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G:\Avd Strategisk samhällsutveckling\Staben\06 Statistik\8. Befolkningsprognos\2024\Resultat\"/>
    </mc:Choice>
  </mc:AlternateContent>
  <xr:revisionPtr revIDLastSave="0" documentId="8_{5AE23924-55E8-46B2-9157-13FCD062A202}" xr6:coauthVersionLast="47" xr6:coauthVersionMax="47" xr10:uidLastSave="{00000000-0000-0000-0000-000000000000}"/>
  <bookViews>
    <workbookView xWindow="28680" yWindow="-120" windowWidth="29040" windowHeight="17640" tabRatio="898" xr2:uid="{00000000-000D-0000-FFFF-FFFF00000000}"/>
  </bookViews>
  <sheets>
    <sheet name="Inledning" sheetId="45" r:id="rId1"/>
    <sheet name="Diagram och grafer" sheetId="59" r:id="rId2"/>
    <sheet name="Kommunprognos" sheetId="1" r:id="rId3"/>
    <sheet name="Kommunprognos åldersklasser" sheetId="58" r:id="rId4"/>
    <sheet name="Områdesregister" sheetId="113" r:id="rId5"/>
    <sheet name="001 Norr" sheetId="60" r:id="rId6"/>
    <sheet name="002 Tågaborg N" sheetId="61" r:id="rId7"/>
    <sheet name="003 Tågaborg S" sheetId="62" r:id="rId8"/>
    <sheet name="011 Stattena" sheetId="63" r:id="rId9"/>
    <sheet name="012 Ringstorp" sheetId="64" r:id="rId10"/>
    <sheet name="013 Berga" sheetId="65" r:id="rId11"/>
    <sheet name="014 Mariastaden" sheetId="66" r:id="rId12"/>
    <sheet name="021 Fredriksdal" sheetId="67" r:id="rId13"/>
    <sheet name="022 Drottninghög" sheetId="68" r:id="rId14"/>
    <sheet name="023 Dalhem" sheetId="69" r:id="rId15"/>
    <sheet name="031 Olympia" sheetId="70" r:id="rId16"/>
    <sheet name="032 Slottshöjden" sheetId="71" r:id="rId17"/>
    <sheet name="033 Centrum" sheetId="72" r:id="rId18"/>
    <sheet name="034 Oceanhamnen" sheetId="114" r:id="rId19"/>
    <sheet name="041 Söder" sheetId="73" r:id="rId20"/>
    <sheet name="042 Eneborg" sheetId="74" r:id="rId21"/>
    <sheet name="043 Högaborg" sheetId="75" r:id="rId22"/>
    <sheet name="044 Närlunda" sheetId="76" r:id="rId23"/>
    <sheet name="051 Wilson park" sheetId="77" r:id="rId24"/>
    <sheet name="052 Husensjö" sheetId="78" r:id="rId25"/>
    <sheet name="053 Fältabacken" sheetId="79" r:id="rId26"/>
    <sheet name="054 Sofieberg" sheetId="80" r:id="rId27"/>
    <sheet name="055 Rosengården" sheetId="81" r:id="rId28"/>
    <sheet name="056 Adolfsberg" sheetId="82" r:id="rId29"/>
    <sheet name="061 Eskilsminne" sheetId="83" r:id="rId30"/>
    <sheet name="062 Elineberg" sheetId="84" r:id="rId31"/>
    <sheet name="063 Ramlösa" sheetId="85" r:id="rId32"/>
    <sheet name="064 Gustavslund" sheetId="86" r:id="rId33"/>
    <sheet name="065 Östra Ramlösa" sheetId="87" r:id="rId34"/>
    <sheet name="071 Planteringen" sheetId="115" r:id="rId35"/>
    <sheet name="072 Miatorp" sheetId="88" r:id="rId36"/>
    <sheet name="081 Högasten" sheetId="89" r:id="rId37"/>
    <sheet name="082 Råå" sheetId="90" r:id="rId38"/>
    <sheet name="083 Ättekulla" sheetId="91" r:id="rId39"/>
    <sheet name="190 Hittarp - Laröd" sheetId="92" r:id="rId40"/>
    <sheet name="191 Allerum" sheetId="93" r:id="rId41"/>
    <sheet name="192 Kattarp" sheetId="94" r:id="rId42"/>
    <sheet name="193 Ödåkra" sheetId="95" r:id="rId43"/>
    <sheet name="194 Mörarp" sheetId="96" r:id="rId44"/>
    <sheet name="195 Påarp" sheetId="97" r:id="rId45"/>
    <sheet name="196 Bårslöv" sheetId="98" r:id="rId46"/>
    <sheet name="197 Gantofta" sheetId="99" r:id="rId47"/>
    <sheet name="198 Vallåkra" sheetId="100" r:id="rId48"/>
    <sheet name="199 Rydebäck" sheetId="101" r:id="rId49"/>
    <sheet name="Nordvästra staden" sheetId="102" r:id="rId50"/>
    <sheet name="Norra staden" sheetId="103" r:id="rId51"/>
    <sheet name="Nordöstra staden" sheetId="104" r:id="rId52"/>
    <sheet name="Centrum norr" sheetId="105" r:id="rId53"/>
    <sheet name="Centrum söder" sheetId="106" r:id="rId54"/>
    <sheet name="Östra staden" sheetId="107" r:id="rId55"/>
    <sheet name="Sydöstra staden" sheetId="108" r:id="rId56"/>
    <sheet name="Södra staden" sheetId="109" r:id="rId57"/>
    <sheet name="Norra landsbygden" sheetId="110" r:id="rId58"/>
    <sheet name="Södra landsbygden" sheetId="111" r:id="rId59"/>
    <sheet name="Ej område" sheetId="112" r:id="rId60"/>
    <sheet name="ESRI_MAPINFO_SHEET" sheetId="57" state="veryHidden"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3" i="58" l="1"/>
  <c r="R53" i="58"/>
  <c r="Q53" i="58"/>
  <c r="P53" i="58"/>
  <c r="O53" i="58"/>
  <c r="N53" i="58"/>
  <c r="M53" i="58"/>
  <c r="L53" i="58"/>
  <c r="K53" i="58"/>
  <c r="J53" i="58"/>
  <c r="I53" i="58"/>
  <c r="H53" i="58"/>
  <c r="G53" i="58"/>
  <c r="F53" i="58"/>
  <c r="E53" i="58"/>
  <c r="D53" i="58"/>
  <c r="C53" i="58"/>
  <c r="B53" i="58"/>
  <c r="S39" i="58"/>
  <c r="R39" i="58"/>
  <c r="Q39" i="58"/>
  <c r="P39" i="58"/>
  <c r="O39" i="58"/>
  <c r="N39" i="58"/>
  <c r="M39" i="58"/>
  <c r="L39" i="58"/>
  <c r="K39" i="58"/>
  <c r="J39" i="58"/>
  <c r="I39" i="58"/>
  <c r="H39" i="58"/>
  <c r="G39" i="58"/>
  <c r="F39" i="58"/>
  <c r="E39" i="58"/>
  <c r="D39" i="58"/>
  <c r="C39" i="58"/>
  <c r="B39" i="58"/>
  <c r="S24" i="58"/>
  <c r="R24" i="58"/>
  <c r="Q24" i="58"/>
  <c r="P24" i="58"/>
  <c r="O24" i="58"/>
  <c r="N24" i="58"/>
  <c r="M24" i="58"/>
  <c r="L24" i="58"/>
  <c r="K24" i="58"/>
  <c r="J24" i="58"/>
  <c r="I24" i="58"/>
  <c r="H24" i="58"/>
  <c r="G24" i="58"/>
  <c r="F24" i="58"/>
  <c r="E24" i="58"/>
  <c r="D24" i="58"/>
  <c r="C24" i="58"/>
  <c r="B24" i="58"/>
  <c r="S23" i="58"/>
  <c r="R23" i="58"/>
  <c r="Q23" i="58"/>
  <c r="P23" i="58"/>
  <c r="O23" i="58"/>
  <c r="N23" i="58"/>
  <c r="M23" i="58"/>
  <c r="L23" i="58"/>
  <c r="K23" i="58"/>
  <c r="J23" i="58"/>
  <c r="I23" i="58"/>
  <c r="H23" i="58"/>
  <c r="G23" i="58"/>
  <c r="F23" i="58"/>
  <c r="E23" i="58"/>
  <c r="D23" i="58"/>
  <c r="C23" i="58"/>
  <c r="B23" i="58"/>
  <c r="S22" i="58"/>
  <c r="R22" i="58"/>
  <c r="Q22" i="58"/>
  <c r="P22" i="58"/>
  <c r="O22" i="58"/>
  <c r="N22" i="58"/>
  <c r="M22" i="58"/>
  <c r="L22" i="58"/>
  <c r="K22" i="58"/>
  <c r="J22" i="58"/>
  <c r="I22" i="58"/>
  <c r="H22" i="58"/>
  <c r="G22" i="58"/>
  <c r="F22" i="58"/>
  <c r="E22" i="58"/>
  <c r="D22" i="58"/>
  <c r="C22" i="58"/>
  <c r="B22" i="58"/>
  <c r="S21" i="58"/>
  <c r="R21" i="58"/>
  <c r="Q21" i="58"/>
  <c r="P21" i="58"/>
  <c r="O21" i="58"/>
  <c r="N21" i="58"/>
  <c r="M21" i="58"/>
  <c r="L21" i="58"/>
  <c r="K21" i="58"/>
  <c r="J21" i="58"/>
  <c r="I21" i="58"/>
  <c r="H21" i="58"/>
  <c r="G21" i="58"/>
  <c r="F21" i="58"/>
  <c r="E21" i="58"/>
  <c r="D21" i="58"/>
  <c r="C21" i="58"/>
  <c r="B21" i="58"/>
  <c r="S20" i="58"/>
  <c r="R20" i="58"/>
  <c r="Q20" i="58"/>
  <c r="P20" i="58"/>
  <c r="O20" i="58"/>
  <c r="N20" i="58"/>
  <c r="M20" i="58"/>
  <c r="L20" i="58"/>
  <c r="K20" i="58"/>
  <c r="J20" i="58"/>
  <c r="I20" i="58"/>
  <c r="H20" i="58"/>
  <c r="G20" i="58"/>
  <c r="F20" i="58"/>
  <c r="E20" i="58"/>
  <c r="D20" i="58"/>
  <c r="C20" i="58"/>
  <c r="B20" i="58"/>
  <c r="S19" i="58"/>
  <c r="R19" i="58"/>
  <c r="Q19" i="58"/>
  <c r="P19" i="58"/>
  <c r="O19" i="58"/>
  <c r="N19" i="58"/>
  <c r="M19" i="58"/>
  <c r="L19" i="58"/>
  <c r="K19" i="58"/>
  <c r="J19" i="58"/>
  <c r="I19" i="58"/>
  <c r="H19" i="58"/>
  <c r="G19" i="58"/>
  <c r="F19" i="58"/>
  <c r="E19" i="58"/>
  <c r="D19" i="58"/>
  <c r="C19" i="58"/>
  <c r="B19" i="58"/>
  <c r="S16" i="58"/>
  <c r="R16" i="58"/>
  <c r="Q16" i="58"/>
  <c r="P16" i="58"/>
  <c r="O16" i="58"/>
  <c r="N16" i="58"/>
  <c r="M16" i="58"/>
  <c r="L16" i="58"/>
  <c r="K16" i="58"/>
  <c r="J16" i="58"/>
  <c r="I16" i="58"/>
  <c r="H16" i="58"/>
  <c r="G16" i="58"/>
  <c r="F16" i="58"/>
  <c r="E16" i="58"/>
  <c r="D16" i="58"/>
  <c r="C16" i="58"/>
  <c r="B16" i="58"/>
  <c r="K323" i="1"/>
  <c r="S322" i="1"/>
  <c r="S323" i="1" s="1"/>
  <c r="R322" i="1"/>
  <c r="R323" i="1" s="1"/>
  <c r="Q322" i="1"/>
  <c r="Q323" i="1" s="1"/>
  <c r="P322" i="1"/>
  <c r="P323" i="1" s="1"/>
  <c r="O322" i="1"/>
  <c r="O323" i="1" s="1"/>
  <c r="N322" i="1"/>
  <c r="N323" i="1" s="1"/>
  <c r="M322" i="1"/>
  <c r="M323" i="1" s="1"/>
  <c r="L322" i="1"/>
  <c r="L323" i="1" s="1"/>
  <c r="K322" i="1"/>
  <c r="J322" i="1"/>
  <c r="J323" i="1" s="1"/>
  <c r="I322" i="1"/>
  <c r="I323" i="1" s="1"/>
  <c r="H322" i="1"/>
  <c r="H323" i="1" s="1"/>
  <c r="G322" i="1"/>
  <c r="G323" i="1" s="1"/>
  <c r="F322" i="1"/>
  <c r="F323" i="1" s="1"/>
  <c r="E322" i="1"/>
  <c r="E323" i="1" s="1"/>
  <c r="D322" i="1"/>
  <c r="D323" i="1" s="1"/>
  <c r="C322" i="1"/>
  <c r="C323" i="1" s="1"/>
  <c r="S216" i="1"/>
  <c r="K216" i="1"/>
  <c r="C216" i="1"/>
  <c r="S215" i="1"/>
  <c r="R215" i="1"/>
  <c r="R216" i="1" s="1"/>
  <c r="Q215" i="1"/>
  <c r="Q216" i="1" s="1"/>
  <c r="P215" i="1"/>
  <c r="P216" i="1" s="1"/>
  <c r="O215" i="1"/>
  <c r="O216" i="1" s="1"/>
  <c r="N215" i="1"/>
  <c r="N216" i="1" s="1"/>
  <c r="M215" i="1"/>
  <c r="M216" i="1" s="1"/>
  <c r="L215" i="1"/>
  <c r="L216" i="1" s="1"/>
  <c r="K215" i="1"/>
  <c r="J215" i="1"/>
  <c r="J216" i="1" s="1"/>
  <c r="I215" i="1"/>
  <c r="I216" i="1" s="1"/>
  <c r="H215" i="1"/>
  <c r="H216" i="1" s="1"/>
  <c r="G215" i="1"/>
  <c r="G216" i="1" s="1"/>
  <c r="F215" i="1"/>
  <c r="F216" i="1" s="1"/>
  <c r="E215" i="1"/>
  <c r="E216" i="1" s="1"/>
  <c r="D215" i="1"/>
  <c r="D216" i="1" s="1"/>
  <c r="C215" i="1"/>
  <c r="S108" i="1"/>
  <c r="S109" i="1" s="1"/>
  <c r="R108" i="1"/>
  <c r="R109" i="1" s="1"/>
  <c r="Q108" i="1"/>
  <c r="Q109" i="1" s="1"/>
  <c r="P108" i="1"/>
  <c r="P109" i="1" s="1"/>
  <c r="O108" i="1"/>
  <c r="O109" i="1" s="1"/>
  <c r="N108" i="1"/>
  <c r="N109" i="1" s="1"/>
  <c r="M108" i="1"/>
  <c r="M109" i="1" s="1"/>
  <c r="L108" i="1"/>
  <c r="L109" i="1" s="1"/>
  <c r="K108" i="1"/>
  <c r="K109" i="1" s="1"/>
  <c r="J108" i="1"/>
  <c r="J109" i="1" s="1"/>
  <c r="I108" i="1"/>
  <c r="I109" i="1" s="1"/>
  <c r="H108" i="1"/>
  <c r="H109" i="1" s="1"/>
  <c r="G108" i="1"/>
  <c r="G109" i="1" s="1"/>
  <c r="F108" i="1"/>
  <c r="F109" i="1" s="1"/>
  <c r="E108" i="1"/>
  <c r="E109" i="1" s="1"/>
  <c r="D108" i="1"/>
  <c r="D109" i="1" s="1"/>
  <c r="C108" i="1"/>
  <c r="C109" i="1" s="1"/>
</calcChain>
</file>

<file path=xl/sharedStrings.xml><?xml version="1.0" encoding="utf-8"?>
<sst xmlns="http://schemas.openxmlformats.org/spreadsheetml/2006/main" count="5350" uniqueCount="269">
  <si>
    <t>Ålder</t>
  </si>
  <si>
    <t>0</t>
  </si>
  <si>
    <t>6</t>
  </si>
  <si>
    <t>Summa</t>
  </si>
  <si>
    <t>Folkmängd efter ålder 31 dec resp år</t>
  </si>
  <si>
    <t>Klicka för att komma till resepktive del:</t>
  </si>
  <si>
    <r>
      <rPr>
        <sz val="16"/>
        <color rgb="FF000000"/>
        <rFont val="Calibri"/>
        <family val="2"/>
        <scheme val="minor"/>
      </rPr>
      <t xml:space="preserve"> </t>
    </r>
    <r>
      <rPr>
        <sz val="16"/>
        <color rgb="FF000000"/>
        <rFont val="Calibri"/>
        <family val="2"/>
        <scheme val="minor"/>
      </rPr>
      <t xml:space="preserve"> </t>
    </r>
    <r>
      <rPr>
        <u/>
        <sz val="11"/>
        <color rgb="FF000000"/>
        <rFont val="Calibri"/>
        <family val="2"/>
        <scheme val="minor"/>
      </rPr>
      <t/>
    </r>
  </si>
  <si>
    <t>Tillbaka till inledning</t>
  </si>
  <si>
    <t>Innehåll</t>
  </si>
  <si>
    <t>100+</t>
  </si>
  <si>
    <t>1-5</t>
  </si>
  <si>
    <t>7-9</t>
  </si>
  <si>
    <t>10-12</t>
  </si>
  <si>
    <t>13-15</t>
  </si>
  <si>
    <t>16-19</t>
  </si>
  <si>
    <t>20-64</t>
  </si>
  <si>
    <t>65-79</t>
  </si>
  <si>
    <t>80-w</t>
  </si>
  <si>
    <t>Årlig ökning</t>
  </si>
  <si>
    <t>Årlig ökning %</t>
  </si>
  <si>
    <t>Diagram och grafer</t>
  </si>
  <si>
    <t>Tillbaka till områdesregister</t>
  </si>
  <si>
    <t>001 Norr</t>
  </si>
  <si>
    <t>1</t>
  </si>
  <si>
    <t>2</t>
  </si>
  <si>
    <t>3</t>
  </si>
  <si>
    <t>4</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</si>
  <si>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</si>
  <si>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</si>
  <si>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</si>
  <si>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</si>
  <si>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</si>
  <si>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</si>
  <si>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</si>
  <si>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</si>
  <si>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</si>
  <si>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</si>
  <si>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</si>
  <si>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</si>
  <si>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</si>
  <si>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</si>
  <si>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</si>
  <si>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</si>
  <si>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</si>
  <si>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</si>
  <si>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</si>
  <si>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</si>
  <si>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</si>
  <si>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</si>
  <si>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</si>
  <si>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</si>
  <si>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</si>
  <si>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</si>
  <si>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</si>
  <si>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</si>
  <si>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</si>
  <si>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</si>
  <si>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</si>
  <si>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</si>
  <si>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</si>
  <si>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</si>
  <si>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</si>
  <si>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</si>
  <si>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</si>
  <si>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</si>
  <si>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</si>
  <si>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</si>
  <si>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</si>
  <si>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</si>
  <si>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</si>
  <si>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</si>
  <si>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</si>
  <si>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</si>
  <si>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</si>
  <si>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</si>
  <si>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</si>
  <si>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</si>
  <si>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</si>
  <si>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</si>
  <si>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</si>
  <si>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</si>
  <si>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</si>
  <si>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</si>
  <si>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</si>
  <si>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</si>
  <si>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</si>
  <si>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</si>
  <si>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</si>
  <si>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</si>
  <si>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</si>
  <si>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</si>
  <si>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</si>
  <si>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</si>
  <si>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</si>
  <si>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</si>
  <si>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</si>
  <si>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</si>
  <si>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</si>
  <si>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</si>
  <si>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</si>
  <si>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</si>
  <si>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</si>
  <si>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</si>
  <si>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</si>
  <si>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</si>
  <si>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</si>
  <si>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85-w</t>
  </si>
  <si>
    <t xml:space="preserve">Vid summering av ettårsklasser och områden kan resultatet skilja något från summan ovan samt totalsumman för kommunen - detta beror på avrundning i prognosprogramvaran. </t>
  </si>
  <si>
    <t>002 Tågaborg N</t>
  </si>
  <si>
    <t>003 Tågaborg S</t>
  </si>
  <si>
    <t>011 Stattena</t>
  </si>
  <si>
    <t>012 Ringstorp</t>
  </si>
  <si>
    <t>013 Berga</t>
  </si>
  <si>
    <t>014 Mariastaden</t>
  </si>
  <si>
    <t>021 Fredriksdal</t>
  </si>
  <si>
    <t>022 Drottninghög</t>
  </si>
  <si>
    <t>023 Dalhem</t>
  </si>
  <si>
    <t>031 Olympia</t>
  </si>
  <si>
    <t>032 Slottshöjden</t>
  </si>
  <si>
    <t>033 Centrum</t>
  </si>
  <si>
    <t>041 Söder</t>
  </si>
  <si>
    <t>042 Eneborg</t>
  </si>
  <si>
    <t>043 Högaborg</t>
  </si>
  <si>
    <t>044 Närlunda</t>
  </si>
  <si>
    <t>051 Wilson park</t>
  </si>
  <si>
    <t>052 Husensjö</t>
  </si>
  <si>
    <t>053 Fältabacken</t>
  </si>
  <si>
    <t>054 Sofieberg</t>
  </si>
  <si>
    <t>055 Rosengården</t>
  </si>
  <si>
    <t>056 Adolfsberg</t>
  </si>
  <si>
    <t>061 Eskilsminne</t>
  </si>
  <si>
    <t>062 Elineberg</t>
  </si>
  <si>
    <t>063 Ramlösa</t>
  </si>
  <si>
    <t>064 Gustavslund</t>
  </si>
  <si>
    <t>071 Planteringen</t>
  </si>
  <si>
    <t>072 Miatorp</t>
  </si>
  <si>
    <t>081 Högasten</t>
  </si>
  <si>
    <t>082 Råå</t>
  </si>
  <si>
    <t>083 Ättekulla</t>
  </si>
  <si>
    <t>190 Hittarp - Laröd</t>
  </si>
  <si>
    <t>191 Allerum</t>
  </si>
  <si>
    <t>192 Kattarp</t>
  </si>
  <si>
    <t>193 Ödåkra</t>
  </si>
  <si>
    <t>194 Mörarp</t>
  </si>
  <si>
    <t>195 Påarp</t>
  </si>
  <si>
    <t>196 Bårslöv</t>
  </si>
  <si>
    <t>197 Gantofta</t>
  </si>
  <si>
    <t>198 Vallåkra</t>
  </si>
  <si>
    <t>199 Rydebäck</t>
  </si>
  <si>
    <t>Nordvästra staden</t>
  </si>
  <si>
    <t>Norra staden</t>
  </si>
  <si>
    <t>Nordöstra staden</t>
  </si>
  <si>
    <t>Centrum norr</t>
  </si>
  <si>
    <t>Centrum söder</t>
  </si>
  <si>
    <t>Östra staden</t>
  </si>
  <si>
    <t>Sydöstra staden</t>
  </si>
  <si>
    <t>Södra staden</t>
  </si>
  <si>
    <t>Norra landsbygden</t>
  </si>
  <si>
    <t>Södra landsbygden</t>
  </si>
  <si>
    <t>Personer utan känd områdestillhörighet</t>
  </si>
  <si>
    <t>Delområdesnamn och nummer</t>
  </si>
  <si>
    <t>001</t>
  </si>
  <si>
    <t>Norr</t>
  </si>
  <si>
    <t>042</t>
  </si>
  <si>
    <t>Eneborg</t>
  </si>
  <si>
    <t>072</t>
  </si>
  <si>
    <t>Miatorp</t>
  </si>
  <si>
    <t>002</t>
  </si>
  <si>
    <t>Tågaborg N</t>
  </si>
  <si>
    <t>043</t>
  </si>
  <si>
    <t>Högaborg</t>
  </si>
  <si>
    <t>081</t>
  </si>
  <si>
    <t>Högasten</t>
  </si>
  <si>
    <t>003</t>
  </si>
  <si>
    <t>Tågaborg S</t>
  </si>
  <si>
    <t>044</t>
  </si>
  <si>
    <t>Närlunda</t>
  </si>
  <si>
    <t>082</t>
  </si>
  <si>
    <t>Råå</t>
  </si>
  <si>
    <t>011</t>
  </si>
  <si>
    <t>Stattena</t>
  </si>
  <si>
    <t>051</t>
  </si>
  <si>
    <t>Wilson park</t>
  </si>
  <si>
    <t>083</t>
  </si>
  <si>
    <t>Ättekulla</t>
  </si>
  <si>
    <t>012</t>
  </si>
  <si>
    <t>Ringstorp</t>
  </si>
  <si>
    <t>052</t>
  </si>
  <si>
    <t>Husensjö</t>
  </si>
  <si>
    <t>Hittarp-Laröd</t>
  </si>
  <si>
    <t>013</t>
  </si>
  <si>
    <t>Berga</t>
  </si>
  <si>
    <t>053</t>
  </si>
  <si>
    <t>Fältabacken</t>
  </si>
  <si>
    <t>Allerum</t>
  </si>
  <si>
    <t>014</t>
  </si>
  <si>
    <t>Mariastaden</t>
  </si>
  <si>
    <t>054</t>
  </si>
  <si>
    <t>Sofieberg</t>
  </si>
  <si>
    <t>Kattarp</t>
  </si>
  <si>
    <t>021</t>
  </si>
  <si>
    <t>Fredriksdal</t>
  </si>
  <si>
    <t>055</t>
  </si>
  <si>
    <t>Rosengården</t>
  </si>
  <si>
    <t>Ödåkra</t>
  </si>
  <si>
    <t>022</t>
  </si>
  <si>
    <t>Drottninghög</t>
  </si>
  <si>
    <t>056</t>
  </si>
  <si>
    <t>Adolfsberg</t>
  </si>
  <si>
    <t>Mörarp</t>
  </si>
  <si>
    <t>023</t>
  </si>
  <si>
    <t>Dalhem</t>
  </si>
  <si>
    <t>061</t>
  </si>
  <si>
    <t>Eskilsminne</t>
  </si>
  <si>
    <t>Påarp</t>
  </si>
  <si>
    <t>031</t>
  </si>
  <si>
    <t>Olympia</t>
  </si>
  <si>
    <t>062</t>
  </si>
  <si>
    <t>Elineberg</t>
  </si>
  <si>
    <t>Bårslöv</t>
  </si>
  <si>
    <t>032</t>
  </si>
  <si>
    <t>Slottshöjden</t>
  </si>
  <si>
    <t>063</t>
  </si>
  <si>
    <t>Ramlösa</t>
  </si>
  <si>
    <t>Gantofta</t>
  </si>
  <si>
    <t>033</t>
  </si>
  <si>
    <t>Centrum</t>
  </si>
  <si>
    <t>064</t>
  </si>
  <si>
    <t>Gustavslund</t>
  </si>
  <si>
    <t>Vallåkra</t>
  </si>
  <si>
    <t>041</t>
  </si>
  <si>
    <t>Söder</t>
  </si>
  <si>
    <t>071</t>
  </si>
  <si>
    <t>Planteringen</t>
  </si>
  <si>
    <t>Rydebäck</t>
  </si>
  <si>
    <t>Nyckel mellan stadsdelområden och delområden</t>
  </si>
  <si>
    <t>001, 002, 003</t>
  </si>
  <si>
    <t>011, 012, 013, 014</t>
  </si>
  <si>
    <t>021, 022, 023</t>
  </si>
  <si>
    <t>031, 032, 033</t>
  </si>
  <si>
    <t>051, 052, 053, 054, 055, 056</t>
  </si>
  <si>
    <t>071, 072, 081, 082, 083</t>
  </si>
  <si>
    <t>190, 191, 192, 193, 194</t>
  </si>
  <si>
    <t>195, 196, 197, 198, 199</t>
  </si>
  <si>
    <t>Personer utan känd områdestillhörighet:</t>
  </si>
  <si>
    <t>Ej område</t>
  </si>
  <si>
    <t>034</t>
  </si>
  <si>
    <t>Oceanhamnen</t>
  </si>
  <si>
    <t>065</t>
  </si>
  <si>
    <t>Östra Ramlösa</t>
  </si>
  <si>
    <t>034 Oceanhamnen</t>
  </si>
  <si>
    <t>065 Östra Ramlösa</t>
  </si>
  <si>
    <t>034, 041, 042, 043</t>
  </si>
  <si>
    <t>044, 061, 062, 063, 064, 065</t>
  </si>
  <si>
    <t>Totalt</t>
  </si>
  <si>
    <t>Kvinnor</t>
  </si>
  <si>
    <t>Män</t>
  </si>
  <si>
    <t>Folkmängd efter ålder och kön 31 dec resp år</t>
  </si>
  <si>
    <t>0-9</t>
  </si>
  <si>
    <t>10-15</t>
  </si>
  <si>
    <t>80+</t>
  </si>
  <si>
    <t>Kommunprognos år 2023-2040</t>
  </si>
  <si>
    <t>Kommunprognos 2024-2040, folkmängd efter ålder och kön, 31 december respektive år</t>
  </si>
  <si>
    <t>Kommunprognos 2024-2040, folkmängd efter åldersklasser och kön, 31 december respektive år</t>
  </si>
  <si>
    <t>Delområdesprognos 2024-20230 folkmängd efter ålder, 31 december respektive år</t>
  </si>
  <si>
    <t xml:space="preserve">Stadsdelområdesprognos 2024-2030, folkmängd efter ålder, 31 december respektive år </t>
  </si>
  <si>
    <t>Kommunprognos år 2024-2040</t>
  </si>
  <si>
    <t>Siffror för 2023 är aktuella från 2023-12-31</t>
  </si>
  <si>
    <t>Delområdesprognos 2024-2032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</si>
</sst>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0"/>
      <name val="Times New Roman"/>
      <family val="1"/>
    </font>
    <font>
      <sz val="10"/>
      <name val="Arial"/>
      <family val="2"/>
    </font>
    <font>
      <b/>
      <sz val="10"/>
      <name val="Times New Roman"/>
      <family val="1"/>
    </font>
    <font>
      <i/>
      <sz val="10"/>
      <name val="Times New Roman"/>
      <family val="1"/>
    </font>
    <font>
      <u/>
      <sz val="11"/>
      <color theme="10"/>
      <name val="Calibri"/>
      <family val="2"/>
      <scheme val="minor"/>
    </font>
    <font>
      <u/>
      <sz val="11"/>
      <color rgb="FF000000"/>
      <name val="Calibri"/>
      <family val="2"/>
      <scheme val="minor"/>
    </font>
    <font>
      <sz val="16"/>
      <color rgb="FF000000"/>
      <name val="Calibri"/>
      <family val="2"/>
      <scheme val="minor"/>
    </font>
    <font>
      <sz val="10"/>
      <color rgb="FF0069B4"/>
      <name val="Times New Roman"/>
      <family val="1"/>
    </font>
    <font>
      <sz val="11"/>
      <name val="Times New Roman"/>
      <family val="1"/>
    </font>
    <font>
      <u/>
      <sz val="11"/>
      <color rgb="FF0000FF"/>
      <name val="Calibri"/>
      <family val="2"/>
      <scheme val="minor"/>
    </font>
    <font>
      <sz val="8.25"/>
      <color rgb="FF000000"/>
      <name val="Microsoft Sans Serif"/>
      <family val="2"/>
    </font>
    <font>
      <sz val="8.25"/>
      <color rgb="FF000000"/>
      <name val="Microsoft Sans Serif"/>
      <charset val="1"/>
    </font>
    <font>
      <i/>
      <sz val="10"/>
      <color theme="1"/>
      <name val="Calibri"/>
      <family val="2"/>
      <scheme val="minor"/>
    </font>
    <font>
      <b/>
      <sz val="16"/>
      <color rgb="FFE41819"/>
      <name val="Roboto"/>
    </font>
    <font>
      <i/>
      <sz val="11"/>
      <name val="Roboto"/>
    </font>
    <font>
      <sz val="11"/>
      <name val="Roboto"/>
    </font>
    <font>
      <u/>
      <sz val="12"/>
      <name val="Roboto"/>
    </font>
    <font>
      <b/>
      <sz val="16"/>
      <color rgb="FF00B050"/>
      <name val="Roboto"/>
    </font>
    <font>
      <sz val="11"/>
      <color rgb="FFFF0000"/>
      <name val="Calibri"/>
      <family val="2"/>
      <scheme val="minor"/>
    </font>
    <font>
      <sz val="11"/>
      <color rgb="FF000000"/>
      <name val="Calibri"/>
      <family val="2"/>
    </font>
    <font>
      <i/>
      <sz val="10"/>
      <color rgb="FF000000"/>
      <name val="Calibri"/>
      <family val="2"/>
      <scheme val="minor"/>
    </font>
    <font>
      <b/>
      <sz val="10"/>
      <color theme="1"/>
      <name val="Arial"/>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79998168889431442"/>
        <bgColor theme="4" tint="0.79998168889431442"/>
      </patternFill>
    </fill>
  </fills>
  <borders count="14">
    <border>
      <left/>
      <right/>
      <top/>
      <bottom/>
      <diagonal/>
    </border>
    <border>
      <left/>
      <right/>
      <top/>
      <bottom style="thin">
        <color theme="4" tint="0.39997558519241921"/>
      </bottom>
      <diagonal/>
    </border>
    <border>
      <left/>
      <right/>
      <top style="thin">
        <color theme="4" tint="0.39997558519241921"/>
      </top>
      <bottom/>
      <diagonal/>
    </border>
    <border>
      <left/>
      <right/>
      <top/>
      <bottom style="medium">
        <color rgb="FFE41819"/>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style="thin">
        <color indexed="64"/>
      </bottom>
      <diagonal/>
    </border>
    <border>
      <left/>
      <right style="thin">
        <color indexed="64"/>
      </right>
      <top/>
      <bottom/>
      <diagonal/>
    </border>
  </borders>
  <cellStyleXfs count="51">
    <xf numFmtId="0" fontId="0"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9" fillId="0" borderId="0" applyNumberFormat="0" applyFill="0" applyBorder="0" applyAlignment="0" applyProtection="0"/>
    <xf numFmtId="0" fontId="14" fillId="0" borderId="0" applyNumberFormat="0" applyFill="0" applyBorder="0" applyAlignment="0" applyProtection="0"/>
    <xf numFmtId="0" fontId="4" fillId="0" borderId="0"/>
    <xf numFmtId="0" fontId="24" fillId="0" borderId="0" applyBorder="0"/>
  </cellStyleXfs>
  <cellXfs count="73">
    <xf numFmtId="0" fontId="0" fillId="0" borderId="0" xfId="0"/>
    <xf numFmtId="49" fontId="0" fillId="0" borderId="0" xfId="0" applyNumberFormat="1"/>
    <xf numFmtId="0" fontId="3" fillId="0" borderId="0" xfId="0" applyFont="1" applyFill="1" applyBorder="1" applyAlignment="1"/>
    <xf numFmtId="0" fontId="9" fillId="0" borderId="0" xfId="47"/>
    <xf numFmtId="0" fontId="5" fillId="2" borderId="0" xfId="1" applyFont="1" applyFill="1" applyAlignment="1">
      <alignment horizontal="left"/>
    </xf>
    <xf numFmtId="0" fontId="0" fillId="2" borderId="0" xfId="0" applyFill="1"/>
    <xf numFmtId="0" fontId="5" fillId="2" borderId="0" xfId="1" applyFont="1" applyFill="1"/>
    <xf numFmtId="0" fontId="0" fillId="2" borderId="0" xfId="0" applyFill="1" applyBorder="1"/>
    <xf numFmtId="0" fontId="12" fillId="2" borderId="0" xfId="1" applyFont="1" applyFill="1" applyBorder="1"/>
    <xf numFmtId="0" fontId="5" fillId="2" borderId="0" xfId="1" applyFont="1" applyFill="1" applyBorder="1"/>
    <xf numFmtId="0" fontId="13" fillId="2" borderId="0" xfId="1" applyFont="1" applyFill="1" applyBorder="1"/>
    <xf numFmtId="0" fontId="7" fillId="2" borderId="0" xfId="1" applyFont="1" applyFill="1"/>
    <xf numFmtId="0" fontId="8" fillId="2" borderId="0" xfId="1" quotePrefix="1" applyFont="1" applyFill="1"/>
    <xf numFmtId="0" fontId="10" fillId="2" borderId="0" xfId="0" applyFont="1" applyFill="1"/>
    <xf numFmtId="3" fontId="0" fillId="0" borderId="0" xfId="0" applyNumberFormat="1"/>
    <xf numFmtId="1" fontId="0" fillId="0" borderId="0" xfId="0" applyNumberFormat="1"/>
    <xf numFmtId="0" fontId="3" fillId="0" borderId="0" xfId="0" applyFont="1"/>
    <xf numFmtId="3" fontId="3" fillId="0" borderId="0" xfId="0" applyNumberFormat="1" applyFont="1"/>
    <xf numFmtId="2" fontId="0" fillId="0" borderId="0" xfId="0" applyNumberFormat="1"/>
    <xf numFmtId="0" fontId="2" fillId="0" borderId="0" xfId="0" applyFont="1"/>
    <xf numFmtId="49" fontId="15" fillId="4" borderId="0" xfId="0" applyNumberFormat="1" applyFont="1" applyFill="1" applyBorder="1" applyAlignment="1" applyProtection="1">
      <alignment horizontal="left" vertical="center"/>
      <protection locked="0"/>
    </xf>
    <xf numFmtId="0" fontId="15" fillId="4" borderId="0" xfId="0" applyFont="1" applyFill="1" applyBorder="1" applyAlignment="1" applyProtection="1">
      <alignment horizontal="left" vertical="center"/>
      <protection locked="0"/>
    </xf>
    <xf numFmtId="49" fontId="16" fillId="4"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xf numFmtId="3" fontId="3" fillId="0" borderId="0" xfId="0" applyNumberFormat="1" applyFont="1" applyFill="1" applyBorder="1" applyAlignment="1"/>
    <xf numFmtId="3" fontId="0" fillId="0" borderId="0" xfId="0" applyNumberFormat="1" applyFill="1" applyBorder="1" applyAlignment="1"/>
    <xf numFmtId="0" fontId="5" fillId="0" borderId="0" xfId="49" applyFont="1"/>
    <xf numFmtId="0" fontId="5" fillId="0" borderId="0" xfId="49" applyFont="1" applyAlignment="1">
      <alignment horizontal="left"/>
    </xf>
    <xf numFmtId="0" fontId="7" fillId="5" borderId="0" xfId="49" applyFont="1" applyFill="1"/>
    <xf numFmtId="0" fontId="7" fillId="5" borderId="0" xfId="49" applyFont="1" applyFill="1" applyAlignment="1">
      <alignment horizontal="left"/>
    </xf>
    <xf numFmtId="0" fontId="0" fillId="5" borderId="0" xfId="0" applyFill="1"/>
    <xf numFmtId="0" fontId="5" fillId="5" borderId="0" xfId="49" applyFont="1" applyFill="1"/>
    <xf numFmtId="0" fontId="9" fillId="5" borderId="0" xfId="47" applyFill="1"/>
    <xf numFmtId="0" fontId="5" fillId="5" borderId="0" xfId="49" applyFont="1" applyFill="1" applyAlignment="1">
      <alignment horizontal="left"/>
    </xf>
    <xf numFmtId="0" fontId="5" fillId="5" borderId="0" xfId="49" quotePrefix="1" applyFont="1" applyFill="1"/>
    <xf numFmtId="1" fontId="2" fillId="0" borderId="1" xfId="0" applyNumberFormat="1" applyFont="1" applyBorder="1"/>
    <xf numFmtId="1" fontId="2" fillId="6" borderId="2" xfId="0" applyNumberFormat="1" applyFont="1" applyFill="1" applyBorder="1"/>
    <xf numFmtId="0" fontId="18" fillId="3" borderId="0" xfId="0" applyFont="1" applyFill="1" applyBorder="1"/>
    <xf numFmtId="49" fontId="2" fillId="0" borderId="0" xfId="0" applyNumberFormat="1" applyFont="1"/>
    <xf numFmtId="0" fontId="0" fillId="2" borderId="3" xfId="0" applyFill="1" applyBorder="1"/>
    <xf numFmtId="1" fontId="5" fillId="5" borderId="0" xfId="49" quotePrefix="1" applyNumberFormat="1" applyFont="1" applyFill="1"/>
    <xf numFmtId="0" fontId="23" fillId="5" borderId="0" xfId="0" applyFont="1" applyFill="1"/>
    <xf numFmtId="0" fontId="23" fillId="0" borderId="0" xfId="0" applyFont="1"/>
    <xf numFmtId="0" fontId="22" fillId="3" borderId="4" xfId="0" applyFont="1" applyFill="1" applyBorder="1"/>
    <xf numFmtId="0" fontId="18" fillId="3" borderId="5" xfId="0" applyFont="1" applyFill="1" applyBorder="1"/>
    <xf numFmtId="0" fontId="18" fillId="3" borderId="6" xfId="0" applyFont="1" applyFill="1" applyBorder="1"/>
    <xf numFmtId="0" fontId="19" fillId="3" borderId="7" xfId="0" applyFont="1" applyFill="1" applyBorder="1"/>
    <xf numFmtId="0" fontId="18" fillId="3" borderId="8" xfId="0" applyFont="1" applyFill="1" applyBorder="1"/>
    <xf numFmtId="0" fontId="21" fillId="3" borderId="7" xfId="47" applyFont="1" applyFill="1" applyBorder="1"/>
    <xf numFmtId="0" fontId="20" fillId="3" borderId="9" xfId="0" applyFont="1" applyFill="1" applyBorder="1"/>
    <xf numFmtId="0" fontId="18" fillId="3" borderId="10" xfId="0" applyFont="1" applyFill="1" applyBorder="1"/>
    <xf numFmtId="0" fontId="18" fillId="3" borderId="11" xfId="0" applyFont="1" applyFill="1" applyBorder="1"/>
    <xf numFmtId="1" fontId="2" fillId="5" borderId="1" xfId="0" applyNumberFormat="1" applyFont="1" applyFill="1" applyBorder="1"/>
    <xf numFmtId="1" fontId="2" fillId="0" borderId="0" xfId="0" applyNumberFormat="1" applyFont="1"/>
    <xf numFmtId="0" fontId="17" fillId="0" borderId="0" xfId="0" applyFont="1"/>
    <xf numFmtId="1" fontId="3" fillId="0" borderId="0" xfId="0" applyNumberFormat="1" applyFont="1"/>
    <xf numFmtId="0" fontId="0" fillId="0" borderId="0" xfId="0" applyFill="1"/>
    <xf numFmtId="49" fontId="25" fillId="4" borderId="0" xfId="0" applyNumberFormat="1" applyFont="1" applyFill="1" applyBorder="1" applyAlignment="1" applyProtection="1">
      <alignment horizontal="left" vertical="center"/>
      <protection locked="0"/>
    </xf>
    <xf numFmtId="0" fontId="2" fillId="3" borderId="0" xfId="0" applyFont="1" applyFill="1"/>
    <xf numFmtId="1" fontId="0" fillId="3" borderId="0" xfId="0" applyNumberFormat="1" applyFill="1"/>
    <xf numFmtId="0" fontId="2" fillId="0" borderId="0" xfId="0" applyFont="1" applyAlignment="1">
      <alignment horizontal="right"/>
    </xf>
    <xf numFmtId="0" fontId="2" fillId="0" borderId="12" xfId="0" applyFont="1" applyBorder="1"/>
    <xf numFmtId="0" fontId="2" fillId="0" borderId="13" xfId="0" applyFont="1" applyBorder="1"/>
    <xf numFmtId="16" fontId="2" fillId="0" borderId="13" xfId="0" applyNumberFormat="1" applyFont="1" applyBorder="1"/>
    <xf numFmtId="16" fontId="2" fillId="0" borderId="13" xfId="0" quotePrefix="1" applyNumberFormat="1" applyFont="1" applyBorder="1"/>
    <xf numFmtId="0" fontId="0" fillId="0" borderId="13" xfId="0" applyBorder="1"/>
    <xf numFmtId="16" fontId="0" fillId="0" borderId="13" xfId="0" applyNumberFormat="1" applyBorder="1"/>
    <xf numFmtId="3" fontId="0" fillId="3" borderId="0" xfId="0" applyNumberFormat="1" applyFill="1"/>
    <xf numFmtId="0" fontId="26" fillId="6" borderId="1" xfId="0" applyFont="1" applyFill="1" applyBorder="1"/>
    <xf numFmtId="1" fontId="26" fillId="6" borderId="2" xfId="0" applyNumberFormat="1" applyFont="1" applyFill="1" applyBorder="1"/>
    <xf numFmtId="1" fontId="27" fillId="6" borderId="2" xfId="0" applyNumberFormat="1" applyFont="1" applyFill="1" applyBorder="1"/>
    <xf numFmtId="1" fontId="2" fillId="3" borderId="0" xfId="0" applyNumberFormat="1" applyFont="1" applyFill="1"/>
    <xf numFmtId="1" fontId="2" fillId="3" borderId="1" xfId="0" applyNumberFormat="1" applyFont="1" applyFill="1" applyBorder="1"/>
  </cellXfs>
  <cellStyles count="51">
    <cellStyle name="Följd hyperlänk" xfId="48" builtinId="9" customBuiltin="1"/>
    <cellStyle name="Hyperlänk" xfId="47" builtinId="8"/>
    <cellStyle name="Normal" xfId="0" builtinId="0"/>
    <cellStyle name="Normal 10" xfId="3" xr:uid="{00000000-0005-0000-0000-000003000000}"/>
    <cellStyle name="Normal 11" xfId="4" xr:uid="{00000000-0005-0000-0000-000004000000}"/>
    <cellStyle name="Normal 12" xfId="5" xr:uid="{00000000-0005-0000-0000-000005000000}"/>
    <cellStyle name="Normal 13" xfId="6" xr:uid="{00000000-0005-0000-0000-000006000000}"/>
    <cellStyle name="Normal 14" xfId="7" xr:uid="{00000000-0005-0000-0000-000007000000}"/>
    <cellStyle name="Normal 15" xfId="8" xr:uid="{00000000-0005-0000-0000-000008000000}"/>
    <cellStyle name="Normal 16" xfId="9" xr:uid="{00000000-0005-0000-0000-000009000000}"/>
    <cellStyle name="Normal 17" xfId="2" xr:uid="{00000000-0005-0000-0000-00000A000000}"/>
    <cellStyle name="Normal 18" xfId="10" xr:uid="{00000000-0005-0000-0000-00000B000000}"/>
    <cellStyle name="Normal 19" xfId="46" xr:uid="{00000000-0005-0000-0000-00000C000000}"/>
    <cellStyle name="Normal 2" xfId="11" xr:uid="{00000000-0005-0000-0000-00000D000000}"/>
    <cellStyle name="Normal 20" xfId="12" xr:uid="{00000000-0005-0000-0000-00000E000000}"/>
    <cellStyle name="Normal 21" xfId="13" xr:uid="{00000000-0005-0000-0000-00000F000000}"/>
    <cellStyle name="Normal 22" xfId="14" xr:uid="{00000000-0005-0000-0000-000010000000}"/>
    <cellStyle name="Normal 23" xfId="15" xr:uid="{00000000-0005-0000-0000-000011000000}"/>
    <cellStyle name="Normal 24" xfId="16" xr:uid="{00000000-0005-0000-0000-000012000000}"/>
    <cellStyle name="Normal 25" xfId="17" xr:uid="{00000000-0005-0000-0000-000013000000}"/>
    <cellStyle name="Normal 26" xfId="18" xr:uid="{00000000-0005-0000-0000-000014000000}"/>
    <cellStyle name="Normal 27" xfId="19" xr:uid="{00000000-0005-0000-0000-000015000000}"/>
    <cellStyle name="Normal 28" xfId="20" xr:uid="{00000000-0005-0000-0000-000016000000}"/>
    <cellStyle name="Normal 29" xfId="21" xr:uid="{00000000-0005-0000-0000-000017000000}"/>
    <cellStyle name="Normal 3" xfId="22" xr:uid="{00000000-0005-0000-0000-000018000000}"/>
    <cellStyle name="Normal 30" xfId="23" xr:uid="{00000000-0005-0000-0000-000019000000}"/>
    <cellStyle name="Normal 31" xfId="24" xr:uid="{00000000-0005-0000-0000-00001A000000}"/>
    <cellStyle name="Normal 32" xfId="25" xr:uid="{00000000-0005-0000-0000-00001B000000}"/>
    <cellStyle name="Normal 33" xfId="26" xr:uid="{00000000-0005-0000-0000-00001C000000}"/>
    <cellStyle name="Normal 34" xfId="27" xr:uid="{00000000-0005-0000-0000-00001D000000}"/>
    <cellStyle name="Normal 35" xfId="28" xr:uid="{00000000-0005-0000-0000-00001E000000}"/>
    <cellStyle name="Normal 36" xfId="29" xr:uid="{00000000-0005-0000-0000-00001F000000}"/>
    <cellStyle name="Normal 37" xfId="30" xr:uid="{00000000-0005-0000-0000-000020000000}"/>
    <cellStyle name="Normal 38" xfId="31" xr:uid="{00000000-0005-0000-0000-000021000000}"/>
    <cellStyle name="Normal 39" xfId="32" xr:uid="{00000000-0005-0000-0000-000022000000}"/>
    <cellStyle name="Normal 4" xfId="33" xr:uid="{00000000-0005-0000-0000-000023000000}"/>
    <cellStyle name="Normal 40" xfId="34" xr:uid="{00000000-0005-0000-0000-000024000000}"/>
    <cellStyle name="Normal 41" xfId="35" xr:uid="{00000000-0005-0000-0000-000025000000}"/>
    <cellStyle name="Normal 42" xfId="36" xr:uid="{00000000-0005-0000-0000-000026000000}"/>
    <cellStyle name="Normal 43" xfId="37" xr:uid="{00000000-0005-0000-0000-000027000000}"/>
    <cellStyle name="Normal 44" xfId="38" xr:uid="{00000000-0005-0000-0000-000028000000}"/>
    <cellStyle name="Normal 45" xfId="39" xr:uid="{00000000-0005-0000-0000-000029000000}"/>
    <cellStyle name="Normal 46" xfId="40" xr:uid="{00000000-0005-0000-0000-00002A000000}"/>
    <cellStyle name="Normal 47" xfId="1" xr:uid="{00000000-0005-0000-0000-00002B000000}"/>
    <cellStyle name="Normal 47 2" xfId="49" xr:uid="{00000000-0005-0000-0000-00002C000000}"/>
    <cellStyle name="Normal 48" xfId="50" xr:uid="{00000000-0005-0000-0000-00002D000000}"/>
    <cellStyle name="Normal 5" xfId="41" xr:uid="{00000000-0005-0000-0000-00002E000000}"/>
    <cellStyle name="Normal 6" xfId="42" xr:uid="{00000000-0005-0000-0000-00002F000000}"/>
    <cellStyle name="Normal 7" xfId="43" xr:uid="{00000000-0005-0000-0000-000030000000}"/>
    <cellStyle name="Normal 8" xfId="44" xr:uid="{00000000-0005-0000-0000-000031000000}"/>
    <cellStyle name="Normal 9" xfId="45" xr:uid="{00000000-0005-0000-0000-000032000000}"/>
  </cellStyles>
  <dxfs count="0"/>
  <tableStyles count="0" defaultTableStyle="TableStyleMedium2" defaultPivotStyle="PivotStyleLight16"/>
  <colors>
    <mruColors>
      <color rgb="FF0069B4"/>
      <color rgb="FFE4181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Befolknings</a:t>
            </a:r>
            <a:r>
              <a:rPr lang="sv-SE" baseline="0"/>
              <a:t>antal per år 2023-2040</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C-AF29-4019-9609-699FC4F335C4}"/>
              </c:ext>
            </c:extLst>
          </c:dPt>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04-415F-8011-9D615E9758A9}"/>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04-415F-8011-9D615E9758A9}"/>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04-415F-8011-9D615E9758A9}"/>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04-415F-8011-9D615E9758A9}"/>
                </c:ext>
              </c:extLst>
            </c:dLbl>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04-415F-8011-9D615E9758A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Kommunprognos!$B$5:$S$5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Kommunprognos!$B$107:$S$107</c:f>
              <c:numCache>
                <c:formatCode>0</c:formatCode>
                <c:ptCount val="18"/>
                <c:pt idx="0">
                  <c:v>151306</c:v>
                </c:pt>
                <c:pt idx="1">
                  <c:v>151762.68526302124</c:v>
                </c:pt>
                <c:pt idx="2">
                  <c:v>152480.02620525556</c:v>
                </c:pt>
                <c:pt idx="3">
                  <c:v>153361.02452560066</c:v>
                </c:pt>
                <c:pt idx="4">
                  <c:v>154435.18784813239</c:v>
                </c:pt>
                <c:pt idx="5">
                  <c:v>155808.4865295763</c:v>
                </c:pt>
                <c:pt idx="6">
                  <c:v>157325.2335656271</c:v>
                </c:pt>
                <c:pt idx="7">
                  <c:v>158758.09953585299</c:v>
                </c:pt>
                <c:pt idx="8">
                  <c:v>159886.06605428789</c:v>
                </c:pt>
                <c:pt idx="9">
                  <c:v>161029.06945817627</c:v>
                </c:pt>
                <c:pt idx="10">
                  <c:v>162189.99919294388</c:v>
                </c:pt>
                <c:pt idx="11">
                  <c:v>163335.38379857788</c:v>
                </c:pt>
                <c:pt idx="12">
                  <c:v>164490.92587994601</c:v>
                </c:pt>
                <c:pt idx="13">
                  <c:v>165628.10778854613</c:v>
                </c:pt>
                <c:pt idx="14">
                  <c:v>166747.39278691338</c:v>
                </c:pt>
                <c:pt idx="15">
                  <c:v>167848.47792746688</c:v>
                </c:pt>
                <c:pt idx="16">
                  <c:v>168931.9301569766</c:v>
                </c:pt>
                <c:pt idx="17">
                  <c:v>169998.46702799099</c:v>
                </c:pt>
              </c:numCache>
            </c:numRef>
          </c:val>
          <c:extLst>
            <c:ext xmlns:c16="http://schemas.microsoft.com/office/drawing/2014/chart" uri="{C3380CC4-5D6E-409C-BE32-E72D297353CC}">
              <c16:uniqueId val="{00000000-AF29-4019-9609-699FC4F335C4}"/>
            </c:ext>
          </c:extLst>
        </c:ser>
        <c:dLbls>
          <c:showLegendKey val="0"/>
          <c:showVal val="0"/>
          <c:showCatName val="0"/>
          <c:showSerName val="0"/>
          <c:showPercent val="0"/>
          <c:showBubbleSize val="0"/>
        </c:dLbls>
        <c:gapWidth val="219"/>
        <c:overlap val="-27"/>
        <c:axId val="818686528"/>
        <c:axId val="818688824"/>
      </c:barChart>
      <c:catAx>
        <c:axId val="81868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8688824"/>
        <c:crosses val="autoZero"/>
        <c:auto val="1"/>
        <c:lblAlgn val="ctr"/>
        <c:lblOffset val="100"/>
        <c:noMultiLvlLbl val="0"/>
      </c:catAx>
      <c:valAx>
        <c:axId val="8186888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8686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16-19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åldersklasser'!$B$12:$S$12</c:f>
              <c:numCache>
                <c:formatCode>0</c:formatCode>
                <c:ptCount val="18"/>
                <c:pt idx="0">
                  <c:v>7121</c:v>
                </c:pt>
                <c:pt idx="1">
                  <c:v>7282.5778761773063</c:v>
                </c:pt>
                <c:pt idx="2">
                  <c:v>7454.2385372162553</c:v>
                </c:pt>
                <c:pt idx="3">
                  <c:v>7641.7881666741969</c:v>
                </c:pt>
                <c:pt idx="4">
                  <c:v>7794.5879689485955</c:v>
                </c:pt>
                <c:pt idx="5">
                  <c:v>7910.5717485623227</c:v>
                </c:pt>
                <c:pt idx="6">
                  <c:v>7945.7760365656704</c:v>
                </c:pt>
                <c:pt idx="7">
                  <c:v>7927.2248251699893</c:v>
                </c:pt>
                <c:pt idx="8">
                  <c:v>7901.1976390301779</c:v>
                </c:pt>
                <c:pt idx="9">
                  <c:v>7883.5472293446583</c:v>
                </c:pt>
                <c:pt idx="10">
                  <c:v>7858.2797016454197</c:v>
                </c:pt>
                <c:pt idx="11">
                  <c:v>7869.3258123160704</c:v>
                </c:pt>
                <c:pt idx="12">
                  <c:v>7897.7899880805726</c:v>
                </c:pt>
                <c:pt idx="13">
                  <c:v>7876.8651395380266</c:v>
                </c:pt>
                <c:pt idx="14">
                  <c:v>7890.9086661413003</c:v>
                </c:pt>
                <c:pt idx="15" formatCode="#,##0">
                  <c:v>7818.6588046325269</c:v>
                </c:pt>
                <c:pt idx="16" formatCode="#,##0">
                  <c:v>7740.7614094658111</c:v>
                </c:pt>
                <c:pt idx="17" formatCode="#,##0">
                  <c:v>7704.5117945669172</c:v>
                </c:pt>
              </c:numCache>
            </c:numRef>
          </c:val>
          <c:smooth val="0"/>
          <c:extLst>
            <c:ext xmlns:c16="http://schemas.microsoft.com/office/drawing/2014/chart" uri="{C3380CC4-5D6E-409C-BE32-E72D297353CC}">
              <c16:uniqueId val="{00000000-D7F5-4651-BA5B-1424FE5D2955}"/>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20-64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åldersklasser'!$B$13:$S$13</c:f>
              <c:numCache>
                <c:formatCode>0</c:formatCode>
                <c:ptCount val="18"/>
                <c:pt idx="0">
                  <c:v>86850</c:v>
                </c:pt>
                <c:pt idx="1">
                  <c:v>86914.95778547645</c:v>
                </c:pt>
                <c:pt idx="2">
                  <c:v>87228.771294950187</c:v>
                </c:pt>
                <c:pt idx="3">
                  <c:v>87706.517117873227</c:v>
                </c:pt>
                <c:pt idx="4">
                  <c:v>88205.11022349789</c:v>
                </c:pt>
                <c:pt idx="5">
                  <c:v>88916.638279148508</c:v>
                </c:pt>
                <c:pt idx="6">
                  <c:v>89716.219975540516</c:v>
                </c:pt>
                <c:pt idx="7">
                  <c:v>90486.014959876135</c:v>
                </c:pt>
                <c:pt idx="8">
                  <c:v>90953.96712561707</c:v>
                </c:pt>
                <c:pt idx="9">
                  <c:v>91378.899249139795</c:v>
                </c:pt>
                <c:pt idx="10">
                  <c:v>91832.933437917629</c:v>
                </c:pt>
                <c:pt idx="11">
                  <c:v>92372.551562020832</c:v>
                </c:pt>
                <c:pt idx="12">
                  <c:v>92861.556843619983</c:v>
                </c:pt>
                <c:pt idx="13">
                  <c:v>93296.41877715294</c:v>
                </c:pt>
                <c:pt idx="14">
                  <c:v>93750.736090108068</c:v>
                </c:pt>
                <c:pt idx="15" formatCode="#,##0">
                  <c:v>94252.313595159489</c:v>
                </c:pt>
                <c:pt idx="16" formatCode="#,##0">
                  <c:v>94670.702613702451</c:v>
                </c:pt>
                <c:pt idx="17" formatCode="#,##0">
                  <c:v>95102.680428552732</c:v>
                </c:pt>
              </c:numCache>
            </c:numRef>
          </c:val>
          <c:smooth val="0"/>
          <c:extLst>
            <c:ext xmlns:c16="http://schemas.microsoft.com/office/drawing/2014/chart" uri="{C3380CC4-5D6E-409C-BE32-E72D297353CC}">
              <c16:uniqueId val="{00000000-2E74-4B3E-9D5A-906E5D122C0C}"/>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65-79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åldersklasser'!$B$14:$S$14</c:f>
              <c:numCache>
                <c:formatCode>0</c:formatCode>
                <c:ptCount val="18"/>
                <c:pt idx="0">
                  <c:v>20730</c:v>
                </c:pt>
                <c:pt idx="1">
                  <c:v>20746.70582111568</c:v>
                </c:pt>
                <c:pt idx="2">
                  <c:v>20823.165536444874</c:v>
                </c:pt>
                <c:pt idx="3">
                  <c:v>20936.342778544295</c:v>
                </c:pt>
                <c:pt idx="4">
                  <c:v>21123.645104623083</c:v>
                </c:pt>
                <c:pt idx="5">
                  <c:v>21441.556249114445</c:v>
                </c:pt>
                <c:pt idx="6">
                  <c:v>21728.757542390493</c:v>
                </c:pt>
                <c:pt idx="7">
                  <c:v>22103.301657483677</c:v>
                </c:pt>
                <c:pt idx="8">
                  <c:v>22540.679418806503</c:v>
                </c:pt>
                <c:pt idx="9">
                  <c:v>22997.778445215888</c:v>
                </c:pt>
                <c:pt idx="10">
                  <c:v>23389.855561436299</c:v>
                </c:pt>
                <c:pt idx="11">
                  <c:v>23693.853434509103</c:v>
                </c:pt>
                <c:pt idx="12">
                  <c:v>24019.842780798041</c:v>
                </c:pt>
                <c:pt idx="13">
                  <c:v>24443.681691590929</c:v>
                </c:pt>
                <c:pt idx="14">
                  <c:v>24755.057686632612</c:v>
                </c:pt>
                <c:pt idx="15" formatCode="#,##0">
                  <c:v>25075.450786572186</c:v>
                </c:pt>
                <c:pt idx="16" formatCode="#,##0">
                  <c:v>25383.540995813764</c:v>
                </c:pt>
                <c:pt idx="17" formatCode="#,##0">
                  <c:v>25639.474757247037</c:v>
                </c:pt>
              </c:numCache>
            </c:numRef>
          </c:val>
          <c:smooth val="0"/>
          <c:extLst>
            <c:ext xmlns:c16="http://schemas.microsoft.com/office/drawing/2014/chart" uri="{C3380CC4-5D6E-409C-BE32-E72D297353CC}">
              <c16:uniqueId val="{00000000-4468-439E-A6FF-A9887866E936}"/>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80+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åldersklasser'!$B$15:$S$15</c:f>
              <c:numCache>
                <c:formatCode>0</c:formatCode>
                <c:ptCount val="18"/>
                <c:pt idx="0">
                  <c:v>8251</c:v>
                </c:pt>
                <c:pt idx="1">
                  <c:v>8667.6052789632759</c:v>
                </c:pt>
                <c:pt idx="2">
                  <c:v>9014.0557761468081</c:v>
                </c:pt>
                <c:pt idx="3">
                  <c:v>9326.4262295622448</c:v>
                </c:pt>
                <c:pt idx="4">
                  <c:v>9664.5172938495725</c:v>
                </c:pt>
                <c:pt idx="5">
                  <c:v>9931.4314865559591</c:v>
                </c:pt>
                <c:pt idx="6">
                  <c:v>10256.791923166033</c:v>
                </c:pt>
                <c:pt idx="7">
                  <c:v>10480.86373737274</c:v>
                </c:pt>
                <c:pt idx="8">
                  <c:v>10642.20769500851</c:v>
                </c:pt>
                <c:pt idx="9">
                  <c:v>10826.715020296369</c:v>
                </c:pt>
                <c:pt idx="10">
                  <c:v>11006.19477368076</c:v>
                </c:pt>
                <c:pt idx="11">
                  <c:v>11176.873351615375</c:v>
                </c:pt>
                <c:pt idx="12">
                  <c:v>11354.021872938236</c:v>
                </c:pt>
                <c:pt idx="13">
                  <c:v>11478.415381277136</c:v>
                </c:pt>
                <c:pt idx="14">
                  <c:v>11643.840441538356</c:v>
                </c:pt>
                <c:pt idx="15" formatCode="#,##0">
                  <c:v>11767.661053678194</c:v>
                </c:pt>
                <c:pt idx="16" formatCode="#,##0">
                  <c:v>11961.117954861413</c:v>
                </c:pt>
                <c:pt idx="17" formatCode="#,##0">
                  <c:v>12145.261722514773</c:v>
                </c:pt>
              </c:numCache>
            </c:numRef>
          </c:val>
          <c:smooth val="0"/>
          <c:extLst>
            <c:ext xmlns:c16="http://schemas.microsoft.com/office/drawing/2014/chart" uri="{C3380CC4-5D6E-409C-BE32-E72D297353CC}">
              <c16:uniqueId val="{00000000-C8CC-4559-8610-6E19C090AA88}"/>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Befolkningökning</a:t>
            </a:r>
            <a:r>
              <a:rPr lang="sv-SE" baseline="0"/>
              <a:t> per år 2023-2040, antal</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B-8A05-4C93-B6C9-58F0D05C8C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Kommunprognos!$B$5:$S$5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Kommunprognos!$B$108:$S$108</c:f>
              <c:numCache>
                <c:formatCode>#,##0</c:formatCode>
                <c:ptCount val="18"/>
                <c:pt idx="0">
                  <c:v>331</c:v>
                </c:pt>
                <c:pt idx="1">
                  <c:v>456.68526302123792</c:v>
                </c:pt>
                <c:pt idx="2">
                  <c:v>717.34094223432476</c:v>
                </c:pt>
                <c:pt idx="3">
                  <c:v>880.99832034509745</c:v>
                </c:pt>
                <c:pt idx="4">
                  <c:v>1074.1633225317346</c:v>
                </c:pt>
                <c:pt idx="5">
                  <c:v>1373.2986814439064</c:v>
                </c:pt>
                <c:pt idx="6">
                  <c:v>1516.7470360508014</c:v>
                </c:pt>
                <c:pt idx="7">
                  <c:v>1432.8659702258883</c:v>
                </c:pt>
                <c:pt idx="8">
                  <c:v>1127.9665184348996</c:v>
                </c:pt>
                <c:pt idx="9">
                  <c:v>1143.003403888375</c:v>
                </c:pt>
                <c:pt idx="10">
                  <c:v>1160.9297347676184</c:v>
                </c:pt>
                <c:pt idx="11">
                  <c:v>1145.3846056339971</c:v>
                </c:pt>
                <c:pt idx="12">
                  <c:v>1155.5420813681267</c:v>
                </c:pt>
                <c:pt idx="13">
                  <c:v>1137.1819086001196</c:v>
                </c:pt>
                <c:pt idx="14">
                  <c:v>1119.2849983672495</c:v>
                </c:pt>
                <c:pt idx="15">
                  <c:v>1101.0851405535068</c:v>
                </c:pt>
                <c:pt idx="16">
                  <c:v>1083.4522295097122</c:v>
                </c:pt>
                <c:pt idx="17">
                  <c:v>1066.5368710143957</c:v>
                </c:pt>
              </c:numCache>
            </c:numRef>
          </c:val>
          <c:extLst>
            <c:ext xmlns:c16="http://schemas.microsoft.com/office/drawing/2014/chart" uri="{C3380CC4-5D6E-409C-BE32-E72D297353CC}">
              <c16:uniqueId val="{00000000-4160-4CB6-8206-38686FE1083B}"/>
            </c:ext>
          </c:extLst>
        </c:ser>
        <c:dLbls>
          <c:showLegendKey val="0"/>
          <c:showVal val="0"/>
          <c:showCatName val="0"/>
          <c:showSerName val="0"/>
          <c:showPercent val="0"/>
          <c:showBubbleSize val="0"/>
        </c:dLbls>
        <c:gapWidth val="219"/>
        <c:overlap val="-27"/>
        <c:axId val="818686528"/>
        <c:axId val="818688824"/>
      </c:barChart>
      <c:catAx>
        <c:axId val="81868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8688824"/>
        <c:crosses val="autoZero"/>
        <c:auto val="1"/>
        <c:lblAlgn val="ctr"/>
        <c:lblOffset val="100"/>
        <c:noMultiLvlLbl val="0"/>
      </c:catAx>
      <c:valAx>
        <c:axId val="8186888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8686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Befolkningökning per år 2023-2040,</a:t>
            </a:r>
            <a:r>
              <a:rPr lang="sv-S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4-4174-447B-97D7-881CAE0F36C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Kommunprognos!$B$5:$S$5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Kommunprognos!$B$109:$S$109</c:f>
              <c:numCache>
                <c:formatCode>0.00</c:formatCode>
                <c:ptCount val="18"/>
                <c:pt idx="0">
                  <c:v>0.22</c:v>
                </c:pt>
                <c:pt idx="1">
                  <c:v>0.30182891823274549</c:v>
                </c:pt>
                <c:pt idx="2">
                  <c:v>0.47267280556554131</c:v>
                </c:pt>
                <c:pt idx="3">
                  <c:v>0.57777949169497977</c:v>
                </c:pt>
                <c:pt idx="4">
                  <c:v>0.70041480607898765</c:v>
                </c:pt>
                <c:pt idx="5">
                  <c:v>0.88923949300620075</c:v>
                </c:pt>
                <c:pt idx="6">
                  <c:v>0.97346882049514383</c:v>
                </c:pt>
                <c:pt idx="7">
                  <c:v>0.91076678403797084</c:v>
                </c:pt>
                <c:pt idx="8">
                  <c:v>0.71049384046082409</c:v>
                </c:pt>
                <c:pt idx="9">
                  <c:v>0.71488618870657461</c:v>
                </c:pt>
                <c:pt idx="10">
                  <c:v>0.72094419887903793</c:v>
                </c:pt>
                <c:pt idx="11">
                  <c:v>0.70619927944597172</c:v>
                </c:pt>
                <c:pt idx="12">
                  <c:v>0.70746586226112496</c:v>
                </c:pt>
                <c:pt idx="13">
                  <c:v>0.69133412832151842</c:v>
                </c:pt>
                <c:pt idx="14">
                  <c:v>0.67578203561693573</c:v>
                </c:pt>
                <c:pt idx="15">
                  <c:v>0.6603312484535121</c:v>
                </c:pt>
                <c:pt idx="16">
                  <c:v>0.64549422365206632</c:v>
                </c:pt>
                <c:pt idx="17">
                  <c:v>0.63134119761926466</c:v>
                </c:pt>
              </c:numCache>
            </c:numRef>
          </c:val>
          <c:extLst>
            <c:ext xmlns:c16="http://schemas.microsoft.com/office/drawing/2014/chart" uri="{C3380CC4-5D6E-409C-BE32-E72D297353CC}">
              <c16:uniqueId val="{00000000-68F1-4065-8E45-A6F200E52C07}"/>
            </c:ext>
          </c:extLst>
        </c:ser>
        <c:dLbls>
          <c:showLegendKey val="0"/>
          <c:showVal val="0"/>
          <c:showCatName val="0"/>
          <c:showSerName val="0"/>
          <c:showPercent val="0"/>
          <c:showBubbleSize val="0"/>
        </c:dLbls>
        <c:gapWidth val="219"/>
        <c:overlap val="-27"/>
        <c:axId val="818686528"/>
        <c:axId val="818688824"/>
      </c:barChart>
      <c:catAx>
        <c:axId val="81868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8688824"/>
        <c:crosses val="autoZero"/>
        <c:auto val="1"/>
        <c:lblAlgn val="ctr"/>
        <c:lblOffset val="100"/>
        <c:noMultiLvlLbl val="0"/>
      </c:catAx>
      <c:valAx>
        <c:axId val="8186888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8686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0-åringar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åldersklasser'!$B$6:$S$6</c:f>
              <c:numCache>
                <c:formatCode>0</c:formatCode>
                <c:ptCount val="18"/>
                <c:pt idx="0">
                  <c:v>1540</c:v>
                </c:pt>
                <c:pt idx="1">
                  <c:v>1543.813257472676</c:v>
                </c:pt>
                <c:pt idx="2">
                  <c:v>1546.8464147225491</c:v>
                </c:pt>
                <c:pt idx="3">
                  <c:v>1567.9222297385163</c:v>
                </c:pt>
                <c:pt idx="4">
                  <c:v>1593.752367872522</c:v>
                </c:pt>
                <c:pt idx="5">
                  <c:v>1626.9974012871726</c:v>
                </c:pt>
                <c:pt idx="6">
                  <c:v>1665.3769813845468</c:v>
                </c:pt>
                <c:pt idx="7">
                  <c:v>1704.5917550687586</c:v>
                </c:pt>
                <c:pt idx="8">
                  <c:v>1730.274343026887</c:v>
                </c:pt>
                <c:pt idx="9">
                  <c:v>1756.5866400552841</c:v>
                </c:pt>
                <c:pt idx="10">
                  <c:v>1781.227854161255</c:v>
                </c:pt>
                <c:pt idx="11">
                  <c:v>1791.6942691939894</c:v>
                </c:pt>
                <c:pt idx="12">
                  <c:v>1802.9249424063719</c:v>
                </c:pt>
                <c:pt idx="13">
                  <c:v>1812.7499936924301</c:v>
                </c:pt>
                <c:pt idx="14">
                  <c:v>1822.3291904869252</c:v>
                </c:pt>
                <c:pt idx="15">
                  <c:v>1831.910610523837</c:v>
                </c:pt>
                <c:pt idx="16">
                  <c:v>1840.5789206939057</c:v>
                </c:pt>
                <c:pt idx="17">
                  <c:v>1848.7310662782154</c:v>
                </c:pt>
              </c:numCache>
            </c:numRef>
          </c:val>
          <c:smooth val="0"/>
          <c:extLst>
            <c:ext xmlns:c16="http://schemas.microsoft.com/office/drawing/2014/chart" uri="{C3380CC4-5D6E-409C-BE32-E72D297353CC}">
              <c16:uniqueId val="{00000001-E576-4605-BD7F-07D1D57FDFBA}"/>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1-5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åldersklasser'!$B$7:$S$7</c:f>
              <c:numCache>
                <c:formatCode>0</c:formatCode>
                <c:ptCount val="18"/>
                <c:pt idx="0">
                  <c:v>8529</c:v>
                </c:pt>
                <c:pt idx="1">
                  <c:v>8296.1197292439592</c:v>
                </c:pt>
                <c:pt idx="2">
                  <c:v>8113.2511705742136</c:v>
                </c:pt>
                <c:pt idx="3">
                  <c:v>8012.3626715949003</c:v>
                </c:pt>
                <c:pt idx="4">
                  <c:v>7949.6766473616226</c:v>
                </c:pt>
                <c:pt idx="5">
                  <c:v>8010.6786587990346</c:v>
                </c:pt>
                <c:pt idx="6">
                  <c:v>8131.6410764922821</c:v>
                </c:pt>
                <c:pt idx="7">
                  <c:v>8264.5335290937292</c:v>
                </c:pt>
                <c:pt idx="8">
                  <c:v>8398.2376178349641</c:v>
                </c:pt>
                <c:pt idx="9">
                  <c:v>8531.0664382249433</c:v>
                </c:pt>
                <c:pt idx="10">
                  <c:v>8661.952733066053</c:v>
                </c:pt>
                <c:pt idx="11">
                  <c:v>8786.4122539219388</c:v>
                </c:pt>
                <c:pt idx="12">
                  <c:v>8891.9836398336738</c:v>
                </c:pt>
                <c:pt idx="13">
                  <c:v>8977.8011474021678</c:v>
                </c:pt>
                <c:pt idx="14">
                  <c:v>9049.4857498493475</c:v>
                </c:pt>
                <c:pt idx="15">
                  <c:v>9107.389547113271</c:v>
                </c:pt>
                <c:pt idx="16">
                  <c:v>9153.4967206538422</c:v>
                </c:pt>
                <c:pt idx="17">
                  <c:v>9197.1082801955363</c:v>
                </c:pt>
              </c:numCache>
            </c:numRef>
          </c:val>
          <c:smooth val="0"/>
          <c:extLst>
            <c:ext xmlns:c16="http://schemas.microsoft.com/office/drawing/2014/chart" uri="{C3380CC4-5D6E-409C-BE32-E72D297353CC}">
              <c16:uniqueId val="{00000000-29BA-4F44-A4BC-D79D05807554}"/>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6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åldersklasser'!$B$8:$S$8</c:f>
              <c:numCache>
                <c:formatCode>0</c:formatCode>
                <c:ptCount val="18"/>
                <c:pt idx="0">
                  <c:v>1718</c:v>
                </c:pt>
                <c:pt idx="1">
                  <c:v>1774.6721726750202</c:v>
                </c:pt>
                <c:pt idx="2">
                  <c:v>1762.3272812947016</c:v>
                </c:pt>
                <c:pt idx="3">
                  <c:v>1706.3656551079021</c:v>
                </c:pt>
                <c:pt idx="4">
                  <c:v>1708.7400972391069</c:v>
                </c:pt>
                <c:pt idx="5">
                  <c:v>1636.9012280321749</c:v>
                </c:pt>
                <c:pt idx="6">
                  <c:v>1619.2340778596958</c:v>
                </c:pt>
                <c:pt idx="7">
                  <c:v>1634.6533433023433</c:v>
                </c:pt>
                <c:pt idx="8">
                  <c:v>1644.6935620432109</c:v>
                </c:pt>
                <c:pt idx="9">
                  <c:v>1665.6057006207895</c:v>
                </c:pt>
                <c:pt idx="10">
                  <c:v>1688.4050055070215</c:v>
                </c:pt>
                <c:pt idx="11">
                  <c:v>1712.746930399637</c:v>
                </c:pt>
                <c:pt idx="12">
                  <c:v>1738.5814798415258</c:v>
                </c:pt>
                <c:pt idx="13">
                  <c:v>1765.0090566396079</c:v>
                </c:pt>
                <c:pt idx="14">
                  <c:v>1785.4723575254814</c:v>
                </c:pt>
                <c:pt idx="15">
                  <c:v>1806.0152306162861</c:v>
                </c:pt>
                <c:pt idx="16">
                  <c:v>1824.9842794927076</c:v>
                </c:pt>
                <c:pt idx="17">
                  <c:v>1834.1601911559997</c:v>
                </c:pt>
              </c:numCache>
            </c:numRef>
          </c:val>
          <c:smooth val="0"/>
          <c:extLst>
            <c:ext xmlns:c16="http://schemas.microsoft.com/office/drawing/2014/chart" uri="{C3380CC4-5D6E-409C-BE32-E72D297353CC}">
              <c16:uniqueId val="{00000000-29F8-42F5-918C-0EE514902C1B}"/>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7-9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åldersklasser'!$B$9:$S$9</c:f>
              <c:numCache>
                <c:formatCode>0</c:formatCode>
                <c:ptCount val="18"/>
                <c:pt idx="0">
                  <c:v>5369</c:v>
                </c:pt>
                <c:pt idx="1">
                  <c:v>5284.550914957008</c:v>
                </c:pt>
                <c:pt idx="2">
                  <c:v>5301.9632419317632</c:v>
                </c:pt>
                <c:pt idx="3">
                  <c:v>5291.3435990626649</c:v>
                </c:pt>
                <c:pt idx="4">
                  <c:v>5287.4023484344389</c:v>
                </c:pt>
                <c:pt idx="5">
                  <c:v>5242.5190481310028</c:v>
                </c:pt>
                <c:pt idx="6">
                  <c:v>5140.7606994862635</c:v>
                </c:pt>
                <c:pt idx="7">
                  <c:v>5066.7738940867766</c:v>
                </c:pt>
                <c:pt idx="8">
                  <c:v>4997.4124562629477</c:v>
                </c:pt>
                <c:pt idx="9">
                  <c:v>5003.0317900965156</c:v>
                </c:pt>
                <c:pt idx="10">
                  <c:v>5046.560718246722</c:v>
                </c:pt>
                <c:pt idx="11">
                  <c:v>5099.0668896073257</c:v>
                </c:pt>
                <c:pt idx="12">
                  <c:v>5164.5864044845457</c:v>
                </c:pt>
                <c:pt idx="13">
                  <c:v>5233.9946824253384</c:v>
                </c:pt>
                <c:pt idx="14">
                  <c:v>5306.2683979112244</c:v>
                </c:pt>
                <c:pt idx="15" formatCode="#,##0">
                  <c:v>5374.3161227180553</c:v>
                </c:pt>
                <c:pt idx="16" formatCode="#,##0">
                  <c:v>5437.3053803353541</c:v>
                </c:pt>
                <c:pt idx="17" formatCode="#,##0">
                  <c:v>5493.4142016899041</c:v>
                </c:pt>
              </c:numCache>
            </c:numRef>
          </c:val>
          <c:smooth val="0"/>
          <c:extLst>
            <c:ext xmlns:c16="http://schemas.microsoft.com/office/drawing/2014/chart" uri="{C3380CC4-5D6E-409C-BE32-E72D297353CC}">
              <c16:uniqueId val="{00000000-9BC3-4FC5-8C83-AFF90021EF14}"/>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10-12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åldersklasser'!$B$10:$S$10</c:f>
              <c:numCache>
                <c:formatCode>0</c:formatCode>
                <c:ptCount val="18"/>
                <c:pt idx="0">
                  <c:v>5554</c:v>
                </c:pt>
                <c:pt idx="1">
                  <c:v>5534.6536257970747</c:v>
                </c:pt>
                <c:pt idx="2">
                  <c:v>5461.2363543086121</c:v>
                </c:pt>
                <c:pt idx="3">
                  <c:v>5462.8031701369437</c:v>
                </c:pt>
                <c:pt idx="4">
                  <c:v>5402.4504052150623</c:v>
                </c:pt>
                <c:pt idx="5">
                  <c:v>5435.4077531890061</c:v>
                </c:pt>
                <c:pt idx="6">
                  <c:v>5444.7750787815476</c:v>
                </c:pt>
                <c:pt idx="7">
                  <c:v>5455.458270523698</c:v>
                </c:pt>
                <c:pt idx="8">
                  <c:v>5414.2317418643779</c:v>
                </c:pt>
                <c:pt idx="9">
                  <c:v>5318.8215003826563</c:v>
                </c:pt>
                <c:pt idx="10">
                  <c:v>5250.0408927152994</c:v>
                </c:pt>
                <c:pt idx="11">
                  <c:v>5191.5698212856651</c:v>
                </c:pt>
                <c:pt idx="12">
                  <c:v>5200.6389213976072</c:v>
                </c:pt>
                <c:pt idx="13">
                  <c:v>5243.0296060748296</c:v>
                </c:pt>
                <c:pt idx="14">
                  <c:v>5293.1610954258285</c:v>
                </c:pt>
                <c:pt idx="15" formatCode="#,##0">
                  <c:v>5354.0948532175535</c:v>
                </c:pt>
                <c:pt idx="16" formatCode="#,##0">
                  <c:v>5418.2406903300916</c:v>
                </c:pt>
                <c:pt idx="17" formatCode="#,##0">
                  <c:v>5484.675028715129</c:v>
                </c:pt>
              </c:numCache>
            </c:numRef>
          </c:val>
          <c:smooth val="0"/>
          <c:extLst>
            <c:ext xmlns:c16="http://schemas.microsoft.com/office/drawing/2014/chart" uri="{C3380CC4-5D6E-409C-BE32-E72D297353CC}">
              <c16:uniqueId val="{00000000-CA35-4C70-BEEB-4008019E80B3}"/>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1"/>
          <c:order val="0"/>
          <c:tx>
            <c:v>Antal 13-15 år</c:v>
          </c:tx>
          <c:spPr>
            <a:ln w="76200" cap="rnd">
              <a:solidFill>
                <a:srgbClr val="0069B4"/>
              </a:solidFill>
              <a:round/>
            </a:ln>
            <a:effectLst/>
          </c:spPr>
          <c:marker>
            <c:symbol val="none"/>
          </c:marker>
          <c:cat>
            <c:numRef>
              <c:f>'Kommunprognos åldersklasser'!$B$5:$S$5</c:f>
              <c:numCache>
                <c:formatCode>General</c:formatCode>
                <c:ptCount val="1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numCache>
            </c:numRef>
          </c:cat>
          <c:val>
            <c:numRef>
              <c:f>'Kommunprognos åldersklasser'!$B$11:$S$11</c:f>
              <c:numCache>
                <c:formatCode>0</c:formatCode>
                <c:ptCount val="18"/>
                <c:pt idx="0">
                  <c:v>5644</c:v>
                </c:pt>
                <c:pt idx="1">
                  <c:v>5717.0288011428365</c:v>
                </c:pt>
                <c:pt idx="2">
                  <c:v>5774.170597665644</c:v>
                </c:pt>
                <c:pt idx="3">
                  <c:v>5709.1529073057554</c:v>
                </c:pt>
                <c:pt idx="4">
                  <c:v>5705.3053910904537</c:v>
                </c:pt>
                <c:pt idx="5">
                  <c:v>5655.7846767567426</c:v>
                </c:pt>
                <c:pt idx="6">
                  <c:v>5675.9001739600699</c:v>
                </c:pt>
                <c:pt idx="7">
                  <c:v>5634.6835638750617</c:v>
                </c:pt>
                <c:pt idx="8">
                  <c:v>5663.1644547932028</c:v>
                </c:pt>
                <c:pt idx="9">
                  <c:v>5667.0174447994141</c:v>
                </c:pt>
                <c:pt idx="10">
                  <c:v>5674.5485145675129</c:v>
                </c:pt>
                <c:pt idx="11">
                  <c:v>5641.289473707925</c:v>
                </c:pt>
                <c:pt idx="12">
                  <c:v>5558.999006545766</c:v>
                </c:pt>
                <c:pt idx="13">
                  <c:v>5500.1423127527132</c:v>
                </c:pt>
                <c:pt idx="14">
                  <c:v>5450.1331112942298</c:v>
                </c:pt>
                <c:pt idx="15" formatCode="#,##0">
                  <c:v>5460.667323235557</c:v>
                </c:pt>
                <c:pt idx="16" formatCode="#,##0">
                  <c:v>5501.201191627295</c:v>
                </c:pt>
                <c:pt idx="17" formatCode="#,##0">
                  <c:v>5548.4495570748604</c:v>
                </c:pt>
              </c:numCache>
            </c:numRef>
          </c:val>
          <c:smooth val="0"/>
          <c:extLst>
            <c:ext xmlns:c16="http://schemas.microsoft.com/office/drawing/2014/chart" uri="{C3380CC4-5D6E-409C-BE32-E72D297353CC}">
              <c16:uniqueId val="{00000000-00F7-4A46-A9A9-1CCFA059C96F}"/>
            </c:ext>
          </c:extLst>
        </c:ser>
        <c:dLbls>
          <c:showLegendKey val="0"/>
          <c:showVal val="0"/>
          <c:showCatName val="0"/>
          <c:showSerName val="0"/>
          <c:showPercent val="0"/>
          <c:showBubbleSize val="0"/>
        </c:dLbls>
        <c:smooth val="0"/>
        <c:axId val="735759712"/>
        <c:axId val="735762664"/>
      </c:lineChart>
      <c:catAx>
        <c:axId val="7357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62664"/>
        <c:crosses val="autoZero"/>
        <c:auto val="1"/>
        <c:lblAlgn val="ctr"/>
        <c:lblOffset val="100"/>
        <c:noMultiLvlLbl val="0"/>
      </c:catAx>
      <c:valAx>
        <c:axId val="735762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575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helsingborg.se/kommun-och-politik/statistik/"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21504</xdr:colOff>
      <xdr:row>45</xdr:row>
      <xdr:rowOff>171722</xdr:rowOff>
    </xdr:from>
    <xdr:to>
      <xdr:col>12</xdr:col>
      <xdr:colOff>133895</xdr:colOff>
      <xdr:row>77</xdr:row>
      <xdr:rowOff>13607</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266433" y="8798651"/>
          <a:ext cx="15746998" cy="5883456"/>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600" b="1">
              <a:solidFill>
                <a:srgbClr val="00B050"/>
              </a:solidFill>
              <a:effectLst/>
              <a:latin typeface="Roboto" panose="02000000000000000000" pitchFamily="2" charset="0"/>
              <a:ea typeface="Roboto" panose="02000000000000000000" pitchFamily="2" charset="0"/>
              <a:cs typeface="Roboto" panose="02000000000000000000" pitchFamily="2" charset="0"/>
            </a:rPr>
            <a:t>Osäkerhetsfaktorer</a:t>
          </a:r>
        </a:p>
        <a:p>
          <a:endParaRPr lang="sv-SE" sz="1100">
            <a:solidFill>
              <a:schemeClr val="dk1"/>
            </a:solidFill>
            <a:effectLst/>
            <a:latin typeface="Roboto" panose="02000000000000000000" pitchFamily="2" charset="0"/>
            <a:ea typeface="Roboto" panose="02000000000000000000" pitchFamily="2" charset="0"/>
            <a:cs typeface="Roboto" panose="02000000000000000000" pitchFamily="2" charset="0"/>
          </a:endParaRPr>
        </a:p>
        <a:p>
          <a:r>
            <a:rPr lang="sv-SE" sz="1200" b="1">
              <a:solidFill>
                <a:schemeClr val="dk1"/>
              </a:solidFill>
              <a:effectLst/>
              <a:latin typeface="+mn-lt"/>
              <a:ea typeface="+mn-ea"/>
              <a:cs typeface="+mn-cs"/>
            </a:rPr>
            <a:t>Den framtagna prognosen är liksom alla typer av prognoser behäftad med en viss grad av osäkerhet. Förändringarna av folkmängden i olika åldersklasser och i olika områden kan bli annorlunda än vad som antagits. Generellt gäller att prognosen är mer osäker ju längre fram i tiden man ser.  De största osäkerhetsfaktorerna är: </a:t>
          </a:r>
          <a:endParaRPr lang="sv-SE" sz="1200">
            <a:effectLst/>
            <a:latin typeface="+mn-lt"/>
          </a:endParaRPr>
        </a:p>
        <a:p>
          <a:endParaRPr lang="sv-SE" sz="1200" b="1" i="1">
            <a:solidFill>
              <a:schemeClr val="dk1"/>
            </a:solidFill>
            <a:effectLst/>
            <a:latin typeface="+mn-lt"/>
            <a:ea typeface="Roboto" panose="02000000000000000000" pitchFamily="2" charset="0"/>
            <a:cs typeface="Roboto" panose="02000000000000000000" pitchFamily="2" charset="0"/>
          </a:endParaRPr>
        </a:p>
        <a:p>
          <a:r>
            <a:rPr lang="sv-SE" sz="1200" b="1" i="0">
              <a:solidFill>
                <a:schemeClr val="dk1"/>
              </a:solidFill>
              <a:effectLst/>
              <a:latin typeface="+mn-lt"/>
              <a:ea typeface="+mn-ea"/>
              <a:cs typeface="+mn-cs"/>
            </a:rPr>
            <a:t>Födelsetal och fruktsamhet</a:t>
          </a:r>
          <a:endParaRPr lang="sv-SE" sz="1200">
            <a:effectLst/>
            <a:latin typeface="+mn-lt"/>
          </a:endParaRPr>
        </a:p>
        <a:p>
          <a:r>
            <a:rPr lang="sv-SE" sz="1200" b="0" i="0">
              <a:solidFill>
                <a:schemeClr val="dk1"/>
              </a:solidFill>
              <a:effectLst/>
              <a:latin typeface="+mn-lt"/>
              <a:ea typeface="+mn-ea"/>
              <a:cs typeface="+mn-cs"/>
            </a:rPr>
            <a:t>Födelsetalen/fruktsamheten som tidigare</a:t>
          </a:r>
          <a:r>
            <a:rPr lang="sv-SE" sz="1200" b="0" i="0" baseline="0">
              <a:solidFill>
                <a:schemeClr val="dk1"/>
              </a:solidFill>
              <a:effectLst/>
              <a:latin typeface="+mn-lt"/>
              <a:ea typeface="+mn-ea"/>
              <a:cs typeface="+mn-cs"/>
            </a:rPr>
            <a:t> nämnts ovan på denna sida är en av osäkerhetsfaktorerna som främst påverkar yngre åldersklasser i prognosen. Fruktsamheten påverkas bland annat av ekonomiska incitament för att skaffa barn/bilda familj men även av oroligheter i omvärlden, framtidstro och värderingsförändringar. Helsingborg har i likhet med övriga Sverige sett en nedgång i antalet födda och det totala fruktsamhetstalet för staden. Den här utvecklingen innebär att antalet födda har minskat med ungefär 200 barn per år i kommunen. SCB prognostiserar att fruktsamhetstalet och antalet födda barn kommer att öka i närtid men det är till viss del osäkert när en sådan ökning skulle ske och hur stor effekt som kan förväntas av en sådan uppgång. Under 2024 genomför SCB en större översikt och potentiell revidering av deras prognos som kommer att kunna användas i kommande befolkningsprognoser för Helsingborgs stad.</a:t>
          </a:r>
          <a:br>
            <a:rPr lang="sv-SE" sz="1200" b="0" i="0" baseline="0">
              <a:solidFill>
                <a:schemeClr val="dk1"/>
              </a:solidFill>
              <a:effectLst/>
              <a:latin typeface="+mn-lt"/>
              <a:ea typeface="+mn-ea"/>
              <a:cs typeface="+mn-cs"/>
            </a:rPr>
          </a:br>
          <a:endParaRPr lang="sv-SE" sz="1200">
            <a:effectLst/>
            <a:latin typeface="+mn-lt"/>
          </a:endParaRPr>
        </a:p>
        <a:p>
          <a:r>
            <a:rPr lang="sv-SE" sz="1200" b="1" i="0">
              <a:solidFill>
                <a:schemeClr val="dk1"/>
              </a:solidFill>
              <a:effectLst/>
              <a:latin typeface="+mn-lt"/>
              <a:ea typeface="+mn-ea"/>
              <a:cs typeface="+mn-cs"/>
            </a:rPr>
            <a:t>Kriser i Sverige och vår omvärld</a:t>
          </a:r>
          <a:endParaRPr lang="sv-SE" sz="1200">
            <a:effectLst/>
            <a:latin typeface="+mn-lt"/>
          </a:endParaRPr>
        </a:p>
        <a:p>
          <a:r>
            <a:rPr lang="sv-SE" sz="1200">
              <a:solidFill>
                <a:schemeClr val="dk1"/>
              </a:solidFill>
              <a:effectLst/>
              <a:latin typeface="+mn-lt"/>
              <a:ea typeface="+mn-ea"/>
              <a:cs typeface="+mn-cs"/>
            </a:rPr>
            <a:t>Befolkningsprognoser</a:t>
          </a:r>
          <a:r>
            <a:rPr lang="sv-SE" sz="1200" baseline="0">
              <a:solidFill>
                <a:schemeClr val="dk1"/>
              </a:solidFill>
              <a:effectLst/>
              <a:latin typeface="+mn-lt"/>
              <a:ea typeface="+mn-ea"/>
              <a:cs typeface="+mn-cs"/>
            </a:rPr>
            <a:t> baseras delvis på observerade demografiska trender. Under perioden som används som underlag för prognosmodellen ingår dels år av coronapandemi men även krig i vår omvärld (Ukraina samt Mellanöstern) och år med mer utmanande ekonomiska förutsättningar för både företag och invånare. Det är fortfarande svårt att bedöma hur dessa kriser påverkar den demografiska utvecklingen på kort och lång sikt. Det är exempelvis möjligt att pandemin har skapat bestående förutsättningar för ökat distansarbete som påverkar arbetsmarknaden och de flyttmönster som vi idag ser. Oroligheterna i Ukraina och Mellanöstern kan också påverka människors framtidstro och därmed viljan att skaffa barn.</a:t>
          </a:r>
          <a:br>
            <a:rPr lang="sv-SE" sz="1200" baseline="0">
              <a:solidFill>
                <a:schemeClr val="dk1"/>
              </a:solidFill>
              <a:effectLst/>
              <a:latin typeface="+mn-lt"/>
              <a:ea typeface="+mn-ea"/>
              <a:cs typeface="+mn-cs"/>
            </a:rPr>
          </a:br>
          <a:endParaRPr lang="sv-SE" sz="1200">
            <a:effectLst/>
            <a:latin typeface="+mn-lt"/>
          </a:endParaRPr>
        </a:p>
        <a:p>
          <a:r>
            <a:rPr lang="sv-SE" sz="1200" b="1" i="0">
              <a:solidFill>
                <a:schemeClr val="dk1"/>
              </a:solidFill>
              <a:effectLst/>
              <a:latin typeface="+mn-lt"/>
              <a:ea typeface="+mn-ea"/>
              <a:cs typeface="+mn-cs"/>
            </a:rPr>
            <a:t>Bostadsbyggande</a:t>
          </a:r>
          <a:r>
            <a:rPr lang="sv-SE" sz="1200" b="1" i="0" baseline="0">
              <a:solidFill>
                <a:schemeClr val="dk1"/>
              </a:solidFill>
              <a:effectLst/>
              <a:latin typeface="+mn-lt"/>
              <a:ea typeface="+mn-ea"/>
              <a:cs typeface="+mn-cs"/>
            </a:rPr>
            <a:t> i ett nytt ekonomiskt läge</a:t>
          </a:r>
          <a:endParaRPr lang="sv-SE" sz="1200">
            <a:effectLst/>
            <a:latin typeface="+mn-lt"/>
          </a:endParaRPr>
        </a:p>
        <a:p>
          <a:r>
            <a:rPr lang="sv-SE" sz="1200">
              <a:solidFill>
                <a:schemeClr val="dk1"/>
              </a:solidFill>
              <a:effectLst/>
              <a:latin typeface="+mn-lt"/>
              <a:ea typeface="+mn-ea"/>
              <a:cs typeface="+mn-cs"/>
            </a:rPr>
            <a:t>Bostadsbyggandet i Helsingborg har</a:t>
          </a:r>
          <a:r>
            <a:rPr lang="sv-SE" sz="1200" baseline="0">
              <a:solidFill>
                <a:schemeClr val="dk1"/>
              </a:solidFill>
              <a:effectLst/>
              <a:latin typeface="+mn-lt"/>
              <a:ea typeface="+mn-ea"/>
              <a:cs typeface="+mn-cs"/>
            </a:rPr>
            <a:t> i likhet med hela landet påverkats av det utmanande ekonomiska läget. Fördelningen av befolkningen mellan stadens olika statistikområden beror till viss del på antaganden för bostadsbyggande som baseras på stadens bostadsprognos från våren 2024. Det är även i normala fall svårt att prognostisera byggtakten för olika projekt och det rådande ekonomiska läget har ytterligare försvårat möjligheten att göra pricksäkra prognoser, speciellt över längre tidshorisonter. Byggprojekt som skjuts på framtiden, eller aldrig påbörjas, påverkar befolkningsutvecklingen direkt på kort sikt och även varje år framåt sedan. Det syns viss ljusning i ekonomin som kommer att få effekter på bostadsbyggandet under prognosperioden.</a:t>
          </a:r>
          <a:br>
            <a:rPr lang="sv-SE" sz="1200" baseline="0">
              <a:solidFill>
                <a:schemeClr val="dk1"/>
              </a:solidFill>
              <a:effectLst/>
              <a:latin typeface="+mn-lt"/>
              <a:ea typeface="+mn-ea"/>
              <a:cs typeface="+mn-cs"/>
            </a:rPr>
          </a:br>
          <a:endParaRPr lang="sv-SE" sz="1200">
            <a:effectLst/>
            <a:latin typeface="+mn-lt"/>
          </a:endParaRPr>
        </a:p>
        <a:p>
          <a:r>
            <a:rPr lang="sv-SE" sz="1200" b="1" baseline="0">
              <a:solidFill>
                <a:schemeClr val="dk1"/>
              </a:solidFill>
              <a:effectLst/>
              <a:latin typeface="+mn-lt"/>
              <a:ea typeface="+mn-ea"/>
              <a:cs typeface="+mn-cs"/>
            </a:rPr>
            <a:t>Invandringen ändrar karaktär</a:t>
          </a:r>
          <a:endParaRPr lang="sv-SE" sz="1200">
            <a:effectLst/>
            <a:latin typeface="+mn-lt"/>
          </a:endParaRPr>
        </a:p>
        <a:p>
          <a:r>
            <a:rPr lang="sv-SE" sz="1200" b="0" i="0">
              <a:solidFill>
                <a:schemeClr val="dk1"/>
              </a:solidFill>
              <a:effectLst/>
              <a:latin typeface="+mn-lt"/>
              <a:ea typeface="+mn-ea"/>
              <a:cs typeface="+mn-cs"/>
            </a:rPr>
            <a:t>Sedan 2019 utgör arbetskraftsinvandrare och deras anhöriga den största gruppen av dem som beviljas uppehållstillstånd och folkbokförs i landet. Samtidigt har antalet asylsökande minskat, och nådde sin lägsta nivå sedan slutet av 90-talet under Coronapandemins två första år. Motsvarande trend syns även bland anhöriga till personer som redan har beviljats asyl. På grund av kriget i Ukraina ökade flyktingströmmen åter betydligt till Sverige under 2022. De som kommer från Ukraina söker som regel skydd enligt det så kallade massflyktsdirektivet, och omfattas därmed inte av samma regler som asylsökande. Bland annat folkbokförs de inte när de beviljas uppehållstillstånd och de har inte rätt till SFI.</a:t>
          </a:r>
          <a:endParaRPr lang="sv-SE" sz="1200">
            <a:effectLst/>
            <a:latin typeface="+mn-lt"/>
          </a:endParaRPr>
        </a:p>
        <a:p>
          <a:r>
            <a:rPr lang="sv-SE" sz="1200" i="1">
              <a:solidFill>
                <a:schemeClr val="dk1"/>
              </a:solidFill>
              <a:effectLst/>
              <a:latin typeface="+mn-lt"/>
              <a:ea typeface="+mn-ea"/>
              <a:cs typeface="+mn-cs"/>
            </a:rPr>
            <a:t>Enbart de som är folkbokförda ingår i prognosen. Asylsökande ingår alltså inte innan de får uppehållstillstånd. </a:t>
          </a:r>
          <a:br>
            <a:rPr lang="sv-SE" sz="1200" i="1">
              <a:solidFill>
                <a:schemeClr val="dk1"/>
              </a:solidFill>
              <a:effectLst/>
              <a:latin typeface="+mn-lt"/>
              <a:ea typeface="+mn-ea"/>
              <a:cs typeface="+mn-cs"/>
            </a:rPr>
          </a:br>
          <a:endParaRPr lang="sv-SE" sz="1200">
            <a:effectLst/>
            <a:latin typeface="+mn-lt"/>
          </a:endParaRPr>
        </a:p>
        <a:p>
          <a:r>
            <a:rPr lang="sv-SE" sz="1200" b="1" i="0">
              <a:solidFill>
                <a:schemeClr val="dk1"/>
              </a:solidFill>
              <a:effectLst/>
              <a:latin typeface="+mn-lt"/>
              <a:ea typeface="+mn-ea"/>
              <a:cs typeface="+mn-cs"/>
            </a:rPr>
            <a:t>Långsiktigt viktiga antaganden</a:t>
          </a:r>
          <a:endParaRPr lang="sv-SE" sz="1200">
            <a:effectLst/>
            <a:latin typeface="+mn-lt"/>
          </a:endParaRPr>
        </a:p>
        <a:p>
          <a:r>
            <a:rPr lang="sv-SE" sz="1200">
              <a:solidFill>
                <a:schemeClr val="dk1"/>
              </a:solidFill>
              <a:effectLst/>
              <a:latin typeface="+mn-lt"/>
              <a:ea typeface="+mn-ea"/>
              <a:cs typeface="+mn-cs"/>
            </a:rPr>
            <a:t>Stora projekt som H+, fast HH-förbindelse, andra</a:t>
          </a:r>
          <a:r>
            <a:rPr lang="sv-SE" sz="1200" baseline="0">
              <a:solidFill>
                <a:schemeClr val="dk1"/>
              </a:solidFill>
              <a:effectLst/>
              <a:latin typeface="+mn-lt"/>
              <a:ea typeface="+mn-ea"/>
              <a:cs typeface="+mn-cs"/>
            </a:rPr>
            <a:t> stadsdelsutvecklingsprojekt</a:t>
          </a:r>
          <a:r>
            <a:rPr lang="sv-SE" sz="1200">
              <a:solidFill>
                <a:schemeClr val="dk1"/>
              </a:solidFill>
              <a:effectLst/>
              <a:latin typeface="+mn-lt"/>
              <a:ea typeface="+mn-ea"/>
              <a:cs typeface="+mn-cs"/>
            </a:rPr>
            <a:t> och större infrastruktursatsningar är potentiellt tillväxtskapande. Skulle de inte realiseras, eller försenas kraftigt, påverkar det antaganden som ligger till grund för den här prognosen.</a:t>
          </a:r>
          <a:endParaRPr lang="sv-SE" sz="1200">
            <a:effectLst/>
            <a:latin typeface="+mn-lt"/>
          </a:endParaRPr>
        </a:p>
        <a:p>
          <a:r>
            <a:rPr lang="sv-SE" sz="1100" b="1" i="1">
              <a:solidFill>
                <a:schemeClr val="dk1"/>
              </a:solidFill>
              <a:effectLst/>
              <a:latin typeface="+mn-lt"/>
              <a:ea typeface="+mn-ea"/>
              <a:cs typeface="+mn-cs"/>
            </a:rPr>
            <a:t> </a:t>
          </a:r>
          <a:endParaRPr lang="sv-SE" sz="1100" i="0">
            <a:solidFill>
              <a:schemeClr val="dk1"/>
            </a:solidFill>
            <a:effectLst/>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1</xdr:col>
      <xdr:colOff>20686</xdr:colOff>
      <xdr:row>20</xdr:row>
      <xdr:rowOff>171518</xdr:rowOff>
    </xdr:from>
    <xdr:to>
      <xdr:col>12</xdr:col>
      <xdr:colOff>113281</xdr:colOff>
      <xdr:row>45</xdr:row>
      <xdr:rowOff>27214</xdr:rowOff>
    </xdr:to>
    <xdr:sp macro="" textlink="">
      <xdr:nvSpPr>
        <xdr:cNvPr id="7" name="textruta 6">
          <a:extLst>
            <a:ext uri="{FF2B5EF4-FFF2-40B4-BE49-F238E27FC236}">
              <a16:creationId xmlns:a16="http://schemas.microsoft.com/office/drawing/2014/main" id="{00000000-0008-0000-0000-000007000000}"/>
            </a:ext>
          </a:extLst>
        </xdr:cNvPr>
        <xdr:cNvSpPr txBox="1"/>
      </xdr:nvSpPr>
      <xdr:spPr>
        <a:xfrm>
          <a:off x="265615" y="4348911"/>
          <a:ext cx="15727202" cy="4305232"/>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solidFill>
                <a:srgbClr val="00B050"/>
              </a:solidFill>
              <a:effectLst/>
              <a:latin typeface="+mn-lt"/>
              <a:ea typeface="Roboto" panose="02000000000000000000" pitchFamily="2" charset="0"/>
              <a:cs typeface="Roboto" panose="02000000000000000000" pitchFamily="2" charset="0"/>
            </a:rPr>
            <a:t>Övergripande</a:t>
          </a:r>
          <a:r>
            <a:rPr lang="sv-SE" sz="1600" b="1" baseline="0">
              <a:solidFill>
                <a:srgbClr val="00B050"/>
              </a:solidFill>
              <a:effectLst/>
              <a:latin typeface="+mn-lt"/>
              <a:ea typeface="Roboto" panose="02000000000000000000" pitchFamily="2" charset="0"/>
              <a:cs typeface="Roboto" panose="02000000000000000000" pitchFamily="2" charset="0"/>
            </a:rPr>
            <a:t> beskrivning av årets befolkningsprognos</a:t>
          </a:r>
          <a:endParaRPr lang="sv-SE" sz="1600" b="1">
            <a:solidFill>
              <a:srgbClr val="00B050"/>
            </a:solidFill>
            <a:effectLst/>
            <a:latin typeface="+mn-lt"/>
            <a:ea typeface="Roboto" panose="02000000000000000000" pitchFamily="2" charset="0"/>
            <a:cs typeface="Roboto" panose="02000000000000000000" pitchFamily="2" charset="0"/>
          </a:endParaRPr>
        </a:p>
        <a:p>
          <a:endParaRPr lang="sv-SE" sz="1100">
            <a:solidFill>
              <a:schemeClr val="dk1"/>
            </a:solidFill>
            <a:effectLst/>
            <a:latin typeface="+mn-lt"/>
            <a:ea typeface="Roboto" panose="02000000000000000000" pitchFamily="2" charset="0"/>
            <a:cs typeface="Roboto" panose="02000000000000000000" pitchFamily="2" charset="0"/>
          </a:endParaRPr>
        </a:p>
        <a:p>
          <a:r>
            <a:rPr lang="sv-SE" sz="1200" b="1" baseline="0">
              <a:solidFill>
                <a:schemeClr val="dk1"/>
              </a:solidFill>
              <a:effectLst/>
              <a:latin typeface="+mn-lt"/>
              <a:ea typeface="+mn-ea"/>
              <a:cs typeface="+mn-cs"/>
            </a:rPr>
            <a:t>Årets befolkningsprognos innebär en nedskrivning av tillväxttakten för kommunen jämfört med tidigare prognoser. Bland påverkansfaktorerna hittar vi bland annat en ihållande lägre fruktsamhet som resulterar i en förväntning om färre födda barn i den närmaste framtiden. Förändringar i flyttmönster, som ett lägre inrikes flyttnetto samt ett lägre invandringsöverskott, påverkar också flyttriskerna för olika grupper och åldrar och bidrar till en nedskrivning av tillväxttakten. </a:t>
          </a:r>
          <a:endParaRPr lang="sv-SE" sz="1200">
            <a:effectLst/>
            <a:latin typeface="+mn-lt"/>
          </a:endParaRPr>
        </a:p>
        <a:p>
          <a:endParaRPr lang="sv-SE" sz="1200" b="1">
            <a:solidFill>
              <a:schemeClr val="dk1"/>
            </a:solidFill>
            <a:effectLst/>
            <a:latin typeface="+mn-lt"/>
            <a:ea typeface="Roboto" panose="02000000000000000000" pitchFamily="2" charset="0"/>
            <a:cs typeface="Roboto" panose="02000000000000000000" pitchFamily="2" charset="0"/>
          </a:endParaRPr>
        </a:p>
        <a:p>
          <a:r>
            <a:rPr lang="sv-SE" sz="1200" b="1">
              <a:solidFill>
                <a:schemeClr val="dk1"/>
              </a:solidFill>
              <a:effectLst/>
              <a:latin typeface="+mn-lt"/>
              <a:ea typeface="Roboto" panose="02000000000000000000" pitchFamily="2" charset="0"/>
              <a:cs typeface="Roboto" panose="02000000000000000000" pitchFamily="2" charset="0"/>
            </a:rPr>
            <a:t>Sammanfattning av årets prognos: </a:t>
          </a:r>
          <a:endParaRPr lang="sv-SE" sz="1200">
            <a:solidFill>
              <a:schemeClr val="dk1"/>
            </a:solidFill>
            <a:effectLst/>
            <a:latin typeface="+mn-lt"/>
            <a:ea typeface="Roboto" panose="02000000000000000000" pitchFamily="2" charset="0"/>
            <a:cs typeface="Roboto" panose="02000000000000000000" pitchFamily="2" charset="0"/>
          </a:endParaRPr>
        </a:p>
        <a:p>
          <a:pPr lvl="0"/>
          <a:endParaRPr lang="sv-SE" sz="1100">
            <a:solidFill>
              <a:schemeClr val="dk1"/>
            </a:solidFill>
            <a:effectLst/>
            <a:latin typeface="+mn-lt"/>
            <a:ea typeface="Roboto" panose="02000000000000000000" pitchFamily="2" charset="0"/>
            <a:cs typeface="Roboto" panose="02000000000000000000" pitchFamily="2" charset="0"/>
          </a:endParaRPr>
        </a:p>
        <a:p>
          <a:pPr marL="171450" indent="-171450">
            <a:buFont typeface="Arial" panose="020B0604020202020204" pitchFamily="34" charset="0"/>
            <a:buChar char="•"/>
          </a:pPr>
          <a:r>
            <a:rPr lang="sv-SE" sz="1200" baseline="0">
              <a:solidFill>
                <a:schemeClr val="dk1"/>
              </a:solidFill>
              <a:effectLst/>
              <a:latin typeface="+mn-lt"/>
              <a:ea typeface="+mn-ea"/>
              <a:cs typeface="+mn-cs"/>
            </a:rPr>
            <a:t>Nedskriven befolkningstillväxt jämfört med föregående år. Fram till 2040 väntas Helsingborg öka med ungefär 1 100 personer per år, en nedskrivning från 1250 personer per år i föregående prognos. Detta är till stor del en effekt av att vi rör oss längre bort från åren med stark befolkningstillväxt (före 2019) och att åren från 2020 och framåt har sett en avsevärt lägre befolkningstillväxt som under 2023 låg på ungefär 0,22 procent (att jämföra med en tidigare tillväxttakt mellan 1,5 till 2 procent).</a:t>
          </a:r>
          <a:br>
            <a:rPr lang="sv-SE" sz="1200" baseline="0">
              <a:solidFill>
                <a:schemeClr val="dk1"/>
              </a:solidFill>
              <a:effectLst/>
              <a:latin typeface="+mn-lt"/>
              <a:ea typeface="+mn-ea"/>
              <a:cs typeface="+mn-cs"/>
            </a:rPr>
          </a:br>
          <a:endParaRPr lang="sv-SE" sz="1200">
            <a:effectLst/>
            <a:latin typeface="+mn-lt"/>
          </a:endParaRPr>
        </a:p>
        <a:p>
          <a:pPr marL="171450" indent="-171450">
            <a:buFont typeface="Arial" panose="020B0604020202020204" pitchFamily="34" charset="0"/>
            <a:buChar char="•"/>
          </a:pPr>
          <a:r>
            <a:rPr lang="sv-SE" sz="1200" baseline="0">
              <a:solidFill>
                <a:schemeClr val="dk1"/>
              </a:solidFill>
              <a:effectLst/>
              <a:latin typeface="+mn-lt"/>
              <a:ea typeface="+mn-ea"/>
              <a:cs typeface="+mn-cs"/>
            </a:rPr>
            <a:t>Med denna befolkningstakt förväntas Helsingborg nå 160 000 invånare under 2032, en förskjutning med tre år jämfört med föregående års befolkningsprognos.</a:t>
          </a:r>
          <a:br>
            <a:rPr lang="sv-SE" sz="1200" baseline="0">
              <a:solidFill>
                <a:schemeClr val="dk1"/>
              </a:solidFill>
              <a:effectLst/>
              <a:latin typeface="+mn-lt"/>
              <a:ea typeface="+mn-ea"/>
              <a:cs typeface="+mn-cs"/>
            </a:rPr>
          </a:br>
          <a:endParaRPr lang="sv-SE" sz="1200">
            <a:effectLst/>
            <a:latin typeface="+mn-lt"/>
          </a:endParaRPr>
        </a:p>
        <a:p>
          <a:pPr marL="171450" indent="-171450">
            <a:buFont typeface="Arial" panose="020B0604020202020204" pitchFamily="34" charset="0"/>
            <a:buChar char="•"/>
          </a:pPr>
          <a:r>
            <a:rPr lang="sv-SE" sz="1200" baseline="0">
              <a:solidFill>
                <a:schemeClr val="dk1"/>
              </a:solidFill>
              <a:effectLst/>
              <a:latin typeface="+mn-lt"/>
              <a:ea typeface="+mn-ea"/>
              <a:cs typeface="+mn-cs"/>
            </a:rPr>
            <a:t>Under 2023 låg fruktsamhetstalet för Helsingborg lägre än tidigare år. SCB genomför en större översyn av prognosen för fruktsamhet i riket under 2024 som publiceras efter framtagandet av den här prognosen. Fruktsamhetsantagandena i den här prognosen har därför sin utgångspunkt i SCBs prognos från 2023. Prognosen antar en något långsammare återhämtning av fruktsamhetstalet som sedan följer SCBs prognostiserade utveckling på sikt med högre fruktsamhetstal mot slutet på perioden.</a:t>
          </a:r>
          <a:br>
            <a:rPr lang="sv-SE" sz="1200" baseline="0">
              <a:solidFill>
                <a:schemeClr val="dk1"/>
              </a:solidFill>
              <a:effectLst/>
              <a:latin typeface="+mn-lt"/>
              <a:ea typeface="+mn-ea"/>
              <a:cs typeface="+mn-cs"/>
            </a:rPr>
          </a:br>
          <a:endParaRPr lang="sv-SE" sz="1200">
            <a:effectLst/>
            <a:latin typeface="+mn-lt"/>
          </a:endParaRPr>
        </a:p>
        <a:p>
          <a:pPr marL="171450" indent="-171450">
            <a:buFont typeface="Arial" panose="020B0604020202020204" pitchFamily="34" charset="0"/>
            <a:buChar char="•"/>
          </a:pPr>
          <a:r>
            <a:rPr lang="sv-SE" sz="1200">
              <a:solidFill>
                <a:schemeClr val="dk1"/>
              </a:solidFill>
              <a:effectLst/>
              <a:latin typeface="+mn-lt"/>
              <a:ea typeface="+mn-ea"/>
              <a:cs typeface="+mn-cs"/>
            </a:rPr>
            <a:t>Antalet döda under prognosens tidsperiod</a:t>
          </a:r>
          <a:r>
            <a:rPr lang="sv-SE" sz="1200" baseline="0">
              <a:solidFill>
                <a:schemeClr val="dk1"/>
              </a:solidFill>
              <a:effectLst/>
              <a:latin typeface="+mn-lt"/>
              <a:ea typeface="+mn-ea"/>
              <a:cs typeface="+mn-cs"/>
            </a:rPr>
            <a:t> uppvisar små skillnader jämfört med föregående års prognos. Från 2024 till 2040 väntas antalet döda vara något lägre (65 personer).</a:t>
          </a:r>
          <a:br>
            <a:rPr lang="sv-SE" sz="1200" baseline="0">
              <a:solidFill>
                <a:schemeClr val="dk1"/>
              </a:solidFill>
              <a:effectLst/>
              <a:latin typeface="+mn-lt"/>
              <a:ea typeface="+mn-ea"/>
              <a:cs typeface="+mn-cs"/>
            </a:rPr>
          </a:br>
          <a:endParaRPr lang="sv-SE" sz="1200">
            <a:effectLst/>
            <a:latin typeface="+mn-lt"/>
          </a:endParaRPr>
        </a:p>
        <a:p>
          <a:pPr marL="171450" indent="-171450">
            <a:buFont typeface="Arial" panose="020B0604020202020204" pitchFamily="34" charset="0"/>
            <a:buChar char="•"/>
          </a:pPr>
          <a:r>
            <a:rPr lang="sv-SE" sz="1200">
              <a:solidFill>
                <a:schemeClr val="dk1"/>
              </a:solidFill>
              <a:effectLst/>
              <a:latin typeface="+mn-lt"/>
              <a:ea typeface="+mn-ea"/>
              <a:cs typeface="+mn-cs"/>
            </a:rPr>
            <a:t>Under 2023 skedde</a:t>
          </a:r>
          <a:r>
            <a:rPr lang="sv-SE" sz="1200" baseline="0">
              <a:solidFill>
                <a:schemeClr val="dk1"/>
              </a:solidFill>
              <a:effectLst/>
              <a:latin typeface="+mn-lt"/>
              <a:ea typeface="+mn-ea"/>
              <a:cs typeface="+mn-cs"/>
            </a:rPr>
            <a:t> en minskning i antalet inflyttningar till Helsingborg samtidigt som antalet utflyttningar var kvar på ungefär samma nivå som året tidigare. Antalet invandringar (från utlandet) till Helsingborg såg en viss nedgång men kan ändå anses stabilt. Däremot har antalet utvandringar (till utlandet) från Helsingborg sett en signifikant ökning och bidrar till det lägsta invandringsöverskottet på över 20 år. Den höga utvandringen beror dels på en administrativ samkörning mellan myndigheter men även på en ökad reell utvandring från kommunen. Dessa förändringar i flyttmönster bidrar därmed till att befolkningstillväxten skrivs ner under de kommande åren jämfört med tidigare prognoser.</a:t>
          </a:r>
          <a:endParaRPr lang="sv-SE" sz="1200">
            <a:effectLst/>
            <a:latin typeface="+mn-lt"/>
          </a:endParaRPr>
        </a:p>
      </xdr:txBody>
    </xdr:sp>
    <xdr:clientData/>
  </xdr:twoCellAnchor>
  <xdr:twoCellAnchor>
    <xdr:from>
      <xdr:col>1</xdr:col>
      <xdr:colOff>28507</xdr:colOff>
      <xdr:row>77</xdr:row>
      <xdr:rowOff>169001</xdr:rowOff>
    </xdr:from>
    <xdr:to>
      <xdr:col>12</xdr:col>
      <xdr:colOff>140902</xdr:colOff>
      <xdr:row>104</xdr:row>
      <xdr:rowOff>68036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273436" y="14837501"/>
          <a:ext cx="15747002" cy="4675142"/>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600" b="1">
              <a:solidFill>
                <a:srgbClr val="00B050"/>
              </a:solidFill>
              <a:effectLst/>
              <a:latin typeface="Roboto" panose="02000000000000000000" pitchFamily="2" charset="0"/>
              <a:ea typeface="Roboto" panose="02000000000000000000" pitchFamily="2" charset="0"/>
              <a:cs typeface="Roboto" panose="02000000000000000000" pitchFamily="2" charset="0"/>
            </a:rPr>
            <a:t>Så här görs prognosen!</a:t>
          </a:r>
        </a:p>
        <a:p>
          <a:endParaRPr lang="sv-SE" sz="1100">
            <a:solidFill>
              <a:schemeClr val="dk1"/>
            </a:solidFill>
            <a:effectLst/>
            <a:latin typeface="Roboto" panose="02000000000000000000" pitchFamily="2" charset="0"/>
            <a:ea typeface="Roboto" panose="02000000000000000000" pitchFamily="2" charset="0"/>
            <a:cs typeface="Roboto" panose="02000000000000000000" pitchFamily="2" charset="0"/>
          </a:endParaRPr>
        </a:p>
        <a:p>
          <a:r>
            <a:rPr lang="sv-SE" sz="1200" b="1">
              <a:solidFill>
                <a:schemeClr val="dk1"/>
              </a:solidFill>
              <a:effectLst/>
              <a:latin typeface="+mn-lt"/>
              <a:ea typeface="+mn-ea"/>
              <a:cs typeface="+mn-cs"/>
            </a:rPr>
            <a:t>Årets prognos är framtagen i samarbete med Sweco. </a:t>
          </a:r>
          <a:endParaRPr lang="sv-SE" sz="1200">
            <a:effectLst/>
          </a:endParaRPr>
        </a:p>
        <a:p>
          <a:r>
            <a:rPr lang="sv-SE" sz="1200" b="1">
              <a:solidFill>
                <a:schemeClr val="dk1"/>
              </a:solidFill>
              <a:effectLst/>
              <a:latin typeface="+mn-lt"/>
              <a:ea typeface="+mn-ea"/>
              <a:cs typeface="+mn-cs"/>
            </a:rPr>
            <a:t>Prognosen bygger på antaganden om hur befolkningen flyttar, föder barn och dör baserat på de senaste årens utveckling för Helsingborg, länet och riket. Nu följer en kortfattad redogörelse om de olika prognoskomponenterna: </a:t>
          </a:r>
          <a:br>
            <a:rPr lang="sv-SE" sz="1200" b="1">
              <a:solidFill>
                <a:schemeClr val="dk1"/>
              </a:solidFill>
              <a:effectLst/>
              <a:latin typeface="+mn-lt"/>
              <a:ea typeface="+mn-ea"/>
              <a:cs typeface="+mn-cs"/>
            </a:rPr>
          </a:br>
          <a:endParaRPr lang="sv-SE" sz="1200">
            <a:effectLst/>
          </a:endParaRPr>
        </a:p>
        <a:p>
          <a:r>
            <a:rPr lang="sv-SE" sz="1200" b="1">
              <a:solidFill>
                <a:schemeClr val="dk1"/>
              </a:solidFill>
              <a:effectLst/>
              <a:latin typeface="+mn-lt"/>
              <a:ea typeface="+mn-ea"/>
              <a:cs typeface="+mn-cs"/>
            </a:rPr>
            <a:t>Inrikes in- och utflyttning</a:t>
          </a:r>
          <a:r>
            <a:rPr lang="sv-SE" sz="1200">
              <a:solidFill>
                <a:schemeClr val="dk1"/>
              </a:solidFill>
              <a:effectLst/>
              <a:latin typeface="+mn-lt"/>
              <a:ea typeface="+mn-ea"/>
              <a:cs typeface="+mn-cs"/>
            </a:rPr>
            <a:t> </a:t>
          </a:r>
          <a:endParaRPr lang="sv-SE" sz="1200">
            <a:effectLst/>
          </a:endParaRPr>
        </a:p>
        <a:p>
          <a:r>
            <a:rPr lang="sv-SE" sz="1200">
              <a:solidFill>
                <a:schemeClr val="dk1"/>
              </a:solidFill>
              <a:effectLst/>
              <a:latin typeface="+mn-lt"/>
              <a:ea typeface="+mn-ea"/>
              <a:cs typeface="+mn-cs"/>
            </a:rPr>
            <a:t>Beräknas utifrån SCBs nya prognosunderlag baserat på historiska flyttmönster i Helsingborg</a:t>
          </a:r>
          <a:r>
            <a:rPr lang="sv-SE" sz="1200" baseline="0">
              <a:solidFill>
                <a:schemeClr val="dk1"/>
              </a:solidFill>
              <a:effectLst/>
              <a:latin typeface="+mn-lt"/>
              <a:ea typeface="+mn-ea"/>
              <a:cs typeface="+mn-cs"/>
            </a:rPr>
            <a:t> som används för att beräkna flyttrisker. För prognosperioden har flyttriskerna baserats på åren 2019-2023 och inkluderar därför det som brukar kallas för pandemiåren (2020-2021).  Tidsperioden inkluderar år som både inkluderar mycket höga och låga flyttnetton. Flyttriskerna har justerats för vissa år för att ta i beaktanda större förändringar i flyttnettona som blev uppenbara under 2023. </a:t>
          </a:r>
          <a:r>
            <a:rPr lang="sv-SE" sz="1200">
              <a:solidFill>
                <a:schemeClr val="dk1"/>
              </a:solidFill>
              <a:effectLst/>
              <a:latin typeface="+mn-lt"/>
              <a:ea typeface="+mn-ea"/>
              <a:cs typeface="+mn-cs"/>
            </a:rPr>
            <a:t>Flyttriskerna är köns- och ålderspecifika.  </a:t>
          </a:r>
          <a:br>
            <a:rPr lang="sv-SE" sz="1200">
              <a:solidFill>
                <a:schemeClr val="dk1"/>
              </a:solidFill>
              <a:effectLst/>
              <a:latin typeface="+mn-lt"/>
              <a:ea typeface="+mn-ea"/>
              <a:cs typeface="+mn-cs"/>
            </a:rPr>
          </a:br>
          <a:endParaRPr lang="sv-SE" sz="1200">
            <a:effectLst/>
          </a:endParaRPr>
        </a:p>
        <a:p>
          <a:r>
            <a:rPr lang="sv-SE" sz="1200" b="1">
              <a:solidFill>
                <a:schemeClr val="dk1"/>
              </a:solidFill>
              <a:effectLst/>
              <a:latin typeface="+mn-lt"/>
              <a:ea typeface="+mn-ea"/>
              <a:cs typeface="+mn-cs"/>
            </a:rPr>
            <a:t>Invandring</a:t>
          </a:r>
          <a:endParaRPr lang="sv-SE" sz="1200">
            <a:effectLst/>
          </a:endParaRPr>
        </a:p>
        <a:p>
          <a:r>
            <a:rPr lang="sv-SE" sz="1200">
              <a:solidFill>
                <a:schemeClr val="dk1"/>
              </a:solidFill>
              <a:effectLst/>
              <a:latin typeface="+mn-lt"/>
              <a:ea typeface="+mn-ea"/>
              <a:cs typeface="+mn-cs"/>
            </a:rPr>
            <a:t>Invandringen av personer som får asyl och deras anhöriga, de kommunmottagna, tar sin utgångspunkt i Migrationsverkets prognoser över antalet nya asylsökande och de anvisningsandelar och kommuntal som är fastställda för 2024. Invandringen till kommunen av personer som ej är kommunmottagna väntas framöver att ligga på den genomsnittliga nivån för den senaste observerade 10-årsperioden. På</a:t>
          </a:r>
          <a:r>
            <a:rPr lang="sv-SE" sz="1200" baseline="0">
              <a:solidFill>
                <a:schemeClr val="dk1"/>
              </a:solidFill>
              <a:effectLst/>
              <a:latin typeface="+mn-lt"/>
              <a:ea typeface="+mn-ea"/>
              <a:cs typeface="+mn-cs"/>
            </a:rPr>
            <a:t> grund av osäkeheten på nationell nivå har i</a:t>
          </a:r>
          <a:r>
            <a:rPr lang="sv-SE" sz="1200">
              <a:solidFill>
                <a:schemeClr val="dk1"/>
              </a:solidFill>
              <a:effectLst/>
              <a:latin typeface="+mn-lt"/>
              <a:ea typeface="+mn-ea"/>
              <a:cs typeface="+mn-cs"/>
            </a:rPr>
            <a:t>nga antaganden</a:t>
          </a:r>
          <a:r>
            <a:rPr lang="sv-SE" sz="1200" baseline="0">
              <a:solidFill>
                <a:schemeClr val="dk1"/>
              </a:solidFill>
              <a:effectLst/>
              <a:latin typeface="+mn-lt"/>
              <a:ea typeface="+mn-ea"/>
              <a:cs typeface="+mn-cs"/>
            </a:rPr>
            <a:t> </a:t>
          </a:r>
          <a:r>
            <a:rPr lang="sv-SE" sz="1200">
              <a:solidFill>
                <a:schemeClr val="dk1"/>
              </a:solidFill>
              <a:effectLst/>
              <a:latin typeface="+mn-lt"/>
              <a:ea typeface="+mn-ea"/>
              <a:cs typeface="+mn-cs"/>
            </a:rPr>
            <a:t>gjorts i prognosen för Ukrainska medborgare som har kommit hit under Massflyktsdirektivet.</a:t>
          </a:r>
          <a:br>
            <a:rPr lang="sv-SE" sz="1200">
              <a:solidFill>
                <a:schemeClr val="dk1"/>
              </a:solidFill>
              <a:effectLst/>
              <a:latin typeface="+mn-lt"/>
              <a:ea typeface="+mn-ea"/>
              <a:cs typeface="+mn-cs"/>
            </a:rPr>
          </a:br>
          <a:endParaRPr lang="sv-SE" sz="1200">
            <a:effectLst/>
          </a:endParaRPr>
        </a:p>
        <a:p>
          <a:r>
            <a:rPr lang="sv-SE" sz="1200" b="1">
              <a:solidFill>
                <a:schemeClr val="dk1"/>
              </a:solidFill>
              <a:effectLst/>
              <a:latin typeface="+mn-lt"/>
              <a:ea typeface="+mn-ea"/>
              <a:cs typeface="+mn-cs"/>
            </a:rPr>
            <a:t>Utvandring</a:t>
          </a:r>
          <a:r>
            <a:rPr lang="sv-SE" sz="1200">
              <a:solidFill>
                <a:schemeClr val="dk1"/>
              </a:solidFill>
              <a:effectLst/>
              <a:latin typeface="+mn-lt"/>
              <a:ea typeface="+mn-ea"/>
              <a:cs typeface="+mn-cs"/>
            </a:rPr>
            <a:t> </a:t>
          </a:r>
          <a:endParaRPr lang="sv-SE" sz="1200">
            <a:effectLst/>
          </a:endParaRPr>
        </a:p>
        <a:p>
          <a:r>
            <a:rPr lang="sv-SE" sz="1200">
              <a:solidFill>
                <a:schemeClr val="dk1"/>
              </a:solidFill>
              <a:effectLst/>
              <a:latin typeface="+mn-lt"/>
              <a:ea typeface="+mn-ea"/>
              <a:cs typeface="+mn-cs"/>
            </a:rPr>
            <a:t>Utvandringen har liksom inrikes flyttningarna bestämts av köns- och åldersspecifika utflyttningsrisker och förändras utifrån hur befolkningens sammansättning förändras. För hela prognosperioden används 2019-2023 års utvandringsrisker. </a:t>
          </a:r>
          <a:br>
            <a:rPr lang="sv-SE" sz="1200">
              <a:solidFill>
                <a:schemeClr val="dk1"/>
              </a:solidFill>
              <a:effectLst/>
              <a:latin typeface="+mn-lt"/>
              <a:ea typeface="+mn-ea"/>
              <a:cs typeface="+mn-cs"/>
            </a:rPr>
          </a:br>
          <a:endParaRPr lang="sv-SE" sz="1200">
            <a:effectLst/>
          </a:endParaRPr>
        </a:p>
        <a:p>
          <a:r>
            <a:rPr lang="sv-SE" sz="1200" b="1">
              <a:solidFill>
                <a:schemeClr val="dk1"/>
              </a:solidFill>
              <a:effectLst/>
              <a:latin typeface="+mn-lt"/>
              <a:ea typeface="+mn-ea"/>
              <a:cs typeface="+mn-cs"/>
            </a:rPr>
            <a:t>Döda</a:t>
          </a:r>
          <a:endParaRPr lang="sv-SE" sz="1200">
            <a:effectLst/>
          </a:endParaRPr>
        </a:p>
        <a:p>
          <a:r>
            <a:rPr lang="sv-SE" sz="1200">
              <a:solidFill>
                <a:schemeClr val="dk1"/>
              </a:solidFill>
              <a:effectLst/>
              <a:latin typeface="+mn-lt"/>
              <a:ea typeface="+mn-ea"/>
              <a:cs typeface="+mn-cs"/>
            </a:rPr>
            <a:t>Dödsriskerna beräknas på observerad data i Helsingborg för åren 2019-2023 i åldrarna 75-89 år. För övriga åldrar används länets dödsrisker per 1-årsklass och kön. Detta då de slumpmässiga variationerna blir för stora i övriga åldrar.</a:t>
          </a:r>
          <a:br>
            <a:rPr lang="sv-SE" sz="1200">
              <a:solidFill>
                <a:schemeClr val="dk1"/>
              </a:solidFill>
              <a:effectLst/>
              <a:latin typeface="+mn-lt"/>
              <a:ea typeface="+mn-ea"/>
              <a:cs typeface="+mn-cs"/>
            </a:rPr>
          </a:br>
          <a:endParaRPr lang="sv-SE" sz="1200">
            <a:effectLst/>
          </a:endParaRPr>
        </a:p>
        <a:p>
          <a:r>
            <a:rPr lang="sv-SE" sz="1200" b="1">
              <a:solidFill>
                <a:schemeClr val="dk1"/>
              </a:solidFill>
              <a:effectLst/>
              <a:latin typeface="+mn-lt"/>
              <a:ea typeface="+mn-ea"/>
              <a:cs typeface="+mn-cs"/>
            </a:rPr>
            <a:t>Födda</a:t>
          </a:r>
          <a:endParaRPr lang="sv-SE" sz="1200">
            <a:effectLst/>
          </a:endParaRPr>
        </a:p>
        <a:p>
          <a:r>
            <a:rPr lang="sv-SE" sz="1200">
              <a:solidFill>
                <a:schemeClr val="dk1"/>
              </a:solidFill>
              <a:effectLst/>
              <a:latin typeface="+mn-lt"/>
              <a:ea typeface="+mn-ea"/>
              <a:cs typeface="+mn-cs"/>
            </a:rPr>
            <a:t>Fruktsamheten har fallit Helsingborg och i ett antal år. För att prognostisera</a:t>
          </a:r>
          <a:r>
            <a:rPr lang="sv-SE" sz="1200" baseline="0">
              <a:solidFill>
                <a:schemeClr val="dk1"/>
              </a:solidFill>
              <a:effectLst/>
              <a:latin typeface="+mn-lt"/>
              <a:ea typeface="+mn-ea"/>
              <a:cs typeface="+mn-cs"/>
            </a:rPr>
            <a:t> fruktsamheten framöver använder befolkningsprognosen sig av SCBs prognos som en baslinje.</a:t>
          </a:r>
          <a:r>
            <a:rPr lang="sv-SE" sz="1200">
              <a:solidFill>
                <a:schemeClr val="dk1"/>
              </a:solidFill>
              <a:effectLst/>
              <a:latin typeface="+mn-lt"/>
              <a:ea typeface="+mn-ea"/>
              <a:cs typeface="+mn-cs"/>
            </a:rPr>
            <a:t> SCB</a:t>
          </a:r>
          <a:r>
            <a:rPr lang="sv-SE" sz="1200" baseline="0">
              <a:solidFill>
                <a:schemeClr val="dk1"/>
              </a:solidFill>
              <a:effectLst/>
              <a:latin typeface="+mn-lt"/>
              <a:ea typeface="+mn-ea"/>
              <a:cs typeface="+mn-cs"/>
            </a:rPr>
            <a:t> prognostiserar en ökning av fruktsamheten från dagens låga nivåer men det är oklart om, när och i vilken omfattning den här ökningen kommer att ske. I Helsingborgs befolkningsprognos antas att återhämtningen kommer att ta någon längre tid för att sedan lägga sig på samma nivå som återfinns i SCBs prognos.</a:t>
          </a:r>
          <a:endParaRPr lang="sv-SE" sz="1200">
            <a:effectLst/>
          </a:endParaRPr>
        </a:p>
      </xdr:txBody>
    </xdr:sp>
    <xdr:clientData/>
  </xdr:twoCellAnchor>
  <xdr:twoCellAnchor editAs="oneCell">
    <xdr:from>
      <xdr:col>4</xdr:col>
      <xdr:colOff>76199</xdr:colOff>
      <xdr:row>0</xdr:row>
      <xdr:rowOff>121374</xdr:rowOff>
    </xdr:from>
    <xdr:to>
      <xdr:col>12</xdr:col>
      <xdr:colOff>247662</xdr:colOff>
      <xdr:row>7</xdr:row>
      <xdr:rowOff>60416</xdr:rowOff>
    </xdr:to>
    <xdr:pic>
      <xdr:nvPicPr>
        <xdr:cNvPr id="2" name="Bildobjekt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648949" y="121374"/>
          <a:ext cx="5066224" cy="1266555"/>
        </a:xfrm>
        <a:prstGeom prst="rect">
          <a:avLst/>
        </a:prstGeom>
      </xdr:spPr>
    </xdr:pic>
    <xdr:clientData/>
  </xdr:twoCellAnchor>
  <xdr:twoCellAnchor>
    <xdr:from>
      <xdr:col>1</xdr:col>
      <xdr:colOff>13607</xdr:colOff>
      <xdr:row>0</xdr:row>
      <xdr:rowOff>68036</xdr:rowOff>
    </xdr:from>
    <xdr:to>
      <xdr:col>4</xdr:col>
      <xdr:colOff>4694</xdr:colOff>
      <xdr:row>10</xdr:row>
      <xdr:rowOff>69057</xdr:rowOff>
    </xdr:to>
    <xdr:sp macro="" textlink="">
      <xdr:nvSpPr>
        <xdr:cNvPr id="17" name="textruta 16">
          <a:extLst>
            <a:ext uri="{FF2B5EF4-FFF2-40B4-BE49-F238E27FC236}">
              <a16:creationId xmlns:a16="http://schemas.microsoft.com/office/drawing/2014/main" id="{E926DA7F-6D49-4C3F-B608-A98CEFB05312}"/>
            </a:ext>
          </a:extLst>
        </xdr:cNvPr>
        <xdr:cNvSpPr txBox="1"/>
      </xdr:nvSpPr>
      <xdr:spPr>
        <a:xfrm>
          <a:off x="258536" y="68036"/>
          <a:ext cx="10618265" cy="1769950"/>
        </a:xfrm>
        <a:prstGeom prst="rect">
          <a:avLst/>
        </a:prstGeom>
        <a:solidFill>
          <a:schemeClr val="bg1">
            <a:lumMod val="9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3600" b="1" u="none">
              <a:solidFill>
                <a:srgbClr val="00B050"/>
              </a:solidFill>
              <a:latin typeface="Roboto" panose="02000000000000000000" pitchFamily="2" charset="0"/>
              <a:ea typeface="Roboto" panose="02000000000000000000" pitchFamily="2" charset="0"/>
              <a:cs typeface="Roboto" panose="02000000000000000000" pitchFamily="2" charset="0"/>
            </a:rPr>
            <a:t>Befolkningsprognos</a:t>
          </a:r>
          <a:r>
            <a:rPr lang="sv-SE" sz="3600" b="1" u="none" baseline="0">
              <a:solidFill>
                <a:srgbClr val="00B050"/>
              </a:solidFill>
              <a:latin typeface="Roboto" panose="02000000000000000000" pitchFamily="2" charset="0"/>
              <a:ea typeface="Roboto" panose="02000000000000000000" pitchFamily="2" charset="0"/>
              <a:cs typeface="Roboto" panose="02000000000000000000" pitchFamily="2" charset="0"/>
            </a:rPr>
            <a:t> 2024 - Helsingborgs stad</a:t>
          </a:r>
        </a:p>
        <a:p>
          <a:r>
            <a:rPr lang="sv-SE" sz="1100">
              <a:solidFill>
                <a:schemeClr val="dk1"/>
              </a:solidFill>
              <a:latin typeface="Roboto" panose="02000000000000000000" pitchFamily="2" charset="0"/>
              <a:ea typeface="Roboto" panose="02000000000000000000" pitchFamily="2" charset="0"/>
              <a:cs typeface="Roboto" panose="02000000000000000000" pitchFamily="2" charset="0"/>
            </a:rPr>
            <a:t>Prognosen är framtagen av Thomas Lassi, stadsledningsförvaltningen, avdelningen för strategisk samhällsutveckling, i samarbete med Sweco.</a:t>
          </a:r>
          <a:br>
            <a:rPr lang="sv-SE" sz="1100" baseline="0">
              <a:solidFill>
                <a:schemeClr val="dk1"/>
              </a:solidFill>
              <a:latin typeface="Roboto" panose="02000000000000000000" pitchFamily="2" charset="0"/>
              <a:ea typeface="Roboto" panose="02000000000000000000" pitchFamily="2" charset="0"/>
              <a:cs typeface="Roboto" panose="02000000000000000000" pitchFamily="2" charset="0"/>
            </a:rPr>
          </a:br>
          <a:endParaRPr lang="sv-SE" sz="1100">
            <a:solidFill>
              <a:schemeClr val="dk1"/>
            </a:solidFill>
            <a:latin typeface="Roboto" panose="02000000000000000000" pitchFamily="2" charset="0"/>
            <a:ea typeface="Roboto" panose="02000000000000000000" pitchFamily="2" charset="0"/>
            <a:cs typeface="Roboto" panose="02000000000000000000" pitchFamily="2" charset="0"/>
          </a:endParaRPr>
        </a:p>
        <a:p>
          <a:r>
            <a:rPr lang="sv-SE" sz="1100">
              <a:solidFill>
                <a:schemeClr val="dk1"/>
              </a:solidFill>
              <a:latin typeface="Roboto" panose="02000000000000000000" pitchFamily="2" charset="0"/>
              <a:ea typeface="Roboto" panose="02000000000000000000" pitchFamily="2" charset="0"/>
              <a:cs typeface="Roboto" panose="02000000000000000000" pitchFamily="2" charset="0"/>
            </a:rPr>
            <a:t>Prognoserna och de antaganden de bygger på är daterade </a:t>
          </a:r>
          <a:r>
            <a:rPr lang="sv-SE" sz="1100" b="1">
              <a:solidFill>
                <a:sysClr val="windowText" lastClr="000000"/>
              </a:solidFill>
              <a:latin typeface="Roboto" panose="02000000000000000000" pitchFamily="2" charset="0"/>
              <a:ea typeface="Roboto" panose="02000000000000000000" pitchFamily="2" charset="0"/>
              <a:cs typeface="Roboto" panose="02000000000000000000" pitchFamily="2" charset="0"/>
            </a:rPr>
            <a:t>2024-03-18</a:t>
          </a:r>
          <a:br>
            <a:rPr lang="sv-SE" sz="1100" b="1">
              <a:solidFill>
                <a:sysClr val="windowText" lastClr="000000"/>
              </a:solidFill>
              <a:latin typeface="Roboto" panose="02000000000000000000" pitchFamily="2" charset="0"/>
              <a:ea typeface="Roboto" panose="02000000000000000000" pitchFamily="2" charset="0"/>
              <a:cs typeface="Roboto" panose="02000000000000000000" pitchFamily="2" charset="0"/>
            </a:rPr>
          </a:br>
          <a:endParaRPr lang="sv-SE" sz="1100">
            <a:solidFill>
              <a:schemeClr val="dk1"/>
            </a:solidFill>
            <a:latin typeface="Roboto" panose="02000000000000000000" pitchFamily="2" charset="0"/>
            <a:ea typeface="Roboto" panose="02000000000000000000" pitchFamily="2" charset="0"/>
            <a:cs typeface="Roboto" panose="02000000000000000000" pitchFamily="2" charset="0"/>
          </a:endParaRPr>
        </a:p>
        <a:p>
          <a:r>
            <a:rPr lang="sv-SE" sz="1100">
              <a:solidFill>
                <a:schemeClr val="dk1"/>
              </a:solidFill>
              <a:latin typeface="Roboto" panose="02000000000000000000" pitchFamily="2" charset="0"/>
              <a:ea typeface="Roboto" panose="02000000000000000000" pitchFamily="2" charset="0"/>
              <a:cs typeface="Roboto" panose="02000000000000000000" pitchFamily="2" charset="0"/>
            </a:rPr>
            <a:t>Vid</a:t>
          </a:r>
          <a:r>
            <a:rPr lang="sv-SE" sz="1100" baseline="0">
              <a:solidFill>
                <a:schemeClr val="dk1"/>
              </a:solidFill>
              <a:latin typeface="Roboto" panose="02000000000000000000" pitchFamily="2" charset="0"/>
              <a:ea typeface="Roboto" panose="02000000000000000000" pitchFamily="2" charset="0"/>
              <a:cs typeface="Roboto" panose="02000000000000000000" pitchFamily="2" charset="0"/>
            </a:rPr>
            <a:t> frågor: </a:t>
          </a:r>
        </a:p>
        <a:p>
          <a:r>
            <a:rPr lang="sv-SE" sz="1100" baseline="0">
              <a:solidFill>
                <a:schemeClr val="dk1"/>
              </a:solidFill>
              <a:latin typeface="Roboto" panose="02000000000000000000" pitchFamily="2" charset="0"/>
              <a:ea typeface="Roboto" panose="02000000000000000000" pitchFamily="2" charset="0"/>
              <a:cs typeface="Roboto" panose="02000000000000000000" pitchFamily="2" charset="0"/>
            </a:rPr>
            <a:t>thomas.lassi@helsingborg.se</a:t>
          </a:r>
        </a:p>
        <a:p>
          <a:r>
            <a:rPr lang="sv-SE" sz="1100" baseline="0">
              <a:solidFill>
                <a:schemeClr val="dk1"/>
              </a:solidFill>
              <a:latin typeface="Roboto" panose="02000000000000000000" pitchFamily="2" charset="0"/>
              <a:ea typeface="Roboto" panose="02000000000000000000" pitchFamily="2" charset="0"/>
              <a:cs typeface="Roboto" panose="02000000000000000000" pitchFamily="2" charset="0"/>
            </a:rPr>
            <a:t>072-179 35 85</a:t>
          </a:r>
          <a:endParaRPr lang="sv-SE" sz="1100">
            <a:solidFill>
              <a:schemeClr val="dk1"/>
            </a:solidFill>
            <a:latin typeface="Roboto" panose="02000000000000000000" pitchFamily="2" charset="0"/>
            <a:ea typeface="Roboto" panose="02000000000000000000" pitchFamily="2" charset="0"/>
            <a:cs typeface="Roboto"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217715</xdr:colOff>
      <xdr:row>0</xdr:row>
      <xdr:rowOff>141514</xdr:rowOff>
    </xdr:from>
    <xdr:to>
      <xdr:col>32</xdr:col>
      <xdr:colOff>566057</xdr:colOff>
      <xdr:row>9</xdr:row>
      <xdr:rowOff>119743</xdr:rowOff>
    </xdr:to>
    <xdr:sp macro="" textlink="">
      <xdr:nvSpPr>
        <xdr:cNvPr id="7" name="textruta 6">
          <a:extLst>
            <a:ext uri="{FF2B5EF4-FFF2-40B4-BE49-F238E27FC236}">
              <a16:creationId xmlns:a16="http://schemas.microsoft.com/office/drawing/2014/main" id="{00000000-0008-0000-0100-000007000000}"/>
            </a:ext>
          </a:extLst>
        </xdr:cNvPr>
        <xdr:cNvSpPr txBox="1"/>
      </xdr:nvSpPr>
      <xdr:spPr>
        <a:xfrm>
          <a:off x="217715" y="141514"/>
          <a:ext cx="19855542" cy="1643743"/>
        </a:xfrm>
        <a:prstGeom prst="rect">
          <a:avLst/>
        </a:prstGeom>
        <a:solidFill>
          <a:schemeClr val="bg1">
            <a:lumMod val="95000"/>
          </a:schemeClr>
        </a:solidFill>
        <a:ln w="28575" cmpd="sng">
          <a:solidFill>
            <a:srgbClr val="0069B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3600" b="1" u="none" baseline="0">
              <a:solidFill>
                <a:srgbClr val="0069B4"/>
              </a:solidFill>
            </a:rPr>
            <a:t>Diagram och grafer - </a:t>
          </a:r>
          <a:r>
            <a:rPr lang="sv-SE" sz="3600" b="1" u="none">
              <a:solidFill>
                <a:srgbClr val="0069B4"/>
              </a:solidFill>
            </a:rPr>
            <a:t>Befolkningsprognos</a:t>
          </a:r>
          <a:r>
            <a:rPr lang="sv-SE" sz="3600" b="1" u="none" baseline="0">
              <a:solidFill>
                <a:srgbClr val="0069B4"/>
              </a:solidFill>
            </a:rPr>
            <a:t> 2024 </a:t>
          </a:r>
        </a:p>
        <a:p>
          <a:endParaRPr lang="sv-SE" sz="1100">
            <a:solidFill>
              <a:schemeClr val="dk1"/>
            </a:solidFill>
            <a:latin typeface="+mn-lt"/>
            <a:ea typeface="+mn-ea"/>
            <a:cs typeface="+mn-cs"/>
          </a:endParaRPr>
        </a:p>
        <a:p>
          <a:r>
            <a:rPr lang="sv-SE" sz="1100">
              <a:solidFill>
                <a:schemeClr val="dk1"/>
              </a:solidFill>
              <a:latin typeface="Arial" panose="020B0604020202020204" pitchFamily="34" charset="0"/>
              <a:ea typeface="+mn-ea"/>
              <a:cs typeface="Arial" panose="020B0604020202020204" pitchFamily="34" charset="0"/>
            </a:rPr>
            <a:t>Vid</a:t>
          </a:r>
          <a:r>
            <a:rPr lang="sv-SE" sz="1100" baseline="0">
              <a:solidFill>
                <a:schemeClr val="dk1"/>
              </a:solidFill>
              <a:latin typeface="Arial" panose="020B0604020202020204" pitchFamily="34" charset="0"/>
              <a:ea typeface="+mn-ea"/>
              <a:cs typeface="Arial" panose="020B0604020202020204" pitchFamily="34" charset="0"/>
            </a:rPr>
            <a:t> frågor: </a:t>
          </a:r>
        </a:p>
        <a:p>
          <a:r>
            <a:rPr lang="sv-SE" sz="1100" baseline="0">
              <a:solidFill>
                <a:schemeClr val="dk1"/>
              </a:solidFill>
              <a:latin typeface="Arial" panose="020B0604020202020204" pitchFamily="34" charset="0"/>
              <a:ea typeface="+mn-ea"/>
              <a:cs typeface="Arial" panose="020B0604020202020204" pitchFamily="34" charset="0"/>
            </a:rPr>
            <a:t>thomas.lassi@helsingborg.se </a:t>
          </a:r>
          <a:endParaRPr lang="sv-SE" sz="11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0</xdr:col>
      <xdr:colOff>195942</xdr:colOff>
      <xdr:row>10</xdr:row>
      <xdr:rowOff>146958</xdr:rowOff>
    </xdr:from>
    <xdr:to>
      <xdr:col>16</xdr:col>
      <xdr:colOff>272142</xdr:colOff>
      <xdr:row>28</xdr:row>
      <xdr:rowOff>32657</xdr:rowOff>
    </xdr:to>
    <xdr:graphicFrame macro="">
      <xdr:nvGraphicFramePr>
        <xdr:cNvPr id="8" name="Diagram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206828</xdr:colOff>
      <xdr:row>29</xdr:row>
      <xdr:rowOff>43542</xdr:rowOff>
    </xdr:from>
    <xdr:to>
      <xdr:col>16</xdr:col>
      <xdr:colOff>283028</xdr:colOff>
      <xdr:row>46</xdr:row>
      <xdr:rowOff>114298</xdr:rowOff>
    </xdr:to>
    <xdr:graphicFrame macro="">
      <xdr:nvGraphicFramePr>
        <xdr:cNvPr id="9" name="Diagra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48</xdr:row>
      <xdr:rowOff>21771</xdr:rowOff>
    </xdr:from>
    <xdr:to>
      <xdr:col>16</xdr:col>
      <xdr:colOff>304800</xdr:colOff>
      <xdr:row>65</xdr:row>
      <xdr:rowOff>92528</xdr:rowOff>
    </xdr:to>
    <xdr:graphicFrame macro="">
      <xdr:nvGraphicFramePr>
        <xdr:cNvPr id="10" name="Diagram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206829</xdr:colOff>
      <xdr:row>66</xdr:row>
      <xdr:rowOff>146956</xdr:rowOff>
    </xdr:from>
    <xdr:to>
      <xdr:col>16</xdr:col>
      <xdr:colOff>261257</xdr:colOff>
      <xdr:row>83</xdr:row>
      <xdr:rowOff>163285</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217714</xdr:colOff>
      <xdr:row>84</xdr:row>
      <xdr:rowOff>174171</xdr:rowOff>
    </xdr:from>
    <xdr:to>
      <xdr:col>16</xdr:col>
      <xdr:colOff>272142</xdr:colOff>
      <xdr:row>102</xdr:row>
      <xdr:rowOff>5443</xdr:rowOff>
    </xdr:to>
    <xdr:graphicFrame macro="">
      <xdr:nvGraphicFramePr>
        <xdr:cNvPr id="12" name="Diagra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217715</xdr:colOff>
      <xdr:row>102</xdr:row>
      <xdr:rowOff>119743</xdr:rowOff>
    </xdr:from>
    <xdr:to>
      <xdr:col>16</xdr:col>
      <xdr:colOff>272143</xdr:colOff>
      <xdr:row>119</xdr:row>
      <xdr:rowOff>136073</xdr:rowOff>
    </xdr:to>
    <xdr:graphicFrame macro="">
      <xdr:nvGraphicFramePr>
        <xdr:cNvPr id="13" name="Diagram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206828</xdr:colOff>
      <xdr:row>121</xdr:row>
      <xdr:rowOff>10885</xdr:rowOff>
    </xdr:from>
    <xdr:to>
      <xdr:col>16</xdr:col>
      <xdr:colOff>261256</xdr:colOff>
      <xdr:row>138</xdr:row>
      <xdr:rowOff>27214</xdr:rowOff>
    </xdr:to>
    <xdr:graphicFrame macro="">
      <xdr:nvGraphicFramePr>
        <xdr:cNvPr id="14" name="Diagram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217714</xdr:colOff>
      <xdr:row>139</xdr:row>
      <xdr:rowOff>54428</xdr:rowOff>
    </xdr:from>
    <xdr:to>
      <xdr:col>16</xdr:col>
      <xdr:colOff>272142</xdr:colOff>
      <xdr:row>156</xdr:row>
      <xdr:rowOff>70758</xdr:rowOff>
    </xdr:to>
    <xdr:graphicFrame macro="">
      <xdr:nvGraphicFramePr>
        <xdr:cNvPr id="15" name="Diagram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250371</xdr:colOff>
      <xdr:row>157</xdr:row>
      <xdr:rowOff>130630</xdr:rowOff>
    </xdr:from>
    <xdr:to>
      <xdr:col>16</xdr:col>
      <xdr:colOff>304799</xdr:colOff>
      <xdr:row>174</xdr:row>
      <xdr:rowOff>146959</xdr:rowOff>
    </xdr:to>
    <xdr:graphicFrame macro="">
      <xdr:nvGraphicFramePr>
        <xdr:cNvPr id="16" name="Diagram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250371</xdr:colOff>
      <xdr:row>176</xdr:row>
      <xdr:rowOff>10886</xdr:rowOff>
    </xdr:from>
    <xdr:to>
      <xdr:col>16</xdr:col>
      <xdr:colOff>304799</xdr:colOff>
      <xdr:row>193</xdr:row>
      <xdr:rowOff>27215</xdr:rowOff>
    </xdr:to>
    <xdr:graphicFrame macro="">
      <xdr:nvGraphicFramePr>
        <xdr:cNvPr id="17" name="Diagram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239485</xdr:colOff>
      <xdr:row>194</xdr:row>
      <xdr:rowOff>97971</xdr:rowOff>
    </xdr:from>
    <xdr:to>
      <xdr:col>16</xdr:col>
      <xdr:colOff>293913</xdr:colOff>
      <xdr:row>211</xdr:row>
      <xdr:rowOff>114301</xdr:rowOff>
    </xdr:to>
    <xdr:graphicFrame macro="">
      <xdr:nvGraphicFramePr>
        <xdr:cNvPr id="18" name="Diagram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261257</xdr:colOff>
      <xdr:row>212</xdr:row>
      <xdr:rowOff>152400</xdr:rowOff>
    </xdr:from>
    <xdr:to>
      <xdr:col>16</xdr:col>
      <xdr:colOff>315685</xdr:colOff>
      <xdr:row>229</xdr:row>
      <xdr:rowOff>168729</xdr:rowOff>
    </xdr:to>
    <xdr:graphicFrame macro="">
      <xdr:nvGraphicFramePr>
        <xdr:cNvPr id="19" name="Diagram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239486</xdr:colOff>
      <xdr:row>230</xdr:row>
      <xdr:rowOff>152400</xdr:rowOff>
    </xdr:from>
    <xdr:to>
      <xdr:col>16</xdr:col>
      <xdr:colOff>293914</xdr:colOff>
      <xdr:row>247</xdr:row>
      <xdr:rowOff>168730</xdr:rowOff>
    </xdr:to>
    <xdr:graphicFrame macro="">
      <xdr:nvGraphicFramePr>
        <xdr:cNvPr id="20" name="Diagram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533400</xdr:colOff>
      <xdr:row>11</xdr:row>
      <xdr:rowOff>21772</xdr:rowOff>
    </xdr:from>
    <xdr:to>
      <xdr:col>32</xdr:col>
      <xdr:colOff>580753</xdr:colOff>
      <xdr:row>54</xdr:row>
      <xdr:rowOff>13607</xdr:rowOff>
    </xdr:to>
    <xdr:sp macro="" textlink="">
      <xdr:nvSpPr>
        <xdr:cNvPr id="21" name="textruta 20">
          <a:extLst>
            <a:ext uri="{FF2B5EF4-FFF2-40B4-BE49-F238E27FC236}">
              <a16:creationId xmlns:a16="http://schemas.microsoft.com/office/drawing/2014/main" id="{00000000-0008-0000-0100-000015000000}"/>
            </a:ext>
          </a:extLst>
        </xdr:cNvPr>
        <xdr:cNvSpPr txBox="1"/>
      </xdr:nvSpPr>
      <xdr:spPr>
        <a:xfrm>
          <a:off x="10942864" y="1967593"/>
          <a:ext cx="9232175" cy="7598228"/>
        </a:xfrm>
        <a:prstGeom prst="rect">
          <a:avLst/>
        </a:prstGeom>
        <a:solidFill>
          <a:schemeClr val="lt1"/>
        </a:solidFill>
        <a:ln w="28575" cmpd="sng">
          <a:solidFill>
            <a:srgbClr val="0069B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solidFill>
                <a:srgbClr val="0069B4"/>
              </a:solidFill>
              <a:effectLst/>
              <a:latin typeface="+mn-lt"/>
              <a:ea typeface="+mn-ea"/>
              <a:cs typeface="+mn-cs"/>
            </a:rPr>
            <a:t>Om</a:t>
          </a:r>
          <a:r>
            <a:rPr lang="sv-SE" sz="1600" b="1" baseline="0">
              <a:solidFill>
                <a:srgbClr val="0069B4"/>
              </a:solidFill>
              <a:effectLst/>
              <a:latin typeface="+mn-lt"/>
              <a:ea typeface="+mn-ea"/>
              <a:cs typeface="+mn-cs"/>
            </a:rPr>
            <a:t> befolkningsutvecklingen</a:t>
          </a:r>
          <a:endParaRPr lang="sv-SE" sz="1600" b="0" baseline="0">
            <a:solidFill>
              <a:srgbClr val="0069B4"/>
            </a:solidFill>
            <a:effectLst/>
            <a:latin typeface="+mn-lt"/>
            <a:ea typeface="+mn-ea"/>
            <a:cs typeface="+mn-cs"/>
          </a:endParaRPr>
        </a:p>
        <a:p>
          <a:r>
            <a:rPr lang="sv-SE" sz="1100">
              <a:solidFill>
                <a:srgbClr val="FF0000"/>
              </a:solidFill>
              <a:effectLst/>
              <a:latin typeface="+mn-lt"/>
              <a:ea typeface="+mn-ea"/>
              <a:cs typeface="+mn-cs"/>
            </a:rPr>
            <a:t> </a:t>
          </a:r>
        </a:p>
        <a:p>
          <a:r>
            <a:rPr lang="sv-SE" sz="1400">
              <a:solidFill>
                <a:schemeClr val="dk1"/>
              </a:solidFill>
              <a:effectLst/>
              <a:latin typeface="Arial" panose="020B0604020202020204" pitchFamily="34" charset="0"/>
              <a:ea typeface="+mn-ea"/>
              <a:cs typeface="Arial" panose="020B0604020202020204" pitchFamily="34" charset="0"/>
            </a:rPr>
            <a:t>Helsingborg stads befolkning ökade med 331 personer under år 2023, vilket motsvarar 0,22 procent. Befolkningen uppgick den sista december 2023 till 151 306 personer. Ökningen på 0,22% representerar en halvering av befolkningsökningen från</a:t>
          </a:r>
          <a:r>
            <a:rPr lang="sv-SE" sz="1400" baseline="0">
              <a:solidFill>
                <a:schemeClr val="dk1"/>
              </a:solidFill>
              <a:effectLst/>
              <a:latin typeface="Arial" panose="020B0604020202020204" pitchFamily="34" charset="0"/>
              <a:ea typeface="+mn-ea"/>
              <a:cs typeface="Arial" panose="020B0604020202020204" pitchFamily="34" charset="0"/>
            </a:rPr>
            <a:t> 2022 och den lägsta tillväxttakten sedan tidigt 1980-tal.</a:t>
          </a:r>
        </a:p>
        <a:p>
          <a:endParaRPr lang="sv-SE" sz="1400">
            <a:effectLst/>
            <a:latin typeface="Arial" panose="020B0604020202020204" pitchFamily="34" charset="0"/>
            <a:cs typeface="Arial" panose="020B0604020202020204" pitchFamily="34" charset="0"/>
          </a:endParaRPr>
        </a:p>
        <a:p>
          <a:r>
            <a:rPr lang="sv-SE" sz="1400">
              <a:solidFill>
                <a:schemeClr val="dk1"/>
              </a:solidFill>
              <a:effectLst/>
              <a:latin typeface="Arial" panose="020B0604020202020204" pitchFamily="34" charset="0"/>
              <a:ea typeface="+mn-ea"/>
              <a:cs typeface="Arial" panose="020B0604020202020204" pitchFamily="34" charset="0"/>
            </a:rPr>
            <a:t>Den</a:t>
          </a:r>
          <a:r>
            <a:rPr lang="sv-SE" sz="1400" baseline="0">
              <a:solidFill>
                <a:schemeClr val="dk1"/>
              </a:solidFill>
              <a:effectLst/>
              <a:latin typeface="Arial" panose="020B0604020202020204" pitchFamily="34" charset="0"/>
              <a:ea typeface="+mn-ea"/>
              <a:cs typeface="Arial" panose="020B0604020202020204" pitchFamily="34" charset="0"/>
            </a:rPr>
            <a:t> lägre befolkningstillväxten är fortsättningen på en trend de senaste åren då befolkningsökningen har varit lägre än vad som tidigare noterats för Helsingborgs stad. Den lägre lägre befolkningstillväxten de senaste åren beror dels på ett lägre barnafödande, vilket även syns nationellt och i övriga Norden, samt det lägsta invandringsöverskottet sedan 1998.</a:t>
          </a:r>
        </a:p>
        <a:p>
          <a:endParaRPr lang="sv-SE" sz="1400">
            <a:effectLst/>
            <a:latin typeface="Arial" panose="020B0604020202020204" pitchFamily="34" charset="0"/>
            <a:cs typeface="Arial" panose="020B0604020202020204" pitchFamily="34" charset="0"/>
          </a:endParaRPr>
        </a:p>
        <a:p>
          <a:r>
            <a:rPr lang="sv-SE" sz="1400" baseline="0">
              <a:solidFill>
                <a:schemeClr val="dk1"/>
              </a:solidFill>
              <a:effectLst/>
              <a:latin typeface="Arial" panose="020B0604020202020204" pitchFamily="34" charset="0"/>
              <a:ea typeface="+mn-ea"/>
              <a:cs typeface="Arial" panose="020B0604020202020204" pitchFamily="34" charset="0"/>
            </a:rPr>
            <a:t>Under 2023 föddes 1 540 barn i Helsingborg vilket är 30 färre än föregående år. 1 316 personer avled vilket är 31 färre än föregående år. Totalt ger detta Helsingborg ett födelseöverskott på 224 personer vilket betyder att födelseöverskottet är i linje med tidigare år.</a:t>
          </a:r>
        </a:p>
        <a:p>
          <a:endParaRPr lang="sv-SE" sz="1400">
            <a:effectLst/>
            <a:latin typeface="Arial" panose="020B0604020202020204" pitchFamily="34" charset="0"/>
            <a:cs typeface="Arial" panose="020B0604020202020204" pitchFamily="34" charset="0"/>
          </a:endParaRPr>
        </a:p>
        <a:p>
          <a:r>
            <a:rPr lang="sv-SE" sz="1400">
              <a:solidFill>
                <a:schemeClr val="dk1"/>
              </a:solidFill>
              <a:effectLst/>
              <a:latin typeface="Arial" panose="020B0604020202020204" pitchFamily="34" charset="0"/>
              <a:ea typeface="+mn-ea"/>
              <a:cs typeface="Arial" panose="020B0604020202020204" pitchFamily="34" charset="0"/>
            </a:rPr>
            <a:t>Antalet inflyttningar till Helsingborg sjönk under 2023 till 8 988 vilket är den lägsta noteringen sedan 2014. Det</a:t>
          </a:r>
          <a:r>
            <a:rPr lang="sv-SE" sz="1400" baseline="0">
              <a:solidFill>
                <a:schemeClr val="dk1"/>
              </a:solidFill>
              <a:effectLst/>
              <a:latin typeface="Arial" panose="020B0604020202020204" pitchFamily="34" charset="0"/>
              <a:ea typeface="+mn-ea"/>
              <a:cs typeface="Arial" panose="020B0604020202020204" pitchFamily="34" charset="0"/>
            </a:rPr>
            <a:t> totala antalet utflyttningar minskade marginellt men är kvar på en hög nivå, vilket ger ett positivt flyttnetto på 36 personer. Detta är Helsingborgs lägsta flyttnetto på över 20 år. Helsingborg fortsätter ha ett negativt inrikes flyttnetto (-55), ett negativt flyttnetto mot Skåne (-505) samt ett positivt flyttnetto mot övriga Sverige (37) och utlandet (91).</a:t>
          </a:r>
        </a:p>
        <a:p>
          <a:endParaRPr lang="sv-SE" sz="1400">
            <a:effectLst/>
            <a:latin typeface="Arial" panose="020B0604020202020204" pitchFamily="34" charset="0"/>
            <a:cs typeface="Arial" panose="020B0604020202020204" pitchFamily="34" charset="0"/>
          </a:endParaRPr>
        </a:p>
        <a:p>
          <a:r>
            <a:rPr lang="sv-SE" sz="1400">
              <a:solidFill>
                <a:schemeClr val="dk1"/>
              </a:solidFill>
              <a:effectLst/>
              <a:latin typeface="Arial" panose="020B0604020202020204" pitchFamily="34" charset="0"/>
              <a:ea typeface="+mn-ea"/>
              <a:cs typeface="Arial" panose="020B0604020202020204" pitchFamily="34" charset="0"/>
            </a:rPr>
            <a:t>Prognosen för befolkningsutvecklingen under kommande år visar</a:t>
          </a:r>
          <a:r>
            <a:rPr lang="sv-SE" sz="1400" baseline="0">
              <a:solidFill>
                <a:schemeClr val="dk1"/>
              </a:solidFill>
              <a:effectLst/>
              <a:latin typeface="Arial" panose="020B0604020202020204" pitchFamily="34" charset="0"/>
              <a:ea typeface="+mn-ea"/>
              <a:cs typeface="Arial" panose="020B0604020202020204" pitchFamily="34" charset="0"/>
            </a:rPr>
            <a:t> en lägre tillväxttakt jämfört med tidigare prognoser. Detta beror till stor del på den lägre befolkningsutvecklingen under de tre senaste åren som påverkar framskrivningen av befolkningen. Jämfört med tidigare prognoser skrivs även fruktsamheten ytterligare ner något i början av perioden för att vara i linje med utvecklingen under 2023. Frukstamheten förväntas sedan att återhämta sig och stabilisera sig på en högre nivå under senare delen av tidsperioden vilket totalt sett ger ungefär ett lika stort antal födda barn som i tidigare prognoser fram till 2040. </a:t>
          </a:r>
        </a:p>
        <a:p>
          <a:endParaRPr lang="sv-SE" sz="1400">
            <a:effectLst/>
            <a:latin typeface="Arial" panose="020B0604020202020204" pitchFamily="34" charset="0"/>
            <a:cs typeface="Arial" panose="020B0604020202020204" pitchFamily="34" charset="0"/>
          </a:endParaRPr>
        </a:p>
        <a:p>
          <a:r>
            <a:rPr lang="sv-SE" sz="1400">
              <a:solidFill>
                <a:schemeClr val="dk1"/>
              </a:solidFill>
              <a:effectLst/>
              <a:latin typeface="Arial" panose="020B0604020202020204" pitchFamily="34" charset="0"/>
              <a:ea typeface="+mn-ea"/>
              <a:cs typeface="Arial" panose="020B0604020202020204" pitchFamily="34" charset="0"/>
            </a:rPr>
            <a:t>Befolkningsökningstakten sjunker generellt över tid både i antal och som procent av befolkningen. Det är främst ett lägre flyttningsöverskott under senare år</a:t>
          </a:r>
          <a:r>
            <a:rPr lang="sv-SE" sz="1400" baseline="0">
              <a:solidFill>
                <a:schemeClr val="dk1"/>
              </a:solidFill>
              <a:effectLst/>
              <a:latin typeface="Arial" panose="020B0604020202020204" pitchFamily="34" charset="0"/>
              <a:ea typeface="+mn-ea"/>
              <a:cs typeface="Arial" panose="020B0604020202020204" pitchFamily="34" charset="0"/>
            </a:rPr>
            <a:t> </a:t>
          </a:r>
          <a:r>
            <a:rPr lang="sv-SE" sz="1400">
              <a:solidFill>
                <a:schemeClr val="dk1"/>
              </a:solidFill>
              <a:effectLst/>
              <a:latin typeface="Arial" panose="020B0604020202020204" pitchFamily="34" charset="0"/>
              <a:ea typeface="+mn-ea"/>
              <a:cs typeface="Arial" panose="020B0604020202020204" pitchFamily="34" charset="0"/>
            </a:rPr>
            <a:t>som ligger till grunden för den här nedskrivningen. Viktigt att komm</a:t>
          </a:r>
          <a:r>
            <a:rPr lang="sv-SE" sz="1400" baseline="0">
              <a:solidFill>
                <a:schemeClr val="dk1"/>
              </a:solidFill>
              <a:effectLst/>
              <a:latin typeface="Arial" panose="020B0604020202020204" pitchFamily="34" charset="0"/>
              <a:ea typeface="+mn-ea"/>
              <a:cs typeface="Arial" panose="020B0604020202020204" pitchFamily="34" charset="0"/>
            </a:rPr>
            <a:t>a ihåg är att osäkerheten i prognosen är större ju längre fram i prognosperioden man kommer.</a:t>
          </a:r>
          <a:br>
            <a:rPr lang="sv-SE" sz="1400" baseline="0">
              <a:solidFill>
                <a:schemeClr val="dk1"/>
              </a:solidFill>
              <a:effectLst/>
              <a:latin typeface="Arial" panose="020B0604020202020204" pitchFamily="34" charset="0"/>
              <a:ea typeface="+mn-ea"/>
              <a:cs typeface="Arial" panose="020B0604020202020204" pitchFamily="34" charset="0"/>
            </a:rPr>
          </a:br>
          <a:endParaRPr lang="sv-SE" sz="1400">
            <a:effectLst/>
            <a:latin typeface="Arial" panose="020B0604020202020204" pitchFamily="34" charset="0"/>
            <a:cs typeface="Arial" panose="020B0604020202020204" pitchFamily="34" charset="0"/>
          </a:endParaRPr>
        </a:p>
        <a:p>
          <a:r>
            <a:rPr lang="sv-SE" sz="1400" u="sng" baseline="0">
              <a:solidFill>
                <a:schemeClr val="dk1"/>
              </a:solidFill>
              <a:effectLst/>
              <a:latin typeface="Arial" panose="020B0604020202020204" pitchFamily="34" charset="0"/>
              <a:ea typeface="+mn-ea"/>
              <a:cs typeface="Arial" panose="020B0604020202020204" pitchFamily="34" charset="0"/>
            </a:rPr>
            <a:t>Befolkningsutvecklingen över tid (förra årets prognos i parentes)</a:t>
          </a:r>
          <a:endParaRPr lang="sv-SE" sz="1400">
            <a:effectLst/>
            <a:latin typeface="Arial" panose="020B0604020202020204" pitchFamily="34" charset="0"/>
            <a:cs typeface="Arial" panose="020B0604020202020204" pitchFamily="34" charset="0"/>
          </a:endParaRPr>
        </a:p>
        <a:p>
          <a:r>
            <a:rPr lang="sv-SE" sz="1400" baseline="0">
              <a:solidFill>
                <a:schemeClr val="dk1"/>
              </a:solidFill>
              <a:effectLst/>
              <a:latin typeface="Arial" panose="020B0604020202020204" pitchFamily="34" charset="0"/>
              <a:ea typeface="+mn-ea"/>
              <a:cs typeface="Arial" panose="020B0604020202020204" pitchFamily="34" charset="0"/>
            </a:rPr>
            <a:t>2030: 158 758 (161 335) </a:t>
          </a:r>
          <a:br>
            <a:rPr lang="sv-SE" sz="1400" baseline="0">
              <a:solidFill>
                <a:schemeClr val="dk1"/>
              </a:solidFill>
              <a:effectLst/>
              <a:latin typeface="Arial" panose="020B0604020202020204" pitchFamily="34" charset="0"/>
              <a:ea typeface="+mn-ea"/>
              <a:cs typeface="Arial" panose="020B0604020202020204" pitchFamily="34" charset="0"/>
            </a:rPr>
          </a:br>
          <a:r>
            <a:rPr lang="sv-SE" sz="1400" baseline="0">
              <a:solidFill>
                <a:schemeClr val="dk1"/>
              </a:solidFill>
              <a:effectLst/>
              <a:latin typeface="Arial" panose="020B0604020202020204" pitchFamily="34" charset="0"/>
              <a:ea typeface="+mn-ea"/>
              <a:cs typeface="Arial" panose="020B0604020202020204" pitchFamily="34" charset="0"/>
            </a:rPr>
            <a:t>2035: 164 490 (167 620)</a:t>
          </a:r>
          <a:br>
            <a:rPr lang="sv-SE" sz="1400" baseline="0">
              <a:solidFill>
                <a:schemeClr val="dk1"/>
              </a:solidFill>
              <a:effectLst/>
              <a:latin typeface="Arial" panose="020B0604020202020204" pitchFamily="34" charset="0"/>
              <a:ea typeface="+mn-ea"/>
              <a:cs typeface="Arial" panose="020B0604020202020204" pitchFamily="34" charset="0"/>
            </a:rPr>
          </a:br>
          <a:r>
            <a:rPr lang="sv-SE" sz="1400" baseline="0">
              <a:solidFill>
                <a:schemeClr val="dk1"/>
              </a:solidFill>
              <a:effectLst/>
              <a:latin typeface="Arial" panose="020B0604020202020204" pitchFamily="34" charset="0"/>
              <a:ea typeface="+mn-ea"/>
              <a:cs typeface="Arial" panose="020B0604020202020204" pitchFamily="34" charset="0"/>
            </a:rPr>
            <a:t>2040: 169 998 (173 562)</a:t>
          </a:r>
          <a:endParaRPr lang="sv-SE" sz="1400">
            <a:effectLst/>
            <a:latin typeface="Arial" panose="020B0604020202020204" pitchFamily="34" charset="0"/>
            <a:cs typeface="Arial" panose="020B0604020202020204" pitchFamily="34" charset="0"/>
          </a:endParaRPr>
        </a:p>
        <a:p>
          <a:endParaRPr lang="sv-SE" sz="1400">
            <a:solidFill>
              <a:sysClr val="windowText" lastClr="000000"/>
            </a:solidFill>
            <a:effectLst/>
            <a:latin typeface="Arial" panose="020B0604020202020204" pitchFamily="34" charset="0"/>
            <a:ea typeface="+mn-ea"/>
            <a:cs typeface="Arial" panose="020B0604020202020204" pitchFamily="34" charset="0"/>
          </a:endParaRPr>
        </a:p>
        <a:p>
          <a:endParaRPr lang="sv-SE" sz="14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8</xdr:row>
      <xdr:rowOff>126965</xdr:rowOff>
    </xdr:to>
    <xdr:sp macro="" textlink="">
      <xdr:nvSpPr>
        <xdr:cNvPr id="2" name="EsriDoNotEdit">
          <a:extLst>
            <a:ext uri="{FF2B5EF4-FFF2-40B4-BE49-F238E27FC236}">
              <a16:creationId xmlns:a16="http://schemas.microsoft.com/office/drawing/2014/main" id="{00000000-0008-0000-3C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sheetPr>
  <dimension ref="A1:N63"/>
  <sheetViews>
    <sheetView tabSelected="1" zoomScale="70" zoomScaleNormal="70" workbookViewId="0">
      <selection activeCell="O45" sqref="O45"/>
    </sheetView>
  </sheetViews>
  <sheetFormatPr defaultColWidth="9.109375" defaultRowHeight="14.4" x14ac:dyDescent="0.3"/>
  <cols>
    <col min="1" max="1" width="3.44140625" style="5" customWidth="1"/>
    <col min="2" max="2" width="136.6640625" style="5" customWidth="1"/>
    <col min="3" max="20" width="9.109375" style="5"/>
    <col min="21" max="21" width="14.5546875" style="5" customWidth="1"/>
    <col min="22" max="16384" width="9.109375" style="5"/>
  </cols>
  <sheetData>
    <row r="1" spans="1:14" x14ac:dyDescent="0.3">
      <c r="B1" s="11"/>
      <c r="C1" s="6"/>
      <c r="D1" s="6"/>
      <c r="E1" s="6"/>
      <c r="F1" s="6"/>
      <c r="G1" s="6"/>
      <c r="H1" s="6"/>
      <c r="I1" s="6"/>
      <c r="J1" s="6"/>
      <c r="K1" s="4"/>
      <c r="L1" s="6"/>
      <c r="M1" s="6"/>
      <c r="N1" s="6"/>
    </row>
    <row r="2" spans="1:14" x14ac:dyDescent="0.3">
      <c r="B2" s="6"/>
      <c r="C2" s="6"/>
      <c r="D2" s="6"/>
      <c r="E2" s="6"/>
      <c r="F2" s="6"/>
      <c r="G2" s="6"/>
      <c r="H2" s="6"/>
      <c r="I2" s="6"/>
      <c r="J2" s="6"/>
      <c r="K2" s="4"/>
      <c r="L2" s="6"/>
      <c r="M2" s="6"/>
      <c r="N2" s="6"/>
    </row>
    <row r="3" spans="1:14" x14ac:dyDescent="0.3">
      <c r="B3" s="6"/>
      <c r="C3" s="6"/>
      <c r="D3" s="6"/>
      <c r="E3" s="6"/>
      <c r="F3" s="6"/>
      <c r="G3" s="6"/>
      <c r="H3" s="6"/>
      <c r="I3" s="6"/>
      <c r="J3" s="6"/>
      <c r="K3" s="4"/>
      <c r="L3" s="6"/>
      <c r="M3" s="6"/>
      <c r="N3" s="6"/>
    </row>
    <row r="4" spans="1:14" x14ac:dyDescent="0.3">
      <c r="B4" s="6"/>
      <c r="C4" s="6"/>
      <c r="D4" s="6"/>
      <c r="E4" s="6"/>
      <c r="F4" s="6"/>
      <c r="G4" s="6"/>
      <c r="H4" s="6"/>
      <c r="I4" s="6"/>
      <c r="J4" s="6"/>
      <c r="K4" s="4"/>
      <c r="L4" s="6"/>
      <c r="M4" s="6"/>
      <c r="N4" s="6"/>
    </row>
    <row r="5" spans="1:14" x14ac:dyDescent="0.3">
      <c r="B5" s="6"/>
      <c r="C5" s="6"/>
      <c r="D5" s="6"/>
      <c r="E5" s="6"/>
      <c r="F5" s="6"/>
      <c r="G5" s="6"/>
      <c r="H5" s="6"/>
      <c r="I5" s="6"/>
      <c r="J5" s="6"/>
      <c r="K5" s="4"/>
      <c r="L5" s="6"/>
      <c r="M5" s="6"/>
      <c r="N5" s="6"/>
    </row>
    <row r="6" spans="1:14" x14ac:dyDescent="0.3">
      <c r="B6" s="11"/>
      <c r="C6" s="9"/>
      <c r="D6" s="6"/>
      <c r="E6" s="6"/>
      <c r="F6" s="6"/>
      <c r="G6" s="6"/>
      <c r="H6" s="6"/>
      <c r="I6" s="6"/>
      <c r="J6" s="6"/>
      <c r="K6" s="4"/>
      <c r="L6" s="6"/>
      <c r="M6" s="6"/>
      <c r="N6" s="6"/>
    </row>
    <row r="7" spans="1:14" ht="13.5" customHeight="1" x14ac:dyDescent="0.3">
      <c r="B7" s="12"/>
      <c r="C7" s="9"/>
      <c r="D7" s="6"/>
      <c r="E7" s="6"/>
      <c r="F7" s="6"/>
      <c r="G7" s="6"/>
      <c r="H7" s="6"/>
      <c r="I7" s="6"/>
      <c r="J7" s="6"/>
      <c r="K7" s="4"/>
      <c r="L7" s="6"/>
      <c r="M7" s="6"/>
      <c r="N7" s="6"/>
    </row>
    <row r="8" spans="1:14" x14ac:dyDescent="0.3">
      <c r="B8" s="6"/>
      <c r="C8" s="9"/>
      <c r="D8" s="9"/>
      <c r="E8" s="9"/>
      <c r="F8" s="9"/>
      <c r="G8" s="9"/>
      <c r="H8" s="9"/>
      <c r="I8" s="6"/>
      <c r="J8" s="6"/>
      <c r="K8" s="4"/>
      <c r="L8" s="6"/>
      <c r="M8" s="6"/>
      <c r="N8" s="6"/>
    </row>
    <row r="9" spans="1:14" x14ac:dyDescent="0.3">
      <c r="B9" s="6"/>
      <c r="C9" s="9"/>
      <c r="D9" s="9"/>
      <c r="E9" s="9"/>
      <c r="F9" s="9"/>
      <c r="G9" s="9"/>
      <c r="H9" s="9"/>
      <c r="I9" s="6"/>
      <c r="J9" s="6"/>
      <c r="K9" s="4"/>
      <c r="L9" s="6"/>
      <c r="M9" s="6"/>
      <c r="N9" s="6"/>
    </row>
    <row r="10" spans="1:14" x14ac:dyDescent="0.3">
      <c r="B10" s="6"/>
      <c r="C10" s="9"/>
      <c r="D10" s="9"/>
      <c r="E10" s="9"/>
      <c r="F10" s="9"/>
      <c r="G10" s="9"/>
      <c r="H10" s="9"/>
      <c r="I10" s="6"/>
      <c r="J10" s="6"/>
      <c r="K10" s="4"/>
      <c r="L10" s="6"/>
      <c r="M10" s="6"/>
      <c r="N10" s="6"/>
    </row>
    <row r="11" spans="1:14" x14ac:dyDescent="0.3">
      <c r="B11" s="6"/>
      <c r="C11" s="9"/>
      <c r="D11" s="9"/>
      <c r="E11" s="9"/>
      <c r="F11" s="9"/>
      <c r="G11" s="9"/>
      <c r="H11" s="9"/>
      <c r="I11" s="6"/>
      <c r="J11" s="6"/>
      <c r="K11" s="4"/>
      <c r="L11" s="6"/>
      <c r="M11" s="6"/>
      <c r="N11" s="6"/>
    </row>
    <row r="12" spans="1:14" ht="5.25" customHeight="1" thickBot="1" x14ac:dyDescent="0.35">
      <c r="B12" s="9"/>
      <c r="C12" s="9"/>
      <c r="D12" s="9"/>
      <c r="E12" s="9"/>
      <c r="F12" s="9"/>
      <c r="G12" s="9"/>
      <c r="H12" s="9"/>
      <c r="I12" s="6"/>
      <c r="J12" s="6"/>
      <c r="K12" s="4"/>
      <c r="L12" s="6"/>
      <c r="M12" s="6"/>
      <c r="N12" s="6"/>
    </row>
    <row r="13" spans="1:14" ht="21.6" thickTop="1" x14ac:dyDescent="0.4">
      <c r="A13" s="7"/>
      <c r="B13" s="43" t="s">
        <v>8</v>
      </c>
      <c r="C13" s="44"/>
      <c r="D13" s="45"/>
      <c r="E13" s="9"/>
      <c r="F13" s="9"/>
      <c r="G13" s="9"/>
      <c r="H13" s="7"/>
    </row>
    <row r="14" spans="1:14" ht="21" x14ac:dyDescent="0.4">
      <c r="A14" s="7"/>
      <c r="B14" s="46" t="s">
        <v>5</v>
      </c>
      <c r="C14" s="37"/>
      <c r="D14" s="47"/>
      <c r="E14" s="9"/>
      <c r="F14" s="9"/>
      <c r="G14" s="9"/>
      <c r="H14" s="7"/>
    </row>
    <row r="15" spans="1:14" ht="21" x14ac:dyDescent="0.4">
      <c r="A15" s="7"/>
      <c r="B15" s="48" t="s">
        <v>20</v>
      </c>
      <c r="C15" s="37"/>
      <c r="D15" s="47"/>
      <c r="E15" s="9"/>
      <c r="F15" s="9"/>
      <c r="G15" s="9"/>
      <c r="H15" s="7"/>
    </row>
    <row r="16" spans="1:14" ht="21" x14ac:dyDescent="0.4">
      <c r="A16" s="7"/>
      <c r="B16" s="48" t="s">
        <v>262</v>
      </c>
      <c r="C16" s="37"/>
      <c r="D16" s="47"/>
      <c r="E16" s="10"/>
      <c r="F16" s="10"/>
      <c r="G16" s="10"/>
      <c r="H16" s="7"/>
      <c r="N16" s="13" t="s">
        <v>6</v>
      </c>
    </row>
    <row r="17" spans="1:14" ht="21" x14ac:dyDescent="0.4">
      <c r="A17" s="7"/>
      <c r="B17" s="48" t="s">
        <v>263</v>
      </c>
      <c r="C17" s="37"/>
      <c r="D17" s="47"/>
      <c r="E17" s="10"/>
      <c r="F17" s="10"/>
      <c r="G17" s="10"/>
      <c r="H17" s="7"/>
    </row>
    <row r="18" spans="1:14" ht="21" x14ac:dyDescent="0.4">
      <c r="A18" s="7"/>
      <c r="B18" s="48" t="s">
        <v>264</v>
      </c>
      <c r="C18" s="37"/>
      <c r="D18" s="47"/>
      <c r="E18" s="10"/>
      <c r="F18" s="10"/>
      <c r="G18" s="10"/>
      <c r="H18" s="7"/>
    </row>
    <row r="19" spans="1:14" ht="21" x14ac:dyDescent="0.4">
      <c r="A19" s="7"/>
      <c r="B19" s="48" t="s">
        <v>265</v>
      </c>
      <c r="C19" s="37"/>
      <c r="D19" s="47"/>
      <c r="E19" s="10"/>
      <c r="F19" s="10"/>
      <c r="G19" s="10"/>
      <c r="H19" s="7"/>
    </row>
    <row r="20" spans="1:14" ht="21.6" thickBot="1" x14ac:dyDescent="0.45">
      <c r="A20" s="7"/>
      <c r="B20" s="49"/>
      <c r="C20" s="50"/>
      <c r="D20" s="51"/>
      <c r="E20" s="10"/>
      <c r="F20" s="10"/>
      <c r="G20" s="10"/>
      <c r="H20" s="7"/>
    </row>
    <row r="21" spans="1:14" ht="15.6" thickTop="1" thickBot="1" x14ac:dyDescent="0.35">
      <c r="A21" s="7"/>
      <c r="B21" s="39"/>
      <c r="C21" s="8"/>
      <c r="D21" s="8"/>
      <c r="E21" s="8"/>
      <c r="F21" s="8"/>
      <c r="G21" s="8"/>
      <c r="H21" s="7"/>
    </row>
    <row r="22" spans="1:14" x14ac:dyDescent="0.3">
      <c r="C22" s="9"/>
      <c r="D22" s="9"/>
      <c r="E22" s="9"/>
      <c r="F22" s="9"/>
      <c r="G22" s="9"/>
      <c r="H22" s="9"/>
      <c r="I22" s="6"/>
      <c r="J22" s="6"/>
      <c r="K22" s="4"/>
      <c r="L22" s="6"/>
      <c r="M22" s="6"/>
      <c r="N22" s="6"/>
    </row>
    <row r="63" ht="43.35" customHeight="1" x14ac:dyDescent="0.3"/>
  </sheetData>
  <hyperlinks>
    <hyperlink ref="B19" location="Områdesregister!A1" display="Stadsdelområdesprognos 2022-2029, folkmängd efter ålder, 31 december resepktive år " xr:uid="{00000000-0004-0000-0000-000004000000}"/>
    <hyperlink ref="B18" location="Områdesregister!A1" display="Delområdesprognos 2022-2029, folkmängd efter ålder, 31 december respektive år" xr:uid="{00000000-0004-0000-0000-000003000000}"/>
    <hyperlink ref="B15" location="'Diagram och grafer'!A1" display="Diagram och grafer" xr:uid="{00000000-0004-0000-0000-000002000000}"/>
    <hyperlink ref="B17" location="'Kommunprognos åldersklasser'!A1" display="Kommunprognos 2022-2040, folkmängd efter åldersklasser och kön, 31 december respektive år" xr:uid="{00000000-0004-0000-0000-000001000000}"/>
    <hyperlink ref="B16" location="Kommunprognos!A1" display="Kommunprognos 2022-2040, folkmängd efter ålder och kön, 31 december respektive år" xr:uid="{00000000-0004-0000-0000-000000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L113"/>
  <sheetViews>
    <sheetView zoomScale="80" zoomScaleNormal="80" workbookViewId="0">
      <selection activeCell="O45" sqref="O45"/>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111</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63</v>
      </c>
      <c r="C6" s="53">
        <v>66.150698869366011</v>
      </c>
      <c r="D6" s="53">
        <v>65.576109141812978</v>
      </c>
      <c r="E6" s="53">
        <v>64.719429705157907</v>
      </c>
      <c r="F6" s="53">
        <v>65.643919906871005</v>
      </c>
      <c r="G6" s="53">
        <v>65.939000094010595</v>
      </c>
      <c r="H6" s="53">
        <v>70.052618847180028</v>
      </c>
      <c r="I6" s="53">
        <v>70.40858941034999</v>
      </c>
      <c r="J6" s="53">
        <v>68.01381070079195</v>
      </c>
      <c r="K6" s="53">
        <v>65.304985240673005</v>
      </c>
    </row>
    <row r="7" spans="1:12" x14ac:dyDescent="0.3">
      <c r="A7" s="22" t="s">
        <v>23</v>
      </c>
      <c r="B7" s="71">
        <v>53</v>
      </c>
      <c r="C7" s="53">
        <v>66.03498219842011</v>
      </c>
      <c r="D7" s="53">
        <v>63.249629513589696</v>
      </c>
      <c r="E7" s="53">
        <v>62.858207032246469</v>
      </c>
      <c r="F7" s="53">
        <v>63.344178142801844</v>
      </c>
      <c r="G7" s="53">
        <v>63.755433182530815</v>
      </c>
      <c r="H7" s="53">
        <v>66.328304355794927</v>
      </c>
      <c r="I7" s="53">
        <v>67.185871342041949</v>
      </c>
      <c r="J7" s="53">
        <v>67.205597284485478</v>
      </c>
      <c r="K7" s="53">
        <v>65.475126146453377</v>
      </c>
    </row>
    <row r="8" spans="1:12" x14ac:dyDescent="0.3">
      <c r="A8" s="22" t="s">
        <v>24</v>
      </c>
      <c r="B8" s="71">
        <v>62</v>
      </c>
      <c r="C8" s="53">
        <v>58.993285131775686</v>
      </c>
      <c r="D8" s="53">
        <v>63.539246422342899</v>
      </c>
      <c r="E8" s="53">
        <v>60.804880840683346</v>
      </c>
      <c r="F8" s="53">
        <v>61.291710859422757</v>
      </c>
      <c r="G8" s="53">
        <v>61.367423268091663</v>
      </c>
      <c r="H8" s="53">
        <v>63.540573108016908</v>
      </c>
      <c r="I8" s="53">
        <v>63.544219490652125</v>
      </c>
      <c r="J8" s="53">
        <v>64.077537594581329</v>
      </c>
      <c r="K8" s="53">
        <v>64.379936366965609</v>
      </c>
    </row>
    <row r="9" spans="1:12" x14ac:dyDescent="0.3">
      <c r="A9" s="22" t="s">
        <v>25</v>
      </c>
      <c r="B9" s="71">
        <v>45</v>
      </c>
      <c r="C9" s="53">
        <v>63.878247054006096</v>
      </c>
      <c r="D9" s="53">
        <v>59.532607294298131</v>
      </c>
      <c r="E9" s="53">
        <v>61.953357039187196</v>
      </c>
      <c r="F9" s="53">
        <v>60.061448899020718</v>
      </c>
      <c r="G9" s="53">
        <v>60.177561395587162</v>
      </c>
      <c r="H9" s="53">
        <v>61.620971735690844</v>
      </c>
      <c r="I9" s="53">
        <v>61.748788654712911</v>
      </c>
      <c r="J9" s="53">
        <v>61.595303980688868</v>
      </c>
      <c r="K9" s="53">
        <v>62.302982808850864</v>
      </c>
    </row>
    <row r="10" spans="1:12" x14ac:dyDescent="0.3">
      <c r="A10" s="22" t="s">
        <v>26</v>
      </c>
      <c r="B10" s="71">
        <v>56</v>
      </c>
      <c r="C10" s="53">
        <v>52.044649879230228</v>
      </c>
      <c r="D10" s="53">
        <v>62.497986201982698</v>
      </c>
      <c r="E10" s="53">
        <v>59.643296793443582</v>
      </c>
      <c r="F10" s="53">
        <v>61.328354252201684</v>
      </c>
      <c r="G10" s="53">
        <v>59.40583350639789</v>
      </c>
      <c r="H10" s="53">
        <v>60.56340760264905</v>
      </c>
      <c r="I10" s="53">
        <v>60.328934139801206</v>
      </c>
      <c r="J10" s="53">
        <v>60.314260928490938</v>
      </c>
      <c r="K10" s="53">
        <v>60.409588435734122</v>
      </c>
    </row>
    <row r="11" spans="1:12" x14ac:dyDescent="0.3">
      <c r="A11" s="22" t="s">
        <v>27</v>
      </c>
      <c r="B11" s="71">
        <v>47</v>
      </c>
      <c r="C11" s="53">
        <v>59.606653349476652</v>
      </c>
      <c r="D11" s="53">
        <v>54.166280300663985</v>
      </c>
      <c r="E11" s="53">
        <v>61.41423517176986</v>
      </c>
      <c r="F11" s="53">
        <v>59.936592463993378</v>
      </c>
      <c r="G11" s="53">
        <v>60.612306165988819</v>
      </c>
      <c r="H11" s="53">
        <v>59.851306030714262</v>
      </c>
      <c r="I11" s="53">
        <v>59.546618308819184</v>
      </c>
      <c r="J11" s="53">
        <v>59.217591821351306</v>
      </c>
      <c r="K11" s="53">
        <v>59.391896783596401</v>
      </c>
    </row>
    <row r="12" spans="1:12" x14ac:dyDescent="0.3">
      <c r="A12" s="22" t="s">
        <v>2</v>
      </c>
      <c r="B12" s="71">
        <v>56</v>
      </c>
      <c r="C12" s="53">
        <v>52.485403704823113</v>
      </c>
      <c r="D12" s="53">
        <v>60.129975653964031</v>
      </c>
      <c r="E12" s="53">
        <v>55.49962800475442</v>
      </c>
      <c r="F12" s="53">
        <v>60.996948496701137</v>
      </c>
      <c r="G12" s="53">
        <v>59.964646963008811</v>
      </c>
      <c r="H12" s="53">
        <v>60.857714369926818</v>
      </c>
      <c r="I12" s="53">
        <v>59.093508832562101</v>
      </c>
      <c r="J12" s="53">
        <v>58.679497953934437</v>
      </c>
      <c r="K12" s="53">
        <v>58.55283248771768</v>
      </c>
    </row>
    <row r="13" spans="1:12" x14ac:dyDescent="0.3">
      <c r="A13" s="22" t="s">
        <v>28</v>
      </c>
      <c r="B13" s="71">
        <v>48</v>
      </c>
      <c r="C13" s="53">
        <v>59.332085685050643</v>
      </c>
      <c r="D13" s="53">
        <v>54.481129762895264</v>
      </c>
      <c r="E13" s="53">
        <v>60.435701055768781</v>
      </c>
      <c r="F13" s="53">
        <v>56.750522808833779</v>
      </c>
      <c r="G13" s="53">
        <v>60.615989907682362</v>
      </c>
      <c r="H13" s="53">
        <v>60.6950535957548</v>
      </c>
      <c r="I13" s="53">
        <v>60.138402430216708</v>
      </c>
      <c r="J13" s="53">
        <v>58.473808941015747</v>
      </c>
      <c r="K13" s="53">
        <v>58.229074186826089</v>
      </c>
    </row>
    <row r="14" spans="1:12" x14ac:dyDescent="0.3">
      <c r="A14" s="22" t="s">
        <v>29</v>
      </c>
      <c r="B14" s="71">
        <v>49</v>
      </c>
      <c r="C14" s="53">
        <v>53.069113891431492</v>
      </c>
      <c r="D14" s="53">
        <v>60.075675580686017</v>
      </c>
      <c r="E14" s="53">
        <v>55.85902442529779</v>
      </c>
      <c r="F14" s="53">
        <v>60.950418868165578</v>
      </c>
      <c r="G14" s="53">
        <v>57.619944335500385</v>
      </c>
      <c r="H14" s="53">
        <v>61.069217597318136</v>
      </c>
      <c r="I14" s="53">
        <v>60.39580270736721</v>
      </c>
      <c r="J14" s="53">
        <v>59.493223279155529</v>
      </c>
      <c r="K14" s="53">
        <v>58.168358087778188</v>
      </c>
    </row>
    <row r="15" spans="1:12" x14ac:dyDescent="0.3">
      <c r="A15" s="22" t="s">
        <v>30</v>
      </c>
      <c r="B15" s="71">
        <v>54</v>
      </c>
      <c r="C15" s="53">
        <v>52.612022009175824</v>
      </c>
      <c r="D15" s="53">
        <v>55.4044765546885</v>
      </c>
      <c r="E15" s="53">
        <v>60.844364414638051</v>
      </c>
      <c r="F15" s="53">
        <v>57.426479645725685</v>
      </c>
      <c r="G15" s="53">
        <v>61.543347192650636</v>
      </c>
      <c r="H15" s="53">
        <v>59.236632961570926</v>
      </c>
      <c r="I15" s="53">
        <v>60.962623689132833</v>
      </c>
      <c r="J15" s="53">
        <v>60.324620500783652</v>
      </c>
      <c r="K15" s="53">
        <v>59.426879977685395</v>
      </c>
    </row>
    <row r="16" spans="1:12" x14ac:dyDescent="0.3">
      <c r="A16" s="22" t="s">
        <v>31</v>
      </c>
      <c r="B16" s="71">
        <v>64</v>
      </c>
      <c r="C16" s="53">
        <v>56.648938778735186</v>
      </c>
      <c r="D16" s="53">
        <v>54.102516092125207</v>
      </c>
      <c r="E16" s="53">
        <v>57.114530712423367</v>
      </c>
      <c r="F16" s="53">
        <v>61.771617353663125</v>
      </c>
      <c r="G16" s="53">
        <v>58.557202343762455</v>
      </c>
      <c r="H16" s="53">
        <v>62.704897550048017</v>
      </c>
      <c r="I16" s="53">
        <v>59.709392814786348</v>
      </c>
      <c r="J16" s="53">
        <v>60.81681129964344</v>
      </c>
      <c r="K16" s="53">
        <v>60.341709191475694</v>
      </c>
    </row>
    <row r="17" spans="1:11" x14ac:dyDescent="0.3">
      <c r="A17" s="22" t="s">
        <v>32</v>
      </c>
      <c r="B17" s="71">
        <v>57</v>
      </c>
      <c r="C17" s="53">
        <v>65.337762936727515</v>
      </c>
      <c r="D17" s="53">
        <v>57.746111074656334</v>
      </c>
      <c r="E17" s="53">
        <v>55.486448901451801</v>
      </c>
      <c r="F17" s="53">
        <v>58.868868095680206</v>
      </c>
      <c r="G17" s="53">
        <v>62.605944754550691</v>
      </c>
      <c r="H17" s="53">
        <v>60.372463295985696</v>
      </c>
      <c r="I17" s="53">
        <v>62.994169615634434</v>
      </c>
      <c r="J17" s="53">
        <v>60.133531572177127</v>
      </c>
      <c r="K17" s="53">
        <v>60.983001491389508</v>
      </c>
    </row>
    <row r="18" spans="1:11" x14ac:dyDescent="0.3">
      <c r="A18" s="22" t="s">
        <v>33</v>
      </c>
      <c r="B18" s="71">
        <v>51</v>
      </c>
      <c r="C18" s="53">
        <v>61.175487468375891</v>
      </c>
      <c r="D18" s="53">
        <v>65.185448918675974</v>
      </c>
      <c r="E18" s="53">
        <v>58.793774831451792</v>
      </c>
      <c r="F18" s="53">
        <v>56.947297694317427</v>
      </c>
      <c r="G18" s="53">
        <v>60.100289063697609</v>
      </c>
      <c r="H18" s="53">
        <v>64.036679509935936</v>
      </c>
      <c r="I18" s="53">
        <v>60.99136119750257</v>
      </c>
      <c r="J18" s="53">
        <v>63.067770160874709</v>
      </c>
      <c r="K18" s="53">
        <v>60.492288691680322</v>
      </c>
    </row>
    <row r="19" spans="1:11" x14ac:dyDescent="0.3">
      <c r="A19" s="22" t="s">
        <v>34</v>
      </c>
      <c r="B19" s="71">
        <v>63</v>
      </c>
      <c r="C19" s="53">
        <v>54.479657958131938</v>
      </c>
      <c r="D19" s="53">
        <v>63.032002494128676</v>
      </c>
      <c r="E19" s="53">
        <v>65.243277934979361</v>
      </c>
      <c r="F19" s="53">
        <v>60.250366627717021</v>
      </c>
      <c r="G19" s="53">
        <v>58.136186703020911</v>
      </c>
      <c r="H19" s="53">
        <v>61.992259422376073</v>
      </c>
      <c r="I19" s="53">
        <v>64.418134341235032</v>
      </c>
      <c r="J19" s="53">
        <v>61.443860799952006</v>
      </c>
      <c r="K19" s="53">
        <v>63.237988683461417</v>
      </c>
    </row>
    <row r="20" spans="1:11" x14ac:dyDescent="0.3">
      <c r="A20" s="22" t="s">
        <v>35</v>
      </c>
      <c r="B20" s="71">
        <v>52</v>
      </c>
      <c r="C20" s="53">
        <v>66.677668197666677</v>
      </c>
      <c r="D20" s="53">
        <v>56.112989498862021</v>
      </c>
      <c r="E20" s="53">
        <v>64.49194976367005</v>
      </c>
      <c r="F20" s="53">
        <v>65.868744493440644</v>
      </c>
      <c r="G20" s="53">
        <v>61.491997267059375</v>
      </c>
      <c r="H20" s="53">
        <v>60.191525674102955</v>
      </c>
      <c r="I20" s="53">
        <v>62.763698673562722</v>
      </c>
      <c r="J20" s="53">
        <v>64.677446653359098</v>
      </c>
      <c r="K20" s="53">
        <v>61.966480827965583</v>
      </c>
    </row>
    <row r="21" spans="1:11" x14ac:dyDescent="0.3">
      <c r="A21" s="22" t="s">
        <v>36</v>
      </c>
      <c r="B21" s="71">
        <v>59</v>
      </c>
      <c r="C21" s="53">
        <v>56.56899006632338</v>
      </c>
      <c r="D21" s="53">
        <v>68.231220444040261</v>
      </c>
      <c r="E21" s="53">
        <v>57.740386143760489</v>
      </c>
      <c r="F21" s="53">
        <v>66.259349265063562</v>
      </c>
      <c r="G21" s="53">
        <v>66.467701374859601</v>
      </c>
      <c r="H21" s="53">
        <v>63.808955889037726</v>
      </c>
      <c r="I21" s="53">
        <v>61.19109218095295</v>
      </c>
      <c r="J21" s="53">
        <v>63.466514425682462</v>
      </c>
      <c r="K21" s="53">
        <v>65.125260509423441</v>
      </c>
    </row>
    <row r="22" spans="1:11" x14ac:dyDescent="0.3">
      <c r="A22" s="22" t="s">
        <v>37</v>
      </c>
      <c r="B22" s="71">
        <v>53</v>
      </c>
      <c r="C22" s="53">
        <v>62.915994688873091</v>
      </c>
      <c r="D22" s="53">
        <v>58.758391683559886</v>
      </c>
      <c r="E22" s="53">
        <v>69.379061513904702</v>
      </c>
      <c r="F22" s="53">
        <v>59.731155352121725</v>
      </c>
      <c r="G22" s="53">
        <v>67.547382332808311</v>
      </c>
      <c r="H22" s="53">
        <v>68.112780913774614</v>
      </c>
      <c r="I22" s="53">
        <v>64.789160215905</v>
      </c>
      <c r="J22" s="53">
        <v>61.932072563900327</v>
      </c>
      <c r="K22" s="53">
        <v>64.075188574026512</v>
      </c>
    </row>
    <row r="23" spans="1:11" x14ac:dyDescent="0.3">
      <c r="A23" s="22" t="s">
        <v>38</v>
      </c>
      <c r="B23" s="71">
        <v>56</v>
      </c>
      <c r="C23" s="53">
        <v>57.932716650672496</v>
      </c>
      <c r="D23" s="53">
        <v>64.411628156649499</v>
      </c>
      <c r="E23" s="53">
        <v>60.606381713209373</v>
      </c>
      <c r="F23" s="53">
        <v>70.985191915676822</v>
      </c>
      <c r="G23" s="53">
        <v>61.406350359813054</v>
      </c>
      <c r="H23" s="53">
        <v>70.031271637441449</v>
      </c>
      <c r="I23" s="53">
        <v>68.492963700589442</v>
      </c>
      <c r="J23" s="53">
        <v>65.56496503914515</v>
      </c>
      <c r="K23" s="53">
        <v>62.642919012475964</v>
      </c>
    </row>
    <row r="24" spans="1:11" x14ac:dyDescent="0.3">
      <c r="A24" s="22" t="s">
        <v>39</v>
      </c>
      <c r="B24" s="71">
        <v>61</v>
      </c>
      <c r="C24" s="53">
        <v>61.99015220079189</v>
      </c>
      <c r="D24" s="53">
        <v>59.961645987222703</v>
      </c>
      <c r="E24" s="53">
        <v>65.639149686787746</v>
      </c>
      <c r="F24" s="53">
        <v>63.044934913154549</v>
      </c>
      <c r="G24" s="53">
        <v>72.05771294369832</v>
      </c>
      <c r="H24" s="53">
        <v>64.880710785849601</v>
      </c>
      <c r="I24" s="53">
        <v>70.835975596852506</v>
      </c>
      <c r="J24" s="53">
        <v>68.69235739174924</v>
      </c>
      <c r="K24" s="53">
        <v>66.433141757281774</v>
      </c>
    </row>
    <row r="25" spans="1:11" x14ac:dyDescent="0.3">
      <c r="A25" s="22" t="s">
        <v>40</v>
      </c>
      <c r="B25" s="71">
        <v>59</v>
      </c>
      <c r="C25" s="53">
        <v>67.544791719053492</v>
      </c>
      <c r="D25" s="53">
        <v>64.065379606642409</v>
      </c>
      <c r="E25" s="53">
        <v>61.897380511793095</v>
      </c>
      <c r="F25" s="53">
        <v>67.435830497616166</v>
      </c>
      <c r="G25" s="53">
        <v>64.86698965252144</v>
      </c>
      <c r="H25" s="53">
        <v>74.783009582977115</v>
      </c>
      <c r="I25" s="53">
        <v>66.032956114375352</v>
      </c>
      <c r="J25" s="53">
        <v>70.661494057041736</v>
      </c>
      <c r="K25" s="53">
        <v>68.325251085613303</v>
      </c>
    </row>
    <row r="26" spans="1:11" x14ac:dyDescent="0.3">
      <c r="A26" s="22" t="s">
        <v>41</v>
      </c>
      <c r="B26" s="71">
        <v>51</v>
      </c>
      <c r="C26" s="53">
        <v>70.773835205874704</v>
      </c>
      <c r="D26" s="53">
        <v>69.997373661681564</v>
      </c>
      <c r="E26" s="53">
        <v>67.281541737031503</v>
      </c>
      <c r="F26" s="53">
        <v>66.965955292001553</v>
      </c>
      <c r="G26" s="53">
        <v>70.224227627015821</v>
      </c>
      <c r="H26" s="53">
        <v>71.631178800510469</v>
      </c>
      <c r="I26" s="53">
        <v>75.693680705021663</v>
      </c>
      <c r="J26" s="53">
        <v>68.467093111802427</v>
      </c>
      <c r="K26" s="53">
        <v>72.09819420238864</v>
      </c>
    </row>
    <row r="27" spans="1:11" x14ac:dyDescent="0.3">
      <c r="A27" s="22" t="s">
        <v>42</v>
      </c>
      <c r="B27" s="71">
        <v>66</v>
      </c>
      <c r="C27" s="53">
        <v>66.328325177011919</v>
      </c>
      <c r="D27" s="53">
        <v>73.143075723151213</v>
      </c>
      <c r="E27" s="53">
        <v>71.760536429346928</v>
      </c>
      <c r="F27" s="53">
        <v>71.860068385496618</v>
      </c>
      <c r="G27" s="53">
        <v>70.649601201596454</v>
      </c>
      <c r="H27" s="53">
        <v>76.432583904761486</v>
      </c>
      <c r="I27" s="53">
        <v>73.813288686292651</v>
      </c>
      <c r="J27" s="53">
        <v>75.879796234708976</v>
      </c>
      <c r="K27" s="53">
        <v>70.762525191687047</v>
      </c>
    </row>
    <row r="28" spans="1:11" x14ac:dyDescent="0.3">
      <c r="A28" s="22" t="s">
        <v>43</v>
      </c>
      <c r="B28" s="71">
        <v>55</v>
      </c>
      <c r="C28" s="53">
        <v>75.299101192953458</v>
      </c>
      <c r="D28" s="53">
        <v>70.936415374702648</v>
      </c>
      <c r="E28" s="53">
        <v>75.050332523825858</v>
      </c>
      <c r="F28" s="53">
        <v>75.846674574935733</v>
      </c>
      <c r="G28" s="53">
        <v>74.883210743795331</v>
      </c>
      <c r="H28" s="53">
        <v>78.32613747890683</v>
      </c>
      <c r="I28" s="53">
        <v>77.677866254468796</v>
      </c>
      <c r="J28" s="53">
        <v>75.339865544480872</v>
      </c>
      <c r="K28" s="53">
        <v>76.790742663767389</v>
      </c>
    </row>
    <row r="29" spans="1:11" x14ac:dyDescent="0.3">
      <c r="A29" s="22" t="s">
        <v>44</v>
      </c>
      <c r="B29" s="71">
        <v>56</v>
      </c>
      <c r="C29" s="53">
        <v>72.036642095225702</v>
      </c>
      <c r="D29" s="53">
        <v>76.68824537267912</v>
      </c>
      <c r="E29" s="53">
        <v>74.653578037524099</v>
      </c>
      <c r="F29" s="53">
        <v>79.242339218421449</v>
      </c>
      <c r="G29" s="53">
        <v>78.431048210712532</v>
      </c>
      <c r="H29" s="53">
        <v>82.776968111860612</v>
      </c>
      <c r="I29" s="53">
        <v>79.819689743769089</v>
      </c>
      <c r="J29" s="53">
        <v>78.49730188659008</v>
      </c>
      <c r="K29" s="53">
        <v>77.002358850832991</v>
      </c>
    </row>
    <row r="30" spans="1:11" x14ac:dyDescent="0.3">
      <c r="A30" s="22" t="s">
        <v>45</v>
      </c>
      <c r="B30" s="71">
        <v>64</v>
      </c>
      <c r="C30" s="53">
        <v>76.198875620017503</v>
      </c>
      <c r="D30" s="53">
        <v>75.742554869416836</v>
      </c>
      <c r="E30" s="53">
        <v>78.109498712866198</v>
      </c>
      <c r="F30" s="53">
        <v>79.22074234356279</v>
      </c>
      <c r="G30" s="53">
        <v>80.831153963148608</v>
      </c>
      <c r="H30" s="53">
        <v>85.456776709627974</v>
      </c>
      <c r="I30" s="53">
        <v>83.157471670098005</v>
      </c>
      <c r="J30" s="53">
        <v>79.920145074449039</v>
      </c>
      <c r="K30" s="53">
        <v>79.00665701781196</v>
      </c>
    </row>
    <row r="31" spans="1:11" x14ac:dyDescent="0.3">
      <c r="A31" s="22" t="s">
        <v>46</v>
      </c>
      <c r="B31" s="71">
        <v>79</v>
      </c>
      <c r="C31" s="53">
        <v>79.519423546191675</v>
      </c>
      <c r="D31" s="53">
        <v>79.855817648018615</v>
      </c>
      <c r="E31" s="53">
        <v>77.828010498383307</v>
      </c>
      <c r="F31" s="53">
        <v>81.208001140969401</v>
      </c>
      <c r="G31" s="53">
        <v>80.728240280326489</v>
      </c>
      <c r="H31" s="53">
        <v>87.057089670214467</v>
      </c>
      <c r="I31" s="53">
        <v>84.999570461569974</v>
      </c>
      <c r="J31" s="53">
        <v>82.294669775198031</v>
      </c>
      <c r="K31" s="53">
        <v>79.760545592714749</v>
      </c>
    </row>
    <row r="32" spans="1:11" x14ac:dyDescent="0.3">
      <c r="A32" s="22" t="s">
        <v>47</v>
      </c>
      <c r="B32" s="71">
        <v>66</v>
      </c>
      <c r="C32" s="53">
        <v>87.08204252723408</v>
      </c>
      <c r="D32" s="53">
        <v>81.227950725838866</v>
      </c>
      <c r="E32" s="53">
        <v>81.127715653521747</v>
      </c>
      <c r="F32" s="53">
        <v>80.948363587349519</v>
      </c>
      <c r="G32" s="53">
        <v>81.708359005612976</v>
      </c>
      <c r="H32" s="53">
        <v>86.6533685060555</v>
      </c>
      <c r="I32" s="53">
        <v>85.931576478708607</v>
      </c>
      <c r="J32" s="53">
        <v>83.412084948130968</v>
      </c>
      <c r="K32" s="53">
        <v>81.327138477982459</v>
      </c>
    </row>
    <row r="33" spans="1:11" x14ac:dyDescent="0.3">
      <c r="A33" s="22" t="s">
        <v>48</v>
      </c>
      <c r="B33" s="71">
        <v>84</v>
      </c>
      <c r="C33" s="53">
        <v>78.230588616967808</v>
      </c>
      <c r="D33" s="53">
        <v>84.986315420975345</v>
      </c>
      <c r="E33" s="53">
        <v>81.368692197946146</v>
      </c>
      <c r="F33" s="53">
        <v>83.253003409031948</v>
      </c>
      <c r="G33" s="53">
        <v>81.237617993238004</v>
      </c>
      <c r="H33" s="53">
        <v>86.684047201656711</v>
      </c>
      <c r="I33" s="53">
        <v>85.286458960946476</v>
      </c>
      <c r="J33" s="53">
        <v>83.735200148345399</v>
      </c>
      <c r="K33" s="53">
        <v>81.82133411116601</v>
      </c>
    </row>
    <row r="34" spans="1:11" x14ac:dyDescent="0.3">
      <c r="A34" s="22" t="s">
        <v>49</v>
      </c>
      <c r="B34" s="71">
        <v>86</v>
      </c>
      <c r="C34" s="53">
        <v>89.619357979761631</v>
      </c>
      <c r="D34" s="53">
        <v>79.208734966299531</v>
      </c>
      <c r="E34" s="53">
        <v>83.266401129996751</v>
      </c>
      <c r="F34" s="53">
        <v>83.089553441926668</v>
      </c>
      <c r="G34" s="53">
        <v>83.094540754218031</v>
      </c>
      <c r="H34" s="53">
        <v>86.032834309372575</v>
      </c>
      <c r="I34" s="53">
        <v>85.221851663378928</v>
      </c>
      <c r="J34" s="53">
        <v>83.24327964278217</v>
      </c>
      <c r="K34" s="53">
        <v>82.030638846889019</v>
      </c>
    </row>
    <row r="35" spans="1:11" x14ac:dyDescent="0.3">
      <c r="A35" s="22" t="s">
        <v>50</v>
      </c>
      <c r="B35" s="71">
        <v>107</v>
      </c>
      <c r="C35" s="53">
        <v>90.867592604035806</v>
      </c>
      <c r="D35" s="53">
        <v>86.695215928058175</v>
      </c>
      <c r="E35" s="53">
        <v>79.285126561488312</v>
      </c>
      <c r="F35" s="53">
        <v>83.645587122398467</v>
      </c>
      <c r="G35" s="53">
        <v>82.693996288444495</v>
      </c>
      <c r="H35" s="53">
        <v>87.017668001977384</v>
      </c>
      <c r="I35" s="53">
        <v>84.555278476053289</v>
      </c>
      <c r="J35" s="53">
        <v>82.988155751665772</v>
      </c>
      <c r="K35" s="53">
        <v>81.458840842632284</v>
      </c>
    </row>
    <row r="36" spans="1:11" x14ac:dyDescent="0.3">
      <c r="A36" s="22" t="s">
        <v>51</v>
      </c>
      <c r="B36" s="71">
        <v>82</v>
      </c>
      <c r="C36" s="53">
        <v>103.96871988725142</v>
      </c>
      <c r="D36" s="53">
        <v>87.497842704143935</v>
      </c>
      <c r="E36" s="53">
        <v>83.474175843090478</v>
      </c>
      <c r="F36" s="53">
        <v>80.087728432440429</v>
      </c>
      <c r="G36" s="53">
        <v>81.902590931206603</v>
      </c>
      <c r="H36" s="53">
        <v>85.520650765952368</v>
      </c>
      <c r="I36" s="53">
        <v>84.572589261431929</v>
      </c>
      <c r="J36" s="53">
        <v>81.694330293872042</v>
      </c>
      <c r="K36" s="53">
        <v>80.419453724925063</v>
      </c>
    </row>
    <row r="37" spans="1:11" x14ac:dyDescent="0.3">
      <c r="A37" s="22" t="s">
        <v>52</v>
      </c>
      <c r="B37" s="71">
        <v>96</v>
      </c>
      <c r="C37" s="53">
        <v>85.517338816648774</v>
      </c>
      <c r="D37" s="53">
        <v>96.574816860419418</v>
      </c>
      <c r="E37" s="53">
        <v>84.709100469264541</v>
      </c>
      <c r="F37" s="53">
        <v>82.523566444909974</v>
      </c>
      <c r="G37" s="53">
        <v>79.298530611645333</v>
      </c>
      <c r="H37" s="53">
        <v>84.012211097654429</v>
      </c>
      <c r="I37" s="53">
        <v>83.244806053440215</v>
      </c>
      <c r="J37" s="53">
        <v>81.688370727088113</v>
      </c>
      <c r="K37" s="53">
        <v>79.32033895171277</v>
      </c>
    </row>
    <row r="38" spans="1:11" x14ac:dyDescent="0.3">
      <c r="A38" s="22" t="s">
        <v>53</v>
      </c>
      <c r="B38" s="71">
        <v>102</v>
      </c>
      <c r="C38" s="53">
        <v>95.617608092356633</v>
      </c>
      <c r="D38" s="53">
        <v>83.127565062777137</v>
      </c>
      <c r="E38" s="53">
        <v>91.124533891564241</v>
      </c>
      <c r="F38" s="53">
        <v>83.92893423977533</v>
      </c>
      <c r="G38" s="53">
        <v>80.823733231113422</v>
      </c>
      <c r="H38" s="53">
        <v>81.65397217128158</v>
      </c>
      <c r="I38" s="53">
        <v>81.778642337004612</v>
      </c>
      <c r="J38" s="53">
        <v>80.685786678142662</v>
      </c>
      <c r="K38" s="53">
        <v>79.425737662960628</v>
      </c>
    </row>
    <row r="39" spans="1:11" x14ac:dyDescent="0.3">
      <c r="A39" s="22" t="s">
        <v>54</v>
      </c>
      <c r="B39" s="71">
        <v>88</v>
      </c>
      <c r="C39" s="53">
        <v>99.96491774871491</v>
      </c>
      <c r="D39" s="53">
        <v>90.977514351023942</v>
      </c>
      <c r="E39" s="53">
        <v>81.156062328669094</v>
      </c>
      <c r="F39" s="53">
        <v>88.227432564127284</v>
      </c>
      <c r="G39" s="53">
        <v>82.326625888036475</v>
      </c>
      <c r="H39" s="53">
        <v>82.026637954985745</v>
      </c>
      <c r="I39" s="53">
        <v>79.927178505267605</v>
      </c>
      <c r="J39" s="53">
        <v>79.263410274312648</v>
      </c>
      <c r="K39" s="53">
        <v>78.580697964231817</v>
      </c>
    </row>
    <row r="40" spans="1:11" x14ac:dyDescent="0.3">
      <c r="A40" s="22" t="s">
        <v>55</v>
      </c>
      <c r="B40" s="71">
        <v>87</v>
      </c>
      <c r="C40" s="53">
        <v>88.223812930554075</v>
      </c>
      <c r="D40" s="53">
        <v>94.479680464994644</v>
      </c>
      <c r="E40" s="53">
        <v>87.273746666194768</v>
      </c>
      <c r="F40" s="53">
        <v>80.528262025322434</v>
      </c>
      <c r="G40" s="53">
        <v>85.243290799428351</v>
      </c>
      <c r="H40" s="53">
        <v>83.169000641556352</v>
      </c>
      <c r="I40" s="53">
        <v>79.877580860556748</v>
      </c>
      <c r="J40" s="53">
        <v>77.814992058889572</v>
      </c>
      <c r="K40" s="53">
        <v>77.198356784559337</v>
      </c>
    </row>
    <row r="41" spans="1:11" x14ac:dyDescent="0.3">
      <c r="A41" s="22" t="s">
        <v>56</v>
      </c>
      <c r="B41" s="71">
        <v>61</v>
      </c>
      <c r="C41" s="53">
        <v>86.687002111997373</v>
      </c>
      <c r="D41" s="53">
        <v>84.433749729856729</v>
      </c>
      <c r="E41" s="53">
        <v>89.781590630991687</v>
      </c>
      <c r="F41" s="53">
        <v>84.976019236097784</v>
      </c>
      <c r="G41" s="53">
        <v>78.969145884783259</v>
      </c>
      <c r="H41" s="53">
        <v>84.534665173557443</v>
      </c>
      <c r="I41" s="53">
        <v>80.726724280696217</v>
      </c>
      <c r="J41" s="53">
        <v>77.22723298358882</v>
      </c>
      <c r="K41" s="53">
        <v>75.707126913726256</v>
      </c>
    </row>
    <row r="42" spans="1:11" x14ac:dyDescent="0.3">
      <c r="A42" s="22" t="s">
        <v>57</v>
      </c>
      <c r="B42" s="71">
        <v>68</v>
      </c>
      <c r="C42" s="53">
        <v>67.376338184618447</v>
      </c>
      <c r="D42" s="53">
        <v>83.541381508224362</v>
      </c>
      <c r="E42" s="53">
        <v>81.829955804393606</v>
      </c>
      <c r="F42" s="53">
        <v>87.388095192727349</v>
      </c>
      <c r="G42" s="53">
        <v>83.00332517140491</v>
      </c>
      <c r="H42" s="53">
        <v>79.894074418076784</v>
      </c>
      <c r="I42" s="53">
        <v>82.009122395182786</v>
      </c>
      <c r="J42" s="53">
        <v>78.64361458428948</v>
      </c>
      <c r="K42" s="53">
        <v>75.52510504802666</v>
      </c>
    </row>
    <row r="43" spans="1:11" x14ac:dyDescent="0.3">
      <c r="A43" s="22" t="s">
        <v>58</v>
      </c>
      <c r="B43" s="71">
        <v>59</v>
      </c>
      <c r="C43" s="53">
        <v>71.909407683538234</v>
      </c>
      <c r="D43" s="53">
        <v>68.975629429131544</v>
      </c>
      <c r="E43" s="53">
        <v>81.153911945186252</v>
      </c>
      <c r="F43" s="53">
        <v>80.734177938147809</v>
      </c>
      <c r="G43" s="53">
        <v>85.229417405169173</v>
      </c>
      <c r="H43" s="53">
        <v>83.211278343565553</v>
      </c>
      <c r="I43" s="53">
        <v>78.652374824741571</v>
      </c>
      <c r="J43" s="53">
        <v>79.812418764111769</v>
      </c>
      <c r="K43" s="53">
        <v>77.207738772216871</v>
      </c>
    </row>
    <row r="44" spans="1:11" x14ac:dyDescent="0.3">
      <c r="A44" s="22" t="s">
        <v>59</v>
      </c>
      <c r="B44" s="71">
        <v>61</v>
      </c>
      <c r="C44" s="53">
        <v>63.918289712519154</v>
      </c>
      <c r="D44" s="53">
        <v>70.794407251038109</v>
      </c>
      <c r="E44" s="53">
        <v>68.758506088909286</v>
      </c>
      <c r="F44" s="53">
        <v>78.711136758663116</v>
      </c>
      <c r="G44" s="53">
        <v>78.199102961692958</v>
      </c>
      <c r="H44" s="53">
        <v>83.705508451668749</v>
      </c>
      <c r="I44" s="53">
        <v>80.235457061692017</v>
      </c>
      <c r="J44" s="53">
        <v>76.086344982885564</v>
      </c>
      <c r="K44" s="53">
        <v>76.920113248404547</v>
      </c>
    </row>
    <row r="45" spans="1:11" x14ac:dyDescent="0.3">
      <c r="A45" s="22" t="s">
        <v>60</v>
      </c>
      <c r="B45" s="71">
        <v>66</v>
      </c>
      <c r="C45" s="53">
        <v>65.212340570847829</v>
      </c>
      <c r="D45" s="53">
        <v>65.490136541669614</v>
      </c>
      <c r="E45" s="53">
        <v>70.612079386404446</v>
      </c>
      <c r="F45" s="53">
        <v>69.849300200449704</v>
      </c>
      <c r="G45" s="53">
        <v>77.448879981410187</v>
      </c>
      <c r="H45" s="53">
        <v>78.543831605987705</v>
      </c>
      <c r="I45" s="53">
        <v>81.805277644175831</v>
      </c>
      <c r="J45" s="53">
        <v>78.541998911307715</v>
      </c>
      <c r="K45" s="53">
        <v>75.064139767449106</v>
      </c>
    </row>
    <row r="46" spans="1:11" x14ac:dyDescent="0.3">
      <c r="A46" s="22" t="s">
        <v>61</v>
      </c>
      <c r="B46" s="71">
        <v>68</v>
      </c>
      <c r="C46" s="53">
        <v>69.026688398951791</v>
      </c>
      <c r="D46" s="53">
        <v>65.406908046612671</v>
      </c>
      <c r="E46" s="53">
        <v>65.814578815365877</v>
      </c>
      <c r="F46" s="53">
        <v>70.206807578545252</v>
      </c>
      <c r="G46" s="53">
        <v>69.591114213236494</v>
      </c>
      <c r="H46" s="53">
        <v>76.971099152006346</v>
      </c>
      <c r="I46" s="53">
        <v>76.525764790609941</v>
      </c>
      <c r="J46" s="53">
        <v>79.222147040170327</v>
      </c>
      <c r="K46" s="53">
        <v>76.468205221950868</v>
      </c>
    </row>
    <row r="47" spans="1:11" x14ac:dyDescent="0.3">
      <c r="A47" s="22" t="s">
        <v>62</v>
      </c>
      <c r="B47" s="71">
        <v>63</v>
      </c>
      <c r="C47" s="53">
        <v>70.49240422357849</v>
      </c>
      <c r="D47" s="53">
        <v>69.172754639118367</v>
      </c>
      <c r="E47" s="53">
        <v>65.623084799552814</v>
      </c>
      <c r="F47" s="53">
        <v>66.696334490999789</v>
      </c>
      <c r="G47" s="53">
        <v>69.757576999241209</v>
      </c>
      <c r="H47" s="53">
        <v>70.787158750124078</v>
      </c>
      <c r="I47" s="53">
        <v>75.34476379593616</v>
      </c>
      <c r="J47" s="53">
        <v>74.859634770847094</v>
      </c>
      <c r="K47" s="53">
        <v>77.418441216553234</v>
      </c>
    </row>
    <row r="48" spans="1:11" x14ac:dyDescent="0.3">
      <c r="A48" s="22" t="s">
        <v>63</v>
      </c>
      <c r="B48" s="71">
        <v>58</v>
      </c>
      <c r="C48" s="53">
        <v>65.795901229356218</v>
      </c>
      <c r="D48" s="53">
        <v>69.865255491054853</v>
      </c>
      <c r="E48" s="53">
        <v>68.723285542925098</v>
      </c>
      <c r="F48" s="53">
        <v>66.006122491646963</v>
      </c>
      <c r="G48" s="53">
        <v>66.68935981539272</v>
      </c>
      <c r="H48" s="53">
        <v>70.315223867034987</v>
      </c>
      <c r="I48" s="53">
        <v>69.994135352046769</v>
      </c>
      <c r="J48" s="53">
        <v>73.462417200781644</v>
      </c>
      <c r="K48" s="53">
        <v>73.254897985058165</v>
      </c>
    </row>
    <row r="49" spans="1:11" x14ac:dyDescent="0.3">
      <c r="A49" s="22" t="s">
        <v>64</v>
      </c>
      <c r="B49" s="71">
        <v>58</v>
      </c>
      <c r="C49" s="53">
        <v>62.151025525925938</v>
      </c>
      <c r="D49" s="53">
        <v>66.065385940827056</v>
      </c>
      <c r="E49" s="53">
        <v>69.450790535865096</v>
      </c>
      <c r="F49" s="53">
        <v>69.101626606762323</v>
      </c>
      <c r="G49" s="53">
        <v>66.194742384511173</v>
      </c>
      <c r="H49" s="53">
        <v>68.129119496066664</v>
      </c>
      <c r="I49" s="53">
        <v>69.565052548304337</v>
      </c>
      <c r="J49" s="53">
        <v>69.262910831795381</v>
      </c>
      <c r="K49" s="53">
        <v>72.160686584311577</v>
      </c>
    </row>
    <row r="50" spans="1:11" x14ac:dyDescent="0.3">
      <c r="A50" s="22" t="s">
        <v>65</v>
      </c>
      <c r="B50" s="71">
        <v>71</v>
      </c>
      <c r="C50" s="53">
        <v>62.948977814735656</v>
      </c>
      <c r="D50" s="53">
        <v>63.402212019850751</v>
      </c>
      <c r="E50" s="53">
        <v>66.264872070672411</v>
      </c>
      <c r="F50" s="53">
        <v>69.772759797042028</v>
      </c>
      <c r="G50" s="53">
        <v>69.174200008143586</v>
      </c>
      <c r="H50" s="53">
        <v>67.794799671666368</v>
      </c>
      <c r="I50" s="53">
        <v>68.000010806153014</v>
      </c>
      <c r="J50" s="53">
        <v>68.850643735045608</v>
      </c>
      <c r="K50" s="53">
        <v>68.766409000864414</v>
      </c>
    </row>
    <row r="51" spans="1:11" x14ac:dyDescent="0.3">
      <c r="A51" s="22" t="s">
        <v>66</v>
      </c>
      <c r="B51" s="71">
        <v>44</v>
      </c>
      <c r="C51" s="53">
        <v>71.402367776734536</v>
      </c>
      <c r="D51" s="53">
        <v>64.023229394100056</v>
      </c>
      <c r="E51" s="53">
        <v>63.536419214829905</v>
      </c>
      <c r="F51" s="53">
        <v>66.198861358797828</v>
      </c>
      <c r="G51" s="53">
        <v>68.979577422785979</v>
      </c>
      <c r="H51" s="53">
        <v>69.883576175993781</v>
      </c>
      <c r="I51" s="53">
        <v>67.070202613122177</v>
      </c>
      <c r="J51" s="53">
        <v>67.058043490568053</v>
      </c>
      <c r="K51" s="53">
        <v>67.597571783148624</v>
      </c>
    </row>
    <row r="52" spans="1:11" x14ac:dyDescent="0.3">
      <c r="A52" s="22" t="s">
        <v>67</v>
      </c>
      <c r="B52" s="71">
        <v>61</v>
      </c>
      <c r="C52" s="53">
        <v>48.787533007051508</v>
      </c>
      <c r="D52" s="53">
        <v>69.927272487496296</v>
      </c>
      <c r="E52" s="53">
        <v>64.714107445232671</v>
      </c>
      <c r="F52" s="53">
        <v>64.216779487249184</v>
      </c>
      <c r="G52" s="53">
        <v>65.794769944284042</v>
      </c>
      <c r="H52" s="53">
        <v>69.736517220901106</v>
      </c>
      <c r="I52" s="53">
        <v>69.015884880555447</v>
      </c>
      <c r="J52" s="53">
        <v>66.216342563039859</v>
      </c>
      <c r="K52" s="53">
        <v>66.198987157016973</v>
      </c>
    </row>
    <row r="53" spans="1:11" x14ac:dyDescent="0.3">
      <c r="A53" s="22" t="s">
        <v>68</v>
      </c>
      <c r="B53" s="71">
        <v>54</v>
      </c>
      <c r="C53" s="53">
        <v>63.826420738736765</v>
      </c>
      <c r="D53" s="53">
        <v>50.667018618523151</v>
      </c>
      <c r="E53" s="53">
        <v>68.804627560630678</v>
      </c>
      <c r="F53" s="53">
        <v>65.890730205224813</v>
      </c>
      <c r="G53" s="53">
        <v>64.422699147877879</v>
      </c>
      <c r="H53" s="53">
        <v>67.070199226635182</v>
      </c>
      <c r="I53" s="53">
        <v>68.963587778950824</v>
      </c>
      <c r="J53" s="53">
        <v>68.080763498808878</v>
      </c>
      <c r="K53" s="53">
        <v>65.546755851687166</v>
      </c>
    </row>
    <row r="54" spans="1:11" x14ac:dyDescent="0.3">
      <c r="A54" s="22" t="s">
        <v>69</v>
      </c>
      <c r="B54" s="71">
        <v>55</v>
      </c>
      <c r="C54" s="53">
        <v>57.771930300784149</v>
      </c>
      <c r="D54" s="53">
        <v>63.965691934216721</v>
      </c>
      <c r="E54" s="53">
        <v>51.993159540054883</v>
      </c>
      <c r="F54" s="53">
        <v>68.421235765321455</v>
      </c>
      <c r="G54" s="53">
        <v>66.264917856000849</v>
      </c>
      <c r="H54" s="53">
        <v>66.047331957719209</v>
      </c>
      <c r="I54" s="53">
        <v>66.460021779154474</v>
      </c>
      <c r="J54" s="53">
        <v>67.878944219191681</v>
      </c>
      <c r="K54" s="53">
        <v>67.106962512006248</v>
      </c>
    </row>
    <row r="55" spans="1:11" x14ac:dyDescent="0.3">
      <c r="A55" s="22" t="s">
        <v>70</v>
      </c>
      <c r="B55" s="71">
        <v>61</v>
      </c>
      <c r="C55" s="53">
        <v>59.158577669975777</v>
      </c>
      <c r="D55" s="53">
        <v>58.748579478094868</v>
      </c>
      <c r="E55" s="53">
        <v>63.933579004353014</v>
      </c>
      <c r="F55" s="53">
        <v>53.85175820615369</v>
      </c>
      <c r="G55" s="53">
        <v>67.705437227129849</v>
      </c>
      <c r="H55" s="53">
        <v>68.166544223780363</v>
      </c>
      <c r="I55" s="53">
        <v>65.789858282522886</v>
      </c>
      <c r="J55" s="53">
        <v>65.636527031274326</v>
      </c>
      <c r="K55" s="53">
        <v>66.907222289008416</v>
      </c>
    </row>
    <row r="56" spans="1:11" x14ac:dyDescent="0.3">
      <c r="A56" s="22" t="s">
        <v>71</v>
      </c>
      <c r="B56" s="71">
        <v>55</v>
      </c>
      <c r="C56" s="53">
        <v>64.227753051432813</v>
      </c>
      <c r="D56" s="53">
        <v>60.219133469915754</v>
      </c>
      <c r="E56" s="53">
        <v>59.344655656762427</v>
      </c>
      <c r="F56" s="53">
        <v>64.526677984770529</v>
      </c>
      <c r="G56" s="53">
        <v>54.825735608525378</v>
      </c>
      <c r="H56" s="53">
        <v>68.744589307404212</v>
      </c>
      <c r="I56" s="53">
        <v>68.007558676104495</v>
      </c>
      <c r="J56" s="53">
        <v>65.166216599752502</v>
      </c>
      <c r="K56" s="53">
        <v>64.807577846239468</v>
      </c>
    </row>
    <row r="57" spans="1:11" x14ac:dyDescent="0.3">
      <c r="A57" s="22" t="s">
        <v>72</v>
      </c>
      <c r="B57" s="71">
        <v>63</v>
      </c>
      <c r="C57" s="53">
        <v>58.066992691972729</v>
      </c>
      <c r="D57" s="53">
        <v>64.525484169178611</v>
      </c>
      <c r="E57" s="53">
        <v>60.803051924748516</v>
      </c>
      <c r="F57" s="53">
        <v>60.500786531594123</v>
      </c>
      <c r="G57" s="53">
        <v>64.41704910992911</v>
      </c>
      <c r="H57" s="53">
        <v>57.379448901262329</v>
      </c>
      <c r="I57" s="53">
        <v>67.842419958034156</v>
      </c>
      <c r="J57" s="53">
        <v>67.420824767908485</v>
      </c>
      <c r="K57" s="53">
        <v>64.500157866179478</v>
      </c>
    </row>
    <row r="58" spans="1:11" x14ac:dyDescent="0.3">
      <c r="A58" s="22" t="s">
        <v>73</v>
      </c>
      <c r="B58" s="71">
        <v>63</v>
      </c>
      <c r="C58" s="53">
        <v>65.810487076966567</v>
      </c>
      <c r="D58" s="53">
        <v>58.400308059755432</v>
      </c>
      <c r="E58" s="53">
        <v>64.600710095534268</v>
      </c>
      <c r="F58" s="53">
        <v>61.902198466512182</v>
      </c>
      <c r="G58" s="53">
        <v>60.891045302771161</v>
      </c>
      <c r="H58" s="53">
        <v>66.049626988934961</v>
      </c>
      <c r="I58" s="53">
        <v>57.859300869272921</v>
      </c>
      <c r="J58" s="53">
        <v>66.751845585283604</v>
      </c>
      <c r="K58" s="53">
        <v>66.783543874166838</v>
      </c>
    </row>
    <row r="59" spans="1:11" x14ac:dyDescent="0.3">
      <c r="A59" s="22" t="s">
        <v>74</v>
      </c>
      <c r="B59" s="71">
        <v>56</v>
      </c>
      <c r="C59" s="53">
        <v>66.474525042719193</v>
      </c>
      <c r="D59" s="53">
        <v>66.038814648993437</v>
      </c>
      <c r="E59" s="53">
        <v>58.708796139933618</v>
      </c>
      <c r="F59" s="53">
        <v>65.44571815145234</v>
      </c>
      <c r="G59" s="53">
        <v>62.375956042308857</v>
      </c>
      <c r="H59" s="53">
        <v>63.083876247938768</v>
      </c>
      <c r="I59" s="53">
        <v>65.860321680144438</v>
      </c>
      <c r="J59" s="53">
        <v>58.068899984894593</v>
      </c>
      <c r="K59" s="53">
        <v>65.931414485225631</v>
      </c>
    </row>
    <row r="60" spans="1:11" x14ac:dyDescent="0.3">
      <c r="A60" s="22" t="s">
        <v>75</v>
      </c>
      <c r="B60" s="71">
        <v>59</v>
      </c>
      <c r="C60" s="53">
        <v>59.303689387400546</v>
      </c>
      <c r="D60" s="53">
        <v>66.764133200189491</v>
      </c>
      <c r="E60" s="53">
        <v>65.725037856938457</v>
      </c>
      <c r="F60" s="53">
        <v>59.385049097485421</v>
      </c>
      <c r="G60" s="53">
        <v>65.308194611957589</v>
      </c>
      <c r="H60" s="53">
        <v>64.146424127051347</v>
      </c>
      <c r="I60" s="53">
        <v>62.966465077845427</v>
      </c>
      <c r="J60" s="53">
        <v>65.027138777575388</v>
      </c>
      <c r="K60" s="53">
        <v>57.938274808747778</v>
      </c>
    </row>
    <row r="61" spans="1:11" x14ac:dyDescent="0.3">
      <c r="A61" s="22" t="s">
        <v>76</v>
      </c>
      <c r="B61" s="71">
        <v>52</v>
      </c>
      <c r="C61" s="53">
        <v>62.061799935247485</v>
      </c>
      <c r="D61" s="53">
        <v>59.936036995638155</v>
      </c>
      <c r="E61" s="53">
        <v>66.774571076544817</v>
      </c>
      <c r="F61" s="53">
        <v>66.070047253804503</v>
      </c>
      <c r="G61" s="53">
        <v>59.469367259168578</v>
      </c>
      <c r="H61" s="53">
        <v>66.817454510758949</v>
      </c>
      <c r="I61" s="53">
        <v>63.995875324634405</v>
      </c>
      <c r="J61" s="53">
        <v>62.503535199461972</v>
      </c>
      <c r="K61" s="53">
        <v>64.291987689002084</v>
      </c>
    </row>
    <row r="62" spans="1:11" x14ac:dyDescent="0.3">
      <c r="A62" s="22" t="s">
        <v>77</v>
      </c>
      <c r="B62" s="71">
        <v>75</v>
      </c>
      <c r="C62" s="53">
        <v>55.734005750799724</v>
      </c>
      <c r="D62" s="53">
        <v>62.167097269988325</v>
      </c>
      <c r="E62" s="53">
        <v>60.017009181937937</v>
      </c>
      <c r="F62" s="53">
        <v>66.995698706643296</v>
      </c>
      <c r="G62" s="53">
        <v>65.503905718558968</v>
      </c>
      <c r="H62" s="53">
        <v>60.876563610669251</v>
      </c>
      <c r="I62" s="53">
        <v>66.199185826772052</v>
      </c>
      <c r="J62" s="53">
        <v>63.194269465926197</v>
      </c>
      <c r="K62" s="53">
        <v>61.768535229783652</v>
      </c>
    </row>
    <row r="63" spans="1:11" x14ac:dyDescent="0.3">
      <c r="A63" s="22" t="s">
        <v>78</v>
      </c>
      <c r="B63" s="71">
        <v>65</v>
      </c>
      <c r="C63" s="53">
        <v>76.55558860117543</v>
      </c>
      <c r="D63" s="53">
        <v>56.952523542251278</v>
      </c>
      <c r="E63" s="53">
        <v>62.255757061441528</v>
      </c>
      <c r="F63" s="53">
        <v>60.920795494621373</v>
      </c>
      <c r="G63" s="53">
        <v>66.837160502962035</v>
      </c>
      <c r="H63" s="53">
        <v>66.781059749871176</v>
      </c>
      <c r="I63" s="53">
        <v>60.723098968359665</v>
      </c>
      <c r="J63" s="53">
        <v>65.487017846384589</v>
      </c>
      <c r="K63" s="53">
        <v>62.663830733288137</v>
      </c>
    </row>
    <row r="64" spans="1:11" x14ac:dyDescent="0.3">
      <c r="A64" s="22" t="s">
        <v>79</v>
      </c>
      <c r="B64" s="71">
        <v>63</v>
      </c>
      <c r="C64" s="53">
        <v>67.010691544898464</v>
      </c>
      <c r="D64" s="53">
        <v>75.410280007800651</v>
      </c>
      <c r="E64" s="53">
        <v>57.321159119301086</v>
      </c>
      <c r="F64" s="53">
        <v>62.394369892204764</v>
      </c>
      <c r="G64" s="53">
        <v>60.679252160307918</v>
      </c>
      <c r="H64" s="53">
        <v>67.69221709293042</v>
      </c>
      <c r="I64" s="53">
        <v>65.779766226919918</v>
      </c>
      <c r="J64" s="53">
        <v>59.758164229392314</v>
      </c>
      <c r="K64" s="53">
        <v>64.308933271163141</v>
      </c>
    </row>
    <row r="65" spans="1:11" x14ac:dyDescent="0.3">
      <c r="A65" s="22" t="s">
        <v>80</v>
      </c>
      <c r="B65" s="71">
        <v>61</v>
      </c>
      <c r="C65" s="53">
        <v>65.165020468216298</v>
      </c>
      <c r="D65" s="53">
        <v>67.056532027084586</v>
      </c>
      <c r="E65" s="53">
        <v>74.47691651817216</v>
      </c>
      <c r="F65" s="53">
        <v>58.350382570357063</v>
      </c>
      <c r="G65" s="53">
        <v>62.183358097595608</v>
      </c>
      <c r="H65" s="53">
        <v>62.219319246809157</v>
      </c>
      <c r="I65" s="53">
        <v>67.067570488919941</v>
      </c>
      <c r="J65" s="53">
        <v>64.720049445946671</v>
      </c>
      <c r="K65" s="53">
        <v>59.074102711859496</v>
      </c>
    </row>
    <row r="66" spans="1:11" x14ac:dyDescent="0.3">
      <c r="A66" s="22" t="s">
        <v>81</v>
      </c>
      <c r="B66" s="71">
        <v>66</v>
      </c>
      <c r="C66" s="53">
        <v>62.578682174724364</v>
      </c>
      <c r="D66" s="53">
        <v>65.12052922818981</v>
      </c>
      <c r="E66" s="53">
        <v>66.720779311594825</v>
      </c>
      <c r="F66" s="53">
        <v>74.081463068383215</v>
      </c>
      <c r="G66" s="53">
        <v>58.525953236936395</v>
      </c>
      <c r="H66" s="53">
        <v>63.370322162366243</v>
      </c>
      <c r="I66" s="53">
        <v>61.882457393847339</v>
      </c>
      <c r="J66" s="53">
        <v>65.969988938834419</v>
      </c>
      <c r="K66" s="53">
        <v>63.596324041243854</v>
      </c>
    </row>
    <row r="67" spans="1:11" x14ac:dyDescent="0.3">
      <c r="A67" s="22" t="s">
        <v>82</v>
      </c>
      <c r="B67" s="71">
        <v>68</v>
      </c>
      <c r="C67" s="53">
        <v>66.982105490191358</v>
      </c>
      <c r="D67" s="53">
        <v>62.400712298437234</v>
      </c>
      <c r="E67" s="53">
        <v>64.962854702385584</v>
      </c>
      <c r="F67" s="53">
        <v>67.037450065608013</v>
      </c>
      <c r="G67" s="53">
        <v>73.314346681460449</v>
      </c>
      <c r="H67" s="53">
        <v>60.300735770921435</v>
      </c>
      <c r="I67" s="53">
        <v>62.963590100157433</v>
      </c>
      <c r="J67" s="53">
        <v>61.287064480876694</v>
      </c>
      <c r="K67" s="53">
        <v>65.036703653932847</v>
      </c>
    </row>
    <row r="68" spans="1:11" x14ac:dyDescent="0.3">
      <c r="A68" s="22" t="s">
        <v>83</v>
      </c>
      <c r="B68" s="71">
        <v>56</v>
      </c>
      <c r="C68" s="53">
        <v>69.006056882584929</v>
      </c>
      <c r="D68" s="53">
        <v>66.333408430777524</v>
      </c>
      <c r="E68" s="53">
        <v>62.13933464105758</v>
      </c>
      <c r="F68" s="53">
        <v>65.369369936094913</v>
      </c>
      <c r="G68" s="53">
        <v>66.761958800078347</v>
      </c>
      <c r="H68" s="53">
        <v>74.134970189206484</v>
      </c>
      <c r="I68" s="53">
        <v>60.314639157443843</v>
      </c>
      <c r="J68" s="53">
        <v>62.195608221798771</v>
      </c>
      <c r="K68" s="53">
        <v>60.728987442999852</v>
      </c>
    </row>
    <row r="69" spans="1:11" x14ac:dyDescent="0.3">
      <c r="A69" s="22" t="s">
        <v>84</v>
      </c>
      <c r="B69" s="71">
        <v>52</v>
      </c>
      <c r="C69" s="53">
        <v>57.796328182655927</v>
      </c>
      <c r="D69" s="53">
        <v>68.08640031464509</v>
      </c>
      <c r="E69" s="53">
        <v>65.431609949280769</v>
      </c>
      <c r="F69" s="53">
        <v>62.29289875737944</v>
      </c>
      <c r="G69" s="53">
        <v>64.954958784442596</v>
      </c>
      <c r="H69" s="53">
        <v>67.818828296077442</v>
      </c>
      <c r="I69" s="53">
        <v>73.094281242098774</v>
      </c>
      <c r="J69" s="53">
        <v>59.777050828898695</v>
      </c>
      <c r="K69" s="53">
        <v>61.310273118234626</v>
      </c>
    </row>
    <row r="70" spans="1:11" x14ac:dyDescent="0.3">
      <c r="A70" s="22" t="s">
        <v>85</v>
      </c>
      <c r="B70" s="71">
        <v>58</v>
      </c>
      <c r="C70" s="53">
        <v>54.200115652223744</v>
      </c>
      <c r="D70" s="53">
        <v>57.952148973140353</v>
      </c>
      <c r="E70" s="53">
        <v>67.305820019693812</v>
      </c>
      <c r="F70" s="53">
        <v>65.367945595701215</v>
      </c>
      <c r="G70" s="53">
        <v>62.05800726187821</v>
      </c>
      <c r="H70" s="53">
        <v>66.226530328077047</v>
      </c>
      <c r="I70" s="53">
        <v>67.296946321529219</v>
      </c>
      <c r="J70" s="53">
        <v>71.765679106870152</v>
      </c>
      <c r="K70" s="53">
        <v>59.333679716155565</v>
      </c>
    </row>
    <row r="71" spans="1:11" x14ac:dyDescent="0.3">
      <c r="A71" s="22" t="s">
        <v>86</v>
      </c>
      <c r="B71" s="71">
        <v>54</v>
      </c>
      <c r="C71" s="53">
        <v>59.654605524824305</v>
      </c>
      <c r="D71" s="53">
        <v>54.788059714661493</v>
      </c>
      <c r="E71" s="53">
        <v>58.140384039649391</v>
      </c>
      <c r="F71" s="53">
        <v>67.360216783737314</v>
      </c>
      <c r="G71" s="53">
        <v>64.995376742777111</v>
      </c>
      <c r="H71" s="53">
        <v>63.622453061891093</v>
      </c>
      <c r="I71" s="53">
        <v>65.921462034939566</v>
      </c>
      <c r="J71" s="53">
        <v>66.511241773391788</v>
      </c>
      <c r="K71" s="53">
        <v>70.715877433770842</v>
      </c>
    </row>
    <row r="72" spans="1:11" x14ac:dyDescent="0.3">
      <c r="A72" s="22" t="s">
        <v>87</v>
      </c>
      <c r="B72" s="71">
        <v>62</v>
      </c>
      <c r="C72" s="53">
        <v>55.666612324406977</v>
      </c>
      <c r="D72" s="53">
        <v>59.393598490411506</v>
      </c>
      <c r="E72" s="53">
        <v>54.928002473764714</v>
      </c>
      <c r="F72" s="53">
        <v>58.592766997948402</v>
      </c>
      <c r="G72" s="53">
        <v>66.640850143682115</v>
      </c>
      <c r="H72" s="53">
        <v>65.982548078326957</v>
      </c>
      <c r="I72" s="53">
        <v>63.193418966425334</v>
      </c>
      <c r="J72" s="53">
        <v>64.864531784792987</v>
      </c>
      <c r="K72" s="53">
        <v>65.503555224957296</v>
      </c>
    </row>
    <row r="73" spans="1:11" x14ac:dyDescent="0.3">
      <c r="A73" s="22" t="s">
        <v>88</v>
      </c>
      <c r="B73" s="71">
        <v>56</v>
      </c>
      <c r="C73" s="53">
        <v>63.950493210496944</v>
      </c>
      <c r="D73" s="53">
        <v>55.897086893639482</v>
      </c>
      <c r="E73" s="53">
        <v>59.365071447804347</v>
      </c>
      <c r="F73" s="53">
        <v>55.923298182665533</v>
      </c>
      <c r="G73" s="53">
        <v>58.755459013843854</v>
      </c>
      <c r="H73" s="53">
        <v>67.820783759079248</v>
      </c>
      <c r="I73" s="53">
        <v>65.563515216667085</v>
      </c>
      <c r="J73" s="53">
        <v>62.577640720164403</v>
      </c>
      <c r="K73" s="53">
        <v>64.147231089267478</v>
      </c>
    </row>
    <row r="74" spans="1:11" x14ac:dyDescent="0.3">
      <c r="A74" s="22" t="s">
        <v>89</v>
      </c>
      <c r="B74" s="71">
        <v>63</v>
      </c>
      <c r="C74" s="53">
        <v>57.948377862138813</v>
      </c>
      <c r="D74" s="53">
        <v>64.007774947182355</v>
      </c>
      <c r="E74" s="53">
        <v>55.8114020012585</v>
      </c>
      <c r="F74" s="53">
        <v>59.758729550196911</v>
      </c>
      <c r="G74" s="53">
        <v>56.109369041234778</v>
      </c>
      <c r="H74" s="53">
        <v>60.324224405512183</v>
      </c>
      <c r="I74" s="53">
        <v>67.176718295082566</v>
      </c>
      <c r="J74" s="53">
        <v>64.549209790617397</v>
      </c>
      <c r="K74" s="53">
        <v>61.899035649499638</v>
      </c>
    </row>
    <row r="75" spans="1:11" x14ac:dyDescent="0.3">
      <c r="A75" s="22" t="s">
        <v>90</v>
      </c>
      <c r="B75" s="71">
        <v>50</v>
      </c>
      <c r="C75" s="53">
        <v>64.960187066360277</v>
      </c>
      <c r="D75" s="53">
        <v>58.153284016386515</v>
      </c>
      <c r="E75" s="53">
        <v>63.835802873260285</v>
      </c>
      <c r="F75" s="53">
        <v>56.269392215748503</v>
      </c>
      <c r="G75" s="53">
        <v>59.640081623415398</v>
      </c>
      <c r="H75" s="53">
        <v>57.858667505436202</v>
      </c>
      <c r="I75" s="53">
        <v>60.090440160881798</v>
      </c>
      <c r="J75" s="53">
        <v>65.994719613139196</v>
      </c>
      <c r="K75" s="53">
        <v>63.62337036168779</v>
      </c>
    </row>
    <row r="76" spans="1:11" x14ac:dyDescent="0.3">
      <c r="A76" s="22" t="s">
        <v>91</v>
      </c>
      <c r="B76" s="71">
        <v>73</v>
      </c>
      <c r="C76" s="53">
        <v>52.505970359409488</v>
      </c>
      <c r="D76" s="53">
        <v>64.823288477097833</v>
      </c>
      <c r="E76" s="53">
        <v>57.905909468708742</v>
      </c>
      <c r="F76" s="53">
        <v>63.856755191779705</v>
      </c>
      <c r="G76" s="53">
        <v>55.988814064155278</v>
      </c>
      <c r="H76" s="53">
        <v>60.764564596332974</v>
      </c>
      <c r="I76" s="53">
        <v>57.580414961515508</v>
      </c>
      <c r="J76" s="53">
        <v>59.107779671000479</v>
      </c>
      <c r="K76" s="53">
        <v>64.72721764599963</v>
      </c>
    </row>
    <row r="77" spans="1:11" x14ac:dyDescent="0.3">
      <c r="A77" s="22" t="s">
        <v>92</v>
      </c>
      <c r="B77" s="71">
        <v>51</v>
      </c>
      <c r="C77" s="53">
        <v>73.677879512946959</v>
      </c>
      <c r="D77" s="53">
        <v>53.249636375402403</v>
      </c>
      <c r="E77" s="53">
        <v>64.685405966084232</v>
      </c>
      <c r="F77" s="53">
        <v>58.275001813327599</v>
      </c>
      <c r="G77" s="53">
        <v>63.567029067641712</v>
      </c>
      <c r="H77" s="53">
        <v>57.296829064859743</v>
      </c>
      <c r="I77" s="53">
        <v>60.400091975275288</v>
      </c>
      <c r="J77" s="53">
        <v>56.98317724031719</v>
      </c>
      <c r="K77" s="53">
        <v>58.407362286222863</v>
      </c>
    </row>
    <row r="78" spans="1:11" x14ac:dyDescent="0.3">
      <c r="A78" s="22" t="s">
        <v>93</v>
      </c>
      <c r="B78" s="71">
        <v>51</v>
      </c>
      <c r="C78" s="53">
        <v>53.308978513157591</v>
      </c>
      <c r="D78" s="53">
        <v>72.714725452518366</v>
      </c>
      <c r="E78" s="53">
        <v>53.661037007005554</v>
      </c>
      <c r="F78" s="53">
        <v>64.84224573492709</v>
      </c>
      <c r="G78" s="53">
        <v>58.098060254585647</v>
      </c>
      <c r="H78" s="53">
        <v>64.417401869577859</v>
      </c>
      <c r="I78" s="53">
        <v>56.974962389081455</v>
      </c>
      <c r="J78" s="53">
        <v>59.499951585393511</v>
      </c>
      <c r="K78" s="53">
        <v>56.408584155614903</v>
      </c>
    </row>
    <row r="79" spans="1:11" x14ac:dyDescent="0.3">
      <c r="A79" s="22" t="s">
        <v>94</v>
      </c>
      <c r="B79" s="71">
        <v>57</v>
      </c>
      <c r="C79" s="53">
        <v>52.165939533782172</v>
      </c>
      <c r="D79" s="53">
        <v>53.725078800561022</v>
      </c>
      <c r="E79" s="53">
        <v>71.405548450003138</v>
      </c>
      <c r="F79" s="53">
        <v>54.20973656385398</v>
      </c>
      <c r="G79" s="53">
        <v>64.345102503509793</v>
      </c>
      <c r="H79" s="53">
        <v>58.854001051957937</v>
      </c>
      <c r="I79" s="53">
        <v>63.614595615991092</v>
      </c>
      <c r="J79" s="53">
        <v>56.021831408403848</v>
      </c>
      <c r="K79" s="53">
        <v>58.572036128122917</v>
      </c>
    </row>
    <row r="80" spans="1:11" x14ac:dyDescent="0.3">
      <c r="A80" s="22" t="s">
        <v>95</v>
      </c>
      <c r="B80" s="71">
        <v>61</v>
      </c>
      <c r="C80" s="53">
        <v>58.296289947481668</v>
      </c>
      <c r="D80" s="53">
        <v>51.857149237398254</v>
      </c>
      <c r="E80" s="53">
        <v>53.864861950877604</v>
      </c>
      <c r="F80" s="53">
        <v>70.37412115167146</v>
      </c>
      <c r="G80" s="53">
        <v>54.208433120590087</v>
      </c>
      <c r="H80" s="53">
        <v>64.74174993061844</v>
      </c>
      <c r="I80" s="53">
        <v>58.206673743716252</v>
      </c>
      <c r="J80" s="53">
        <v>62.277873251283509</v>
      </c>
      <c r="K80" s="53">
        <v>55.172130631427642</v>
      </c>
    </row>
    <row r="81" spans="1:11" x14ac:dyDescent="0.3">
      <c r="A81" s="22" t="s">
        <v>96</v>
      </c>
      <c r="B81" s="71">
        <v>65</v>
      </c>
      <c r="C81" s="53">
        <v>61.985621552711159</v>
      </c>
      <c r="D81" s="53">
        <v>57.962647866359809</v>
      </c>
      <c r="E81" s="53">
        <v>51.361934034236796</v>
      </c>
      <c r="F81" s="53">
        <v>54.100126298566394</v>
      </c>
      <c r="G81" s="53">
        <v>68.963313270289404</v>
      </c>
      <c r="H81" s="53">
        <v>54.951308610328887</v>
      </c>
      <c r="I81" s="53">
        <v>63.793661948699175</v>
      </c>
      <c r="J81" s="53">
        <v>56.972509099333031</v>
      </c>
      <c r="K81" s="53">
        <v>60.985482915449914</v>
      </c>
    </row>
    <row r="82" spans="1:11" x14ac:dyDescent="0.3">
      <c r="A82" s="22" t="s">
        <v>97</v>
      </c>
      <c r="B82" s="71">
        <v>63</v>
      </c>
      <c r="C82" s="53">
        <v>65.117435236691591</v>
      </c>
      <c r="D82" s="53">
        <v>61.391058610513255</v>
      </c>
      <c r="E82" s="53">
        <v>57.268994188569586</v>
      </c>
      <c r="F82" s="53">
        <v>51.043719667940643</v>
      </c>
      <c r="G82" s="53">
        <v>53.815329039214184</v>
      </c>
      <c r="H82" s="53">
        <v>68.140369494753571</v>
      </c>
      <c r="I82" s="53">
        <v>54.384230027576329</v>
      </c>
      <c r="J82" s="53">
        <v>62.222219554454419</v>
      </c>
      <c r="K82" s="53">
        <v>55.766512413826796</v>
      </c>
    </row>
    <row r="83" spans="1:11" x14ac:dyDescent="0.3">
      <c r="A83" s="22" t="s">
        <v>98</v>
      </c>
      <c r="B83" s="71">
        <v>55</v>
      </c>
      <c r="C83" s="53">
        <v>62.128689948761043</v>
      </c>
      <c r="D83" s="53">
        <v>63.577613390448711</v>
      </c>
      <c r="E83" s="53">
        <v>60.240345856081106</v>
      </c>
      <c r="F83" s="53">
        <v>56.46479738721392</v>
      </c>
      <c r="G83" s="53">
        <v>50.197192304840016</v>
      </c>
      <c r="H83" s="53">
        <v>53.903944822021579</v>
      </c>
      <c r="I83" s="53">
        <v>66.058516081421914</v>
      </c>
      <c r="J83" s="53">
        <v>53.108511319551369</v>
      </c>
      <c r="K83" s="53">
        <v>60.493864170207729</v>
      </c>
    </row>
    <row r="84" spans="1:11" x14ac:dyDescent="0.3">
      <c r="A84" s="22" t="s">
        <v>99</v>
      </c>
      <c r="B84" s="71">
        <v>45</v>
      </c>
      <c r="C84" s="53">
        <v>55.359610485987851</v>
      </c>
      <c r="D84" s="53">
        <v>60.334960842498724</v>
      </c>
      <c r="E84" s="53">
        <v>61.868279907759849</v>
      </c>
      <c r="F84" s="53">
        <v>59.229560429284788</v>
      </c>
      <c r="G84" s="53">
        <v>55.417513680283299</v>
      </c>
      <c r="H84" s="53">
        <v>50.035783887526556</v>
      </c>
      <c r="I84" s="53">
        <v>53.010488160635489</v>
      </c>
      <c r="J84" s="53">
        <v>63.636752451705362</v>
      </c>
      <c r="K84" s="53">
        <v>51.940000676742486</v>
      </c>
    </row>
    <row r="85" spans="1:11" x14ac:dyDescent="0.3">
      <c r="A85" s="22" t="s">
        <v>100</v>
      </c>
      <c r="B85" s="71">
        <v>53</v>
      </c>
      <c r="C85" s="53">
        <v>45.69967547258468</v>
      </c>
      <c r="D85" s="53">
        <v>54.293528381776355</v>
      </c>
      <c r="E85" s="53">
        <v>58.285404361707343</v>
      </c>
      <c r="F85" s="53">
        <v>60.119215760389508</v>
      </c>
      <c r="G85" s="53">
        <v>57.774156400540285</v>
      </c>
      <c r="H85" s="53">
        <v>54.70406092321879</v>
      </c>
      <c r="I85" s="53">
        <v>48.864417729719491</v>
      </c>
      <c r="J85" s="53">
        <v>51.54512218325489</v>
      </c>
      <c r="K85" s="53">
        <v>61.228543544273371</v>
      </c>
    </row>
    <row r="86" spans="1:11" x14ac:dyDescent="0.3">
      <c r="A86" s="22" t="s">
        <v>101</v>
      </c>
      <c r="B86" s="71">
        <v>51</v>
      </c>
      <c r="C86" s="53">
        <v>52.161936783005366</v>
      </c>
      <c r="D86" s="53">
        <v>45.085470986890392</v>
      </c>
      <c r="E86" s="53">
        <v>52.768626457125237</v>
      </c>
      <c r="F86" s="53">
        <v>56.322073491447519</v>
      </c>
      <c r="G86" s="53">
        <v>58.035983676345651</v>
      </c>
      <c r="H86" s="53">
        <v>56.568092133918924</v>
      </c>
      <c r="I86" s="53">
        <v>53.040483299339648</v>
      </c>
      <c r="J86" s="53">
        <v>47.19705346628345</v>
      </c>
      <c r="K86" s="53">
        <v>49.972738532544213</v>
      </c>
    </row>
    <row r="87" spans="1:11" x14ac:dyDescent="0.3">
      <c r="A87" s="22" t="s">
        <v>102</v>
      </c>
      <c r="B87" s="71">
        <v>42</v>
      </c>
      <c r="C87" s="53">
        <v>50.685884355317555</v>
      </c>
      <c r="D87" s="53">
        <v>50.463982412584819</v>
      </c>
      <c r="E87" s="53">
        <v>44.174700014976857</v>
      </c>
      <c r="F87" s="53">
        <v>51.396253104603517</v>
      </c>
      <c r="G87" s="53">
        <v>54.341310498683107</v>
      </c>
      <c r="H87" s="53">
        <v>56.437337800570958</v>
      </c>
      <c r="I87" s="53">
        <v>54.716250144677133</v>
      </c>
      <c r="J87" s="53">
        <v>51.114378060634415</v>
      </c>
      <c r="K87" s="53">
        <v>45.696295991985963</v>
      </c>
    </row>
    <row r="88" spans="1:11" x14ac:dyDescent="0.3">
      <c r="A88" s="22" t="s">
        <v>103</v>
      </c>
      <c r="B88" s="71">
        <v>37</v>
      </c>
      <c r="C88" s="53">
        <v>41.613497295427564</v>
      </c>
      <c r="D88" s="53">
        <v>49.135684568870083</v>
      </c>
      <c r="E88" s="53">
        <v>48.429878998617077</v>
      </c>
      <c r="F88" s="53">
        <v>43.152722021861557</v>
      </c>
      <c r="G88" s="53">
        <v>49.550546981457913</v>
      </c>
      <c r="H88" s="53">
        <v>52.544633555062468</v>
      </c>
      <c r="I88" s="53">
        <v>53.966867381074216</v>
      </c>
      <c r="J88" s="53">
        <v>52.363661267286339</v>
      </c>
      <c r="K88" s="53">
        <v>49.052272203504181</v>
      </c>
    </row>
    <row r="89" spans="1:11" x14ac:dyDescent="0.3">
      <c r="A89" s="22" t="s">
        <v>104</v>
      </c>
      <c r="B89" s="71">
        <v>48</v>
      </c>
      <c r="C89" s="53">
        <v>36.617716045233941</v>
      </c>
      <c r="D89" s="53">
        <v>40.162682067162137</v>
      </c>
      <c r="E89" s="53">
        <v>47.159310157281844</v>
      </c>
      <c r="F89" s="53">
        <v>46.414631707800659</v>
      </c>
      <c r="G89" s="53">
        <v>41.711489986869069</v>
      </c>
      <c r="H89" s="53">
        <v>47.821469838976462</v>
      </c>
      <c r="I89" s="53">
        <v>50.100531506902875</v>
      </c>
      <c r="J89" s="53">
        <v>51.11703693226314</v>
      </c>
      <c r="K89" s="53">
        <v>49.954159234094647</v>
      </c>
    </row>
    <row r="90" spans="1:11" x14ac:dyDescent="0.3">
      <c r="A90" s="22" t="s">
        <v>105</v>
      </c>
      <c r="B90" s="71">
        <v>29</v>
      </c>
      <c r="C90" s="53">
        <v>45.595618020752546</v>
      </c>
      <c r="D90" s="53">
        <v>35.122580629626263</v>
      </c>
      <c r="E90" s="53">
        <v>38.222530873052548</v>
      </c>
      <c r="F90" s="53">
        <v>45.026102975502369</v>
      </c>
      <c r="G90" s="53">
        <v>44.026947638434685</v>
      </c>
      <c r="H90" s="53">
        <v>40.263095925526919</v>
      </c>
      <c r="I90" s="53">
        <v>45.297048492690827</v>
      </c>
      <c r="J90" s="53">
        <v>47.254139400652612</v>
      </c>
      <c r="K90" s="53">
        <v>48.101615050079729</v>
      </c>
    </row>
    <row r="91" spans="1:11" x14ac:dyDescent="0.3">
      <c r="A91" s="22" t="s">
        <v>106</v>
      </c>
      <c r="B91" s="72">
        <v>204</v>
      </c>
      <c r="C91" s="35">
        <v>208.93520563087989</v>
      </c>
      <c r="D91" s="35">
        <v>224.99720318377757</v>
      </c>
      <c r="E91" s="35">
        <v>227.81616503043881</v>
      </c>
      <c r="F91" s="35">
        <v>235.19961503203461</v>
      </c>
      <c r="G91" s="35">
        <v>247.80463310021196</v>
      </c>
      <c r="H91" s="35">
        <v>259.4144349784458</v>
      </c>
      <c r="I91" s="35">
        <v>264.64747663788296</v>
      </c>
      <c r="J91" s="35">
        <v>273.28091562278684</v>
      </c>
      <c r="K91" s="53">
        <v>282.77404294004765</v>
      </c>
    </row>
    <row r="92" spans="1:11" x14ac:dyDescent="0.3">
      <c r="A92" s="22" t="s">
        <v>3</v>
      </c>
      <c r="B92" s="36">
        <v>5367</v>
      </c>
      <c r="C92" s="36">
        <v>5710.2027560438028</v>
      </c>
      <c r="D92" s="36">
        <v>5744.379820009226</v>
      </c>
      <c r="E92" s="36">
        <v>5756.6757260760469</v>
      </c>
      <c r="F92" s="36">
        <v>5830.0638217238211</v>
      </c>
      <c r="G92" s="36">
        <v>5847.83351809131</v>
      </c>
      <c r="H92" s="36">
        <v>6016.0821293515437</v>
      </c>
      <c r="I92" s="36">
        <v>5989.7437744911886</v>
      </c>
      <c r="J92" s="36">
        <v>5930.9101533834828</v>
      </c>
      <c r="K92" s="36">
        <v>5881</v>
      </c>
    </row>
    <row r="93" spans="1:11" x14ac:dyDescent="0.3">
      <c r="A93" s="23" t="s">
        <v>107</v>
      </c>
    </row>
    <row r="94" spans="1:11" x14ac:dyDescent="0.3">
      <c r="A94" s="54" t="s">
        <v>267</v>
      </c>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15"/>
      <c r="C112" s="15"/>
      <c r="D112" s="15"/>
      <c r="E112" s="15"/>
      <c r="F112" s="15"/>
      <c r="G112" s="15"/>
      <c r="H112" s="15"/>
      <c r="I112" s="15"/>
      <c r="J112" s="15"/>
      <c r="K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O113"/>
  <sheetViews>
    <sheetView zoomScale="80" zoomScaleNormal="80" workbookViewId="0">
      <selection activeCell="E38" sqref="E38"/>
    </sheetView>
  </sheetViews>
  <sheetFormatPr defaultRowHeight="14.4" x14ac:dyDescent="0.3"/>
  <cols>
    <col min="1" max="1" width="7.5546875" customWidth="1"/>
    <col min="2" max="2" width="5.5546875" style="16" bestFit="1" customWidth="1"/>
    <col min="3" max="10" width="10.6640625" customWidth="1"/>
  </cols>
  <sheetData>
    <row r="1" spans="1:15" x14ac:dyDescent="0.3">
      <c r="A1" s="19" t="s">
        <v>268</v>
      </c>
      <c r="L1" s="3" t="s">
        <v>21</v>
      </c>
    </row>
    <row r="2" spans="1:15" x14ac:dyDescent="0.3">
      <c r="A2" s="2" t="s">
        <v>4</v>
      </c>
    </row>
    <row r="3" spans="1:15" x14ac:dyDescent="0.3">
      <c r="A3" s="20" t="s">
        <v>112</v>
      </c>
      <c r="B3" s="20"/>
      <c r="C3" s="20"/>
      <c r="D3" s="20"/>
      <c r="E3" s="20"/>
      <c r="F3" s="20"/>
      <c r="G3" s="20"/>
      <c r="H3" s="20"/>
      <c r="I3" s="20"/>
      <c r="J3" s="20"/>
    </row>
    <row r="4" spans="1:15" x14ac:dyDescent="0.3">
      <c r="A4" s="21"/>
      <c r="B4" s="21"/>
      <c r="C4" s="21"/>
      <c r="D4" s="21"/>
      <c r="E4" s="21"/>
      <c r="F4" s="21"/>
      <c r="G4" s="21"/>
      <c r="H4" s="21"/>
      <c r="I4" s="21"/>
      <c r="J4" s="21"/>
      <c r="O4" s="56"/>
    </row>
    <row r="5" spans="1:15" x14ac:dyDescent="0.3">
      <c r="A5" s="20" t="s">
        <v>0</v>
      </c>
      <c r="B5" s="68">
        <v>2023</v>
      </c>
      <c r="C5" s="68">
        <v>2024</v>
      </c>
      <c r="D5" s="68">
        <v>2025</v>
      </c>
      <c r="E5" s="68">
        <v>2026</v>
      </c>
      <c r="F5" s="68">
        <v>2027</v>
      </c>
      <c r="G5" s="68">
        <v>2028</v>
      </c>
      <c r="H5" s="68">
        <v>2029</v>
      </c>
      <c r="I5" s="68">
        <v>2030</v>
      </c>
      <c r="J5" s="68">
        <v>2031</v>
      </c>
      <c r="K5" s="68">
        <v>2032</v>
      </c>
      <c r="O5" s="56"/>
    </row>
    <row r="6" spans="1:15" x14ac:dyDescent="0.3">
      <c r="A6" s="22" t="s">
        <v>1</v>
      </c>
      <c r="B6" s="71">
        <v>26</v>
      </c>
      <c r="C6" s="53">
        <v>17.068517857007912</v>
      </c>
      <c r="D6" s="53">
        <v>17.030636651351976</v>
      </c>
      <c r="E6" s="53">
        <v>17.034006497435517</v>
      </c>
      <c r="F6" s="53">
        <v>16.952055041545147</v>
      </c>
      <c r="G6" s="53">
        <v>21.019349018417046</v>
      </c>
      <c r="H6" s="53">
        <v>23.655421572372234</v>
      </c>
      <c r="I6" s="53">
        <v>27.180968210821948</v>
      </c>
      <c r="J6" s="53">
        <v>30.509748696818185</v>
      </c>
      <c r="K6" s="53">
        <v>36.962839356518998</v>
      </c>
      <c r="O6" s="56"/>
    </row>
    <row r="7" spans="1:15" x14ac:dyDescent="0.3">
      <c r="A7" s="22" t="s">
        <v>23</v>
      </c>
      <c r="B7" s="71">
        <v>17</v>
      </c>
      <c r="C7" s="53">
        <v>22.992306135563879</v>
      </c>
      <c r="D7" s="53">
        <v>16.746483590176361</v>
      </c>
      <c r="E7" s="53">
        <v>16.635971060943977</v>
      </c>
      <c r="F7" s="53">
        <v>16.632105711444208</v>
      </c>
      <c r="G7" s="53">
        <v>18.475763740743215</v>
      </c>
      <c r="H7" s="53">
        <v>20.656108496184096</v>
      </c>
      <c r="I7" s="53">
        <v>23.891689703923287</v>
      </c>
      <c r="J7" s="53">
        <v>26.700175741318024</v>
      </c>
      <c r="K7" s="53">
        <v>31.303248634047783</v>
      </c>
    </row>
    <row r="8" spans="1:15" x14ac:dyDescent="0.3">
      <c r="A8" s="22" t="s">
        <v>24</v>
      </c>
      <c r="B8" s="71">
        <v>18</v>
      </c>
      <c r="C8" s="53">
        <v>16.532277593634859</v>
      </c>
      <c r="D8" s="53">
        <v>20.807615397595971</v>
      </c>
      <c r="E8" s="53">
        <v>16.218055560534143</v>
      </c>
      <c r="F8" s="53">
        <v>16.110364402443501</v>
      </c>
      <c r="G8" s="53">
        <v>17.551458370295329</v>
      </c>
      <c r="H8" s="53">
        <v>18.089079913707305</v>
      </c>
      <c r="I8" s="53">
        <v>20.627829715714729</v>
      </c>
      <c r="J8" s="53">
        <v>23.173069504517745</v>
      </c>
      <c r="K8" s="53">
        <v>26.839748751429738</v>
      </c>
    </row>
    <row r="9" spans="1:15" x14ac:dyDescent="0.3">
      <c r="A9" s="22" t="s">
        <v>25</v>
      </c>
      <c r="B9" s="71">
        <v>15</v>
      </c>
      <c r="C9" s="53">
        <v>17.449969363952995</v>
      </c>
      <c r="D9" s="53">
        <v>16.306167648096061</v>
      </c>
      <c r="E9" s="53">
        <v>19.295694573494611</v>
      </c>
      <c r="F9" s="53">
        <v>15.871102515393069</v>
      </c>
      <c r="G9" s="53">
        <v>16.86097022374803</v>
      </c>
      <c r="H9" s="53">
        <v>17.310667356834958</v>
      </c>
      <c r="I9" s="53">
        <v>18.280134926112989</v>
      </c>
      <c r="J9" s="53">
        <v>20.297855163086584</v>
      </c>
      <c r="K9" s="53">
        <v>23.442924249288719</v>
      </c>
    </row>
    <row r="10" spans="1:15" x14ac:dyDescent="0.3">
      <c r="A10" s="22" t="s">
        <v>26</v>
      </c>
      <c r="B10" s="71">
        <v>21</v>
      </c>
      <c r="C10" s="53">
        <v>15.438708106110585</v>
      </c>
      <c r="D10" s="53">
        <v>17.045736086091175</v>
      </c>
      <c r="E10" s="53">
        <v>16.094441895911949</v>
      </c>
      <c r="F10" s="53">
        <v>18.223608298973073</v>
      </c>
      <c r="G10" s="53">
        <v>16.497420585971671</v>
      </c>
      <c r="H10" s="53">
        <v>16.712275875094424</v>
      </c>
      <c r="I10" s="53">
        <v>17.48311378790406</v>
      </c>
      <c r="J10" s="53">
        <v>18.196434208588538</v>
      </c>
      <c r="K10" s="53">
        <v>20.687721251944655</v>
      </c>
    </row>
    <row r="11" spans="1:15" x14ac:dyDescent="0.3">
      <c r="A11" s="22" t="s">
        <v>27</v>
      </c>
      <c r="B11" s="71">
        <v>12</v>
      </c>
      <c r="C11" s="53">
        <v>19.879046759231439</v>
      </c>
      <c r="D11" s="53">
        <v>15.682747440885398</v>
      </c>
      <c r="E11" s="53">
        <v>16.648084622231334</v>
      </c>
      <c r="F11" s="53">
        <v>15.886513299487618</v>
      </c>
      <c r="G11" s="53">
        <v>18.148209051187195</v>
      </c>
      <c r="H11" s="53">
        <v>16.381778511984155</v>
      </c>
      <c r="I11" s="53">
        <v>16.884425476199258</v>
      </c>
      <c r="J11" s="53">
        <v>17.451303329087001</v>
      </c>
      <c r="K11" s="53">
        <v>18.727057232453625</v>
      </c>
    </row>
    <row r="12" spans="1:15" x14ac:dyDescent="0.3">
      <c r="A12" s="22" t="s">
        <v>2</v>
      </c>
      <c r="B12" s="71">
        <v>16</v>
      </c>
      <c r="C12" s="53">
        <v>12.976447375751176</v>
      </c>
      <c r="D12" s="53">
        <v>19.095780051768113</v>
      </c>
      <c r="E12" s="53">
        <v>15.78900719313315</v>
      </c>
      <c r="F12" s="53">
        <v>16.349887825007915</v>
      </c>
      <c r="G12" s="53">
        <v>16.383337175064501</v>
      </c>
      <c r="H12" s="53">
        <v>17.655221952673902</v>
      </c>
      <c r="I12" s="53">
        <v>16.58444116516069</v>
      </c>
      <c r="J12" s="53">
        <v>16.932994888512372</v>
      </c>
      <c r="K12" s="53">
        <v>17.994263138594935</v>
      </c>
    </row>
    <row r="13" spans="1:15" x14ac:dyDescent="0.3">
      <c r="A13" s="22" t="s">
        <v>28</v>
      </c>
      <c r="B13" s="71">
        <v>20</v>
      </c>
      <c r="C13" s="53">
        <v>15.895052282490441</v>
      </c>
      <c r="D13" s="53">
        <v>13.713927594332439</v>
      </c>
      <c r="E13" s="53">
        <v>18.530428692355557</v>
      </c>
      <c r="F13" s="53">
        <v>15.870253455273962</v>
      </c>
      <c r="G13" s="53">
        <v>16.75130937321552</v>
      </c>
      <c r="H13" s="53">
        <v>16.42694080457369</v>
      </c>
      <c r="I13" s="53">
        <v>17.6000856638776</v>
      </c>
      <c r="J13" s="53">
        <v>16.741439861764999</v>
      </c>
      <c r="K13" s="53">
        <v>17.556096258166217</v>
      </c>
    </row>
    <row r="14" spans="1:15" x14ac:dyDescent="0.3">
      <c r="A14" s="22" t="s">
        <v>29</v>
      </c>
      <c r="B14" s="71">
        <v>14</v>
      </c>
      <c r="C14" s="53">
        <v>19.087478433998882</v>
      </c>
      <c r="D14" s="53">
        <v>15.856214733146391</v>
      </c>
      <c r="E14" s="53">
        <v>14.230393847200594</v>
      </c>
      <c r="F14" s="53">
        <v>18.103869927910015</v>
      </c>
      <c r="G14" s="53">
        <v>16.443628673837708</v>
      </c>
      <c r="H14" s="53">
        <v>16.730675480475821</v>
      </c>
      <c r="I14" s="53">
        <v>16.691666504357535</v>
      </c>
      <c r="J14" s="53">
        <v>17.522110727051896</v>
      </c>
      <c r="K14" s="53">
        <v>17.345969678494097</v>
      </c>
    </row>
    <row r="15" spans="1:15" x14ac:dyDescent="0.3">
      <c r="A15" s="22" t="s">
        <v>30</v>
      </c>
      <c r="B15" s="71">
        <v>13</v>
      </c>
      <c r="C15" s="53">
        <v>14.478166406491422</v>
      </c>
      <c r="D15" s="53">
        <v>18.70699868845967</v>
      </c>
      <c r="E15" s="53">
        <v>15.945098910830829</v>
      </c>
      <c r="F15" s="53">
        <v>14.721085998187139</v>
      </c>
      <c r="G15" s="53">
        <v>18.423461633787987</v>
      </c>
      <c r="H15" s="53">
        <v>16.708830125983166</v>
      </c>
      <c r="I15" s="53">
        <v>17.078372708798621</v>
      </c>
      <c r="J15" s="53">
        <v>16.993890909762314</v>
      </c>
      <c r="K15" s="53">
        <v>18.091392164978387</v>
      </c>
    </row>
    <row r="16" spans="1:15" x14ac:dyDescent="0.3">
      <c r="A16" s="22" t="s">
        <v>31</v>
      </c>
      <c r="B16" s="71">
        <v>21</v>
      </c>
      <c r="C16" s="53">
        <v>13.764945961275304</v>
      </c>
      <c r="D16" s="53">
        <v>14.858909237816039</v>
      </c>
      <c r="E16" s="53">
        <v>18.411093764682622</v>
      </c>
      <c r="F16" s="53">
        <v>16.005397346471817</v>
      </c>
      <c r="G16" s="53">
        <v>15.63329099855002</v>
      </c>
      <c r="H16" s="53">
        <v>18.362413934087751</v>
      </c>
      <c r="I16" s="53">
        <v>17.164085720224733</v>
      </c>
      <c r="J16" s="53">
        <v>17.339970392400378</v>
      </c>
      <c r="K16" s="53">
        <v>17.763409029156815</v>
      </c>
    </row>
    <row r="17" spans="1:11" x14ac:dyDescent="0.3">
      <c r="A17" s="22" t="s">
        <v>32</v>
      </c>
      <c r="B17" s="71">
        <v>21</v>
      </c>
      <c r="C17" s="53">
        <v>20.544978871196069</v>
      </c>
      <c r="D17" s="53">
        <v>14.398434413112184</v>
      </c>
      <c r="E17" s="53">
        <v>15.183964968529342</v>
      </c>
      <c r="F17" s="53">
        <v>18.210157806436968</v>
      </c>
      <c r="G17" s="53">
        <v>16.698507544626835</v>
      </c>
      <c r="H17" s="53">
        <v>16.102965388179943</v>
      </c>
      <c r="I17" s="53">
        <v>18.663399654844831</v>
      </c>
      <c r="J17" s="53">
        <v>17.581110482769418</v>
      </c>
      <c r="K17" s="53">
        <v>18.198091359245936</v>
      </c>
    </row>
    <row r="18" spans="1:11" x14ac:dyDescent="0.3">
      <c r="A18" s="22" t="s">
        <v>33</v>
      </c>
      <c r="B18" s="71">
        <v>19</v>
      </c>
      <c r="C18" s="53">
        <v>20.725284919927024</v>
      </c>
      <c r="D18" s="53">
        <v>20.200266557277114</v>
      </c>
      <c r="E18" s="53">
        <v>14.885603014740187</v>
      </c>
      <c r="F18" s="53">
        <v>15.45447437059547</v>
      </c>
      <c r="G18" s="53">
        <v>18.710375909248327</v>
      </c>
      <c r="H18" s="53">
        <v>16.959478726465537</v>
      </c>
      <c r="I18" s="53">
        <v>16.832552298271434</v>
      </c>
      <c r="J18" s="53">
        <v>18.920961085590559</v>
      </c>
      <c r="K18" s="53">
        <v>18.566754303140687</v>
      </c>
    </row>
    <row r="19" spans="1:11" x14ac:dyDescent="0.3">
      <c r="A19" s="22" t="s">
        <v>34</v>
      </c>
      <c r="B19" s="71">
        <v>16</v>
      </c>
      <c r="C19" s="53">
        <v>18.950099619697198</v>
      </c>
      <c r="D19" s="53">
        <v>20.507239537993168</v>
      </c>
      <c r="E19" s="53">
        <v>19.913190131372186</v>
      </c>
      <c r="F19" s="53">
        <v>15.295581562925515</v>
      </c>
      <c r="G19" s="53">
        <v>16.438116482363128</v>
      </c>
      <c r="H19" s="53">
        <v>18.790384920257161</v>
      </c>
      <c r="I19" s="53">
        <v>17.595447738778251</v>
      </c>
      <c r="J19" s="53">
        <v>17.478354820958671</v>
      </c>
      <c r="K19" s="53">
        <v>19.864980800651619</v>
      </c>
    </row>
    <row r="20" spans="1:11" x14ac:dyDescent="0.3">
      <c r="A20" s="22" t="s">
        <v>35</v>
      </c>
      <c r="B20" s="71">
        <v>28</v>
      </c>
      <c r="C20" s="53">
        <v>16.365476090078957</v>
      </c>
      <c r="D20" s="53">
        <v>19.022031115576581</v>
      </c>
      <c r="E20" s="53">
        <v>20.331659810918193</v>
      </c>
      <c r="F20" s="53">
        <v>19.730846481722931</v>
      </c>
      <c r="G20" s="53">
        <v>16.487162113032372</v>
      </c>
      <c r="H20" s="53">
        <v>16.982728788715932</v>
      </c>
      <c r="I20" s="53">
        <v>19.361507478346155</v>
      </c>
      <c r="J20" s="53">
        <v>18.238807014208902</v>
      </c>
      <c r="K20" s="53">
        <v>18.880305974616498</v>
      </c>
    </row>
    <row r="21" spans="1:11" x14ac:dyDescent="0.3">
      <c r="A21" s="22" t="s">
        <v>36</v>
      </c>
      <c r="B21" s="71">
        <v>19</v>
      </c>
      <c r="C21" s="53">
        <v>27.162983592454644</v>
      </c>
      <c r="D21" s="53">
        <v>16.820967194290773</v>
      </c>
      <c r="E21" s="53">
        <v>19.150147507617163</v>
      </c>
      <c r="F21" s="53">
        <v>20.293788044637257</v>
      </c>
      <c r="G21" s="53">
        <v>20.547634140923872</v>
      </c>
      <c r="H21" s="53">
        <v>17.187853177384163</v>
      </c>
      <c r="I21" s="53">
        <v>18.041924732430299</v>
      </c>
      <c r="J21" s="53">
        <v>19.983978016793806</v>
      </c>
      <c r="K21" s="53">
        <v>19.769339781616971</v>
      </c>
    </row>
    <row r="22" spans="1:11" x14ac:dyDescent="0.3">
      <c r="A22" s="22" t="s">
        <v>37</v>
      </c>
      <c r="B22" s="71">
        <v>16</v>
      </c>
      <c r="C22" s="53">
        <v>19.476046640424688</v>
      </c>
      <c r="D22" s="53">
        <v>26.539352901845376</v>
      </c>
      <c r="E22" s="53">
        <v>17.287956413703725</v>
      </c>
      <c r="F22" s="53">
        <v>19.326186216501458</v>
      </c>
      <c r="G22" s="53">
        <v>21.311509316183525</v>
      </c>
      <c r="H22" s="53">
        <v>20.851505815434756</v>
      </c>
      <c r="I22" s="53">
        <v>18.430562288017963</v>
      </c>
      <c r="J22" s="53">
        <v>19.069084788633649</v>
      </c>
      <c r="K22" s="53">
        <v>21.576989219673063</v>
      </c>
    </row>
    <row r="23" spans="1:11" x14ac:dyDescent="0.3">
      <c r="A23" s="22" t="s">
        <v>38</v>
      </c>
      <c r="B23" s="71">
        <v>23</v>
      </c>
      <c r="C23" s="53">
        <v>16.797135600642001</v>
      </c>
      <c r="D23" s="53">
        <v>20.025346307466318</v>
      </c>
      <c r="E23" s="53">
        <v>26.090888489567291</v>
      </c>
      <c r="F23" s="53">
        <v>17.804138107937135</v>
      </c>
      <c r="G23" s="53">
        <v>20.717711565737947</v>
      </c>
      <c r="H23" s="53">
        <v>21.808010524962736</v>
      </c>
      <c r="I23" s="53">
        <v>21.901058014159961</v>
      </c>
      <c r="J23" s="53">
        <v>19.691011432628486</v>
      </c>
      <c r="K23" s="53">
        <v>21.195759786554337</v>
      </c>
    </row>
    <row r="24" spans="1:11" x14ac:dyDescent="0.3">
      <c r="A24" s="22" t="s">
        <v>39</v>
      </c>
      <c r="B24" s="71">
        <v>16</v>
      </c>
      <c r="C24" s="53">
        <v>22.467184359815917</v>
      </c>
      <c r="D24" s="53">
        <v>17.658506136654463</v>
      </c>
      <c r="E24" s="53">
        <v>20.584130761943317</v>
      </c>
      <c r="F24" s="53">
        <v>25.766947626398533</v>
      </c>
      <c r="G24" s="53">
        <v>19.782663770946876</v>
      </c>
      <c r="H24" s="53">
        <v>21.464891037309449</v>
      </c>
      <c r="I24" s="53">
        <v>23.140315892179434</v>
      </c>
      <c r="J24" s="53">
        <v>23.012718349338794</v>
      </c>
      <c r="K24" s="53">
        <v>22.301991347176966</v>
      </c>
    </row>
    <row r="25" spans="1:11" x14ac:dyDescent="0.3">
      <c r="A25" s="22" t="s">
        <v>40</v>
      </c>
      <c r="B25" s="71">
        <v>19</v>
      </c>
      <c r="C25" s="53">
        <v>16.974057544089884</v>
      </c>
      <c r="D25" s="53">
        <v>21.462759819957011</v>
      </c>
      <c r="E25" s="53">
        <v>18.12356909567956</v>
      </c>
      <c r="F25" s="53">
        <v>20.634710364442917</v>
      </c>
      <c r="G25" s="53">
        <v>26.349482971751268</v>
      </c>
      <c r="H25" s="53">
        <v>20.526565033043557</v>
      </c>
      <c r="I25" s="53">
        <v>22.769186045519945</v>
      </c>
      <c r="J25" s="53">
        <v>23.819266408493792</v>
      </c>
      <c r="K25" s="53">
        <v>25.323283438882083</v>
      </c>
    </row>
    <row r="26" spans="1:11" x14ac:dyDescent="0.3">
      <c r="A26" s="22" t="s">
        <v>41</v>
      </c>
      <c r="B26" s="71">
        <v>18</v>
      </c>
      <c r="C26" s="53">
        <v>17.6448551452599</v>
      </c>
      <c r="D26" s="53">
        <v>16.981584951054092</v>
      </c>
      <c r="E26" s="53">
        <v>19.789956876069347</v>
      </c>
      <c r="F26" s="53">
        <v>17.862225640954279</v>
      </c>
      <c r="G26" s="53">
        <v>21.997515529918772</v>
      </c>
      <c r="H26" s="53">
        <v>24.437215621905938</v>
      </c>
      <c r="I26" s="53">
        <v>21.89720385965046</v>
      </c>
      <c r="J26" s="53">
        <v>23.173266649628292</v>
      </c>
      <c r="K26" s="53">
        <v>25.939349006745296</v>
      </c>
    </row>
    <row r="27" spans="1:11" x14ac:dyDescent="0.3">
      <c r="A27" s="22" t="s">
        <v>42</v>
      </c>
      <c r="B27" s="71">
        <v>11</v>
      </c>
      <c r="C27" s="53">
        <v>17.649867851027611</v>
      </c>
      <c r="D27" s="53">
        <v>17.709410475049694</v>
      </c>
      <c r="E27" s="53">
        <v>17.455155338529085</v>
      </c>
      <c r="F27" s="53">
        <v>19.366632673287153</v>
      </c>
      <c r="G27" s="53">
        <v>21.057953661664882</v>
      </c>
      <c r="H27" s="53">
        <v>22.317892834774426</v>
      </c>
      <c r="I27" s="53">
        <v>25.2934162751143</v>
      </c>
      <c r="J27" s="53">
        <v>23.601685542175982</v>
      </c>
      <c r="K27" s="53">
        <v>26.947045061155961</v>
      </c>
    </row>
    <row r="28" spans="1:11" x14ac:dyDescent="0.3">
      <c r="A28" s="22" t="s">
        <v>43</v>
      </c>
      <c r="B28" s="71">
        <v>15</v>
      </c>
      <c r="C28" s="53">
        <v>14.150860727653223</v>
      </c>
      <c r="D28" s="53">
        <v>18.530397462120035</v>
      </c>
      <c r="E28" s="53">
        <v>18.607029732077496</v>
      </c>
      <c r="F28" s="53">
        <v>18.580873433881358</v>
      </c>
      <c r="G28" s="53">
        <v>23.121510179175171</v>
      </c>
      <c r="H28" s="53">
        <v>22.491651747046273</v>
      </c>
      <c r="I28" s="53">
        <v>25.078116129189549</v>
      </c>
      <c r="J28" s="53">
        <v>26.762533809186937</v>
      </c>
      <c r="K28" s="53">
        <v>28.892684095505871</v>
      </c>
    </row>
    <row r="29" spans="1:11" x14ac:dyDescent="0.3">
      <c r="A29" s="22" t="s">
        <v>44</v>
      </c>
      <c r="B29" s="71">
        <v>26</v>
      </c>
      <c r="C29" s="53">
        <v>16.976640491097164</v>
      </c>
      <c r="D29" s="53">
        <v>16.765356317495385</v>
      </c>
      <c r="E29" s="53">
        <v>19.461589190535992</v>
      </c>
      <c r="F29" s="53">
        <v>19.593815047573816</v>
      </c>
      <c r="G29" s="53">
        <v>23.283681592316199</v>
      </c>
      <c r="H29" s="53">
        <v>24.378732635129559</v>
      </c>
      <c r="I29" s="53">
        <v>25.850633262780381</v>
      </c>
      <c r="J29" s="53">
        <v>27.446597669563779</v>
      </c>
      <c r="K29" s="53">
        <v>31.942751751804188</v>
      </c>
    </row>
    <row r="30" spans="1:11" x14ac:dyDescent="0.3">
      <c r="A30" s="22" t="s">
        <v>45</v>
      </c>
      <c r="B30" s="71">
        <v>24</v>
      </c>
      <c r="C30" s="53">
        <v>24.709535647662399</v>
      </c>
      <c r="D30" s="53">
        <v>19.077696621437035</v>
      </c>
      <c r="E30" s="53">
        <v>18.933528857562965</v>
      </c>
      <c r="F30" s="53">
        <v>20.688501615625391</v>
      </c>
      <c r="G30" s="53">
        <v>24.610859509024628</v>
      </c>
      <c r="H30" s="53">
        <v>25.128483552516421</v>
      </c>
      <c r="I30" s="53">
        <v>27.890552286319284</v>
      </c>
      <c r="J30" s="53">
        <v>28.685221228250207</v>
      </c>
      <c r="K30" s="53">
        <v>33.399372445234071</v>
      </c>
    </row>
    <row r="31" spans="1:11" x14ac:dyDescent="0.3">
      <c r="A31" s="22" t="s">
        <v>46</v>
      </c>
      <c r="B31" s="71">
        <v>31</v>
      </c>
      <c r="C31" s="53">
        <v>24.472180733236804</v>
      </c>
      <c r="D31" s="53">
        <v>25.046516983814261</v>
      </c>
      <c r="E31" s="53">
        <v>21.027392758315983</v>
      </c>
      <c r="F31" s="53">
        <v>20.985464151491602</v>
      </c>
      <c r="G31" s="53">
        <v>26.094908974261184</v>
      </c>
      <c r="H31" s="53">
        <v>26.718766378958932</v>
      </c>
      <c r="I31" s="53">
        <v>29.209225006230049</v>
      </c>
      <c r="J31" s="53">
        <v>30.948504304343899</v>
      </c>
      <c r="K31" s="53">
        <v>35.193140660344994</v>
      </c>
    </row>
    <row r="32" spans="1:11" x14ac:dyDescent="0.3">
      <c r="A32" s="22" t="s">
        <v>47</v>
      </c>
      <c r="B32" s="71">
        <v>29</v>
      </c>
      <c r="C32" s="53">
        <v>29.466167525438529</v>
      </c>
      <c r="D32" s="53">
        <v>25.752288516990838</v>
      </c>
      <c r="E32" s="53">
        <v>25.811320763581172</v>
      </c>
      <c r="F32" s="53">
        <v>22.909150997371579</v>
      </c>
      <c r="G32" s="53">
        <v>26.889634118654612</v>
      </c>
      <c r="H32" s="53">
        <v>28.323216256710001</v>
      </c>
      <c r="I32" s="53">
        <v>30.912250158501411</v>
      </c>
      <c r="J32" s="53">
        <v>32.481075797940697</v>
      </c>
      <c r="K32" s="53">
        <v>37.498338880315266</v>
      </c>
    </row>
    <row r="33" spans="1:11" x14ac:dyDescent="0.3">
      <c r="A33" s="22" t="s">
        <v>48</v>
      </c>
      <c r="B33" s="71">
        <v>28</v>
      </c>
      <c r="C33" s="53">
        <v>28.548454941849378</v>
      </c>
      <c r="D33" s="53">
        <v>29.249147845729414</v>
      </c>
      <c r="E33" s="53">
        <v>26.733558427545848</v>
      </c>
      <c r="F33" s="53">
        <v>26.610322450408816</v>
      </c>
      <c r="G33" s="53">
        <v>28.38470448341031</v>
      </c>
      <c r="H33" s="53">
        <v>29.137803005605278</v>
      </c>
      <c r="I33" s="53">
        <v>32.252365651012212</v>
      </c>
      <c r="J33" s="53">
        <v>33.91159867325122</v>
      </c>
      <c r="K33" s="53">
        <v>38.77124762401057</v>
      </c>
    </row>
    <row r="34" spans="1:11" x14ac:dyDescent="0.3">
      <c r="A34" s="22" t="s">
        <v>49</v>
      </c>
      <c r="B34" s="71">
        <v>37</v>
      </c>
      <c r="C34" s="53">
        <v>28.117192108719752</v>
      </c>
      <c r="D34" s="53">
        <v>28.909186735685623</v>
      </c>
      <c r="E34" s="53">
        <v>29.216533481880148</v>
      </c>
      <c r="F34" s="53">
        <v>27.569366923873108</v>
      </c>
      <c r="G34" s="53">
        <v>31.137418603774982</v>
      </c>
      <c r="H34" s="53">
        <v>30.313707580523364</v>
      </c>
      <c r="I34" s="53">
        <v>32.900077261058463</v>
      </c>
      <c r="J34" s="53">
        <v>34.939602311386899</v>
      </c>
      <c r="K34" s="53">
        <v>39.7411547074461</v>
      </c>
    </row>
    <row r="35" spans="1:11" x14ac:dyDescent="0.3">
      <c r="A35" s="22" t="s">
        <v>50</v>
      </c>
      <c r="B35" s="71">
        <v>34</v>
      </c>
      <c r="C35" s="53">
        <v>35.279378753020538</v>
      </c>
      <c r="D35" s="53">
        <v>28.649900187235023</v>
      </c>
      <c r="E35" s="53">
        <v>29.073647179963327</v>
      </c>
      <c r="F35" s="53">
        <v>29.208742733631691</v>
      </c>
      <c r="G35" s="53">
        <v>31.713384723761475</v>
      </c>
      <c r="H35" s="53">
        <v>32.303339559162076</v>
      </c>
      <c r="I35" s="53">
        <v>33.560568979344033</v>
      </c>
      <c r="J35" s="53">
        <v>35.25442472043693</v>
      </c>
      <c r="K35" s="53">
        <v>40.139193005211375</v>
      </c>
    </row>
    <row r="36" spans="1:11" x14ac:dyDescent="0.3">
      <c r="A36" s="22" t="s">
        <v>51</v>
      </c>
      <c r="B36" s="71">
        <v>38</v>
      </c>
      <c r="C36" s="53">
        <v>32.771289967723995</v>
      </c>
      <c r="D36" s="53">
        <v>33.992923933660194</v>
      </c>
      <c r="E36" s="53">
        <v>28.608390602694083</v>
      </c>
      <c r="F36" s="53">
        <v>28.856129289261631</v>
      </c>
      <c r="G36" s="53">
        <v>32.276702307868057</v>
      </c>
      <c r="H36" s="53">
        <v>32.375586746277541</v>
      </c>
      <c r="I36" s="53">
        <v>34.584135634805811</v>
      </c>
      <c r="J36" s="53">
        <v>35.255102224038964</v>
      </c>
      <c r="K36" s="53">
        <v>39.723710213682665</v>
      </c>
    </row>
    <row r="37" spans="1:11" x14ac:dyDescent="0.3">
      <c r="A37" s="22" t="s">
        <v>52</v>
      </c>
      <c r="B37" s="71">
        <v>36</v>
      </c>
      <c r="C37" s="53">
        <v>35.95230182429821</v>
      </c>
      <c r="D37" s="53">
        <v>32.035978844500463</v>
      </c>
      <c r="E37" s="53">
        <v>32.747248351857692</v>
      </c>
      <c r="F37" s="53">
        <v>28.412193884452218</v>
      </c>
      <c r="G37" s="53">
        <v>31.633129567987744</v>
      </c>
      <c r="H37" s="53">
        <v>32.415030798888345</v>
      </c>
      <c r="I37" s="53">
        <v>34.227313321923056</v>
      </c>
      <c r="J37" s="53">
        <v>35.651409031268102</v>
      </c>
      <c r="K37" s="53">
        <v>39.017817717131329</v>
      </c>
    </row>
    <row r="38" spans="1:11" x14ac:dyDescent="0.3">
      <c r="A38" s="22" t="s">
        <v>53</v>
      </c>
      <c r="B38" s="71">
        <v>33</v>
      </c>
      <c r="C38" s="53">
        <v>34.339870590345107</v>
      </c>
      <c r="D38" s="53">
        <v>34.41973281585571</v>
      </c>
      <c r="E38" s="53">
        <v>31.105155820977981</v>
      </c>
      <c r="F38" s="53">
        <v>31.565139365429001</v>
      </c>
      <c r="G38" s="53">
        <v>30.704680487602218</v>
      </c>
      <c r="H38" s="53">
        <v>31.62129634289542</v>
      </c>
      <c r="I38" s="53">
        <v>33.575556576640764</v>
      </c>
      <c r="J38" s="53">
        <v>34.853956297643045</v>
      </c>
      <c r="K38" s="53">
        <v>38.451684596314358</v>
      </c>
    </row>
    <row r="39" spans="1:11" x14ac:dyDescent="0.3">
      <c r="A39" s="22" t="s">
        <v>54</v>
      </c>
      <c r="B39" s="71">
        <v>29</v>
      </c>
      <c r="C39" s="53">
        <v>31.876656209254463</v>
      </c>
      <c r="D39" s="53">
        <v>33.050071454728894</v>
      </c>
      <c r="E39" s="53">
        <v>32.894676443745993</v>
      </c>
      <c r="F39" s="53">
        <v>30.157769259515046</v>
      </c>
      <c r="G39" s="53">
        <v>32.764447458098267</v>
      </c>
      <c r="H39" s="53">
        <v>30.569894114218574</v>
      </c>
      <c r="I39" s="53">
        <v>32.473538489233341</v>
      </c>
      <c r="J39" s="53">
        <v>33.771199323519731</v>
      </c>
      <c r="K39" s="53">
        <v>37.018934518214706</v>
      </c>
    </row>
    <row r="40" spans="1:11" x14ac:dyDescent="0.3">
      <c r="A40" s="22" t="s">
        <v>55</v>
      </c>
      <c r="B40" s="71">
        <v>29</v>
      </c>
      <c r="C40" s="53">
        <v>28.799917350220372</v>
      </c>
      <c r="D40" s="53">
        <v>30.984999849236075</v>
      </c>
      <c r="E40" s="53">
        <v>31.778401437331286</v>
      </c>
      <c r="F40" s="53">
        <v>31.540115400789816</v>
      </c>
      <c r="G40" s="53">
        <v>31.267676729201654</v>
      </c>
      <c r="H40" s="53">
        <v>32.062196701767881</v>
      </c>
      <c r="I40" s="53">
        <v>31.227540467370012</v>
      </c>
      <c r="J40" s="53">
        <v>32.563800002248847</v>
      </c>
      <c r="K40" s="53">
        <v>35.461949280752386</v>
      </c>
    </row>
    <row r="41" spans="1:11" x14ac:dyDescent="0.3">
      <c r="A41" s="22" t="s">
        <v>56</v>
      </c>
      <c r="B41" s="71">
        <v>20</v>
      </c>
      <c r="C41" s="53">
        <v>28.170039259709881</v>
      </c>
      <c r="D41" s="53">
        <v>28.393632954868842</v>
      </c>
      <c r="E41" s="53">
        <v>29.864122422841515</v>
      </c>
      <c r="F41" s="53">
        <v>30.442993884010832</v>
      </c>
      <c r="G41" s="53">
        <v>31.995832771541831</v>
      </c>
      <c r="H41" s="53">
        <v>30.542586267200889</v>
      </c>
      <c r="I41" s="53">
        <v>32.068423633102427</v>
      </c>
      <c r="J41" s="53">
        <v>31.130878345601822</v>
      </c>
      <c r="K41" s="53">
        <v>33.920127950103094</v>
      </c>
    </row>
    <row r="42" spans="1:11" x14ac:dyDescent="0.3">
      <c r="A42" s="22" t="s">
        <v>57</v>
      </c>
      <c r="B42" s="71">
        <v>27</v>
      </c>
      <c r="C42" s="53">
        <v>21.323633051919405</v>
      </c>
      <c r="D42" s="53">
        <v>27.656774338483839</v>
      </c>
      <c r="E42" s="53">
        <v>28.011292295820308</v>
      </c>
      <c r="F42" s="53">
        <v>29.016282779330112</v>
      </c>
      <c r="G42" s="53">
        <v>31.096589769483469</v>
      </c>
      <c r="H42" s="53">
        <v>31.253715642521612</v>
      </c>
      <c r="I42" s="53">
        <v>30.832887570961852</v>
      </c>
      <c r="J42" s="53">
        <v>31.873598808597517</v>
      </c>
      <c r="K42" s="53">
        <v>32.56668445990897</v>
      </c>
    </row>
    <row r="43" spans="1:11" x14ac:dyDescent="0.3">
      <c r="A43" s="22" t="s">
        <v>58</v>
      </c>
      <c r="B43" s="71">
        <v>20</v>
      </c>
      <c r="C43" s="53">
        <v>26.440816731821727</v>
      </c>
      <c r="D43" s="53">
        <v>22.317062917750455</v>
      </c>
      <c r="E43" s="53">
        <v>27.183936158299773</v>
      </c>
      <c r="F43" s="53">
        <v>27.635245226944171</v>
      </c>
      <c r="G43" s="53">
        <v>29.774328166549505</v>
      </c>
      <c r="H43" s="53">
        <v>30.539158888901053</v>
      </c>
      <c r="I43" s="53">
        <v>31.337878312244989</v>
      </c>
      <c r="J43" s="53">
        <v>30.797896416536904</v>
      </c>
      <c r="K43" s="53">
        <v>32.975421851247695</v>
      </c>
    </row>
    <row r="44" spans="1:11" x14ac:dyDescent="0.3">
      <c r="A44" s="22" t="s">
        <v>59</v>
      </c>
      <c r="B44" s="71">
        <v>25</v>
      </c>
      <c r="C44" s="53">
        <v>20.470615878609571</v>
      </c>
      <c r="D44" s="53">
        <v>25.713260659638436</v>
      </c>
      <c r="E44" s="53">
        <v>22.618629642738163</v>
      </c>
      <c r="F44" s="53">
        <v>26.400346451176134</v>
      </c>
      <c r="G44" s="53">
        <v>28.144462197401065</v>
      </c>
      <c r="H44" s="53">
        <v>28.999384041840372</v>
      </c>
      <c r="I44" s="53">
        <v>30.241087290812853</v>
      </c>
      <c r="J44" s="53">
        <v>30.742747758016662</v>
      </c>
      <c r="K44" s="53">
        <v>31.441951757534376</v>
      </c>
    </row>
    <row r="45" spans="1:11" x14ac:dyDescent="0.3">
      <c r="A45" s="22" t="s">
        <v>60</v>
      </c>
      <c r="B45" s="71">
        <v>29</v>
      </c>
      <c r="C45" s="53">
        <v>24.791927658261244</v>
      </c>
      <c r="D45" s="53">
        <v>21.144155327863757</v>
      </c>
      <c r="E45" s="53">
        <v>25.379214320038617</v>
      </c>
      <c r="F45" s="53">
        <v>23.028057778991162</v>
      </c>
      <c r="G45" s="53">
        <v>27.177430243379483</v>
      </c>
      <c r="H45" s="53">
        <v>28.013068735035286</v>
      </c>
      <c r="I45" s="53">
        <v>29.198736185323604</v>
      </c>
      <c r="J45" s="53">
        <v>30.107442890361256</v>
      </c>
      <c r="K45" s="53">
        <v>31.58665772652272</v>
      </c>
    </row>
    <row r="46" spans="1:11" x14ac:dyDescent="0.3">
      <c r="A46" s="22" t="s">
        <v>61</v>
      </c>
      <c r="B46" s="71">
        <v>19</v>
      </c>
      <c r="C46" s="53">
        <v>27.710083582774423</v>
      </c>
      <c r="D46" s="53">
        <v>24.414663340650328</v>
      </c>
      <c r="E46" s="53">
        <v>21.370665376414021</v>
      </c>
      <c r="F46" s="53">
        <v>24.827645089628295</v>
      </c>
      <c r="G46" s="53">
        <v>24.187253073658592</v>
      </c>
      <c r="H46" s="53">
        <v>26.820204712253098</v>
      </c>
      <c r="I46" s="53">
        <v>28.151635888128745</v>
      </c>
      <c r="J46" s="53">
        <v>28.964087415759998</v>
      </c>
      <c r="K46" s="53">
        <v>30.774887093162448</v>
      </c>
    </row>
    <row r="47" spans="1:11" x14ac:dyDescent="0.3">
      <c r="A47" s="22" t="s">
        <v>62</v>
      </c>
      <c r="B47" s="71">
        <v>23</v>
      </c>
      <c r="C47" s="53">
        <v>19.67423558386108</v>
      </c>
      <c r="D47" s="53">
        <v>26.92519058687925</v>
      </c>
      <c r="E47" s="53">
        <v>24.174931727285763</v>
      </c>
      <c r="F47" s="53">
        <v>21.607944898773763</v>
      </c>
      <c r="G47" s="53">
        <v>25.578603270837334</v>
      </c>
      <c r="H47" s="53">
        <v>24.507536632122385</v>
      </c>
      <c r="I47" s="53">
        <v>27.161393034430919</v>
      </c>
      <c r="J47" s="53">
        <v>28.252478497923587</v>
      </c>
      <c r="K47" s="53">
        <v>29.899508694859925</v>
      </c>
    </row>
    <row r="48" spans="1:11" x14ac:dyDescent="0.3">
      <c r="A48" s="22" t="s">
        <v>63</v>
      </c>
      <c r="B48" s="71">
        <v>26</v>
      </c>
      <c r="C48" s="53">
        <v>22.537260830812059</v>
      </c>
      <c r="D48" s="53">
        <v>20.18443813848117</v>
      </c>
      <c r="E48" s="53">
        <v>26.158384528224428</v>
      </c>
      <c r="F48" s="53">
        <v>23.882329909988073</v>
      </c>
      <c r="G48" s="53">
        <v>22.784698307025042</v>
      </c>
      <c r="H48" s="53">
        <v>25.435487540052314</v>
      </c>
      <c r="I48" s="53">
        <v>25.204204056680489</v>
      </c>
      <c r="J48" s="53">
        <v>27.253235225966751</v>
      </c>
      <c r="K48" s="53">
        <v>29.269018353520131</v>
      </c>
    </row>
    <row r="49" spans="1:11" x14ac:dyDescent="0.3">
      <c r="A49" s="22" t="s">
        <v>64</v>
      </c>
      <c r="B49" s="71">
        <v>25</v>
      </c>
      <c r="C49" s="53">
        <v>25.385118354827</v>
      </c>
      <c r="D49" s="53">
        <v>22.318101803651892</v>
      </c>
      <c r="E49" s="53">
        <v>20.577941077648585</v>
      </c>
      <c r="F49" s="53">
        <v>25.583645957800201</v>
      </c>
      <c r="G49" s="53">
        <v>24.798479401645693</v>
      </c>
      <c r="H49" s="53">
        <v>23.156786838313369</v>
      </c>
      <c r="I49" s="53">
        <v>25.957027404898998</v>
      </c>
      <c r="J49" s="53">
        <v>25.762868289051397</v>
      </c>
      <c r="K49" s="53">
        <v>28.463349454228933</v>
      </c>
    </row>
    <row r="50" spans="1:11" x14ac:dyDescent="0.3">
      <c r="A50" s="22" t="s">
        <v>65</v>
      </c>
      <c r="B50" s="71">
        <v>21</v>
      </c>
      <c r="C50" s="53">
        <v>24.680909521926729</v>
      </c>
      <c r="D50" s="53">
        <v>25.063181622499009</v>
      </c>
      <c r="E50" s="53">
        <v>22.188347808954966</v>
      </c>
      <c r="F50" s="53">
        <v>20.928722971236152</v>
      </c>
      <c r="G50" s="53">
        <v>26.338613346575972</v>
      </c>
      <c r="H50" s="53">
        <v>24.971284977832806</v>
      </c>
      <c r="I50" s="53">
        <v>24.130894959818445</v>
      </c>
      <c r="J50" s="53">
        <v>26.404345684207364</v>
      </c>
      <c r="K50" s="53">
        <v>27.376956314164136</v>
      </c>
    </row>
    <row r="51" spans="1:11" x14ac:dyDescent="0.3">
      <c r="A51" s="22" t="s">
        <v>66</v>
      </c>
      <c r="B51" s="71">
        <v>27</v>
      </c>
      <c r="C51" s="53">
        <v>21.076280608722648</v>
      </c>
      <c r="D51" s="53">
        <v>24.416223131349561</v>
      </c>
      <c r="E51" s="53">
        <v>24.684423712062742</v>
      </c>
      <c r="F51" s="53">
        <v>22.017149845294206</v>
      </c>
      <c r="G51" s="53">
        <v>22.337472051599423</v>
      </c>
      <c r="H51" s="53">
        <v>26.224410830708187</v>
      </c>
      <c r="I51" s="53">
        <v>25.70730081396043</v>
      </c>
      <c r="J51" s="53">
        <v>24.854333502348577</v>
      </c>
      <c r="K51" s="53">
        <v>27.889218352683681</v>
      </c>
    </row>
    <row r="52" spans="1:11" x14ac:dyDescent="0.3">
      <c r="A52" s="22" t="s">
        <v>67</v>
      </c>
      <c r="B52" s="71">
        <v>23</v>
      </c>
      <c r="C52" s="53">
        <v>26.387336768915649</v>
      </c>
      <c r="D52" s="53">
        <v>21.283903148413067</v>
      </c>
      <c r="E52" s="53">
        <v>24.237410215877404</v>
      </c>
      <c r="F52" s="53">
        <v>24.435633315189357</v>
      </c>
      <c r="G52" s="53">
        <v>23.258412458969516</v>
      </c>
      <c r="H52" s="53">
        <v>22.895774919898468</v>
      </c>
      <c r="I52" s="53">
        <v>26.928107505844487</v>
      </c>
      <c r="J52" s="53">
        <v>26.381071637251537</v>
      </c>
      <c r="K52" s="53">
        <v>26.784773170523717</v>
      </c>
    </row>
    <row r="53" spans="1:11" x14ac:dyDescent="0.3">
      <c r="A53" s="22" t="s">
        <v>68</v>
      </c>
      <c r="B53" s="71">
        <v>15</v>
      </c>
      <c r="C53" s="53">
        <v>22.746034787036997</v>
      </c>
      <c r="D53" s="53">
        <v>26.017356919470579</v>
      </c>
      <c r="E53" s="53">
        <v>21.448899175566115</v>
      </c>
      <c r="F53" s="53">
        <v>24.101013949244791</v>
      </c>
      <c r="G53" s="53">
        <v>25.649553839024136</v>
      </c>
      <c r="H53" s="53">
        <v>23.640914018744063</v>
      </c>
      <c r="I53" s="53">
        <v>24.176047107299219</v>
      </c>
      <c r="J53" s="53">
        <v>27.55112800231986</v>
      </c>
      <c r="K53" s="53">
        <v>28.335011499708745</v>
      </c>
    </row>
    <row r="54" spans="1:11" x14ac:dyDescent="0.3">
      <c r="A54" s="22" t="s">
        <v>69</v>
      </c>
      <c r="B54" s="71">
        <v>29</v>
      </c>
      <c r="C54" s="53">
        <v>15.996786122093171</v>
      </c>
      <c r="D54" s="53">
        <v>22.678162451139688</v>
      </c>
      <c r="E54" s="53">
        <v>25.660896453478074</v>
      </c>
      <c r="F54" s="53">
        <v>21.597106822237524</v>
      </c>
      <c r="G54" s="53">
        <v>25.441860651254334</v>
      </c>
      <c r="H54" s="53">
        <v>25.887385308733943</v>
      </c>
      <c r="I54" s="53">
        <v>24.802834393533967</v>
      </c>
      <c r="J54" s="53">
        <v>25.227253858888179</v>
      </c>
      <c r="K54" s="53">
        <v>29.488266529860372</v>
      </c>
    </row>
    <row r="55" spans="1:11" x14ac:dyDescent="0.3">
      <c r="A55" s="22" t="s">
        <v>70</v>
      </c>
      <c r="B55" s="71">
        <v>20</v>
      </c>
      <c r="C55" s="53">
        <v>28.309425836417002</v>
      </c>
      <c r="D55" s="53">
        <v>16.874626890780505</v>
      </c>
      <c r="E55" s="53">
        <v>22.630827712788985</v>
      </c>
      <c r="F55" s="53">
        <v>25.363626430232721</v>
      </c>
      <c r="G55" s="53">
        <v>23.23744679712328</v>
      </c>
      <c r="H55" s="53">
        <v>25.762526420616798</v>
      </c>
      <c r="I55" s="53">
        <v>26.981095371540292</v>
      </c>
      <c r="J55" s="53">
        <v>25.785556940520859</v>
      </c>
      <c r="K55" s="53">
        <v>27.604956851665239</v>
      </c>
    </row>
    <row r="56" spans="1:11" x14ac:dyDescent="0.3">
      <c r="A56" s="22" t="s">
        <v>71</v>
      </c>
      <c r="B56" s="71">
        <v>23</v>
      </c>
      <c r="C56" s="53">
        <v>20.46377902861871</v>
      </c>
      <c r="D56" s="53">
        <v>27.89837032755381</v>
      </c>
      <c r="E56" s="53">
        <v>17.661272614951535</v>
      </c>
      <c r="F56" s="53">
        <v>22.666537135650877</v>
      </c>
      <c r="G56" s="53">
        <v>26.746704639836796</v>
      </c>
      <c r="H56" s="53">
        <v>23.854315654810872</v>
      </c>
      <c r="I56" s="53">
        <v>27.008377564488772</v>
      </c>
      <c r="J56" s="53">
        <v>27.912034591670601</v>
      </c>
      <c r="K56" s="53">
        <v>28.200206027455916</v>
      </c>
    </row>
    <row r="57" spans="1:11" x14ac:dyDescent="0.3">
      <c r="A57" s="22" t="s">
        <v>72</v>
      </c>
      <c r="B57" s="71">
        <v>24</v>
      </c>
      <c r="C57" s="53">
        <v>22.947022456062093</v>
      </c>
      <c r="D57" s="53">
        <v>20.976060936783281</v>
      </c>
      <c r="E57" s="53">
        <v>27.454591032154163</v>
      </c>
      <c r="F57" s="53">
        <v>18.324796061553819</v>
      </c>
      <c r="G57" s="53">
        <v>24.301122856357523</v>
      </c>
      <c r="H57" s="53">
        <v>26.986599508718385</v>
      </c>
      <c r="I57" s="53">
        <v>25.303982217625542</v>
      </c>
      <c r="J57" s="53">
        <v>27.972706014183363</v>
      </c>
      <c r="K57" s="53">
        <v>30.191447823063399</v>
      </c>
    </row>
    <row r="58" spans="1:11" x14ac:dyDescent="0.3">
      <c r="A58" s="22" t="s">
        <v>73</v>
      </c>
      <c r="B58" s="71">
        <v>19</v>
      </c>
      <c r="C58" s="53">
        <v>23.939791251162429</v>
      </c>
      <c r="D58" s="53">
        <v>23.03985380733435</v>
      </c>
      <c r="E58" s="53">
        <v>21.363663468562727</v>
      </c>
      <c r="F58" s="53">
        <v>27.069984376836619</v>
      </c>
      <c r="G58" s="53">
        <v>20.47741268073559</v>
      </c>
      <c r="H58" s="53">
        <v>24.787389329311175</v>
      </c>
      <c r="I58" s="53">
        <v>28.122257767529465</v>
      </c>
      <c r="J58" s="53">
        <v>26.438010194459487</v>
      </c>
      <c r="K58" s="53">
        <v>30.296823741838367</v>
      </c>
    </row>
    <row r="59" spans="1:11" x14ac:dyDescent="0.3">
      <c r="A59" s="22" t="s">
        <v>74</v>
      </c>
      <c r="B59" s="71">
        <v>29</v>
      </c>
      <c r="C59" s="53">
        <v>19.534207105977618</v>
      </c>
      <c r="D59" s="53">
        <v>24.016496867599983</v>
      </c>
      <c r="E59" s="53">
        <v>23.126140134250765</v>
      </c>
      <c r="F59" s="53">
        <v>21.722003284952244</v>
      </c>
      <c r="G59" s="53">
        <v>28.379545786733892</v>
      </c>
      <c r="H59" s="53">
        <v>21.45860154347988</v>
      </c>
      <c r="I59" s="53">
        <v>26.16875607491955</v>
      </c>
      <c r="J59" s="53">
        <v>29.01277056271735</v>
      </c>
      <c r="K59" s="53">
        <v>28.953551792742964</v>
      </c>
    </row>
    <row r="60" spans="1:11" x14ac:dyDescent="0.3">
      <c r="A60" s="22" t="s">
        <v>75</v>
      </c>
      <c r="B60" s="71">
        <v>27</v>
      </c>
      <c r="C60" s="53">
        <v>28.417378770559147</v>
      </c>
      <c r="D60" s="53">
        <v>19.999220219039351</v>
      </c>
      <c r="E60" s="53">
        <v>23.97350401511045</v>
      </c>
      <c r="F60" s="53">
        <v>23.104513164587004</v>
      </c>
      <c r="G60" s="53">
        <v>23.534359848635393</v>
      </c>
      <c r="H60" s="53">
        <v>28.465284427318686</v>
      </c>
      <c r="I60" s="53">
        <v>23.140007182312758</v>
      </c>
      <c r="J60" s="53">
        <v>27.152256943234221</v>
      </c>
      <c r="K60" s="53">
        <v>31.159987871507916</v>
      </c>
    </row>
    <row r="61" spans="1:11" x14ac:dyDescent="0.3">
      <c r="A61" s="22" t="s">
        <v>76</v>
      </c>
      <c r="B61" s="71">
        <v>22</v>
      </c>
      <c r="C61" s="53">
        <v>26.701453122494243</v>
      </c>
      <c r="D61" s="53">
        <v>27.974637470323447</v>
      </c>
      <c r="E61" s="53">
        <v>20.333781314904673</v>
      </c>
      <c r="F61" s="53">
        <v>23.872765273742139</v>
      </c>
      <c r="G61" s="53">
        <v>24.60917193762263</v>
      </c>
      <c r="H61" s="53">
        <v>24.14829795396863</v>
      </c>
      <c r="I61" s="53">
        <v>29.387058493317156</v>
      </c>
      <c r="J61" s="53">
        <v>24.43191666312179</v>
      </c>
      <c r="K61" s="53">
        <v>29.410998384016786</v>
      </c>
    </row>
    <row r="62" spans="1:11" x14ac:dyDescent="0.3">
      <c r="A62" s="22" t="s">
        <v>77</v>
      </c>
      <c r="B62" s="71">
        <v>22</v>
      </c>
      <c r="C62" s="53">
        <v>22.128023623819374</v>
      </c>
      <c r="D62" s="53">
        <v>26.438576614298036</v>
      </c>
      <c r="E62" s="53">
        <v>27.454143911855333</v>
      </c>
      <c r="F62" s="53">
        <v>20.518974999907449</v>
      </c>
      <c r="G62" s="53">
        <v>25.241973087475724</v>
      </c>
      <c r="H62" s="53">
        <v>24.92689763615958</v>
      </c>
      <c r="I62" s="53">
        <v>25.480585789205481</v>
      </c>
      <c r="J62" s="53">
        <v>29.950643539945162</v>
      </c>
      <c r="K62" s="53">
        <v>26.892613123826848</v>
      </c>
    </row>
    <row r="63" spans="1:11" x14ac:dyDescent="0.3">
      <c r="A63" s="22" t="s">
        <v>78</v>
      </c>
      <c r="B63" s="71">
        <v>19</v>
      </c>
      <c r="C63" s="53">
        <v>22.260371025495424</v>
      </c>
      <c r="D63" s="53">
        <v>22.410647616714087</v>
      </c>
      <c r="E63" s="53">
        <v>26.295950161725067</v>
      </c>
      <c r="F63" s="53">
        <v>27.098500202965155</v>
      </c>
      <c r="G63" s="53">
        <v>22.297198418042857</v>
      </c>
      <c r="H63" s="53">
        <v>25.658130774581682</v>
      </c>
      <c r="I63" s="53">
        <v>26.214262269036091</v>
      </c>
      <c r="J63" s="53">
        <v>26.631189896037078</v>
      </c>
      <c r="K63" s="53">
        <v>32.014389828241619</v>
      </c>
    </row>
    <row r="64" spans="1:11" x14ac:dyDescent="0.3">
      <c r="A64" s="22" t="s">
        <v>79</v>
      </c>
      <c r="B64" s="71">
        <v>22</v>
      </c>
      <c r="C64" s="53">
        <v>19.342806623264565</v>
      </c>
      <c r="D64" s="53">
        <v>22.4103906930807</v>
      </c>
      <c r="E64" s="53">
        <v>22.467561198758464</v>
      </c>
      <c r="F64" s="53">
        <v>25.942594885775481</v>
      </c>
      <c r="G64" s="53">
        <v>28.154024008374154</v>
      </c>
      <c r="H64" s="53">
        <v>22.829147278699509</v>
      </c>
      <c r="I64" s="53">
        <v>26.762444900138835</v>
      </c>
      <c r="J64" s="53">
        <v>27.059712725731547</v>
      </c>
      <c r="K64" s="53">
        <v>28.918973994110665</v>
      </c>
    </row>
    <row r="65" spans="1:11" x14ac:dyDescent="0.3">
      <c r="A65" s="22" t="s">
        <v>80</v>
      </c>
      <c r="B65" s="71">
        <v>24</v>
      </c>
      <c r="C65" s="53">
        <v>22.142443252268187</v>
      </c>
      <c r="D65" s="53">
        <v>19.736402342330212</v>
      </c>
      <c r="E65" s="53">
        <v>22.574842665132326</v>
      </c>
      <c r="F65" s="53">
        <v>22.540208638184929</v>
      </c>
      <c r="G65" s="53">
        <v>27.275112351492378</v>
      </c>
      <c r="H65" s="53">
        <v>28.255784729031937</v>
      </c>
      <c r="I65" s="53">
        <v>24.272775909003911</v>
      </c>
      <c r="J65" s="53">
        <v>27.69201211845073</v>
      </c>
      <c r="K65" s="53">
        <v>29.329170783109085</v>
      </c>
    </row>
    <row r="66" spans="1:11" x14ac:dyDescent="0.3">
      <c r="A66" s="22" t="s">
        <v>81</v>
      </c>
      <c r="B66" s="71">
        <v>27</v>
      </c>
      <c r="C66" s="53">
        <v>23.99061972735894</v>
      </c>
      <c r="D66" s="53">
        <v>22.298549953888571</v>
      </c>
      <c r="E66" s="53">
        <v>20.003395349628285</v>
      </c>
      <c r="F66" s="53">
        <v>22.629710564662609</v>
      </c>
      <c r="G66" s="53">
        <v>24.120799909510275</v>
      </c>
      <c r="H66" s="53">
        <v>27.468345243659527</v>
      </c>
      <c r="I66" s="53">
        <v>29.226590985767132</v>
      </c>
      <c r="J66" s="53">
        <v>25.400504388248887</v>
      </c>
      <c r="K66" s="53">
        <v>29.933426844261305</v>
      </c>
    </row>
    <row r="67" spans="1:11" x14ac:dyDescent="0.3">
      <c r="A67" s="22" t="s">
        <v>82</v>
      </c>
      <c r="B67" s="71">
        <v>11</v>
      </c>
      <c r="C67" s="53">
        <v>26.776660433755591</v>
      </c>
      <c r="D67" s="53">
        <v>24.087494460423553</v>
      </c>
      <c r="E67" s="53">
        <v>22.444904995935026</v>
      </c>
      <c r="F67" s="53">
        <v>20.223036915617044</v>
      </c>
      <c r="G67" s="53">
        <v>24.29538510947912</v>
      </c>
      <c r="H67" s="53">
        <v>24.628385836455728</v>
      </c>
      <c r="I67" s="53">
        <v>28.643547320767826</v>
      </c>
      <c r="J67" s="53">
        <v>30.004181069570034</v>
      </c>
      <c r="K67" s="53">
        <v>27.933359331346452</v>
      </c>
    </row>
    <row r="68" spans="1:11" x14ac:dyDescent="0.3">
      <c r="A68" s="22" t="s">
        <v>83</v>
      </c>
      <c r="B68" s="71">
        <v>24</v>
      </c>
      <c r="C68" s="53">
        <v>11.777828279814191</v>
      </c>
      <c r="D68" s="53">
        <v>26.581810451753206</v>
      </c>
      <c r="E68" s="53">
        <v>24.07430634988436</v>
      </c>
      <c r="F68" s="53">
        <v>22.45012570586109</v>
      </c>
      <c r="G68" s="53">
        <v>21.968060471012791</v>
      </c>
      <c r="H68" s="53">
        <v>24.762319654764809</v>
      </c>
      <c r="I68" s="53">
        <v>25.986488861934003</v>
      </c>
      <c r="J68" s="53">
        <v>29.472699456308153</v>
      </c>
      <c r="K68" s="53">
        <v>32.148319142213964</v>
      </c>
    </row>
    <row r="69" spans="1:11" x14ac:dyDescent="0.3">
      <c r="A69" s="22" t="s">
        <v>84</v>
      </c>
      <c r="B69" s="71">
        <v>30</v>
      </c>
      <c r="C69" s="53">
        <v>23.706979095958566</v>
      </c>
      <c r="D69" s="53">
        <v>12.46539779413178</v>
      </c>
      <c r="E69" s="53">
        <v>26.313619485765045</v>
      </c>
      <c r="F69" s="53">
        <v>23.919649890224047</v>
      </c>
      <c r="G69" s="53">
        <v>24.032915531482377</v>
      </c>
      <c r="H69" s="53">
        <v>22.501754957446018</v>
      </c>
      <c r="I69" s="53">
        <v>26.109708434091111</v>
      </c>
      <c r="J69" s="53">
        <v>27.003456921930113</v>
      </c>
      <c r="K69" s="53">
        <v>31.687126320481998</v>
      </c>
    </row>
    <row r="70" spans="1:11" x14ac:dyDescent="0.3">
      <c r="A70" s="22" t="s">
        <v>85</v>
      </c>
      <c r="B70" s="71">
        <v>21</v>
      </c>
      <c r="C70" s="53">
        <v>29.305884240662238</v>
      </c>
      <c r="D70" s="53">
        <v>23.460542259393854</v>
      </c>
      <c r="E70" s="53">
        <v>13.025482916337705</v>
      </c>
      <c r="F70" s="53">
        <v>25.914227546811365</v>
      </c>
      <c r="G70" s="53">
        <v>25.388027024701632</v>
      </c>
      <c r="H70" s="53">
        <v>24.376052988642797</v>
      </c>
      <c r="I70" s="53">
        <v>23.932056113816301</v>
      </c>
      <c r="J70" s="53">
        <v>27.108622306143257</v>
      </c>
      <c r="K70" s="53">
        <v>29.413347949310982</v>
      </c>
    </row>
    <row r="71" spans="1:11" x14ac:dyDescent="0.3">
      <c r="A71" s="22" t="s">
        <v>86</v>
      </c>
      <c r="B71" s="71">
        <v>17</v>
      </c>
      <c r="C71" s="53">
        <v>20.994738074962921</v>
      </c>
      <c r="D71" s="53">
        <v>28.837338646442475</v>
      </c>
      <c r="E71" s="53">
        <v>23.251867489559274</v>
      </c>
      <c r="F71" s="53">
        <v>13.491507796962987</v>
      </c>
      <c r="G71" s="53">
        <v>27.312851043668157</v>
      </c>
      <c r="H71" s="53">
        <v>25.706078916422559</v>
      </c>
      <c r="I71" s="53">
        <v>25.733506064670117</v>
      </c>
      <c r="J71" s="53">
        <v>25.10571570201143</v>
      </c>
      <c r="K71" s="53">
        <v>29.620905915839415</v>
      </c>
    </row>
    <row r="72" spans="1:11" x14ac:dyDescent="0.3">
      <c r="A72" s="22" t="s">
        <v>87</v>
      </c>
      <c r="B72" s="71">
        <v>18</v>
      </c>
      <c r="C72" s="53">
        <v>17.109078968895293</v>
      </c>
      <c r="D72" s="53">
        <v>20.925115956173471</v>
      </c>
      <c r="E72" s="53">
        <v>28.183228665683796</v>
      </c>
      <c r="F72" s="53">
        <v>22.837925433607502</v>
      </c>
      <c r="G72" s="53">
        <v>15.53086293837684</v>
      </c>
      <c r="H72" s="53">
        <v>27.343866969069225</v>
      </c>
      <c r="I72" s="53">
        <v>26.916460757936964</v>
      </c>
      <c r="J72" s="53">
        <v>26.661488327699985</v>
      </c>
      <c r="K72" s="53">
        <v>27.659491536600015</v>
      </c>
    </row>
    <row r="73" spans="1:11" x14ac:dyDescent="0.3">
      <c r="A73" s="22" t="s">
        <v>88</v>
      </c>
      <c r="B73" s="71">
        <v>6</v>
      </c>
      <c r="C73" s="53">
        <v>17.993139297419418</v>
      </c>
      <c r="D73" s="53">
        <v>17.332798957611995</v>
      </c>
      <c r="E73" s="53">
        <v>20.922547164831247</v>
      </c>
      <c r="F73" s="53">
        <v>27.585684465632827</v>
      </c>
      <c r="G73" s="53">
        <v>24.337498322351564</v>
      </c>
      <c r="H73" s="53">
        <v>16.380750621676899</v>
      </c>
      <c r="I73" s="53">
        <v>28.541822474377753</v>
      </c>
      <c r="J73" s="53">
        <v>27.894965930842222</v>
      </c>
      <c r="K73" s="53">
        <v>29.194559620477612</v>
      </c>
    </row>
    <row r="74" spans="1:11" x14ac:dyDescent="0.3">
      <c r="A74" s="22" t="s">
        <v>89</v>
      </c>
      <c r="B74" s="71">
        <v>20</v>
      </c>
      <c r="C74" s="53">
        <v>6.7018025750967283</v>
      </c>
      <c r="D74" s="53">
        <v>17.961250849224214</v>
      </c>
      <c r="E74" s="53">
        <v>17.39989121700772</v>
      </c>
      <c r="F74" s="53">
        <v>20.721698916746782</v>
      </c>
      <c r="G74" s="53">
        <v>28.718201245201548</v>
      </c>
      <c r="H74" s="53">
        <v>24.460064662075492</v>
      </c>
      <c r="I74" s="53">
        <v>18.110570218879655</v>
      </c>
      <c r="J74" s="53">
        <v>29.276282194021949</v>
      </c>
      <c r="K74" s="53">
        <v>30.275351865588807</v>
      </c>
    </row>
    <row r="75" spans="1:11" x14ac:dyDescent="0.3">
      <c r="A75" s="22" t="s">
        <v>90</v>
      </c>
      <c r="B75" s="71">
        <v>16</v>
      </c>
      <c r="C75" s="53">
        <v>19.855376450301939</v>
      </c>
      <c r="D75" s="53">
        <v>7.3408284631039908</v>
      </c>
      <c r="E75" s="53">
        <v>17.904053243777621</v>
      </c>
      <c r="F75" s="53">
        <v>17.379466279717889</v>
      </c>
      <c r="G75" s="53">
        <v>22.278904020192808</v>
      </c>
      <c r="H75" s="53">
        <v>28.563113524046422</v>
      </c>
      <c r="I75" s="53">
        <v>25.629203891318738</v>
      </c>
      <c r="J75" s="53">
        <v>19.492274395509011</v>
      </c>
      <c r="K75" s="53">
        <v>31.516409945504765</v>
      </c>
    </row>
    <row r="76" spans="1:11" x14ac:dyDescent="0.3">
      <c r="A76" s="22" t="s">
        <v>91</v>
      </c>
      <c r="B76" s="71">
        <v>12</v>
      </c>
      <c r="C76" s="53">
        <v>15.986454425309052</v>
      </c>
      <c r="D76" s="53">
        <v>19.694462758029886</v>
      </c>
      <c r="E76" s="53">
        <v>7.8642355527448249</v>
      </c>
      <c r="F76" s="53">
        <v>17.690400507349132</v>
      </c>
      <c r="G76" s="53">
        <v>18.923412131624904</v>
      </c>
      <c r="H76" s="53">
        <v>22.467825129883135</v>
      </c>
      <c r="I76" s="53">
        <v>29.312171336187021</v>
      </c>
      <c r="J76" s="53">
        <v>26.30905114021051</v>
      </c>
      <c r="K76" s="53">
        <v>22.139954114380483</v>
      </c>
    </row>
    <row r="77" spans="1:11" x14ac:dyDescent="0.3">
      <c r="A77" s="22" t="s">
        <v>92</v>
      </c>
      <c r="B77" s="71">
        <v>15</v>
      </c>
      <c r="C77" s="53">
        <v>12.286028347369118</v>
      </c>
      <c r="D77" s="53">
        <v>16.051422494198622</v>
      </c>
      <c r="E77" s="53">
        <v>19.542502620274874</v>
      </c>
      <c r="F77" s="53">
        <v>8.3087179633086379</v>
      </c>
      <c r="G77" s="53">
        <v>19.120395549141019</v>
      </c>
      <c r="H77" s="53">
        <v>19.275761681040102</v>
      </c>
      <c r="I77" s="53">
        <v>23.596610166412873</v>
      </c>
      <c r="J77" s="53">
        <v>29.712931504286193</v>
      </c>
      <c r="K77" s="53">
        <v>28.345137335667619</v>
      </c>
    </row>
    <row r="78" spans="1:11" x14ac:dyDescent="0.3">
      <c r="A78" s="22" t="s">
        <v>93</v>
      </c>
      <c r="B78" s="71">
        <v>13</v>
      </c>
      <c r="C78" s="53">
        <v>15.131104641325562</v>
      </c>
      <c r="D78" s="53">
        <v>12.563815955615162</v>
      </c>
      <c r="E78" s="53">
        <v>16.055882464622943</v>
      </c>
      <c r="F78" s="53">
        <v>19.278218143854176</v>
      </c>
      <c r="G78" s="53">
        <v>10.142607579200044</v>
      </c>
      <c r="H78" s="53">
        <v>19.36917798059272</v>
      </c>
      <c r="I78" s="53">
        <v>20.419447355829096</v>
      </c>
      <c r="J78" s="53">
        <v>24.299397984789749</v>
      </c>
      <c r="K78" s="53">
        <v>31.328042084762945</v>
      </c>
    </row>
    <row r="79" spans="1:11" x14ac:dyDescent="0.3">
      <c r="A79" s="22" t="s">
        <v>94</v>
      </c>
      <c r="B79" s="71">
        <v>8</v>
      </c>
      <c r="C79" s="53">
        <v>13.160963757890611</v>
      </c>
      <c r="D79" s="53">
        <v>15.236508761841602</v>
      </c>
      <c r="E79" s="53">
        <v>12.750266361438296</v>
      </c>
      <c r="F79" s="53">
        <v>15.930014552315534</v>
      </c>
      <c r="G79" s="53">
        <v>20.337747820850197</v>
      </c>
      <c r="H79" s="53">
        <v>10.874671902261136</v>
      </c>
      <c r="I79" s="53">
        <v>20.32935013437578</v>
      </c>
      <c r="J79" s="53">
        <v>21.115851124657535</v>
      </c>
      <c r="K79" s="53">
        <v>26.032177536717136</v>
      </c>
    </row>
    <row r="80" spans="1:11" x14ac:dyDescent="0.3">
      <c r="A80" s="22" t="s">
        <v>95</v>
      </c>
      <c r="B80" s="71">
        <v>10</v>
      </c>
      <c r="C80" s="53">
        <v>8.4390648968554025</v>
      </c>
      <c r="D80" s="53">
        <v>13.310040146622747</v>
      </c>
      <c r="E80" s="53">
        <v>15.268709180604766</v>
      </c>
      <c r="F80" s="53">
        <v>12.848045056880933</v>
      </c>
      <c r="G80" s="53">
        <v>17.039551300581994</v>
      </c>
      <c r="H80" s="53">
        <v>20.36195840137804</v>
      </c>
      <c r="I80" s="53">
        <v>12.228764989881366</v>
      </c>
      <c r="J80" s="53">
        <v>20.917262514749282</v>
      </c>
      <c r="K80" s="53">
        <v>22.772031390554428</v>
      </c>
    </row>
    <row r="81" spans="1:11" x14ac:dyDescent="0.3">
      <c r="A81" s="22" t="s">
        <v>96</v>
      </c>
      <c r="B81" s="71">
        <v>19</v>
      </c>
      <c r="C81" s="53">
        <v>10.305141254359542</v>
      </c>
      <c r="D81" s="53">
        <v>8.8070967879229656</v>
      </c>
      <c r="E81" s="53">
        <v>13.341536418066731</v>
      </c>
      <c r="F81" s="53">
        <v>15.155198713885422</v>
      </c>
      <c r="G81" s="53">
        <v>13.98404748788707</v>
      </c>
      <c r="H81" s="53">
        <v>17.156414568387437</v>
      </c>
      <c r="I81" s="53">
        <v>20.955184042366806</v>
      </c>
      <c r="J81" s="53">
        <v>13.201869895424986</v>
      </c>
      <c r="K81" s="53">
        <v>22.324930478459656</v>
      </c>
    </row>
    <row r="82" spans="1:11" x14ac:dyDescent="0.3">
      <c r="A82" s="22" t="s">
        <v>97</v>
      </c>
      <c r="B82" s="71">
        <v>11</v>
      </c>
      <c r="C82" s="53">
        <v>18.631444392197455</v>
      </c>
      <c r="D82" s="53">
        <v>10.54178452159802</v>
      </c>
      <c r="E82" s="53">
        <v>9.0837363078548172</v>
      </c>
      <c r="F82" s="53">
        <v>13.246410910683101</v>
      </c>
      <c r="G82" s="53">
        <v>16.002324002401025</v>
      </c>
      <c r="H82" s="53">
        <v>14.229144254326966</v>
      </c>
      <c r="I82" s="53">
        <v>17.796023964610384</v>
      </c>
      <c r="J82" s="53">
        <v>21.173771799668955</v>
      </c>
      <c r="K82" s="53">
        <v>14.887260359116622</v>
      </c>
    </row>
    <row r="83" spans="1:11" x14ac:dyDescent="0.3">
      <c r="A83" s="22" t="s">
        <v>98</v>
      </c>
      <c r="B83" s="71">
        <v>14</v>
      </c>
      <c r="C83" s="53">
        <v>11.053411644383447</v>
      </c>
      <c r="D83" s="53">
        <v>18.193825243555931</v>
      </c>
      <c r="E83" s="53">
        <v>10.654416396824953</v>
      </c>
      <c r="F83" s="53">
        <v>9.204490076542351</v>
      </c>
      <c r="G83" s="53">
        <v>13.970411236915742</v>
      </c>
      <c r="H83" s="53">
        <v>15.97413234509153</v>
      </c>
      <c r="I83" s="53">
        <v>14.870880757135611</v>
      </c>
      <c r="J83" s="53">
        <v>18.045188999794572</v>
      </c>
      <c r="K83" s="53">
        <v>22.025682405626632</v>
      </c>
    </row>
    <row r="84" spans="1:11" x14ac:dyDescent="0.3">
      <c r="A84" s="22" t="s">
        <v>99</v>
      </c>
      <c r="B84" s="71">
        <v>16</v>
      </c>
      <c r="C84" s="53">
        <v>13.782564496790405</v>
      </c>
      <c r="D84" s="53">
        <v>11.048182167040549</v>
      </c>
      <c r="E84" s="53">
        <v>17.691063043493344</v>
      </c>
      <c r="F84" s="53">
        <v>10.667458750041833</v>
      </c>
      <c r="G84" s="53">
        <v>10.092072794863386</v>
      </c>
      <c r="H84" s="53">
        <v>13.962207793004181</v>
      </c>
      <c r="I84" s="53">
        <v>16.38143650608167</v>
      </c>
      <c r="J84" s="53">
        <v>15.230356013970509</v>
      </c>
      <c r="K84" s="53">
        <v>18.923153039280031</v>
      </c>
    </row>
    <row r="85" spans="1:11" x14ac:dyDescent="0.3">
      <c r="A85" s="22" t="s">
        <v>100</v>
      </c>
      <c r="B85" s="71">
        <v>16</v>
      </c>
      <c r="C85" s="53">
        <v>15.532441463765382</v>
      </c>
      <c r="D85" s="53">
        <v>13.477110505839562</v>
      </c>
      <c r="E85" s="53">
        <v>10.895805201566473</v>
      </c>
      <c r="F85" s="53">
        <v>17.044876396487524</v>
      </c>
      <c r="G85" s="53">
        <v>11.299044473502391</v>
      </c>
      <c r="H85" s="53">
        <v>10.253751820573566</v>
      </c>
      <c r="I85" s="53">
        <v>14.258842135854245</v>
      </c>
      <c r="J85" s="53">
        <v>16.438521190194351</v>
      </c>
      <c r="K85" s="53">
        <v>16.036766273150999</v>
      </c>
    </row>
    <row r="86" spans="1:11" x14ac:dyDescent="0.3">
      <c r="A86" s="22" t="s">
        <v>101</v>
      </c>
      <c r="B86" s="71">
        <v>17</v>
      </c>
      <c r="C86" s="53">
        <v>15.43984369516992</v>
      </c>
      <c r="D86" s="53">
        <v>15.006843627315614</v>
      </c>
      <c r="E86" s="53">
        <v>13.041495719073362</v>
      </c>
      <c r="F86" s="53">
        <v>10.627867832059428</v>
      </c>
      <c r="G86" s="53">
        <v>16.992346987913653</v>
      </c>
      <c r="H86" s="53">
        <v>11.296522903852475</v>
      </c>
      <c r="I86" s="53">
        <v>10.661190455517728</v>
      </c>
      <c r="J86" s="53">
        <v>14.256205210156454</v>
      </c>
      <c r="K86" s="53">
        <v>16.909911429456038</v>
      </c>
    </row>
    <row r="87" spans="1:11" x14ac:dyDescent="0.3">
      <c r="A87" s="22" t="s">
        <v>102</v>
      </c>
      <c r="B87" s="71">
        <v>14</v>
      </c>
      <c r="C87" s="53">
        <v>16.174572010245083</v>
      </c>
      <c r="D87" s="53">
        <v>14.836378815974742</v>
      </c>
      <c r="E87" s="53">
        <v>14.358157194617142</v>
      </c>
      <c r="F87" s="53">
        <v>12.517080056085193</v>
      </c>
      <c r="G87" s="53">
        <v>10.841792481082196</v>
      </c>
      <c r="H87" s="53">
        <v>16.36584414193841</v>
      </c>
      <c r="I87" s="53">
        <v>11.500931881730969</v>
      </c>
      <c r="J87" s="53">
        <v>10.806978897729827</v>
      </c>
      <c r="K87" s="53">
        <v>14.621954004472839</v>
      </c>
    </row>
    <row r="88" spans="1:11" x14ac:dyDescent="0.3">
      <c r="A88" s="22" t="s">
        <v>103</v>
      </c>
      <c r="B88" s="71">
        <v>11</v>
      </c>
      <c r="C88" s="53">
        <v>13.269092595461768</v>
      </c>
      <c r="D88" s="53">
        <v>15.317009686183971</v>
      </c>
      <c r="E88" s="53">
        <v>14.098294885043309</v>
      </c>
      <c r="F88" s="53">
        <v>13.639667507758357</v>
      </c>
      <c r="G88" s="53">
        <v>12.411613940289746</v>
      </c>
      <c r="H88" s="53">
        <v>10.54600220111441</v>
      </c>
      <c r="I88" s="53">
        <v>15.946061197193295</v>
      </c>
      <c r="J88" s="53">
        <v>11.462945132516616</v>
      </c>
      <c r="K88" s="53">
        <v>11.211500527660503</v>
      </c>
    </row>
    <row r="89" spans="1:11" x14ac:dyDescent="0.3">
      <c r="A89" s="22" t="s">
        <v>104</v>
      </c>
      <c r="B89" s="71">
        <v>11</v>
      </c>
      <c r="C89" s="53">
        <v>10.287292912714427</v>
      </c>
      <c r="D89" s="53">
        <v>12.515006040523115</v>
      </c>
      <c r="E89" s="53">
        <v>14.355889657126433</v>
      </c>
      <c r="F89" s="53">
        <v>13.307925583480625</v>
      </c>
      <c r="G89" s="53">
        <v>13.280513763080872</v>
      </c>
      <c r="H89" s="53">
        <v>11.867786079345048</v>
      </c>
      <c r="I89" s="53">
        <v>10.410599097227648</v>
      </c>
      <c r="J89" s="53">
        <v>15.321694625168863</v>
      </c>
      <c r="K89" s="53">
        <v>11.642292440091849</v>
      </c>
    </row>
    <row r="90" spans="1:11" x14ac:dyDescent="0.3">
      <c r="A90" s="22" t="s">
        <v>105</v>
      </c>
      <c r="B90" s="71">
        <v>16</v>
      </c>
      <c r="C90" s="53">
        <v>10.326378691182413</v>
      </c>
      <c r="D90" s="53">
        <v>9.5229649819792002</v>
      </c>
      <c r="E90" s="53">
        <v>11.634652646115123</v>
      </c>
      <c r="F90" s="53">
        <v>13.349355692339513</v>
      </c>
      <c r="G90" s="53">
        <v>12.805190014622827</v>
      </c>
      <c r="H90" s="53">
        <v>12.520380441180881</v>
      </c>
      <c r="I90" s="53">
        <v>11.44194661140965</v>
      </c>
      <c r="J90" s="53">
        <v>10.076639773890809</v>
      </c>
      <c r="K90" s="53">
        <v>14.896530811603723</v>
      </c>
    </row>
    <row r="91" spans="1:11" x14ac:dyDescent="0.3">
      <c r="A91" s="22" t="s">
        <v>106</v>
      </c>
      <c r="B91" s="72">
        <v>47</v>
      </c>
      <c r="C91" s="35">
        <v>54.635182197896079</v>
      </c>
      <c r="D91" s="35">
        <v>56.401019195638398</v>
      </c>
      <c r="E91" s="35">
        <v>56.446369898740166</v>
      </c>
      <c r="F91" s="35">
        <v>58.712579636101111</v>
      </c>
      <c r="G91" s="35">
        <v>63.364746507690093</v>
      </c>
      <c r="H91" s="35">
        <v>66.281125361560683</v>
      </c>
      <c r="I91" s="35">
        <v>69.255683540539181</v>
      </c>
      <c r="J91" s="35">
        <v>70.753698615655722</v>
      </c>
      <c r="K91" s="53">
        <v>71.809060698648437</v>
      </c>
    </row>
    <row r="92" spans="1:11" x14ac:dyDescent="0.3">
      <c r="A92" s="22" t="s">
        <v>3</v>
      </c>
      <c r="B92" s="70">
        <v>1808</v>
      </c>
      <c r="C92" s="70">
        <v>1802.0122027852167</v>
      </c>
      <c r="D92" s="70">
        <v>1807.7573047074936</v>
      </c>
      <c r="E92" s="70">
        <v>1809.1286556475532</v>
      </c>
      <c r="F92" s="70">
        <v>1809.5594815005356</v>
      </c>
      <c r="G92" s="70">
        <v>1947.5785562353526</v>
      </c>
      <c r="H92" s="70">
        <v>1982.9727263027505</v>
      </c>
      <c r="I92" s="70">
        <v>2090.0704020768867</v>
      </c>
      <c r="J92" s="70">
        <v>2170.838995045262</v>
      </c>
      <c r="K92" s="70">
        <v>2369.5641761513853</v>
      </c>
    </row>
    <row r="93" spans="1:11" x14ac:dyDescent="0.3">
      <c r="A93" s="23" t="s">
        <v>107</v>
      </c>
    </row>
    <row r="94" spans="1:11" x14ac:dyDescent="0.3">
      <c r="A94" s="54" t="s">
        <v>267</v>
      </c>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15"/>
      <c r="C112" s="15"/>
      <c r="D112" s="15"/>
      <c r="E112" s="15"/>
      <c r="F112" s="15"/>
      <c r="G112" s="15"/>
      <c r="H112" s="15"/>
      <c r="I112" s="15"/>
      <c r="J112" s="15"/>
      <c r="K112" s="15"/>
    </row>
    <row r="113" spans="2:11" x14ac:dyDescent="0.3">
      <c r="B113" s="55"/>
      <c r="C113" s="15"/>
      <c r="D113" s="15"/>
      <c r="E113" s="15"/>
      <c r="F113" s="15"/>
      <c r="G113" s="15"/>
      <c r="H113" s="15"/>
      <c r="I113" s="15"/>
      <c r="J113" s="15"/>
      <c r="K113" s="15"/>
    </row>
  </sheetData>
  <hyperlinks>
    <hyperlink ref="L1" location="Områdesregister!A1" display="Tillbaka till områdesregister"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L114"/>
  <sheetViews>
    <sheetView zoomScale="80" zoomScaleNormal="80" workbookViewId="0">
      <selection activeCell="Q43" sqref="Q4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113</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84</v>
      </c>
      <c r="C6" s="53">
        <v>105.77953099804324</v>
      </c>
      <c r="D6" s="53">
        <v>106.35537036889509</v>
      </c>
      <c r="E6" s="53">
        <v>110.61552840125019</v>
      </c>
      <c r="F6" s="53">
        <v>114.14105352793877</v>
      </c>
      <c r="G6" s="53">
        <v>116.02945403870208</v>
      </c>
      <c r="H6" s="53">
        <v>114.63469613146414</v>
      </c>
      <c r="I6" s="53">
        <v>121.21111275559292</v>
      </c>
      <c r="J6" s="53">
        <v>126.8840025016335</v>
      </c>
      <c r="K6" s="53">
        <v>128.88500208120632</v>
      </c>
    </row>
    <row r="7" spans="1:12" x14ac:dyDescent="0.3">
      <c r="A7" s="22" t="s">
        <v>23</v>
      </c>
      <c r="B7" s="71">
        <v>100</v>
      </c>
      <c r="C7" s="53">
        <v>83.509618738731049</v>
      </c>
      <c r="D7" s="53">
        <v>95.240178697684399</v>
      </c>
      <c r="E7" s="53">
        <v>97.106225843843532</v>
      </c>
      <c r="F7" s="53">
        <v>99.589320786516197</v>
      </c>
      <c r="G7" s="53">
        <v>102.83549884630358</v>
      </c>
      <c r="H7" s="53">
        <v>102.31433582396483</v>
      </c>
      <c r="I7" s="53">
        <v>107.85986404697204</v>
      </c>
      <c r="J7" s="53">
        <v>113.4247511345975</v>
      </c>
      <c r="K7" s="53">
        <v>116.14738606890533</v>
      </c>
    </row>
    <row r="8" spans="1:12" x14ac:dyDescent="0.3">
      <c r="A8" s="22" t="s">
        <v>24</v>
      </c>
      <c r="B8" s="71">
        <v>120</v>
      </c>
      <c r="C8" s="53">
        <v>90.430616566226377</v>
      </c>
      <c r="D8" s="53">
        <v>80.541188322870696</v>
      </c>
      <c r="E8" s="53">
        <v>89.114089094337174</v>
      </c>
      <c r="F8" s="53">
        <v>90.097356442296672</v>
      </c>
      <c r="G8" s="53">
        <v>92.624538618584083</v>
      </c>
      <c r="H8" s="53">
        <v>93.470925345106735</v>
      </c>
      <c r="I8" s="53">
        <v>98.56197023069457</v>
      </c>
      <c r="J8" s="53">
        <v>103.22582483421318</v>
      </c>
      <c r="K8" s="53">
        <v>106.21504534951761</v>
      </c>
    </row>
    <row r="9" spans="1:12" x14ac:dyDescent="0.3">
      <c r="A9" s="22" t="s">
        <v>25</v>
      </c>
      <c r="B9" s="71">
        <v>95</v>
      </c>
      <c r="C9" s="53">
        <v>110.60869019974241</v>
      </c>
      <c r="D9" s="53">
        <v>85.414511257832061</v>
      </c>
      <c r="E9" s="53">
        <v>80.56221715742727</v>
      </c>
      <c r="F9" s="53">
        <v>86.21686499748462</v>
      </c>
      <c r="G9" s="53">
        <v>87.610724722419135</v>
      </c>
      <c r="H9" s="53">
        <v>88.342619356407724</v>
      </c>
      <c r="I9" s="53">
        <v>93.617061772256562</v>
      </c>
      <c r="J9" s="53">
        <v>97.782311273165334</v>
      </c>
      <c r="K9" s="53">
        <v>100.27765054625503</v>
      </c>
    </row>
    <row r="10" spans="1:12" x14ac:dyDescent="0.3">
      <c r="A10" s="22" t="s">
        <v>26</v>
      </c>
      <c r="B10" s="71">
        <v>93</v>
      </c>
      <c r="C10" s="53">
        <v>91.759976123371388</v>
      </c>
      <c r="D10" s="53">
        <v>104.79723383898074</v>
      </c>
      <c r="E10" s="53">
        <v>83.963607216704929</v>
      </c>
      <c r="F10" s="53">
        <v>80.689434106923812</v>
      </c>
      <c r="G10" s="53">
        <v>85.553996043384558</v>
      </c>
      <c r="H10" s="53">
        <v>85.561926416039327</v>
      </c>
      <c r="I10" s="53">
        <v>90.361709994287111</v>
      </c>
      <c r="J10" s="53">
        <v>94.620204657029049</v>
      </c>
      <c r="K10" s="53">
        <v>96.694775055057121</v>
      </c>
    </row>
    <row r="11" spans="1:12" x14ac:dyDescent="0.3">
      <c r="A11" s="22" t="s">
        <v>27</v>
      </c>
      <c r="B11" s="71">
        <v>102</v>
      </c>
      <c r="C11" s="53">
        <v>89.238994629978876</v>
      </c>
      <c r="D11" s="53">
        <v>89.097206361293189</v>
      </c>
      <c r="E11" s="53">
        <v>101.59855638305808</v>
      </c>
      <c r="F11" s="53">
        <v>82.881898543714939</v>
      </c>
      <c r="G11" s="53">
        <v>81.268839550889638</v>
      </c>
      <c r="H11" s="53">
        <v>84.241841448782196</v>
      </c>
      <c r="I11" s="53">
        <v>88.044313371213363</v>
      </c>
      <c r="J11" s="53">
        <v>91.983625318716534</v>
      </c>
      <c r="K11" s="53">
        <v>94.210822305051593</v>
      </c>
    </row>
    <row r="12" spans="1:12" x14ac:dyDescent="0.3">
      <c r="A12" s="22" t="s">
        <v>2</v>
      </c>
      <c r="B12" s="71">
        <v>84</v>
      </c>
      <c r="C12" s="53">
        <v>98.743574014631108</v>
      </c>
      <c r="D12" s="53">
        <v>87.523363661650549</v>
      </c>
      <c r="E12" s="53">
        <v>88.469979492859508</v>
      </c>
      <c r="F12" s="53">
        <v>99.746186081182245</v>
      </c>
      <c r="G12" s="53">
        <v>83.248618173148913</v>
      </c>
      <c r="H12" s="53">
        <v>81.380583771693793</v>
      </c>
      <c r="I12" s="53">
        <v>87.392521861221113</v>
      </c>
      <c r="J12" s="53">
        <v>90.471694954550074</v>
      </c>
      <c r="K12" s="53">
        <v>92.503149999824984</v>
      </c>
    </row>
    <row r="13" spans="1:12" x14ac:dyDescent="0.3">
      <c r="A13" s="22" t="s">
        <v>28</v>
      </c>
      <c r="B13" s="71">
        <v>91</v>
      </c>
      <c r="C13" s="53">
        <v>85.387856900991736</v>
      </c>
      <c r="D13" s="53">
        <v>96.923448661041533</v>
      </c>
      <c r="E13" s="53">
        <v>87.476417904066125</v>
      </c>
      <c r="F13" s="53">
        <v>88.182568100811096</v>
      </c>
      <c r="G13" s="53">
        <v>99.16885651046023</v>
      </c>
      <c r="H13" s="53">
        <v>83.112624646447003</v>
      </c>
      <c r="I13" s="53">
        <v>85.013983372898124</v>
      </c>
      <c r="J13" s="53">
        <v>89.981106187894014</v>
      </c>
      <c r="K13" s="53">
        <v>91.313900087684871</v>
      </c>
    </row>
    <row r="14" spans="1:12" x14ac:dyDescent="0.3">
      <c r="A14" s="22" t="s">
        <v>29</v>
      </c>
      <c r="B14" s="71">
        <v>110</v>
      </c>
      <c r="C14" s="53">
        <v>88.035843673791646</v>
      </c>
      <c r="D14" s="53">
        <v>86.433867420664086</v>
      </c>
      <c r="E14" s="53">
        <v>96.625800902607082</v>
      </c>
      <c r="F14" s="53">
        <v>87.743599930504274</v>
      </c>
      <c r="G14" s="53">
        <v>88.697159400025527</v>
      </c>
      <c r="H14" s="53">
        <v>98.172859960116384</v>
      </c>
      <c r="I14" s="53">
        <v>86.380791776516389</v>
      </c>
      <c r="J14" s="53">
        <v>87.899800679942615</v>
      </c>
      <c r="K14" s="53">
        <v>90.977475415917553</v>
      </c>
    </row>
    <row r="15" spans="1:12" x14ac:dyDescent="0.3">
      <c r="A15" s="22" t="s">
        <v>30</v>
      </c>
      <c r="B15" s="71">
        <v>100</v>
      </c>
      <c r="C15" s="53">
        <v>108.58461725636312</v>
      </c>
      <c r="D15" s="53">
        <v>86.722831971009256</v>
      </c>
      <c r="E15" s="53">
        <v>88.118670681580795</v>
      </c>
      <c r="F15" s="53">
        <v>96.91183962349011</v>
      </c>
      <c r="G15" s="53">
        <v>88.932225335591241</v>
      </c>
      <c r="H15" s="53">
        <v>88.947387002881129</v>
      </c>
      <c r="I15" s="53">
        <v>100.82767621873838</v>
      </c>
      <c r="J15" s="53">
        <v>89.321382379285751</v>
      </c>
      <c r="K15" s="53">
        <v>89.501507221552899</v>
      </c>
    </row>
    <row r="16" spans="1:12" x14ac:dyDescent="0.3">
      <c r="A16" s="22" t="s">
        <v>31</v>
      </c>
      <c r="B16" s="71">
        <v>106</v>
      </c>
      <c r="C16" s="53">
        <v>99.093520639071997</v>
      </c>
      <c r="D16" s="53">
        <v>107.48042009192885</v>
      </c>
      <c r="E16" s="53">
        <v>87.071915723253284</v>
      </c>
      <c r="F16" s="53">
        <v>89.435742613484933</v>
      </c>
      <c r="G16" s="53">
        <v>97.840087774925038</v>
      </c>
      <c r="H16" s="53">
        <v>89.585764045240722</v>
      </c>
      <c r="I16" s="53">
        <v>92.282231250272929</v>
      </c>
      <c r="J16" s="53">
        <v>102.93186985566641</v>
      </c>
      <c r="K16" s="53">
        <v>90.878414386823295</v>
      </c>
    </row>
    <row r="17" spans="1:11" x14ac:dyDescent="0.3">
      <c r="A17" s="22" t="s">
        <v>32</v>
      </c>
      <c r="B17" s="71">
        <v>108</v>
      </c>
      <c r="C17" s="53">
        <v>105.40008087975862</v>
      </c>
      <c r="D17" s="53">
        <v>98.621564227593851</v>
      </c>
      <c r="E17" s="53">
        <v>107.78893335905497</v>
      </c>
      <c r="F17" s="53">
        <v>88.110746347712094</v>
      </c>
      <c r="G17" s="53">
        <v>91.332761448729229</v>
      </c>
      <c r="H17" s="53">
        <v>98.527683176509044</v>
      </c>
      <c r="I17" s="53">
        <v>93.520409595137551</v>
      </c>
      <c r="J17" s="53">
        <v>95.256215394412081</v>
      </c>
      <c r="K17" s="53">
        <v>104.20575517407657</v>
      </c>
    </row>
    <row r="18" spans="1:11" x14ac:dyDescent="0.3">
      <c r="A18" s="22" t="s">
        <v>33</v>
      </c>
      <c r="B18" s="71">
        <v>106</v>
      </c>
      <c r="C18" s="53">
        <v>109.36435930584004</v>
      </c>
      <c r="D18" s="53">
        <v>105.34082349380789</v>
      </c>
      <c r="E18" s="53">
        <v>99.622943131680643</v>
      </c>
      <c r="F18" s="53">
        <v>108.42029551573542</v>
      </c>
      <c r="G18" s="53">
        <v>90.033501051902277</v>
      </c>
      <c r="H18" s="53">
        <v>92.817295023499668</v>
      </c>
      <c r="I18" s="53">
        <v>102.28889412645238</v>
      </c>
      <c r="J18" s="53">
        <v>96.883101020458909</v>
      </c>
      <c r="K18" s="53">
        <v>97.346883188176193</v>
      </c>
    </row>
    <row r="19" spans="1:11" x14ac:dyDescent="0.3">
      <c r="A19" s="22" t="s">
        <v>34</v>
      </c>
      <c r="B19" s="71">
        <v>146</v>
      </c>
      <c r="C19" s="53">
        <v>106.63692609342284</v>
      </c>
      <c r="D19" s="53">
        <v>110.50620216061147</v>
      </c>
      <c r="E19" s="53">
        <v>106.83536682738806</v>
      </c>
      <c r="F19" s="53">
        <v>100.91784654265044</v>
      </c>
      <c r="G19" s="53">
        <v>109.71933554552972</v>
      </c>
      <c r="H19" s="53">
        <v>91.793804609016661</v>
      </c>
      <c r="I19" s="53">
        <v>97.094795191044284</v>
      </c>
      <c r="J19" s="53">
        <v>105.3820951889706</v>
      </c>
      <c r="K19" s="53">
        <v>99.439952790546215</v>
      </c>
    </row>
    <row r="20" spans="1:11" x14ac:dyDescent="0.3">
      <c r="A20" s="22" t="s">
        <v>35</v>
      </c>
      <c r="B20" s="71">
        <v>149</v>
      </c>
      <c r="C20" s="53">
        <v>144.45154329486152</v>
      </c>
      <c r="D20" s="53">
        <v>107.3716349813905</v>
      </c>
      <c r="E20" s="53">
        <v>112.66952951972421</v>
      </c>
      <c r="F20" s="53">
        <v>108.39329281991668</v>
      </c>
      <c r="G20" s="53">
        <v>102.7245378390852</v>
      </c>
      <c r="H20" s="53">
        <v>110.59300487245676</v>
      </c>
      <c r="I20" s="53">
        <v>96.195021317779691</v>
      </c>
      <c r="J20" s="53">
        <v>100.42921830248213</v>
      </c>
      <c r="K20" s="53">
        <v>107.71798145650659</v>
      </c>
    </row>
    <row r="21" spans="1:11" x14ac:dyDescent="0.3">
      <c r="A21" s="22" t="s">
        <v>36</v>
      </c>
      <c r="B21" s="71">
        <v>129</v>
      </c>
      <c r="C21" s="53">
        <v>146.59585963938699</v>
      </c>
      <c r="D21" s="53">
        <v>143.30049647300007</v>
      </c>
      <c r="E21" s="53">
        <v>109.31627535739402</v>
      </c>
      <c r="F21" s="53">
        <v>114.602666261219</v>
      </c>
      <c r="G21" s="53">
        <v>110.28607392367171</v>
      </c>
      <c r="H21" s="53">
        <v>103.99398680862492</v>
      </c>
      <c r="I21" s="53">
        <v>114.08759158060629</v>
      </c>
      <c r="J21" s="53">
        <v>99.548739964105536</v>
      </c>
      <c r="K21" s="53">
        <v>102.9857897170551</v>
      </c>
    </row>
    <row r="22" spans="1:11" x14ac:dyDescent="0.3">
      <c r="A22" s="22" t="s">
        <v>37</v>
      </c>
      <c r="B22" s="71">
        <v>128</v>
      </c>
      <c r="C22" s="53">
        <v>129.14367648935999</v>
      </c>
      <c r="D22" s="53">
        <v>143.97331080574213</v>
      </c>
      <c r="E22" s="53">
        <v>143.02441165919572</v>
      </c>
      <c r="F22" s="53">
        <v>110.54720960821581</v>
      </c>
      <c r="G22" s="53">
        <v>116.18772750865539</v>
      </c>
      <c r="H22" s="53">
        <v>111.01900213708295</v>
      </c>
      <c r="I22" s="53">
        <v>107.33022122053133</v>
      </c>
      <c r="J22" s="53">
        <v>116.08848815757268</v>
      </c>
      <c r="K22" s="53">
        <v>101.82247150612481</v>
      </c>
    </row>
    <row r="23" spans="1:11" x14ac:dyDescent="0.3">
      <c r="A23" s="22" t="s">
        <v>38</v>
      </c>
      <c r="B23" s="71">
        <v>103</v>
      </c>
      <c r="C23" s="53">
        <v>127.71819425870848</v>
      </c>
      <c r="D23" s="53">
        <v>128.38099654099051</v>
      </c>
      <c r="E23" s="53">
        <v>142.52778782575518</v>
      </c>
      <c r="F23" s="53">
        <v>142.1755196698837</v>
      </c>
      <c r="G23" s="53">
        <v>111.48461228004309</v>
      </c>
      <c r="H23" s="53">
        <v>116.33621337247993</v>
      </c>
      <c r="I23" s="53">
        <v>113.94266885915538</v>
      </c>
      <c r="J23" s="53">
        <v>109.22919785931869</v>
      </c>
      <c r="K23" s="53">
        <v>117.32533317870386</v>
      </c>
    </row>
    <row r="24" spans="1:11" x14ac:dyDescent="0.3">
      <c r="A24" s="22" t="s">
        <v>39</v>
      </c>
      <c r="B24" s="71">
        <v>116</v>
      </c>
      <c r="C24" s="53">
        <v>105.71541096793388</v>
      </c>
      <c r="D24" s="53">
        <v>126.12510401668241</v>
      </c>
      <c r="E24" s="53">
        <v>127.9185696637244</v>
      </c>
      <c r="F24" s="53">
        <v>140.32545751200965</v>
      </c>
      <c r="G24" s="53">
        <v>140.62393742875773</v>
      </c>
      <c r="H24" s="53">
        <v>110.55923460654039</v>
      </c>
      <c r="I24" s="53">
        <v>118.55646318740212</v>
      </c>
      <c r="J24" s="53">
        <v>115.0435176700685</v>
      </c>
      <c r="K24" s="53">
        <v>110.01709947229671</v>
      </c>
    </row>
    <row r="25" spans="1:11" x14ac:dyDescent="0.3">
      <c r="A25" s="22" t="s">
        <v>40</v>
      </c>
      <c r="B25" s="71">
        <v>121</v>
      </c>
      <c r="C25" s="53">
        <v>113.05503292029287</v>
      </c>
      <c r="D25" s="53">
        <v>107.25632734641002</v>
      </c>
      <c r="E25" s="53">
        <v>124.89318022539834</v>
      </c>
      <c r="F25" s="53">
        <v>126.36819847872307</v>
      </c>
      <c r="G25" s="53">
        <v>136.91359552398956</v>
      </c>
      <c r="H25" s="53">
        <v>136.19113044312547</v>
      </c>
      <c r="I25" s="53">
        <v>114.71478409825423</v>
      </c>
      <c r="J25" s="53">
        <v>120.48755419333922</v>
      </c>
      <c r="K25" s="53">
        <v>117.0966700828445</v>
      </c>
    </row>
    <row r="26" spans="1:11" x14ac:dyDescent="0.3">
      <c r="A26" s="22" t="s">
        <v>41</v>
      </c>
      <c r="B26" s="71">
        <v>109</v>
      </c>
      <c r="C26" s="53">
        <v>111.81136344313143</v>
      </c>
      <c r="D26" s="53">
        <v>107.62920343483844</v>
      </c>
      <c r="E26" s="53">
        <v>107.86018820704098</v>
      </c>
      <c r="F26" s="53">
        <v>119.70494482073084</v>
      </c>
      <c r="G26" s="53">
        <v>121.54164301913177</v>
      </c>
      <c r="H26" s="53">
        <v>127.10733190091538</v>
      </c>
      <c r="I26" s="53">
        <v>132.23634802241159</v>
      </c>
      <c r="J26" s="53">
        <v>115.39067164139051</v>
      </c>
      <c r="K26" s="53">
        <v>119.64650375955502</v>
      </c>
    </row>
    <row r="27" spans="1:11" x14ac:dyDescent="0.3">
      <c r="A27" s="22" t="s">
        <v>42</v>
      </c>
      <c r="B27" s="71">
        <v>99</v>
      </c>
      <c r="C27" s="53">
        <v>106.93217085215636</v>
      </c>
      <c r="D27" s="53">
        <v>106.92182212355986</v>
      </c>
      <c r="E27" s="53">
        <v>107.23289044191438</v>
      </c>
      <c r="F27" s="53">
        <v>108.71417353698692</v>
      </c>
      <c r="G27" s="53">
        <v>116.12945983388052</v>
      </c>
      <c r="H27" s="53">
        <v>115.55600271255179</v>
      </c>
      <c r="I27" s="53">
        <v>125.23195698984325</v>
      </c>
      <c r="J27" s="53">
        <v>128.1441504521496</v>
      </c>
      <c r="K27" s="53">
        <v>116.99858739254772</v>
      </c>
    </row>
    <row r="28" spans="1:11" x14ac:dyDescent="0.3">
      <c r="A28" s="22" t="s">
        <v>43</v>
      </c>
      <c r="B28" s="71">
        <v>77</v>
      </c>
      <c r="C28" s="53">
        <v>96.219893629138909</v>
      </c>
      <c r="D28" s="53">
        <v>100.8429869654303</v>
      </c>
      <c r="E28" s="53">
        <v>103.12822301718369</v>
      </c>
      <c r="F28" s="53">
        <v>104.64760976355336</v>
      </c>
      <c r="G28" s="53">
        <v>106.70218377570677</v>
      </c>
      <c r="H28" s="53">
        <v>107.72332648451382</v>
      </c>
      <c r="I28" s="53">
        <v>114.54365011974333</v>
      </c>
      <c r="J28" s="53">
        <v>120.03386042149631</v>
      </c>
      <c r="K28" s="53">
        <v>122.60035877315777</v>
      </c>
    </row>
    <row r="29" spans="1:11" x14ac:dyDescent="0.3">
      <c r="A29" s="22" t="s">
        <v>44</v>
      </c>
      <c r="B29" s="71">
        <v>101</v>
      </c>
      <c r="C29" s="53">
        <v>88.540253693654194</v>
      </c>
      <c r="D29" s="53">
        <v>95.419849268198291</v>
      </c>
      <c r="E29" s="53">
        <v>101.89761780657015</v>
      </c>
      <c r="F29" s="53">
        <v>104.18933469639305</v>
      </c>
      <c r="G29" s="53">
        <v>105.80887901383934</v>
      </c>
      <c r="H29" s="53">
        <v>104.08102004563192</v>
      </c>
      <c r="I29" s="53">
        <v>111.83640455741728</v>
      </c>
      <c r="J29" s="53">
        <v>116.17745677610513</v>
      </c>
      <c r="K29" s="53">
        <v>119.81531893362489</v>
      </c>
    </row>
    <row r="30" spans="1:11" x14ac:dyDescent="0.3">
      <c r="A30" s="22" t="s">
        <v>45</v>
      </c>
      <c r="B30" s="71">
        <v>106</v>
      </c>
      <c r="C30" s="53">
        <v>102.53713352672838</v>
      </c>
      <c r="D30" s="53">
        <v>92.539379420887755</v>
      </c>
      <c r="E30" s="53">
        <v>99.409468104316929</v>
      </c>
      <c r="F30" s="53">
        <v>104.48460472750085</v>
      </c>
      <c r="G30" s="53">
        <v>106.41333173234501</v>
      </c>
      <c r="H30" s="53">
        <v>104.05390089370991</v>
      </c>
      <c r="I30" s="53">
        <v>110.98349918479919</v>
      </c>
      <c r="J30" s="53">
        <v>115.43060428971057</v>
      </c>
      <c r="K30" s="53">
        <v>118.75605705842028</v>
      </c>
    </row>
    <row r="31" spans="1:11" x14ac:dyDescent="0.3">
      <c r="A31" s="22" t="s">
        <v>46</v>
      </c>
      <c r="B31" s="71">
        <v>90</v>
      </c>
      <c r="C31" s="53">
        <v>107.76447721971238</v>
      </c>
      <c r="D31" s="53">
        <v>102.99115151111897</v>
      </c>
      <c r="E31" s="53">
        <v>100.26990450188414</v>
      </c>
      <c r="F31" s="53">
        <v>105.09007481874515</v>
      </c>
      <c r="G31" s="53">
        <v>108.67681951396446</v>
      </c>
      <c r="H31" s="53">
        <v>106.60431867181532</v>
      </c>
      <c r="I31" s="53">
        <v>112.90364222202199</v>
      </c>
      <c r="J31" s="53">
        <v>117.36823209255179</v>
      </c>
      <c r="K31" s="53">
        <v>120.29340267056949</v>
      </c>
    </row>
    <row r="32" spans="1:11" x14ac:dyDescent="0.3">
      <c r="A32" s="22" t="s">
        <v>47</v>
      </c>
      <c r="B32" s="71">
        <v>87</v>
      </c>
      <c r="C32" s="53">
        <v>100.07237648297945</v>
      </c>
      <c r="D32" s="53">
        <v>107.70066300301808</v>
      </c>
      <c r="E32" s="53">
        <v>108.71893067266275</v>
      </c>
      <c r="F32" s="53">
        <v>107.41665449992907</v>
      </c>
      <c r="G32" s="53">
        <v>110.37075083632364</v>
      </c>
      <c r="H32" s="53">
        <v>109.67660860816972</v>
      </c>
      <c r="I32" s="53">
        <v>115.93818349688587</v>
      </c>
      <c r="J32" s="53">
        <v>119.85891567930126</v>
      </c>
      <c r="K32" s="53">
        <v>123.14840874702534</v>
      </c>
    </row>
    <row r="33" spans="1:11" x14ac:dyDescent="0.3">
      <c r="A33" s="22" t="s">
        <v>48</v>
      </c>
      <c r="B33" s="71">
        <v>89</v>
      </c>
      <c r="C33" s="53">
        <v>99.625464584396809</v>
      </c>
      <c r="D33" s="53">
        <v>103.3620000687545</v>
      </c>
      <c r="E33" s="53">
        <v>112.28617788297316</v>
      </c>
      <c r="F33" s="53">
        <v>113.69005008673486</v>
      </c>
      <c r="G33" s="53">
        <v>112.29383657802016</v>
      </c>
      <c r="H33" s="53">
        <v>111.25248911942782</v>
      </c>
      <c r="I33" s="53">
        <v>118.25685597276306</v>
      </c>
      <c r="J33" s="53">
        <v>122.14275236966448</v>
      </c>
      <c r="K33" s="53">
        <v>124.91892541771212</v>
      </c>
    </row>
    <row r="34" spans="1:11" x14ac:dyDescent="0.3">
      <c r="A34" s="22" t="s">
        <v>49</v>
      </c>
      <c r="B34" s="71">
        <v>94</v>
      </c>
      <c r="C34" s="53">
        <v>100.47515711189428</v>
      </c>
      <c r="D34" s="53">
        <v>103.99907352945735</v>
      </c>
      <c r="E34" s="53">
        <v>109.77785459030781</v>
      </c>
      <c r="F34" s="53">
        <v>116.45639156134257</v>
      </c>
      <c r="G34" s="53">
        <v>117.09662269549995</v>
      </c>
      <c r="H34" s="53">
        <v>113.14614136631465</v>
      </c>
      <c r="I34" s="53">
        <v>119.44834154775023</v>
      </c>
      <c r="J34" s="53">
        <v>123.99246503699983</v>
      </c>
      <c r="K34" s="53">
        <v>126.60200839847739</v>
      </c>
    </row>
    <row r="35" spans="1:11" x14ac:dyDescent="0.3">
      <c r="A35" s="22" t="s">
        <v>50</v>
      </c>
      <c r="B35" s="71">
        <v>100</v>
      </c>
      <c r="C35" s="53">
        <v>106.06682782417732</v>
      </c>
      <c r="D35" s="53">
        <v>104.31966637409779</v>
      </c>
      <c r="E35" s="53">
        <v>110.34273794548382</v>
      </c>
      <c r="F35" s="53">
        <v>114.36154999728178</v>
      </c>
      <c r="G35" s="53">
        <v>118.84289602792768</v>
      </c>
      <c r="H35" s="53">
        <v>116.77916191550143</v>
      </c>
      <c r="I35" s="53">
        <v>120.53843067578664</v>
      </c>
      <c r="J35" s="53">
        <v>124.54911898302797</v>
      </c>
      <c r="K35" s="53">
        <v>127.53137661341816</v>
      </c>
    </row>
    <row r="36" spans="1:11" x14ac:dyDescent="0.3">
      <c r="A36" s="22" t="s">
        <v>51</v>
      </c>
      <c r="B36" s="71">
        <v>125</v>
      </c>
      <c r="C36" s="53">
        <v>109.9017961351567</v>
      </c>
      <c r="D36" s="53">
        <v>109.17418880644081</v>
      </c>
      <c r="E36" s="53">
        <v>109.41534650667259</v>
      </c>
      <c r="F36" s="53">
        <v>113.77683223462317</v>
      </c>
      <c r="G36" s="53">
        <v>116.06319007351945</v>
      </c>
      <c r="H36" s="53">
        <v>117.21611145425223</v>
      </c>
      <c r="I36" s="53">
        <v>122.30540131648957</v>
      </c>
      <c r="J36" s="53">
        <v>124.30748633938555</v>
      </c>
      <c r="K36" s="53">
        <v>126.60531664390872</v>
      </c>
    </row>
    <row r="37" spans="1:11" x14ac:dyDescent="0.3">
      <c r="A37" s="22" t="s">
        <v>52</v>
      </c>
      <c r="B37" s="71">
        <v>128</v>
      </c>
      <c r="C37" s="53">
        <v>124.86292923242122</v>
      </c>
      <c r="D37" s="53">
        <v>112.5160711736191</v>
      </c>
      <c r="E37" s="53">
        <v>113.87973631106821</v>
      </c>
      <c r="F37" s="53">
        <v>112.69976125332754</v>
      </c>
      <c r="G37" s="53">
        <v>115.49837477753469</v>
      </c>
      <c r="H37" s="53">
        <v>114.96201329519606</v>
      </c>
      <c r="I37" s="53">
        <v>122.33781718773669</v>
      </c>
      <c r="J37" s="53">
        <v>125.58466771091811</v>
      </c>
      <c r="K37" s="53">
        <v>126.01872111949282</v>
      </c>
    </row>
    <row r="38" spans="1:11" x14ac:dyDescent="0.3">
      <c r="A38" s="22" t="s">
        <v>53</v>
      </c>
      <c r="B38" s="71">
        <v>130</v>
      </c>
      <c r="C38" s="53">
        <v>126.61045100876697</v>
      </c>
      <c r="D38" s="53">
        <v>121.59730931662713</v>
      </c>
      <c r="E38" s="53">
        <v>116.14915891904873</v>
      </c>
      <c r="F38" s="53">
        <v>116.3307979233696</v>
      </c>
      <c r="G38" s="53">
        <v>114.17520316315968</v>
      </c>
      <c r="H38" s="53">
        <v>114.33723511175094</v>
      </c>
      <c r="I38" s="53">
        <v>119.76100828043604</v>
      </c>
      <c r="J38" s="53">
        <v>125.09283927432338</v>
      </c>
      <c r="K38" s="53">
        <v>126.47109244457957</v>
      </c>
    </row>
    <row r="39" spans="1:11" x14ac:dyDescent="0.3">
      <c r="A39" s="22" t="s">
        <v>54</v>
      </c>
      <c r="B39" s="71">
        <v>119</v>
      </c>
      <c r="C39" s="53">
        <v>127.68154341770993</v>
      </c>
      <c r="D39" s="53">
        <v>122.67254632983746</v>
      </c>
      <c r="E39" s="53">
        <v>121.23208668016075</v>
      </c>
      <c r="F39" s="53">
        <v>117.68662675195201</v>
      </c>
      <c r="G39" s="53">
        <v>117.18804443733075</v>
      </c>
      <c r="H39" s="53">
        <v>113.02205834350795</v>
      </c>
      <c r="I39" s="53">
        <v>118.67703119951891</v>
      </c>
      <c r="J39" s="53">
        <v>122.37917298791241</v>
      </c>
      <c r="K39" s="53">
        <v>125.47987418929218</v>
      </c>
    </row>
    <row r="40" spans="1:11" x14ac:dyDescent="0.3">
      <c r="A40" s="22" t="s">
        <v>55</v>
      </c>
      <c r="B40" s="71">
        <v>130</v>
      </c>
      <c r="C40" s="53">
        <v>118.76692785167816</v>
      </c>
      <c r="D40" s="53">
        <v>123.64829017989054</v>
      </c>
      <c r="E40" s="53">
        <v>121.47335785302242</v>
      </c>
      <c r="F40" s="53">
        <v>120.34116229503671</v>
      </c>
      <c r="G40" s="53">
        <v>118.12717918044191</v>
      </c>
      <c r="H40" s="53">
        <v>115.79140997224857</v>
      </c>
      <c r="I40" s="53">
        <v>117.15690757505766</v>
      </c>
      <c r="J40" s="53">
        <v>121.20800798097235</v>
      </c>
      <c r="K40" s="53">
        <v>122.75313915051707</v>
      </c>
    </row>
    <row r="41" spans="1:11" x14ac:dyDescent="0.3">
      <c r="A41" s="22" t="s">
        <v>56</v>
      </c>
      <c r="B41" s="71">
        <v>129</v>
      </c>
      <c r="C41" s="53">
        <v>127.0587576393324</v>
      </c>
      <c r="D41" s="53">
        <v>115.56294057488978</v>
      </c>
      <c r="E41" s="53">
        <v>121.41657409973176</v>
      </c>
      <c r="F41" s="53">
        <v>119.15645100588581</v>
      </c>
      <c r="G41" s="53">
        <v>118.59080209633214</v>
      </c>
      <c r="H41" s="53">
        <v>115.75453891316378</v>
      </c>
      <c r="I41" s="53">
        <v>118.63235739092414</v>
      </c>
      <c r="J41" s="53">
        <v>118.86750666592462</v>
      </c>
      <c r="K41" s="53">
        <v>120.73536239169859</v>
      </c>
    </row>
    <row r="42" spans="1:11" x14ac:dyDescent="0.3">
      <c r="A42" s="22" t="s">
        <v>57</v>
      </c>
      <c r="B42" s="71">
        <v>104</v>
      </c>
      <c r="C42" s="53">
        <v>125.1079902428361</v>
      </c>
      <c r="D42" s="53">
        <v>124.05263086883271</v>
      </c>
      <c r="E42" s="53">
        <v>115.16709292094363</v>
      </c>
      <c r="F42" s="53">
        <v>119.98397695975378</v>
      </c>
      <c r="G42" s="53">
        <v>118.02612118279947</v>
      </c>
      <c r="H42" s="53">
        <v>116.40998633478257</v>
      </c>
      <c r="I42" s="53">
        <v>119.17032824783401</v>
      </c>
      <c r="J42" s="53">
        <v>120.97841545586516</v>
      </c>
      <c r="K42" s="53">
        <v>119.31837352762736</v>
      </c>
    </row>
    <row r="43" spans="1:11" x14ac:dyDescent="0.3">
      <c r="A43" s="22" t="s">
        <v>58</v>
      </c>
      <c r="B43" s="71">
        <v>113</v>
      </c>
      <c r="C43" s="53">
        <v>104.00387078471998</v>
      </c>
      <c r="D43" s="53">
        <v>121.4844285910934</v>
      </c>
      <c r="E43" s="53">
        <v>123.26548225797282</v>
      </c>
      <c r="F43" s="53">
        <v>114.68635532325575</v>
      </c>
      <c r="G43" s="53">
        <v>119.26608346307235</v>
      </c>
      <c r="H43" s="53">
        <v>116.12537787251473</v>
      </c>
      <c r="I43" s="53">
        <v>119.46979487886608</v>
      </c>
      <c r="J43" s="53">
        <v>121.68946469025667</v>
      </c>
      <c r="K43" s="53">
        <v>121.51667452542402</v>
      </c>
    </row>
    <row r="44" spans="1:11" x14ac:dyDescent="0.3">
      <c r="A44" s="22" t="s">
        <v>59</v>
      </c>
      <c r="B44" s="71">
        <v>99</v>
      </c>
      <c r="C44" s="53">
        <v>111.80912634304177</v>
      </c>
      <c r="D44" s="53">
        <v>101.81597227788851</v>
      </c>
      <c r="E44" s="53">
        <v>118.61491231538638</v>
      </c>
      <c r="F44" s="53">
        <v>120.86981129744808</v>
      </c>
      <c r="G44" s="53">
        <v>113.1696489516347</v>
      </c>
      <c r="H44" s="53">
        <v>116.19111224875535</v>
      </c>
      <c r="I44" s="53">
        <v>117.61013166536978</v>
      </c>
      <c r="J44" s="53">
        <v>120.31992695438986</v>
      </c>
      <c r="K44" s="53">
        <v>120.73944449380745</v>
      </c>
    </row>
    <row r="45" spans="1:11" x14ac:dyDescent="0.3">
      <c r="A45" s="22" t="s">
        <v>60</v>
      </c>
      <c r="B45" s="71">
        <v>118</v>
      </c>
      <c r="C45" s="53">
        <v>102.7951137444026</v>
      </c>
      <c r="D45" s="53">
        <v>111.26212082181191</v>
      </c>
      <c r="E45" s="53">
        <v>102.82845243793498</v>
      </c>
      <c r="F45" s="53">
        <v>117.89544113689965</v>
      </c>
      <c r="G45" s="53">
        <v>120.8054757847906</v>
      </c>
      <c r="H45" s="53">
        <v>112.42688913144744</v>
      </c>
      <c r="I45" s="53">
        <v>119.49812325204324</v>
      </c>
      <c r="J45" s="53">
        <v>120.23326235345485</v>
      </c>
      <c r="K45" s="53">
        <v>121.02829952822169</v>
      </c>
    </row>
    <row r="46" spans="1:11" x14ac:dyDescent="0.3">
      <c r="A46" s="22" t="s">
        <v>61</v>
      </c>
      <c r="B46" s="71">
        <v>108</v>
      </c>
      <c r="C46" s="53">
        <v>115.58180802015647</v>
      </c>
      <c r="D46" s="53">
        <v>103.70320103448437</v>
      </c>
      <c r="E46" s="53">
        <v>111.26683437352382</v>
      </c>
      <c r="F46" s="53">
        <v>102.96850672399927</v>
      </c>
      <c r="G46" s="53">
        <v>116.87801472494156</v>
      </c>
      <c r="H46" s="53">
        <v>118.94624811661762</v>
      </c>
      <c r="I46" s="53">
        <v>115.24456978706833</v>
      </c>
      <c r="J46" s="53">
        <v>121.30555259805914</v>
      </c>
      <c r="K46" s="53">
        <v>120.1892141387066</v>
      </c>
    </row>
    <row r="47" spans="1:11" x14ac:dyDescent="0.3">
      <c r="A47" s="22" t="s">
        <v>62</v>
      </c>
      <c r="B47" s="71">
        <v>114</v>
      </c>
      <c r="C47" s="53">
        <v>108.24659298179897</v>
      </c>
      <c r="D47" s="53">
        <v>113.60007136188553</v>
      </c>
      <c r="E47" s="53">
        <v>105.94648836988276</v>
      </c>
      <c r="F47" s="53">
        <v>111.60375658385078</v>
      </c>
      <c r="G47" s="53">
        <v>103.77949569829303</v>
      </c>
      <c r="H47" s="53">
        <v>115.6794194852021</v>
      </c>
      <c r="I47" s="53">
        <v>121.79543084712745</v>
      </c>
      <c r="J47" s="53">
        <v>117.81409377977727</v>
      </c>
      <c r="K47" s="53">
        <v>121.86573698598357</v>
      </c>
    </row>
    <row r="48" spans="1:11" x14ac:dyDescent="0.3">
      <c r="A48" s="22" t="s">
        <v>63</v>
      </c>
      <c r="B48" s="71">
        <v>104</v>
      </c>
      <c r="C48" s="53">
        <v>111.65487131493288</v>
      </c>
      <c r="D48" s="53">
        <v>107.2510167394238</v>
      </c>
      <c r="E48" s="53">
        <v>113.11276845541255</v>
      </c>
      <c r="F48" s="53">
        <v>107.21200319399352</v>
      </c>
      <c r="G48" s="53">
        <v>111.70728847204059</v>
      </c>
      <c r="H48" s="53">
        <v>103.37846561634919</v>
      </c>
      <c r="I48" s="53">
        <v>118.11539677122012</v>
      </c>
      <c r="J48" s="53">
        <v>123.52681649554826</v>
      </c>
      <c r="K48" s="53">
        <v>118.34671606201351</v>
      </c>
    </row>
    <row r="49" spans="1:11" x14ac:dyDescent="0.3">
      <c r="A49" s="22" t="s">
        <v>64</v>
      </c>
      <c r="B49" s="71">
        <v>97</v>
      </c>
      <c r="C49" s="53">
        <v>104.88744817086112</v>
      </c>
      <c r="D49" s="53">
        <v>109.74075655979553</v>
      </c>
      <c r="E49" s="53">
        <v>108.0933261630707</v>
      </c>
      <c r="F49" s="53">
        <v>113.12705792655218</v>
      </c>
      <c r="G49" s="53">
        <v>108.66497573380082</v>
      </c>
      <c r="H49" s="53">
        <v>111.40405346952188</v>
      </c>
      <c r="I49" s="53">
        <v>107.05297562416263</v>
      </c>
      <c r="J49" s="53">
        <v>120.27304539731517</v>
      </c>
      <c r="K49" s="53">
        <v>124.21699109891603</v>
      </c>
    </row>
    <row r="50" spans="1:11" x14ac:dyDescent="0.3">
      <c r="A50" s="22" t="s">
        <v>65</v>
      </c>
      <c r="B50" s="71">
        <v>123</v>
      </c>
      <c r="C50" s="53">
        <v>98.190047968651058</v>
      </c>
      <c r="D50" s="53">
        <v>105.06571373247829</v>
      </c>
      <c r="E50" s="53">
        <v>109.81172978292024</v>
      </c>
      <c r="F50" s="53">
        <v>108.93139779925166</v>
      </c>
      <c r="G50" s="53">
        <v>113.7192976326975</v>
      </c>
      <c r="H50" s="53">
        <v>109.31012463669617</v>
      </c>
      <c r="I50" s="53">
        <v>114.78814351219064</v>
      </c>
      <c r="J50" s="53">
        <v>110.05492259872993</v>
      </c>
      <c r="K50" s="53">
        <v>121.3376110557237</v>
      </c>
    </row>
    <row r="51" spans="1:11" x14ac:dyDescent="0.3">
      <c r="A51" s="22" t="s">
        <v>66</v>
      </c>
      <c r="B51" s="71">
        <v>132</v>
      </c>
      <c r="C51" s="53">
        <v>121.39644420853375</v>
      </c>
      <c r="D51" s="53">
        <v>98.281185009187752</v>
      </c>
      <c r="E51" s="53">
        <v>106.07422869995342</v>
      </c>
      <c r="F51" s="53">
        <v>109.38321755493745</v>
      </c>
      <c r="G51" s="53">
        <v>109.41829366684084</v>
      </c>
      <c r="H51" s="53">
        <v>113.0428780309235</v>
      </c>
      <c r="I51" s="53">
        <v>112.64214457307718</v>
      </c>
      <c r="J51" s="53">
        <v>116.84179539081099</v>
      </c>
      <c r="K51" s="53">
        <v>111.34070893691137</v>
      </c>
    </row>
    <row r="52" spans="1:11" x14ac:dyDescent="0.3">
      <c r="A52" s="22" t="s">
        <v>67</v>
      </c>
      <c r="B52" s="71">
        <v>113</v>
      </c>
      <c r="C52" s="53">
        <v>131.26750916277794</v>
      </c>
      <c r="D52" s="53">
        <v>119.94633663622956</v>
      </c>
      <c r="E52" s="53">
        <v>100.19553397307423</v>
      </c>
      <c r="F52" s="53">
        <v>107.15114763351818</v>
      </c>
      <c r="G52" s="53">
        <v>109.67829914670541</v>
      </c>
      <c r="H52" s="53">
        <v>109.40524619632336</v>
      </c>
      <c r="I52" s="53">
        <v>116.00814475438597</v>
      </c>
      <c r="J52" s="53">
        <v>115.35689650496985</v>
      </c>
      <c r="K52" s="53">
        <v>118.1713644977775</v>
      </c>
    </row>
    <row r="53" spans="1:11" x14ac:dyDescent="0.3">
      <c r="A53" s="22" t="s">
        <v>68</v>
      </c>
      <c r="B53" s="71">
        <v>120</v>
      </c>
      <c r="C53" s="53">
        <v>114.55629856479661</v>
      </c>
      <c r="D53" s="53">
        <v>129.96281720358337</v>
      </c>
      <c r="E53" s="53">
        <v>120.29172417226837</v>
      </c>
      <c r="F53" s="53">
        <v>101.92109558524245</v>
      </c>
      <c r="G53" s="53">
        <v>108.26505127254359</v>
      </c>
      <c r="H53" s="53">
        <v>109.17196585373756</v>
      </c>
      <c r="I53" s="53">
        <v>112.54088616420219</v>
      </c>
      <c r="J53" s="53">
        <v>118.14345346856803</v>
      </c>
      <c r="K53" s="53">
        <v>117.05562995299238</v>
      </c>
    </row>
    <row r="54" spans="1:11" x14ac:dyDescent="0.3">
      <c r="A54" s="22" t="s">
        <v>69</v>
      </c>
      <c r="B54" s="71">
        <v>120</v>
      </c>
      <c r="C54" s="53">
        <v>120.23795822116674</v>
      </c>
      <c r="D54" s="53">
        <v>114.77531473352074</v>
      </c>
      <c r="E54" s="53">
        <v>130.06568545197712</v>
      </c>
      <c r="F54" s="53">
        <v>120.30912991940112</v>
      </c>
      <c r="G54" s="53">
        <v>103.3340652967012</v>
      </c>
      <c r="H54" s="53">
        <v>108.28322118047249</v>
      </c>
      <c r="I54" s="53">
        <v>111.630603754764</v>
      </c>
      <c r="J54" s="53">
        <v>114.54242842235203</v>
      </c>
      <c r="K54" s="53">
        <v>119.25871277750115</v>
      </c>
    </row>
    <row r="55" spans="1:11" x14ac:dyDescent="0.3">
      <c r="A55" s="22" t="s">
        <v>70</v>
      </c>
      <c r="B55" s="71">
        <v>132</v>
      </c>
      <c r="C55" s="53">
        <v>120.30289701202315</v>
      </c>
      <c r="D55" s="53">
        <v>119.23059522028412</v>
      </c>
      <c r="E55" s="53">
        <v>116.21640468978815</v>
      </c>
      <c r="F55" s="53">
        <v>129.77052920790845</v>
      </c>
      <c r="G55" s="53">
        <v>120.16262663028667</v>
      </c>
      <c r="H55" s="53">
        <v>103.61702153080866</v>
      </c>
      <c r="I55" s="53">
        <v>111.02966324546183</v>
      </c>
      <c r="J55" s="53">
        <v>112.94001547894698</v>
      </c>
      <c r="K55" s="53">
        <v>115.59697438534613</v>
      </c>
    </row>
    <row r="56" spans="1:11" x14ac:dyDescent="0.3">
      <c r="A56" s="22" t="s">
        <v>71</v>
      </c>
      <c r="B56" s="71">
        <v>109</v>
      </c>
      <c r="C56" s="53">
        <v>131.2363957776858</v>
      </c>
      <c r="D56" s="53">
        <v>119.48210888749763</v>
      </c>
      <c r="E56" s="53">
        <v>119.98087282846311</v>
      </c>
      <c r="F56" s="53">
        <v>117.28032321918415</v>
      </c>
      <c r="G56" s="53">
        <v>129.40267004915714</v>
      </c>
      <c r="H56" s="53">
        <v>119.1704504980719</v>
      </c>
      <c r="I56" s="53">
        <v>106.79857529297719</v>
      </c>
      <c r="J56" s="53">
        <v>112.83458801764407</v>
      </c>
      <c r="K56" s="53">
        <v>113.78618491468973</v>
      </c>
    </row>
    <row r="57" spans="1:11" x14ac:dyDescent="0.3">
      <c r="A57" s="22" t="s">
        <v>72</v>
      </c>
      <c r="B57" s="71">
        <v>111</v>
      </c>
      <c r="C57" s="53">
        <v>113.03934944732283</v>
      </c>
      <c r="D57" s="53">
        <v>129.10137772352439</v>
      </c>
      <c r="E57" s="53">
        <v>120.12697793590721</v>
      </c>
      <c r="F57" s="53">
        <v>120.12912637452938</v>
      </c>
      <c r="G57" s="53">
        <v>117.56076518124125</v>
      </c>
      <c r="H57" s="53">
        <v>127.69785220834278</v>
      </c>
      <c r="I57" s="53">
        <v>120.78988938064248</v>
      </c>
      <c r="J57" s="53">
        <v>108.64182254882296</v>
      </c>
      <c r="K57" s="53">
        <v>113.83506053913062</v>
      </c>
    </row>
    <row r="58" spans="1:11" x14ac:dyDescent="0.3">
      <c r="A58" s="22" t="s">
        <v>73</v>
      </c>
      <c r="B58" s="71">
        <v>125</v>
      </c>
      <c r="C58" s="53">
        <v>113.50211497765372</v>
      </c>
      <c r="D58" s="53">
        <v>114.7281418843224</v>
      </c>
      <c r="E58" s="53">
        <v>128.87228544046391</v>
      </c>
      <c r="F58" s="53">
        <v>120.48670439706783</v>
      </c>
      <c r="G58" s="53">
        <v>119.81069852405172</v>
      </c>
      <c r="H58" s="53">
        <v>116.72714844068888</v>
      </c>
      <c r="I58" s="53">
        <v>128.83039005118545</v>
      </c>
      <c r="J58" s="53">
        <v>121.44861659560155</v>
      </c>
      <c r="K58" s="53">
        <v>110.01179121256516</v>
      </c>
    </row>
    <row r="59" spans="1:11" x14ac:dyDescent="0.3">
      <c r="A59" s="22" t="s">
        <v>74</v>
      </c>
      <c r="B59" s="71">
        <v>105</v>
      </c>
      <c r="C59" s="53">
        <v>127.16805234358161</v>
      </c>
      <c r="D59" s="53">
        <v>114.22683219951658</v>
      </c>
      <c r="E59" s="53">
        <v>117.80082775599374</v>
      </c>
      <c r="F59" s="53">
        <v>128.68367746776929</v>
      </c>
      <c r="G59" s="53">
        <v>120.52557013060486</v>
      </c>
      <c r="H59" s="53">
        <v>118.73098020168538</v>
      </c>
      <c r="I59" s="53">
        <v>118.81669719738171</v>
      </c>
      <c r="J59" s="53">
        <v>129.19293210598207</v>
      </c>
      <c r="K59" s="53">
        <v>121.98783652464716</v>
      </c>
    </row>
    <row r="60" spans="1:11" x14ac:dyDescent="0.3">
      <c r="A60" s="22" t="s">
        <v>75</v>
      </c>
      <c r="B60" s="71">
        <v>104</v>
      </c>
      <c r="C60" s="53">
        <v>108.56705071799846</v>
      </c>
      <c r="D60" s="53">
        <v>127.0397220387365</v>
      </c>
      <c r="E60" s="53">
        <v>116.21074392276007</v>
      </c>
      <c r="F60" s="53">
        <v>119.74315217316241</v>
      </c>
      <c r="G60" s="53">
        <v>127.62243601924459</v>
      </c>
      <c r="H60" s="53">
        <v>119.31363800694473</v>
      </c>
      <c r="I60" s="53">
        <v>120.11360302818701</v>
      </c>
      <c r="J60" s="53">
        <v>119.58353452912088</v>
      </c>
      <c r="K60" s="53">
        <v>128.95529174590845</v>
      </c>
    </row>
    <row r="61" spans="1:11" x14ac:dyDescent="0.3">
      <c r="A61" s="22" t="s">
        <v>76</v>
      </c>
      <c r="B61" s="71">
        <v>103</v>
      </c>
      <c r="C61" s="53">
        <v>106.91902892802902</v>
      </c>
      <c r="D61" s="53">
        <v>109.77988057045353</v>
      </c>
      <c r="E61" s="53">
        <v>128.40485423050444</v>
      </c>
      <c r="F61" s="53">
        <v>117.56892800182989</v>
      </c>
      <c r="G61" s="53">
        <v>120.56688951158871</v>
      </c>
      <c r="H61" s="53">
        <v>125.69815390789076</v>
      </c>
      <c r="I61" s="53">
        <v>120.77147213327528</v>
      </c>
      <c r="J61" s="53">
        <v>120.56044110385878</v>
      </c>
      <c r="K61" s="53">
        <v>119.98861169986579</v>
      </c>
    </row>
    <row r="62" spans="1:11" x14ac:dyDescent="0.3">
      <c r="A62" s="22" t="s">
        <v>77</v>
      </c>
      <c r="B62" s="71">
        <v>119</v>
      </c>
      <c r="C62" s="53">
        <v>105.24708575483906</v>
      </c>
      <c r="D62" s="53">
        <v>107.42869263917737</v>
      </c>
      <c r="E62" s="53">
        <v>112.03110226269925</v>
      </c>
      <c r="F62" s="53">
        <v>128.88238116162901</v>
      </c>
      <c r="G62" s="53">
        <v>117.72559647512729</v>
      </c>
      <c r="H62" s="53">
        <v>119.9019804894217</v>
      </c>
      <c r="I62" s="53">
        <v>126.20975874228517</v>
      </c>
      <c r="J62" s="53">
        <v>121.00304291280936</v>
      </c>
      <c r="K62" s="53">
        <v>120.48658134578289</v>
      </c>
    </row>
    <row r="63" spans="1:11" x14ac:dyDescent="0.3">
      <c r="A63" s="22" t="s">
        <v>78</v>
      </c>
      <c r="B63" s="71">
        <v>79</v>
      </c>
      <c r="C63" s="53">
        <v>121.18476983359071</v>
      </c>
      <c r="D63" s="53">
        <v>105.99012474336355</v>
      </c>
      <c r="E63" s="53">
        <v>109.73118091094372</v>
      </c>
      <c r="F63" s="53">
        <v>114.00669456989772</v>
      </c>
      <c r="G63" s="53">
        <v>129.07927496631407</v>
      </c>
      <c r="H63" s="53">
        <v>117.34042348083193</v>
      </c>
      <c r="I63" s="53">
        <v>122.10579428555243</v>
      </c>
      <c r="J63" s="53">
        <v>126.43258969693009</v>
      </c>
      <c r="K63" s="53">
        <v>121.51024006080358</v>
      </c>
    </row>
    <row r="64" spans="1:11" x14ac:dyDescent="0.3">
      <c r="A64" s="22" t="s">
        <v>79</v>
      </c>
      <c r="B64" s="71">
        <v>77</v>
      </c>
      <c r="C64" s="53">
        <v>83.916184496724725</v>
      </c>
      <c r="D64" s="53">
        <v>120.50974097295335</v>
      </c>
      <c r="E64" s="53">
        <v>107.18394452967796</v>
      </c>
      <c r="F64" s="53">
        <v>110.44397436369832</v>
      </c>
      <c r="G64" s="53">
        <v>114.16594991764075</v>
      </c>
      <c r="H64" s="53">
        <v>127.29050032946073</v>
      </c>
      <c r="I64" s="53">
        <v>118.42497996932319</v>
      </c>
      <c r="J64" s="53">
        <v>122.2787218327734</v>
      </c>
      <c r="K64" s="53">
        <v>125.58815635375066</v>
      </c>
    </row>
    <row r="65" spans="1:11" x14ac:dyDescent="0.3">
      <c r="A65" s="22" t="s">
        <v>80</v>
      </c>
      <c r="B65" s="71">
        <v>67</v>
      </c>
      <c r="C65" s="53">
        <v>81.219161945672056</v>
      </c>
      <c r="D65" s="53">
        <v>86.46858742974095</v>
      </c>
      <c r="E65" s="53">
        <v>121.23414836349183</v>
      </c>
      <c r="F65" s="53">
        <v>107.91967431321167</v>
      </c>
      <c r="G65" s="53">
        <v>110.65503017386439</v>
      </c>
      <c r="H65" s="53">
        <v>113.48161373143327</v>
      </c>
      <c r="I65" s="53">
        <v>128.1756907110308</v>
      </c>
      <c r="J65" s="53">
        <v>118.8015116196689</v>
      </c>
      <c r="K65" s="53">
        <v>122.40017039916238</v>
      </c>
    </row>
    <row r="66" spans="1:11" x14ac:dyDescent="0.3">
      <c r="A66" s="22" t="s">
        <v>81</v>
      </c>
      <c r="B66" s="71">
        <v>64</v>
      </c>
      <c r="C66" s="53">
        <v>71.658807986973486</v>
      </c>
      <c r="D66" s="53">
        <v>82.989662675843746</v>
      </c>
      <c r="E66" s="53">
        <v>89.391878576583665</v>
      </c>
      <c r="F66" s="53">
        <v>120.89276370973937</v>
      </c>
      <c r="G66" s="53">
        <v>107.70605432702597</v>
      </c>
      <c r="H66" s="53">
        <v>109.48631575682442</v>
      </c>
      <c r="I66" s="53">
        <v>114.7747760426562</v>
      </c>
      <c r="J66" s="53">
        <v>127.7722804930485</v>
      </c>
      <c r="K66" s="53">
        <v>118.59856242635189</v>
      </c>
    </row>
    <row r="67" spans="1:11" x14ac:dyDescent="0.3">
      <c r="A67" s="22" t="s">
        <v>82</v>
      </c>
      <c r="B67" s="71">
        <v>57</v>
      </c>
      <c r="C67" s="53">
        <v>68.438986630215695</v>
      </c>
      <c r="D67" s="53">
        <v>74.160644462224397</v>
      </c>
      <c r="E67" s="53">
        <v>85.63377233154776</v>
      </c>
      <c r="F67" s="53">
        <v>91.404904238965472</v>
      </c>
      <c r="G67" s="53">
        <v>120.20694699505667</v>
      </c>
      <c r="H67" s="53">
        <v>106.60794730082161</v>
      </c>
      <c r="I67" s="53">
        <v>110.77517960400651</v>
      </c>
      <c r="J67" s="53">
        <v>115.19124141400773</v>
      </c>
      <c r="K67" s="53">
        <v>127.3119671738865</v>
      </c>
    </row>
    <row r="68" spans="1:11" x14ac:dyDescent="0.3">
      <c r="A68" s="22" t="s">
        <v>83</v>
      </c>
      <c r="B68" s="71">
        <v>53</v>
      </c>
      <c r="C68" s="53">
        <v>61.05354450474988</v>
      </c>
      <c r="D68" s="53">
        <v>70.695200100670561</v>
      </c>
      <c r="E68" s="53">
        <v>77.176725845208949</v>
      </c>
      <c r="F68" s="53">
        <v>87.26296614108486</v>
      </c>
      <c r="G68" s="53">
        <v>92.471585376007397</v>
      </c>
      <c r="H68" s="53">
        <v>118.26429982480829</v>
      </c>
      <c r="I68" s="53">
        <v>107.70134906020188</v>
      </c>
      <c r="J68" s="53">
        <v>110.864780434143</v>
      </c>
      <c r="K68" s="53">
        <v>115.14114906683456</v>
      </c>
    </row>
    <row r="69" spans="1:11" x14ac:dyDescent="0.3">
      <c r="A69" s="22" t="s">
        <v>84</v>
      </c>
      <c r="B69" s="71">
        <v>46</v>
      </c>
      <c r="C69" s="53">
        <v>56.77330676105003</v>
      </c>
      <c r="D69" s="53">
        <v>63.077019359455868</v>
      </c>
      <c r="E69" s="53">
        <v>73.51878871465027</v>
      </c>
      <c r="F69" s="53">
        <v>79.081892423636063</v>
      </c>
      <c r="G69" s="53">
        <v>88.095274612232259</v>
      </c>
      <c r="H69" s="53">
        <v>92.216329200397809</v>
      </c>
      <c r="I69" s="53">
        <v>118.55682489530589</v>
      </c>
      <c r="J69" s="53">
        <v>107.63919839299703</v>
      </c>
      <c r="K69" s="53">
        <v>110.56847716056946</v>
      </c>
    </row>
    <row r="70" spans="1:11" x14ac:dyDescent="0.3">
      <c r="A70" s="22" t="s">
        <v>85</v>
      </c>
      <c r="B70" s="71">
        <v>40</v>
      </c>
      <c r="C70" s="53">
        <v>49.987774562605964</v>
      </c>
      <c r="D70" s="53">
        <v>58.631708930910669</v>
      </c>
      <c r="E70" s="53">
        <v>65.76824808444826</v>
      </c>
      <c r="F70" s="53">
        <v>75.314147678989798</v>
      </c>
      <c r="G70" s="53">
        <v>80.19720685095281</v>
      </c>
      <c r="H70" s="53">
        <v>87.677952896005593</v>
      </c>
      <c r="I70" s="53">
        <v>94.031018012660752</v>
      </c>
      <c r="J70" s="53">
        <v>117.69124802923047</v>
      </c>
      <c r="K70" s="53">
        <v>107.30844127162624</v>
      </c>
    </row>
    <row r="71" spans="1:11" x14ac:dyDescent="0.3">
      <c r="A71" s="22" t="s">
        <v>86</v>
      </c>
      <c r="B71" s="71">
        <v>49</v>
      </c>
      <c r="C71" s="53">
        <v>44.104630265894414</v>
      </c>
      <c r="D71" s="53">
        <v>52.26332865398988</v>
      </c>
      <c r="E71" s="53">
        <v>61.477562189033137</v>
      </c>
      <c r="F71" s="53">
        <v>67.796702677529126</v>
      </c>
      <c r="G71" s="53">
        <v>76.706404992289876</v>
      </c>
      <c r="H71" s="53">
        <v>80.360729504251495</v>
      </c>
      <c r="I71" s="53">
        <v>89.732223781790481</v>
      </c>
      <c r="J71" s="53">
        <v>94.969058084610822</v>
      </c>
      <c r="K71" s="53">
        <v>117.09646846824504</v>
      </c>
    </row>
    <row r="72" spans="1:11" x14ac:dyDescent="0.3">
      <c r="A72" s="22" t="s">
        <v>87</v>
      </c>
      <c r="B72" s="71">
        <v>37</v>
      </c>
      <c r="C72" s="53">
        <v>51.634998171236226</v>
      </c>
      <c r="D72" s="53">
        <v>46.148553395809962</v>
      </c>
      <c r="E72" s="53">
        <v>55.028797696915582</v>
      </c>
      <c r="F72" s="53">
        <v>63.113295387995066</v>
      </c>
      <c r="G72" s="53">
        <v>68.889538995553636</v>
      </c>
      <c r="H72" s="53">
        <v>76.584935692788392</v>
      </c>
      <c r="I72" s="53">
        <v>82.359029953965305</v>
      </c>
      <c r="J72" s="53">
        <v>90.320367681698812</v>
      </c>
      <c r="K72" s="53">
        <v>95.379643384571523</v>
      </c>
    </row>
    <row r="73" spans="1:11" x14ac:dyDescent="0.3">
      <c r="A73" s="22" t="s">
        <v>88</v>
      </c>
      <c r="B73" s="71">
        <v>36</v>
      </c>
      <c r="C73" s="53">
        <v>40.667873342278519</v>
      </c>
      <c r="D73" s="53">
        <v>52.926523114557774</v>
      </c>
      <c r="E73" s="53">
        <v>49.184530344994236</v>
      </c>
      <c r="F73" s="53">
        <v>57.109226771376932</v>
      </c>
      <c r="G73" s="53">
        <v>64.431077597626398</v>
      </c>
      <c r="H73" s="53">
        <v>69.152560395159668</v>
      </c>
      <c r="I73" s="53">
        <v>78.947583926261586</v>
      </c>
      <c r="J73" s="53">
        <v>83.591575921568634</v>
      </c>
      <c r="K73" s="53">
        <v>91.152474908170873</v>
      </c>
    </row>
    <row r="74" spans="1:11" x14ac:dyDescent="0.3">
      <c r="A74" s="22" t="s">
        <v>89</v>
      </c>
      <c r="B74" s="71">
        <v>36</v>
      </c>
      <c r="C74" s="53">
        <v>39.250053653756446</v>
      </c>
      <c r="D74" s="53">
        <v>42.496884385243526</v>
      </c>
      <c r="E74" s="53">
        <v>54.93373238659786</v>
      </c>
      <c r="F74" s="53">
        <v>51.262794178336286</v>
      </c>
      <c r="G74" s="53">
        <v>58.460421328506996</v>
      </c>
      <c r="H74" s="53">
        <v>64.440140963567899</v>
      </c>
      <c r="I74" s="53">
        <v>71.450165802121234</v>
      </c>
      <c r="J74" s="53">
        <v>80.044244944170316</v>
      </c>
      <c r="K74" s="53">
        <v>84.528270857161814</v>
      </c>
    </row>
    <row r="75" spans="1:11" x14ac:dyDescent="0.3">
      <c r="A75" s="22" t="s">
        <v>90</v>
      </c>
      <c r="B75" s="71">
        <v>28</v>
      </c>
      <c r="C75" s="53">
        <v>39.112911382017209</v>
      </c>
      <c r="D75" s="53">
        <v>40.962301520951563</v>
      </c>
      <c r="E75" s="53">
        <v>45.286682526014189</v>
      </c>
      <c r="F75" s="53">
        <v>56.319738244928615</v>
      </c>
      <c r="G75" s="53">
        <v>52.899184248102756</v>
      </c>
      <c r="H75" s="53">
        <v>58.856119897023561</v>
      </c>
      <c r="I75" s="53">
        <v>66.803884497263269</v>
      </c>
      <c r="J75" s="53">
        <v>72.914431776709151</v>
      </c>
      <c r="K75" s="53">
        <v>81.211404259612436</v>
      </c>
    </row>
    <row r="76" spans="1:11" x14ac:dyDescent="0.3">
      <c r="A76" s="22" t="s">
        <v>91</v>
      </c>
      <c r="B76" s="71">
        <v>31</v>
      </c>
      <c r="C76" s="53">
        <v>31.462545086349227</v>
      </c>
      <c r="D76" s="53">
        <v>40.463189260244562</v>
      </c>
      <c r="E76" s="53">
        <v>43.338199627735918</v>
      </c>
      <c r="F76" s="53">
        <v>47.094507053518235</v>
      </c>
      <c r="G76" s="53">
        <v>57.066634630687737</v>
      </c>
      <c r="H76" s="53">
        <v>53.31301223608402</v>
      </c>
      <c r="I76" s="53">
        <v>61.188755969313142</v>
      </c>
      <c r="J76" s="53">
        <v>67.988938934548059</v>
      </c>
      <c r="K76" s="53">
        <v>74.057758609179643</v>
      </c>
    </row>
    <row r="77" spans="1:11" x14ac:dyDescent="0.3">
      <c r="A77" s="22" t="s">
        <v>92</v>
      </c>
      <c r="B77" s="71">
        <v>45</v>
      </c>
      <c r="C77" s="53">
        <v>33.911717140333209</v>
      </c>
      <c r="D77" s="53">
        <v>33.396908157350182</v>
      </c>
      <c r="E77" s="53">
        <v>42.753875411446202</v>
      </c>
      <c r="F77" s="53">
        <v>45.104477406491654</v>
      </c>
      <c r="G77" s="53">
        <v>48.531017777257631</v>
      </c>
      <c r="H77" s="53">
        <v>56.930268444662779</v>
      </c>
      <c r="I77" s="53">
        <v>55.896234052415899</v>
      </c>
      <c r="J77" s="53">
        <v>62.724662570679769</v>
      </c>
      <c r="K77" s="53">
        <v>69.202077167885818</v>
      </c>
    </row>
    <row r="78" spans="1:11" x14ac:dyDescent="0.3">
      <c r="A78" s="22" t="s">
        <v>93</v>
      </c>
      <c r="B78" s="71">
        <v>32</v>
      </c>
      <c r="C78" s="53">
        <v>46.775035164008209</v>
      </c>
      <c r="D78" s="53">
        <v>35.369295051233571</v>
      </c>
      <c r="E78" s="53">
        <v>36.112378537696742</v>
      </c>
      <c r="F78" s="53">
        <v>44.413109919752436</v>
      </c>
      <c r="G78" s="53">
        <v>46.420678747541245</v>
      </c>
      <c r="H78" s="53">
        <v>48.990503220525568</v>
      </c>
      <c r="I78" s="53">
        <v>58.812671512926194</v>
      </c>
      <c r="J78" s="53">
        <v>57.578768761279292</v>
      </c>
      <c r="K78" s="53">
        <v>64.0883446856283</v>
      </c>
    </row>
    <row r="79" spans="1:11" x14ac:dyDescent="0.3">
      <c r="A79" s="22" t="s">
        <v>94</v>
      </c>
      <c r="B79" s="71">
        <v>31</v>
      </c>
      <c r="C79" s="53">
        <v>34.259130262602731</v>
      </c>
      <c r="D79" s="53">
        <v>47.058327370172634</v>
      </c>
      <c r="E79" s="53">
        <v>37.421474044598931</v>
      </c>
      <c r="F79" s="53">
        <v>38.009962605192371</v>
      </c>
      <c r="G79" s="53">
        <v>45.46843554350572</v>
      </c>
      <c r="H79" s="53">
        <v>46.650461035886522</v>
      </c>
      <c r="I79" s="53">
        <v>51.085371329113855</v>
      </c>
      <c r="J79" s="53">
        <v>59.610785584602745</v>
      </c>
      <c r="K79" s="53">
        <v>58.844850555068426</v>
      </c>
    </row>
    <row r="80" spans="1:11" x14ac:dyDescent="0.3">
      <c r="A80" s="22" t="s">
        <v>95</v>
      </c>
      <c r="B80" s="71">
        <v>44</v>
      </c>
      <c r="C80" s="53">
        <v>33.017289429722133</v>
      </c>
      <c r="D80" s="53">
        <v>35.183419904321624</v>
      </c>
      <c r="E80" s="53">
        <v>48.000540160346453</v>
      </c>
      <c r="F80" s="53">
        <v>38.778509291550655</v>
      </c>
      <c r="G80" s="53">
        <v>39.357229703492749</v>
      </c>
      <c r="H80" s="53">
        <v>45.608589775660924</v>
      </c>
      <c r="I80" s="53">
        <v>48.498071823607695</v>
      </c>
      <c r="J80" s="53">
        <v>52.29633163378849</v>
      </c>
      <c r="K80" s="53">
        <v>60.216093264477244</v>
      </c>
    </row>
    <row r="81" spans="1:11" x14ac:dyDescent="0.3">
      <c r="A81" s="22" t="s">
        <v>96</v>
      </c>
      <c r="B81" s="71">
        <v>23</v>
      </c>
      <c r="C81" s="53">
        <v>44.939643020661961</v>
      </c>
      <c r="D81" s="53">
        <v>33.738203144350543</v>
      </c>
      <c r="E81" s="53">
        <v>36.563177968473177</v>
      </c>
      <c r="F81" s="53">
        <v>48.225666581963047</v>
      </c>
      <c r="G81" s="53">
        <v>39.61715138372292</v>
      </c>
      <c r="H81" s="53">
        <v>39.755970802464653</v>
      </c>
      <c r="I81" s="53">
        <v>47.14399788231924</v>
      </c>
      <c r="J81" s="53">
        <v>49.434579584688727</v>
      </c>
      <c r="K81" s="53">
        <v>53.153705316519954</v>
      </c>
    </row>
    <row r="82" spans="1:11" x14ac:dyDescent="0.3">
      <c r="A82" s="22" t="s">
        <v>97</v>
      </c>
      <c r="B82" s="71">
        <v>22</v>
      </c>
      <c r="C82" s="53">
        <v>25.020957166450042</v>
      </c>
      <c r="D82" s="53">
        <v>44.776136150312276</v>
      </c>
      <c r="E82" s="53">
        <v>34.925030372367942</v>
      </c>
      <c r="F82" s="53">
        <v>37.329526343133438</v>
      </c>
      <c r="G82" s="53">
        <v>48.135587157535319</v>
      </c>
      <c r="H82" s="53">
        <v>39.651822794743936</v>
      </c>
      <c r="I82" s="53">
        <v>41.414043661408286</v>
      </c>
      <c r="J82" s="53">
        <v>47.904882367786037</v>
      </c>
      <c r="K82" s="53">
        <v>50.14634548683425</v>
      </c>
    </row>
    <row r="83" spans="1:11" x14ac:dyDescent="0.3">
      <c r="A83" s="22" t="s">
        <v>98</v>
      </c>
      <c r="B83" s="71">
        <v>29</v>
      </c>
      <c r="C83" s="53">
        <v>23.907825724879963</v>
      </c>
      <c r="D83" s="53">
        <v>25.799708566657234</v>
      </c>
      <c r="E83" s="53">
        <v>44.884359486640143</v>
      </c>
      <c r="F83" s="53">
        <v>35.486917439472919</v>
      </c>
      <c r="G83" s="53">
        <v>37.654958253055312</v>
      </c>
      <c r="H83" s="53">
        <v>47.138241227896323</v>
      </c>
      <c r="I83" s="53">
        <v>40.782749661179622</v>
      </c>
      <c r="J83" s="53">
        <v>42.240763423337675</v>
      </c>
      <c r="K83" s="53">
        <v>48.368075771509993</v>
      </c>
    </row>
    <row r="84" spans="1:11" x14ac:dyDescent="0.3">
      <c r="A84" s="22" t="s">
        <v>99</v>
      </c>
      <c r="B84" s="71">
        <v>26</v>
      </c>
      <c r="C84" s="53">
        <v>30.067965402129445</v>
      </c>
      <c r="D84" s="53">
        <v>24.824351532639042</v>
      </c>
      <c r="E84" s="53">
        <v>26.889896359458088</v>
      </c>
      <c r="F84" s="53">
        <v>44.629872402339764</v>
      </c>
      <c r="G84" s="53">
        <v>35.846894441248693</v>
      </c>
      <c r="H84" s="53">
        <v>37.372689606930976</v>
      </c>
      <c r="I84" s="53">
        <v>47.445317140556753</v>
      </c>
      <c r="J84" s="53">
        <v>41.381536137956495</v>
      </c>
      <c r="K84" s="53">
        <v>42.95405330377276</v>
      </c>
    </row>
    <row r="85" spans="1:11" x14ac:dyDescent="0.3">
      <c r="A85" s="22" t="s">
        <v>100</v>
      </c>
      <c r="B85" s="71">
        <v>32</v>
      </c>
      <c r="C85" s="53">
        <v>26.871032954925216</v>
      </c>
      <c r="D85" s="53">
        <v>30.149092395596675</v>
      </c>
      <c r="E85" s="53">
        <v>25.814846464779059</v>
      </c>
      <c r="F85" s="53">
        <v>27.408387650877991</v>
      </c>
      <c r="G85" s="53">
        <v>44.085202542287753</v>
      </c>
      <c r="H85" s="53">
        <v>35.433510436588271</v>
      </c>
      <c r="I85" s="53">
        <v>37.934698155195875</v>
      </c>
      <c r="J85" s="53">
        <v>47.011929769878556</v>
      </c>
      <c r="K85" s="53">
        <v>41.684861283675261</v>
      </c>
    </row>
    <row r="86" spans="1:11" x14ac:dyDescent="0.3">
      <c r="A86" s="22" t="s">
        <v>101</v>
      </c>
      <c r="B86" s="71">
        <v>25</v>
      </c>
      <c r="C86" s="53">
        <v>32.029419979321155</v>
      </c>
      <c r="D86" s="53">
        <v>26.855565120133672</v>
      </c>
      <c r="E86" s="53">
        <v>30.248205946604934</v>
      </c>
      <c r="F86" s="53">
        <v>26.261188339217405</v>
      </c>
      <c r="G86" s="53">
        <v>27.629446640175921</v>
      </c>
      <c r="H86" s="53">
        <v>42.780828981251787</v>
      </c>
      <c r="I86" s="53">
        <v>35.796678946178496</v>
      </c>
      <c r="J86" s="53">
        <v>37.851920333230147</v>
      </c>
      <c r="K86" s="53">
        <v>46.390349522475333</v>
      </c>
    </row>
    <row r="87" spans="1:11" x14ac:dyDescent="0.3">
      <c r="A87" s="22" t="s">
        <v>102</v>
      </c>
      <c r="B87" s="71">
        <v>27</v>
      </c>
      <c r="C87" s="53">
        <v>25.140997501654752</v>
      </c>
      <c r="D87" s="53">
        <v>31.337947200513355</v>
      </c>
      <c r="E87" s="53">
        <v>26.847829237953846</v>
      </c>
      <c r="F87" s="53">
        <v>29.930042749253545</v>
      </c>
      <c r="G87" s="53">
        <v>26.448064532658854</v>
      </c>
      <c r="H87" s="53">
        <v>27.211905766793507</v>
      </c>
      <c r="I87" s="53">
        <v>42.285056450238478</v>
      </c>
      <c r="J87" s="53">
        <v>35.623820863879914</v>
      </c>
      <c r="K87" s="53">
        <v>37.586896207399363</v>
      </c>
    </row>
    <row r="88" spans="1:11" x14ac:dyDescent="0.3">
      <c r="A88" s="22" t="s">
        <v>103</v>
      </c>
      <c r="B88" s="71">
        <v>17</v>
      </c>
      <c r="C88" s="53">
        <v>26.614546042033009</v>
      </c>
      <c r="D88" s="53">
        <v>24.577306491731044</v>
      </c>
      <c r="E88" s="53">
        <v>30.597213789022089</v>
      </c>
      <c r="F88" s="53">
        <v>26.389932717664571</v>
      </c>
      <c r="G88" s="53">
        <v>29.410667099833994</v>
      </c>
      <c r="H88" s="53">
        <v>25.954030451465048</v>
      </c>
      <c r="I88" s="53">
        <v>27.388128745748066</v>
      </c>
      <c r="J88" s="53">
        <v>41.182824513208345</v>
      </c>
      <c r="K88" s="53">
        <v>35.174959839714106</v>
      </c>
    </row>
    <row r="89" spans="1:11" x14ac:dyDescent="0.3">
      <c r="A89" s="22" t="s">
        <v>104</v>
      </c>
      <c r="B89" s="71">
        <v>15</v>
      </c>
      <c r="C89" s="53">
        <v>17.063020988490436</v>
      </c>
      <c r="D89" s="53">
        <v>25.619280820223079</v>
      </c>
      <c r="E89" s="53">
        <v>23.957568696079722</v>
      </c>
      <c r="F89" s="53">
        <v>29.531396450310588</v>
      </c>
      <c r="G89" s="53">
        <v>25.71972267823206</v>
      </c>
      <c r="H89" s="53">
        <v>28.286140296244973</v>
      </c>
      <c r="I89" s="53">
        <v>25.915417231433871</v>
      </c>
      <c r="J89" s="53">
        <v>27.109712013346265</v>
      </c>
      <c r="K89" s="53">
        <v>39.842712534134932</v>
      </c>
    </row>
    <row r="90" spans="1:11" x14ac:dyDescent="0.3">
      <c r="A90" s="22" t="s">
        <v>105</v>
      </c>
      <c r="B90" s="71">
        <v>11</v>
      </c>
      <c r="C90" s="53">
        <v>14.962671904760251</v>
      </c>
      <c r="D90" s="53">
        <v>16.5544807191731</v>
      </c>
      <c r="E90" s="53">
        <v>24.53215946570392</v>
      </c>
      <c r="F90" s="53">
        <v>23.050597250906314</v>
      </c>
      <c r="G90" s="53">
        <v>28.271943750824988</v>
      </c>
      <c r="H90" s="53">
        <v>24.489957151520752</v>
      </c>
      <c r="I90" s="53">
        <v>27.577169886175575</v>
      </c>
      <c r="J90" s="53">
        <v>25.406314876214058</v>
      </c>
      <c r="K90" s="53">
        <v>26.538506369855558</v>
      </c>
    </row>
    <row r="91" spans="1:11" x14ac:dyDescent="0.3">
      <c r="A91" s="22" t="s">
        <v>106</v>
      </c>
      <c r="B91" s="72">
        <v>98</v>
      </c>
      <c r="C91" s="35">
        <v>95.343813195900282</v>
      </c>
      <c r="D91" s="35">
        <v>96.546569688962194</v>
      </c>
      <c r="E91" s="35">
        <v>99.382554379005057</v>
      </c>
      <c r="F91" s="35">
        <v>110.17984322489117</v>
      </c>
      <c r="G91" s="35">
        <v>119.02232629897679</v>
      </c>
      <c r="H91" s="35">
        <v>130.78716221112208</v>
      </c>
      <c r="I91" s="35">
        <v>140.22091351649163</v>
      </c>
      <c r="J91" s="35">
        <v>151.33349659713463</v>
      </c>
      <c r="K91" s="53">
        <v>159.31401503424669</v>
      </c>
    </row>
    <row r="92" spans="1:11" x14ac:dyDescent="0.3">
      <c r="A92" s="22" t="s">
        <v>3</v>
      </c>
      <c r="B92" s="70">
        <v>7454</v>
      </c>
      <c r="C92" s="70">
        <v>7640.2891164323401</v>
      </c>
      <c r="D92" s="70">
        <v>7699.8322008337946</v>
      </c>
      <c r="E92" s="70">
        <v>7882.007890799272</v>
      </c>
      <c r="F92" s="70">
        <v>8026.5845492509152</v>
      </c>
      <c r="G92" s="70">
        <v>8149.3745734301283</v>
      </c>
      <c r="H92" s="70">
        <v>8151.4077646765654</v>
      </c>
      <c r="I92" s="70">
        <v>8462.2224209767901</v>
      </c>
      <c r="J92" s="70">
        <v>8689.8801959192788</v>
      </c>
      <c r="K92" s="70">
        <v>8848.330359480824</v>
      </c>
    </row>
    <row r="93" spans="1:11" x14ac:dyDescent="0.3">
      <c r="A93" s="23" t="s">
        <v>107</v>
      </c>
    </row>
    <row r="94" spans="1:11" x14ac:dyDescent="0.3">
      <c r="A94" s="54" t="s">
        <v>267</v>
      </c>
    </row>
    <row r="96" spans="1:11" x14ac:dyDescent="0.3">
      <c r="B96" s="15"/>
      <c r="C96" s="15"/>
      <c r="D96" s="15"/>
      <c r="E96" s="15"/>
      <c r="F96" s="15"/>
      <c r="G96" s="15"/>
      <c r="H96" s="15"/>
      <c r="I96" s="15"/>
      <c r="J96" s="15"/>
    </row>
    <row r="97" spans="2:12" x14ac:dyDescent="0.3">
      <c r="B97" s="15"/>
      <c r="C97" s="15"/>
      <c r="D97" s="15"/>
      <c r="E97" s="15"/>
      <c r="F97" s="15"/>
      <c r="G97" s="15"/>
      <c r="H97" s="15"/>
      <c r="I97" s="15"/>
      <c r="J97" s="15"/>
    </row>
    <row r="98" spans="2:12" x14ac:dyDescent="0.3">
      <c r="B98" s="15"/>
      <c r="C98" s="15"/>
      <c r="D98" s="15"/>
      <c r="E98" s="15"/>
      <c r="F98" s="15"/>
      <c r="G98" s="15"/>
      <c r="H98" s="15"/>
      <c r="I98" s="15"/>
      <c r="J98" s="15"/>
      <c r="K98" s="15"/>
      <c r="L98" s="15"/>
    </row>
    <row r="99" spans="2:12" x14ac:dyDescent="0.3">
      <c r="B99" s="15"/>
      <c r="C99" s="15"/>
      <c r="D99" s="15"/>
      <c r="E99" s="15"/>
      <c r="F99" s="15"/>
      <c r="G99" s="15"/>
      <c r="H99" s="15"/>
      <c r="I99" s="15"/>
      <c r="J99" s="15"/>
      <c r="K99" s="15"/>
      <c r="L99" s="15"/>
    </row>
    <row r="100" spans="2:12" x14ac:dyDescent="0.3">
      <c r="B100" s="15"/>
      <c r="C100" s="15"/>
      <c r="D100" s="15"/>
      <c r="E100" s="15"/>
      <c r="F100" s="15"/>
      <c r="G100" s="15"/>
      <c r="H100" s="15"/>
      <c r="I100" s="15"/>
      <c r="J100" s="15"/>
      <c r="K100" s="15"/>
      <c r="L100" s="15"/>
    </row>
    <row r="101" spans="2:12" x14ac:dyDescent="0.3">
      <c r="B101" s="15"/>
      <c r="C101" s="15"/>
      <c r="D101" s="15"/>
      <c r="E101" s="15"/>
      <c r="F101" s="15"/>
      <c r="G101" s="15"/>
      <c r="H101" s="15"/>
      <c r="I101" s="15"/>
      <c r="J101" s="15"/>
      <c r="K101" s="15"/>
      <c r="L101" s="15"/>
    </row>
    <row r="102" spans="2:12" x14ac:dyDescent="0.3">
      <c r="B102" s="15"/>
      <c r="C102" s="15"/>
      <c r="D102" s="15"/>
      <c r="E102" s="15"/>
      <c r="F102" s="15"/>
      <c r="G102" s="15"/>
      <c r="H102" s="15"/>
      <c r="I102" s="15"/>
      <c r="J102" s="15"/>
      <c r="K102" s="15"/>
      <c r="L102" s="15"/>
    </row>
    <row r="103" spans="2:12" x14ac:dyDescent="0.3">
      <c r="B103" s="15"/>
      <c r="C103" s="15"/>
      <c r="D103" s="15"/>
      <c r="E103" s="15"/>
      <c r="F103" s="15"/>
      <c r="G103" s="15"/>
      <c r="H103" s="15"/>
      <c r="I103" s="15"/>
      <c r="J103" s="15"/>
      <c r="K103" s="15"/>
      <c r="L103" s="15"/>
    </row>
    <row r="104" spans="2:12" x14ac:dyDescent="0.3">
      <c r="B104" s="15"/>
      <c r="C104" s="15"/>
      <c r="D104" s="15"/>
      <c r="E104" s="15"/>
      <c r="F104" s="15"/>
      <c r="G104" s="15"/>
      <c r="H104" s="15"/>
      <c r="I104" s="15"/>
      <c r="J104" s="15"/>
      <c r="K104" s="15"/>
      <c r="L104" s="15"/>
    </row>
    <row r="105" spans="2:12" x14ac:dyDescent="0.3">
      <c r="B105" s="15"/>
      <c r="C105" s="15"/>
      <c r="D105" s="15"/>
      <c r="E105" s="15"/>
      <c r="F105" s="15"/>
      <c r="G105" s="15"/>
      <c r="H105" s="15"/>
      <c r="I105" s="15"/>
      <c r="J105" s="15"/>
      <c r="K105" s="15"/>
      <c r="L105" s="15"/>
    </row>
    <row r="106" spans="2:12" x14ac:dyDescent="0.3">
      <c r="B106" s="15"/>
      <c r="C106" s="15"/>
      <c r="D106" s="15"/>
      <c r="E106" s="15"/>
      <c r="F106" s="15"/>
      <c r="G106" s="15"/>
      <c r="H106" s="15"/>
      <c r="I106" s="15"/>
      <c r="J106" s="15"/>
      <c r="K106" s="15"/>
      <c r="L106" s="15"/>
    </row>
    <row r="107" spans="2:12" x14ac:dyDescent="0.3">
      <c r="B107" s="15"/>
      <c r="C107" s="15"/>
      <c r="D107" s="15"/>
      <c r="E107" s="15"/>
      <c r="F107" s="15"/>
      <c r="G107" s="15"/>
      <c r="H107" s="15"/>
      <c r="I107" s="15"/>
      <c r="J107" s="15"/>
      <c r="K107" s="15"/>
      <c r="L107" s="15"/>
    </row>
    <row r="108" spans="2:12" x14ac:dyDescent="0.3">
      <c r="B108" s="15"/>
      <c r="C108" s="15"/>
      <c r="D108" s="15"/>
      <c r="E108" s="15"/>
      <c r="F108" s="15"/>
      <c r="G108" s="15"/>
      <c r="H108" s="15"/>
      <c r="I108" s="15"/>
      <c r="J108" s="15"/>
      <c r="K108" s="15"/>
      <c r="L108" s="15"/>
    </row>
    <row r="109" spans="2:12" x14ac:dyDescent="0.3">
      <c r="B109" s="15"/>
      <c r="C109" s="15"/>
      <c r="D109" s="15"/>
      <c r="E109" s="15"/>
      <c r="F109" s="15"/>
      <c r="G109" s="15"/>
      <c r="H109" s="15"/>
      <c r="I109" s="15"/>
      <c r="J109" s="15"/>
      <c r="K109" s="15"/>
      <c r="L109" s="15"/>
    </row>
    <row r="110" spans="2:12" x14ac:dyDescent="0.3">
      <c r="B110" s="15"/>
      <c r="C110" s="15"/>
      <c r="D110" s="15"/>
      <c r="E110" s="15"/>
      <c r="F110" s="15"/>
      <c r="G110" s="15"/>
      <c r="H110" s="15"/>
      <c r="I110" s="15"/>
      <c r="J110" s="15"/>
      <c r="K110" s="15"/>
      <c r="L110" s="15"/>
    </row>
    <row r="111" spans="2:12" x14ac:dyDescent="0.3">
      <c r="B111" s="15"/>
      <c r="C111" s="15"/>
      <c r="D111" s="15"/>
      <c r="E111" s="15"/>
      <c r="F111" s="15"/>
      <c r="G111" s="15"/>
      <c r="H111" s="15"/>
      <c r="I111" s="15"/>
      <c r="J111" s="15"/>
      <c r="K111" s="15"/>
      <c r="L111" s="15"/>
    </row>
    <row r="112" spans="2:12" x14ac:dyDescent="0.3">
      <c r="B112" s="55"/>
      <c r="C112" s="15"/>
      <c r="D112" s="15"/>
      <c r="E112" s="15"/>
      <c r="F112" s="15"/>
      <c r="G112" s="15"/>
      <c r="H112" s="15"/>
      <c r="I112" s="15"/>
      <c r="J112" s="15"/>
      <c r="K112" s="15"/>
      <c r="L112" s="15"/>
    </row>
    <row r="113" spans="3:12" x14ac:dyDescent="0.3">
      <c r="C113" s="15"/>
      <c r="D113" s="15"/>
      <c r="E113" s="15"/>
      <c r="F113" s="15"/>
      <c r="G113" s="15"/>
      <c r="H113" s="15"/>
      <c r="I113" s="15"/>
      <c r="J113" s="15"/>
      <c r="K113" s="15"/>
      <c r="L113" s="15"/>
    </row>
    <row r="114" spans="3:12" x14ac:dyDescent="0.3">
      <c r="C114" s="15"/>
      <c r="D114" s="15"/>
      <c r="E114" s="15"/>
      <c r="F114" s="15"/>
      <c r="G114" s="15"/>
      <c r="H114" s="15"/>
      <c r="I114" s="15"/>
      <c r="J114" s="15"/>
      <c r="K114" s="15"/>
      <c r="L114" s="15"/>
    </row>
  </sheetData>
  <hyperlinks>
    <hyperlink ref="L1" location="Områdesregister!A1" display="Tillbaka till områdesregister"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L112"/>
  <sheetViews>
    <sheetView zoomScale="80" zoomScaleNormal="80" workbookViewId="0">
      <selection activeCell="I91" sqref="I91"/>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114</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90</v>
      </c>
      <c r="C6" s="53">
        <v>80.486630955381585</v>
      </c>
      <c r="D6" s="53">
        <v>81.240261994068064</v>
      </c>
      <c r="E6" s="53">
        <v>83.826109268468784</v>
      </c>
      <c r="F6" s="53">
        <v>86.921894064569216</v>
      </c>
      <c r="G6" s="53">
        <v>88.768256731280161</v>
      </c>
      <c r="H6" s="53">
        <v>90.593095765643994</v>
      </c>
      <c r="I6" s="53">
        <v>91.94090772252973</v>
      </c>
      <c r="J6" s="53">
        <v>89.844439263259659</v>
      </c>
      <c r="K6" s="53">
        <v>87.366997750725872</v>
      </c>
    </row>
    <row r="7" spans="1:12" x14ac:dyDescent="0.3">
      <c r="A7" s="22" t="s">
        <v>23</v>
      </c>
      <c r="B7" s="71">
        <v>76</v>
      </c>
      <c r="C7" s="53">
        <v>84.70592540637395</v>
      </c>
      <c r="D7" s="53">
        <v>80.349144221437427</v>
      </c>
      <c r="E7" s="53">
        <v>82.155880197983905</v>
      </c>
      <c r="F7" s="53">
        <v>83.958714140892994</v>
      </c>
      <c r="G7" s="53">
        <v>85.999694201891529</v>
      </c>
      <c r="H7" s="53">
        <v>88.709780847591432</v>
      </c>
      <c r="I7" s="53">
        <v>90.003677896444117</v>
      </c>
      <c r="J7" s="53">
        <v>88.776788464289069</v>
      </c>
      <c r="K7" s="53">
        <v>87.323320487479776</v>
      </c>
    </row>
    <row r="8" spans="1:12" x14ac:dyDescent="0.3">
      <c r="A8" s="22" t="s">
        <v>24</v>
      </c>
      <c r="B8" s="71">
        <v>85</v>
      </c>
      <c r="C8" s="53">
        <v>77.313117124151987</v>
      </c>
      <c r="D8" s="53">
        <v>82.717584054371102</v>
      </c>
      <c r="E8" s="53">
        <v>81.557781070155571</v>
      </c>
      <c r="F8" s="53">
        <v>82.524294898228973</v>
      </c>
      <c r="G8" s="53">
        <v>83.624124724100454</v>
      </c>
      <c r="H8" s="53">
        <v>86.366493984597028</v>
      </c>
      <c r="I8" s="53">
        <v>88.341993130422068</v>
      </c>
      <c r="J8" s="53">
        <v>87.415266550919441</v>
      </c>
      <c r="K8" s="53">
        <v>86.677085171394083</v>
      </c>
    </row>
    <row r="9" spans="1:12" x14ac:dyDescent="0.3">
      <c r="A9" s="22" t="s">
        <v>25</v>
      </c>
      <c r="B9" s="71">
        <v>93</v>
      </c>
      <c r="C9" s="53">
        <v>85.247888476159659</v>
      </c>
      <c r="D9" s="53">
        <v>78.585761974633243</v>
      </c>
      <c r="E9" s="53">
        <v>82.786231459811916</v>
      </c>
      <c r="F9" s="53">
        <v>82.186262805798066</v>
      </c>
      <c r="G9" s="53">
        <v>82.70181885752848</v>
      </c>
      <c r="H9" s="53">
        <v>84.563088769442942</v>
      </c>
      <c r="I9" s="53">
        <v>86.616908731059965</v>
      </c>
      <c r="J9" s="53">
        <v>86.586141673035158</v>
      </c>
      <c r="K9" s="53">
        <v>86.099970301823959</v>
      </c>
    </row>
    <row r="10" spans="1:12" x14ac:dyDescent="0.3">
      <c r="A10" s="22" t="s">
        <v>26</v>
      </c>
      <c r="B10" s="71">
        <v>96</v>
      </c>
      <c r="C10" s="53">
        <v>90.966754853525231</v>
      </c>
      <c r="D10" s="53">
        <v>85.283622102606301</v>
      </c>
      <c r="E10" s="53">
        <v>80.266117333612996</v>
      </c>
      <c r="F10" s="53">
        <v>82.550071743241233</v>
      </c>
      <c r="G10" s="53">
        <v>82.406973254890616</v>
      </c>
      <c r="H10" s="53">
        <v>83.651241723045032</v>
      </c>
      <c r="I10" s="53">
        <v>84.994133611262285</v>
      </c>
      <c r="J10" s="53">
        <v>85.254892039176241</v>
      </c>
      <c r="K10" s="53">
        <v>85.490257712878375</v>
      </c>
    </row>
    <row r="11" spans="1:12" x14ac:dyDescent="0.3">
      <c r="A11" s="22" t="s">
        <v>27</v>
      </c>
      <c r="B11" s="71">
        <v>88</v>
      </c>
      <c r="C11" s="53">
        <v>92.850098848042478</v>
      </c>
      <c r="D11" s="53">
        <v>88.880331377855214</v>
      </c>
      <c r="E11" s="53">
        <v>85.276289313784517</v>
      </c>
      <c r="F11" s="53">
        <v>80.490065315110044</v>
      </c>
      <c r="G11" s="53">
        <v>81.781788453839098</v>
      </c>
      <c r="H11" s="53">
        <v>82.771298640384217</v>
      </c>
      <c r="I11" s="53">
        <v>83.60986003029069</v>
      </c>
      <c r="J11" s="53">
        <v>83.499318717613718</v>
      </c>
      <c r="K11" s="53">
        <v>83.927875043728264</v>
      </c>
    </row>
    <row r="12" spans="1:12" x14ac:dyDescent="0.3">
      <c r="A12" s="22" t="s">
        <v>2</v>
      </c>
      <c r="B12" s="71">
        <v>93</v>
      </c>
      <c r="C12" s="53">
        <v>86.523691304431438</v>
      </c>
      <c r="D12" s="53">
        <v>89.905877509142755</v>
      </c>
      <c r="E12" s="53">
        <v>87.463070073970627</v>
      </c>
      <c r="F12" s="53">
        <v>84.378022467476541</v>
      </c>
      <c r="G12" s="53">
        <v>80.124023333659011</v>
      </c>
      <c r="H12" s="53">
        <v>81.533550283332531</v>
      </c>
      <c r="I12" s="53">
        <v>82.494864454886525</v>
      </c>
      <c r="J12" s="53">
        <v>82.097743849131831</v>
      </c>
      <c r="K12" s="53">
        <v>82.178818773263089</v>
      </c>
    </row>
    <row r="13" spans="1:12" x14ac:dyDescent="0.3">
      <c r="A13" s="22" t="s">
        <v>28</v>
      </c>
      <c r="B13" s="71">
        <v>97</v>
      </c>
      <c r="C13" s="53">
        <v>89.414978535050295</v>
      </c>
      <c r="D13" s="53">
        <v>84.964450880596786</v>
      </c>
      <c r="E13" s="53">
        <v>87.837749697265465</v>
      </c>
      <c r="F13" s="53">
        <v>85.730975103083949</v>
      </c>
      <c r="G13" s="53">
        <v>83.233416971209508</v>
      </c>
      <c r="H13" s="53">
        <v>80.120365318301523</v>
      </c>
      <c r="I13" s="53">
        <v>80.931052074644114</v>
      </c>
      <c r="J13" s="53">
        <v>80.989961059992396</v>
      </c>
      <c r="K13" s="53">
        <v>80.776897411757943</v>
      </c>
    </row>
    <row r="14" spans="1:12" x14ac:dyDescent="0.3">
      <c r="A14" s="22" t="s">
        <v>29</v>
      </c>
      <c r="B14" s="71">
        <v>95</v>
      </c>
      <c r="C14" s="53">
        <v>93.046064740477874</v>
      </c>
      <c r="D14" s="53">
        <v>86.540464347057096</v>
      </c>
      <c r="E14" s="53">
        <v>83.987022021559284</v>
      </c>
      <c r="F14" s="53">
        <v>85.691687773177264</v>
      </c>
      <c r="G14" s="53">
        <v>84.112031644288038</v>
      </c>
      <c r="H14" s="53">
        <v>82.623118371763312</v>
      </c>
      <c r="I14" s="53">
        <v>79.757390678680608</v>
      </c>
      <c r="J14" s="53">
        <v>79.40454128232517</v>
      </c>
      <c r="K14" s="53">
        <v>79.71711657950263</v>
      </c>
    </row>
    <row r="15" spans="1:12" x14ac:dyDescent="0.3">
      <c r="A15" s="22" t="s">
        <v>30</v>
      </c>
      <c r="B15" s="71">
        <v>87</v>
      </c>
      <c r="C15" s="53">
        <v>92.188590307001661</v>
      </c>
      <c r="D15" s="53">
        <v>90.67899489963672</v>
      </c>
      <c r="E15" s="53">
        <v>85.50877009483898</v>
      </c>
      <c r="F15" s="53">
        <v>83.581460408824626</v>
      </c>
      <c r="G15" s="53">
        <v>84.625025472290531</v>
      </c>
      <c r="H15" s="53">
        <v>83.999101846350186</v>
      </c>
      <c r="I15" s="53">
        <v>82.653205670741528</v>
      </c>
      <c r="J15" s="53">
        <v>79.271013528791059</v>
      </c>
      <c r="K15" s="53">
        <v>78.955384723218941</v>
      </c>
    </row>
    <row r="16" spans="1:12" x14ac:dyDescent="0.3">
      <c r="A16" s="22" t="s">
        <v>31</v>
      </c>
      <c r="B16" s="71">
        <v>93</v>
      </c>
      <c r="C16" s="53">
        <v>84.984246886578219</v>
      </c>
      <c r="D16" s="53">
        <v>90.040839958872596</v>
      </c>
      <c r="E16" s="53">
        <v>89.470492006943545</v>
      </c>
      <c r="F16" s="53">
        <v>84.743631930996401</v>
      </c>
      <c r="G16" s="53">
        <v>83.358570573505318</v>
      </c>
      <c r="H16" s="53">
        <v>84.470746901113927</v>
      </c>
      <c r="I16" s="53">
        <v>83.967579022481402</v>
      </c>
      <c r="J16" s="53">
        <v>82.018849744133618</v>
      </c>
      <c r="K16" s="53">
        <v>79.088660442975353</v>
      </c>
    </row>
    <row r="17" spans="1:11" x14ac:dyDescent="0.3">
      <c r="A17" s="22" t="s">
        <v>32</v>
      </c>
      <c r="B17" s="71">
        <v>81</v>
      </c>
      <c r="C17" s="53">
        <v>91.213015492359148</v>
      </c>
      <c r="D17" s="53">
        <v>83.719691022541426</v>
      </c>
      <c r="E17" s="53">
        <v>88.791146841595932</v>
      </c>
      <c r="F17" s="53">
        <v>88.379584553095384</v>
      </c>
      <c r="G17" s="53">
        <v>84.142463209419446</v>
      </c>
      <c r="H17" s="53">
        <v>83.703349631205</v>
      </c>
      <c r="I17" s="53">
        <v>84.359684399778985</v>
      </c>
      <c r="J17" s="53">
        <v>83.218448103705313</v>
      </c>
      <c r="K17" s="53">
        <v>81.597093606444574</v>
      </c>
    </row>
    <row r="18" spans="1:11" x14ac:dyDescent="0.3">
      <c r="A18" s="22" t="s">
        <v>33</v>
      </c>
      <c r="B18" s="71">
        <v>81</v>
      </c>
      <c r="C18" s="53">
        <v>81.164631815418915</v>
      </c>
      <c r="D18" s="53">
        <v>89.372499113699476</v>
      </c>
      <c r="E18" s="53">
        <v>82.951478076377853</v>
      </c>
      <c r="F18" s="53">
        <v>87.358471601177456</v>
      </c>
      <c r="G18" s="53">
        <v>87.092841687753278</v>
      </c>
      <c r="H18" s="53">
        <v>83.798272005082566</v>
      </c>
      <c r="I18" s="53">
        <v>83.59089865763741</v>
      </c>
      <c r="J18" s="53">
        <v>83.210298774266505</v>
      </c>
      <c r="K18" s="53">
        <v>82.339805920955669</v>
      </c>
    </row>
    <row r="19" spans="1:11" x14ac:dyDescent="0.3">
      <c r="A19" s="22" t="s">
        <v>34</v>
      </c>
      <c r="B19" s="71">
        <v>85</v>
      </c>
      <c r="C19" s="53">
        <v>80.343311260085258</v>
      </c>
      <c r="D19" s="53">
        <v>80.930237844345044</v>
      </c>
      <c r="E19" s="53">
        <v>87.836072026569951</v>
      </c>
      <c r="F19" s="53">
        <v>81.995320677885971</v>
      </c>
      <c r="G19" s="53">
        <v>85.771298571341291</v>
      </c>
      <c r="H19" s="53">
        <v>86.100807587067834</v>
      </c>
      <c r="I19" s="53">
        <v>83.143809800787054</v>
      </c>
      <c r="J19" s="53">
        <v>82.42243520778284</v>
      </c>
      <c r="K19" s="53">
        <v>81.951737750886522</v>
      </c>
    </row>
    <row r="20" spans="1:11" x14ac:dyDescent="0.3">
      <c r="A20" s="22" t="s">
        <v>35</v>
      </c>
      <c r="B20" s="71">
        <v>86</v>
      </c>
      <c r="C20" s="53">
        <v>84.29096810525165</v>
      </c>
      <c r="D20" s="53">
        <v>79.927072463739904</v>
      </c>
      <c r="E20" s="53">
        <v>81.136454855918856</v>
      </c>
      <c r="F20" s="53">
        <v>86.515797545257797</v>
      </c>
      <c r="G20" s="53">
        <v>81.127064487601302</v>
      </c>
      <c r="H20" s="53">
        <v>84.967298400769735</v>
      </c>
      <c r="I20" s="53">
        <v>85.308237194534897</v>
      </c>
      <c r="J20" s="53">
        <v>81.896544589874154</v>
      </c>
      <c r="K20" s="53">
        <v>81.467031951276155</v>
      </c>
    </row>
    <row r="21" spans="1:11" x14ac:dyDescent="0.3">
      <c r="A21" s="22" t="s">
        <v>36</v>
      </c>
      <c r="B21" s="71">
        <v>61</v>
      </c>
      <c r="C21" s="53">
        <v>84.68857872604049</v>
      </c>
      <c r="D21" s="53">
        <v>83.812792245955293</v>
      </c>
      <c r="E21" s="53">
        <v>80.250996966738086</v>
      </c>
      <c r="F21" s="53">
        <v>81.514619683524288</v>
      </c>
      <c r="G21" s="53">
        <v>85.502791389561892</v>
      </c>
      <c r="H21" s="53">
        <v>81.189815998899377</v>
      </c>
      <c r="I21" s="53">
        <v>84.560292762520035</v>
      </c>
      <c r="J21" s="53">
        <v>84.110051617506016</v>
      </c>
      <c r="K21" s="53">
        <v>81.081507054717505</v>
      </c>
    </row>
    <row r="22" spans="1:11" x14ac:dyDescent="0.3">
      <c r="A22" s="22" t="s">
        <v>37</v>
      </c>
      <c r="B22" s="71">
        <v>68</v>
      </c>
      <c r="C22" s="53">
        <v>63.01950459586601</v>
      </c>
      <c r="D22" s="53">
        <v>83.698759902417308</v>
      </c>
      <c r="E22" s="53">
        <v>83.867074556245598</v>
      </c>
      <c r="F22" s="53">
        <v>80.634365652671292</v>
      </c>
      <c r="G22" s="53">
        <v>81.715486713725141</v>
      </c>
      <c r="H22" s="53">
        <v>85.24846545364511</v>
      </c>
      <c r="I22" s="53">
        <v>81.395643794532333</v>
      </c>
      <c r="J22" s="53">
        <v>83.481617885878279</v>
      </c>
      <c r="K22" s="53">
        <v>83.133651427930673</v>
      </c>
    </row>
    <row r="23" spans="1:11" x14ac:dyDescent="0.3">
      <c r="A23" s="22" t="s">
        <v>38</v>
      </c>
      <c r="B23" s="71">
        <v>75</v>
      </c>
      <c r="C23" s="53">
        <v>66.935632697799761</v>
      </c>
      <c r="D23" s="53">
        <v>65.145951110318833</v>
      </c>
      <c r="E23" s="53">
        <v>83.229453691472941</v>
      </c>
      <c r="F23" s="53">
        <v>83.89958256977161</v>
      </c>
      <c r="G23" s="53">
        <v>80.649693844784167</v>
      </c>
      <c r="H23" s="53">
        <v>82.483031112561633</v>
      </c>
      <c r="I23" s="53">
        <v>85.076926491137002</v>
      </c>
      <c r="J23" s="53">
        <v>80.798521991738028</v>
      </c>
      <c r="K23" s="53">
        <v>82.554077685361236</v>
      </c>
    </row>
    <row r="24" spans="1:11" x14ac:dyDescent="0.3">
      <c r="A24" s="22" t="s">
        <v>39</v>
      </c>
      <c r="B24" s="71">
        <v>74</v>
      </c>
      <c r="C24" s="53">
        <v>73.733074919647663</v>
      </c>
      <c r="D24" s="53">
        <v>66.648895332231646</v>
      </c>
      <c r="E24" s="53">
        <v>67.578043059284028</v>
      </c>
      <c r="F24" s="53">
        <v>82.413638519294039</v>
      </c>
      <c r="G24" s="53">
        <v>83.055113658251017</v>
      </c>
      <c r="H24" s="53">
        <v>81.014370939058196</v>
      </c>
      <c r="I24" s="53">
        <v>82.937892300277042</v>
      </c>
      <c r="J24" s="53">
        <v>83.461057142642474</v>
      </c>
      <c r="K24" s="53">
        <v>79.871195660172674</v>
      </c>
    </row>
    <row r="25" spans="1:11" x14ac:dyDescent="0.3">
      <c r="A25" s="22" t="s">
        <v>40</v>
      </c>
      <c r="B25" s="71">
        <v>66</v>
      </c>
      <c r="C25" s="53">
        <v>63.994039910287356</v>
      </c>
      <c r="D25" s="53">
        <v>71.042778237376254</v>
      </c>
      <c r="E25" s="53">
        <v>66.865606668264959</v>
      </c>
      <c r="F25" s="53">
        <v>68.6240836741691</v>
      </c>
      <c r="G25" s="53">
        <v>78.738801250631425</v>
      </c>
      <c r="H25" s="53">
        <v>81.518009674067486</v>
      </c>
      <c r="I25" s="53">
        <v>79.865695066837546</v>
      </c>
      <c r="J25" s="53">
        <v>79.722599898209538</v>
      </c>
      <c r="K25" s="53">
        <v>79.690546431331256</v>
      </c>
    </row>
    <row r="26" spans="1:11" x14ac:dyDescent="0.3">
      <c r="A26" s="22" t="s">
        <v>41</v>
      </c>
      <c r="B26" s="71">
        <v>77</v>
      </c>
      <c r="C26" s="53">
        <v>67.295937848629478</v>
      </c>
      <c r="D26" s="53">
        <v>68.0957839582303</v>
      </c>
      <c r="E26" s="53">
        <v>74.70068096660269</v>
      </c>
      <c r="F26" s="53">
        <v>72.048204593541669</v>
      </c>
      <c r="G26" s="53">
        <v>72.538159439057083</v>
      </c>
      <c r="H26" s="53">
        <v>81.605264066978677</v>
      </c>
      <c r="I26" s="53">
        <v>84.402949643500264</v>
      </c>
      <c r="J26" s="53">
        <v>80.193938984286874</v>
      </c>
      <c r="K26" s="53">
        <v>80.371525608988534</v>
      </c>
    </row>
    <row r="27" spans="1:11" x14ac:dyDescent="0.3">
      <c r="A27" s="22" t="s">
        <v>42</v>
      </c>
      <c r="B27" s="71">
        <v>88</v>
      </c>
      <c r="C27" s="53">
        <v>75.494591222431794</v>
      </c>
      <c r="D27" s="53">
        <v>71.850837663082572</v>
      </c>
      <c r="E27" s="53">
        <v>75.112603121798827</v>
      </c>
      <c r="F27" s="53">
        <v>79.188706752837973</v>
      </c>
      <c r="G27" s="53">
        <v>76.523921190452739</v>
      </c>
      <c r="H27" s="53">
        <v>80.103738505830933</v>
      </c>
      <c r="I27" s="53">
        <v>86.555094578554645</v>
      </c>
      <c r="J27" s="53">
        <v>85.460168871720697</v>
      </c>
      <c r="K27" s="53">
        <v>82.201670309869542</v>
      </c>
    </row>
    <row r="28" spans="1:11" x14ac:dyDescent="0.3">
      <c r="A28" s="22" t="s">
        <v>43</v>
      </c>
      <c r="B28" s="71">
        <v>78</v>
      </c>
      <c r="C28" s="53">
        <v>81.522828531803299</v>
      </c>
      <c r="D28" s="53">
        <v>76.295853277877626</v>
      </c>
      <c r="E28" s="53">
        <v>78.571304559915674</v>
      </c>
      <c r="F28" s="53">
        <v>80.236667272737407</v>
      </c>
      <c r="G28" s="53">
        <v>81.631174021035079</v>
      </c>
      <c r="H28" s="53">
        <v>83.55613781186382</v>
      </c>
      <c r="I28" s="53">
        <v>86.813967635958605</v>
      </c>
      <c r="J28" s="53">
        <v>86.877869006650002</v>
      </c>
      <c r="K28" s="53">
        <v>86.461108993552145</v>
      </c>
    </row>
    <row r="29" spans="1:11" x14ac:dyDescent="0.3">
      <c r="A29" s="22" t="s">
        <v>44</v>
      </c>
      <c r="B29" s="71">
        <v>86</v>
      </c>
      <c r="C29" s="53">
        <v>77.259425531981336</v>
      </c>
      <c r="D29" s="53">
        <v>79.968405746556542</v>
      </c>
      <c r="E29" s="53">
        <v>81.120672429641616</v>
      </c>
      <c r="F29" s="53">
        <v>82.573418992866749</v>
      </c>
      <c r="G29" s="53">
        <v>82.260334368193227</v>
      </c>
      <c r="H29" s="53">
        <v>87.426911476104124</v>
      </c>
      <c r="I29" s="53">
        <v>89.257502075145553</v>
      </c>
      <c r="J29" s="53">
        <v>87.20630083209744</v>
      </c>
      <c r="K29" s="53">
        <v>87.137607331269919</v>
      </c>
    </row>
    <row r="30" spans="1:11" x14ac:dyDescent="0.3">
      <c r="A30" s="22" t="s">
        <v>45</v>
      </c>
      <c r="B30" s="71">
        <v>111</v>
      </c>
      <c r="C30" s="53">
        <v>85.672573988188589</v>
      </c>
      <c r="D30" s="53">
        <v>78.979720328790165</v>
      </c>
      <c r="E30" s="53">
        <v>84.166795936988976</v>
      </c>
      <c r="F30" s="53">
        <v>84.955733484585892</v>
      </c>
      <c r="G30" s="53">
        <v>84.678979735515014</v>
      </c>
      <c r="H30" s="53">
        <v>88.753933988162444</v>
      </c>
      <c r="I30" s="53">
        <v>93.020727348590526</v>
      </c>
      <c r="J30" s="53">
        <v>89.535485473973452</v>
      </c>
      <c r="K30" s="53">
        <v>88.268644142813912</v>
      </c>
    </row>
    <row r="31" spans="1:11" x14ac:dyDescent="0.3">
      <c r="A31" s="22" t="s">
        <v>46</v>
      </c>
      <c r="B31" s="71">
        <v>78</v>
      </c>
      <c r="C31" s="53">
        <v>100.61295063473312</v>
      </c>
      <c r="D31" s="53">
        <v>87.139768948044846</v>
      </c>
      <c r="E31" s="53">
        <v>85.096043963244924</v>
      </c>
      <c r="F31" s="53">
        <v>88.075177584569474</v>
      </c>
      <c r="G31" s="53">
        <v>87.47869260468434</v>
      </c>
      <c r="H31" s="53">
        <v>91.448191011092405</v>
      </c>
      <c r="I31" s="53">
        <v>94.910965431580067</v>
      </c>
      <c r="J31" s="53">
        <v>93.430485464048104</v>
      </c>
      <c r="K31" s="53">
        <v>90.843368570743536</v>
      </c>
    </row>
    <row r="32" spans="1:11" x14ac:dyDescent="0.3">
      <c r="A32" s="22" t="s">
        <v>47</v>
      </c>
      <c r="B32" s="71">
        <v>84</v>
      </c>
      <c r="C32" s="53">
        <v>84.546691388076411</v>
      </c>
      <c r="D32" s="53">
        <v>97.319313967389547</v>
      </c>
      <c r="E32" s="53">
        <v>92.211843604313245</v>
      </c>
      <c r="F32" s="53">
        <v>89.836246236461392</v>
      </c>
      <c r="G32" s="53">
        <v>90.394001562980733</v>
      </c>
      <c r="H32" s="53">
        <v>93.998901117370266</v>
      </c>
      <c r="I32" s="53">
        <v>97.39355674239259</v>
      </c>
      <c r="J32" s="53">
        <v>95.478104576868034</v>
      </c>
      <c r="K32" s="53">
        <v>94.466888994578369</v>
      </c>
    </row>
    <row r="33" spans="1:11" x14ac:dyDescent="0.3">
      <c r="A33" s="22" t="s">
        <v>48</v>
      </c>
      <c r="B33" s="71">
        <v>86</v>
      </c>
      <c r="C33" s="53">
        <v>86.628589663259348</v>
      </c>
      <c r="D33" s="53">
        <v>88.531137555084484</v>
      </c>
      <c r="E33" s="53">
        <v>98.824985339892265</v>
      </c>
      <c r="F33" s="53">
        <v>95.540899931182963</v>
      </c>
      <c r="G33" s="53">
        <v>91.912561984364729</v>
      </c>
      <c r="H33" s="53">
        <v>95.698122720648016</v>
      </c>
      <c r="I33" s="53">
        <v>98.917513422850632</v>
      </c>
      <c r="J33" s="53">
        <v>97.206931919516961</v>
      </c>
      <c r="K33" s="53">
        <v>95.800970157797877</v>
      </c>
    </row>
    <row r="34" spans="1:11" x14ac:dyDescent="0.3">
      <c r="A34" s="22" t="s">
        <v>49</v>
      </c>
      <c r="B34" s="71">
        <v>85</v>
      </c>
      <c r="C34" s="53">
        <v>88.339178677876248</v>
      </c>
      <c r="D34" s="53">
        <v>89.338730476094085</v>
      </c>
      <c r="E34" s="53">
        <v>93.548276839004274</v>
      </c>
      <c r="F34" s="53">
        <v>100.23215944543739</v>
      </c>
      <c r="G34" s="53">
        <v>96.767171939451927</v>
      </c>
      <c r="H34" s="53">
        <v>96.711958665340845</v>
      </c>
      <c r="I34" s="53">
        <v>99.785361899977531</v>
      </c>
      <c r="J34" s="53">
        <v>98.388168451861546</v>
      </c>
      <c r="K34" s="53">
        <v>97.093031818548454</v>
      </c>
    </row>
    <row r="35" spans="1:11" x14ac:dyDescent="0.3">
      <c r="A35" s="22" t="s">
        <v>50</v>
      </c>
      <c r="B35" s="71">
        <v>105</v>
      </c>
      <c r="C35" s="53">
        <v>89.492082111138217</v>
      </c>
      <c r="D35" s="53">
        <v>90.529649926606496</v>
      </c>
      <c r="E35" s="53">
        <v>93.503365598158425</v>
      </c>
      <c r="F35" s="53">
        <v>96.689557366728735</v>
      </c>
      <c r="G35" s="53">
        <v>100.10672114951031</v>
      </c>
      <c r="H35" s="53">
        <v>100.24935505051548</v>
      </c>
      <c r="I35" s="53">
        <v>100.08437145193371</v>
      </c>
      <c r="J35" s="53">
        <v>98.761770957818271</v>
      </c>
      <c r="K35" s="53">
        <v>97.782338680333268</v>
      </c>
    </row>
    <row r="36" spans="1:11" x14ac:dyDescent="0.3">
      <c r="A36" s="22" t="s">
        <v>51</v>
      </c>
      <c r="B36" s="71">
        <v>109</v>
      </c>
      <c r="C36" s="53">
        <v>101.5720477863554</v>
      </c>
      <c r="D36" s="53">
        <v>92.189735104713307</v>
      </c>
      <c r="E36" s="53">
        <v>93.419972899346945</v>
      </c>
      <c r="F36" s="53">
        <v>95.74608799385382</v>
      </c>
      <c r="G36" s="53">
        <v>96.992075766000895</v>
      </c>
      <c r="H36" s="53">
        <v>101.62681965207938</v>
      </c>
      <c r="I36" s="53">
        <v>101.88666954931067</v>
      </c>
      <c r="J36" s="53">
        <v>98.231686632712183</v>
      </c>
      <c r="K36" s="53">
        <v>97.192947488876257</v>
      </c>
    </row>
    <row r="37" spans="1:11" x14ac:dyDescent="0.3">
      <c r="A37" s="22" t="s">
        <v>52</v>
      </c>
      <c r="B37" s="71">
        <v>107</v>
      </c>
      <c r="C37" s="53">
        <v>105.77168850695281</v>
      </c>
      <c r="D37" s="53">
        <v>100.24663923968886</v>
      </c>
      <c r="E37" s="53">
        <v>95.69004983109302</v>
      </c>
      <c r="F37" s="53">
        <v>95.624629053272102</v>
      </c>
      <c r="G37" s="53">
        <v>96.380889178238803</v>
      </c>
      <c r="H37" s="53">
        <v>99.148169841321064</v>
      </c>
      <c r="I37" s="53">
        <v>102.69565793899721</v>
      </c>
      <c r="J37" s="53">
        <v>99.945587653612492</v>
      </c>
      <c r="K37" s="53">
        <v>96.92934316151343</v>
      </c>
    </row>
    <row r="38" spans="1:11" x14ac:dyDescent="0.3">
      <c r="A38" s="22" t="s">
        <v>53</v>
      </c>
      <c r="B38" s="71">
        <v>93</v>
      </c>
      <c r="C38" s="53">
        <v>105.70908943829185</v>
      </c>
      <c r="D38" s="53">
        <v>103.85289249738626</v>
      </c>
      <c r="E38" s="53">
        <v>100.75854801136461</v>
      </c>
      <c r="F38" s="53">
        <v>97.80731621692847</v>
      </c>
      <c r="G38" s="53">
        <v>96.101303424502731</v>
      </c>
      <c r="H38" s="53">
        <v>98.247970900953916</v>
      </c>
      <c r="I38" s="53">
        <v>100.30501928635998</v>
      </c>
      <c r="J38" s="53">
        <v>100.45761159375418</v>
      </c>
      <c r="K38" s="53">
        <v>98.342467782584691</v>
      </c>
    </row>
    <row r="39" spans="1:11" x14ac:dyDescent="0.3">
      <c r="A39" s="22" t="s">
        <v>54</v>
      </c>
      <c r="B39" s="71">
        <v>106</v>
      </c>
      <c r="C39" s="53">
        <v>94.505970603948199</v>
      </c>
      <c r="D39" s="53">
        <v>104.77131456763377</v>
      </c>
      <c r="E39" s="53">
        <v>103.61083200045518</v>
      </c>
      <c r="F39" s="53">
        <v>101.00467538949701</v>
      </c>
      <c r="G39" s="53">
        <v>98.24936080220013</v>
      </c>
      <c r="H39" s="53">
        <v>97.667079466495963</v>
      </c>
      <c r="I39" s="53">
        <v>99.260188946844693</v>
      </c>
      <c r="J39" s="53">
        <v>98.452246172974057</v>
      </c>
      <c r="K39" s="53">
        <v>98.696084316853856</v>
      </c>
    </row>
    <row r="40" spans="1:11" x14ac:dyDescent="0.3">
      <c r="A40" s="22" t="s">
        <v>55</v>
      </c>
      <c r="B40" s="71">
        <v>96</v>
      </c>
      <c r="C40" s="53">
        <v>102.70284649547693</v>
      </c>
      <c r="D40" s="53">
        <v>95.446388743565421</v>
      </c>
      <c r="E40" s="53">
        <v>104.83650083565767</v>
      </c>
      <c r="F40" s="53">
        <v>103.12874458938242</v>
      </c>
      <c r="G40" s="53">
        <v>100.32485506012199</v>
      </c>
      <c r="H40" s="53">
        <v>99.488688985685457</v>
      </c>
      <c r="I40" s="53">
        <v>98.454338642924668</v>
      </c>
      <c r="J40" s="53">
        <v>97.555300060961613</v>
      </c>
      <c r="K40" s="53">
        <v>96.929783853281876</v>
      </c>
    </row>
    <row r="41" spans="1:11" x14ac:dyDescent="0.3">
      <c r="A41" s="22" t="s">
        <v>56</v>
      </c>
      <c r="B41" s="71">
        <v>103</v>
      </c>
      <c r="C41" s="53">
        <v>96.185415400199744</v>
      </c>
      <c r="D41" s="53">
        <v>99.748844165624689</v>
      </c>
      <c r="E41" s="53">
        <v>96.042434283059862</v>
      </c>
      <c r="F41" s="53">
        <v>103.6108070405282</v>
      </c>
      <c r="G41" s="53">
        <v>101.10691046115565</v>
      </c>
      <c r="H41" s="53">
        <v>99.845806394977345</v>
      </c>
      <c r="I41" s="53">
        <v>99.15451620532221</v>
      </c>
      <c r="J41" s="53">
        <v>95.994843368784814</v>
      </c>
      <c r="K41" s="53">
        <v>95.302303342279373</v>
      </c>
    </row>
    <row r="42" spans="1:11" x14ac:dyDescent="0.3">
      <c r="A42" s="22" t="s">
        <v>57</v>
      </c>
      <c r="B42" s="71">
        <v>99</v>
      </c>
      <c r="C42" s="53">
        <v>99.392556131195661</v>
      </c>
      <c r="D42" s="53">
        <v>96.073509897707353</v>
      </c>
      <c r="E42" s="53">
        <v>98.669697869838714</v>
      </c>
      <c r="F42" s="53">
        <v>96.254133616793283</v>
      </c>
      <c r="G42" s="53">
        <v>102.11557832743671</v>
      </c>
      <c r="H42" s="53">
        <v>100.49633064875293</v>
      </c>
      <c r="I42" s="53">
        <v>99.365534288303039</v>
      </c>
      <c r="J42" s="53">
        <v>97.089403282292807</v>
      </c>
      <c r="K42" s="53">
        <v>94.268899832171627</v>
      </c>
    </row>
    <row r="43" spans="1:11" x14ac:dyDescent="0.3">
      <c r="A43" s="22" t="s">
        <v>58</v>
      </c>
      <c r="B43" s="71">
        <v>99</v>
      </c>
      <c r="C43" s="53">
        <v>95.627145430323623</v>
      </c>
      <c r="D43" s="53">
        <v>96.752000860562489</v>
      </c>
      <c r="E43" s="53">
        <v>96.360210836192877</v>
      </c>
      <c r="F43" s="53">
        <v>97.599494988508411</v>
      </c>
      <c r="G43" s="53">
        <v>95.608115363531809</v>
      </c>
      <c r="H43" s="53">
        <v>101.51553726487398</v>
      </c>
      <c r="I43" s="53">
        <v>99.65517268681667</v>
      </c>
      <c r="J43" s="53">
        <v>97.155015794754945</v>
      </c>
      <c r="K43" s="53">
        <v>95.333207309703042</v>
      </c>
    </row>
    <row r="44" spans="1:11" x14ac:dyDescent="0.3">
      <c r="A44" s="22" t="s">
        <v>59</v>
      </c>
      <c r="B44" s="71">
        <v>90</v>
      </c>
      <c r="C44" s="53">
        <v>93.597594394935356</v>
      </c>
      <c r="D44" s="53">
        <v>91.614313460553731</v>
      </c>
      <c r="E44" s="53">
        <v>93.856160958722171</v>
      </c>
      <c r="F44" s="53">
        <v>94.581710485908872</v>
      </c>
      <c r="G44" s="53">
        <v>94.647297919504496</v>
      </c>
      <c r="H44" s="53">
        <v>94.154984351617074</v>
      </c>
      <c r="I44" s="53">
        <v>99.09036103925618</v>
      </c>
      <c r="J44" s="53">
        <v>95.794244589263428</v>
      </c>
      <c r="K44" s="53">
        <v>93.757868835750884</v>
      </c>
    </row>
    <row r="45" spans="1:11" x14ac:dyDescent="0.3">
      <c r="A45" s="22" t="s">
        <v>60</v>
      </c>
      <c r="B45" s="71">
        <v>90</v>
      </c>
      <c r="C45" s="53">
        <v>87.927992196378753</v>
      </c>
      <c r="D45" s="53">
        <v>91.100217891878458</v>
      </c>
      <c r="E45" s="53">
        <v>90.353070322633741</v>
      </c>
      <c r="F45" s="53">
        <v>92.399607943233946</v>
      </c>
      <c r="G45" s="53">
        <v>93.497772735429649</v>
      </c>
      <c r="H45" s="53">
        <v>93.96629729813705</v>
      </c>
      <c r="I45" s="53">
        <v>93.679553578922139</v>
      </c>
      <c r="J45" s="53">
        <v>96.684260101190432</v>
      </c>
      <c r="K45" s="53">
        <v>93.677048686471807</v>
      </c>
    </row>
    <row r="46" spans="1:11" x14ac:dyDescent="0.3">
      <c r="A46" s="22" t="s">
        <v>61</v>
      </c>
      <c r="B46" s="71">
        <v>82</v>
      </c>
      <c r="C46" s="53">
        <v>88.164684366818733</v>
      </c>
      <c r="D46" s="53">
        <v>85.530273866567654</v>
      </c>
      <c r="E46" s="53">
        <v>88.983250961021753</v>
      </c>
      <c r="F46" s="53">
        <v>88.35316290398994</v>
      </c>
      <c r="G46" s="53">
        <v>90.008112149433614</v>
      </c>
      <c r="H46" s="53">
        <v>92.264152589826281</v>
      </c>
      <c r="I46" s="53">
        <v>92.357310672457515</v>
      </c>
      <c r="J46" s="53">
        <v>91.028220241556184</v>
      </c>
      <c r="K46" s="53">
        <v>93.777658228596678</v>
      </c>
    </row>
    <row r="47" spans="1:11" x14ac:dyDescent="0.3">
      <c r="A47" s="22" t="s">
        <v>62</v>
      </c>
      <c r="B47" s="71">
        <v>71</v>
      </c>
      <c r="C47" s="53">
        <v>80.60526981186834</v>
      </c>
      <c r="D47" s="53">
        <v>87.015014776421395</v>
      </c>
      <c r="E47" s="53">
        <v>84.660662064996231</v>
      </c>
      <c r="F47" s="53">
        <v>87.639695690139973</v>
      </c>
      <c r="G47" s="53">
        <v>86.820353395998922</v>
      </c>
      <c r="H47" s="53">
        <v>89.07438418123175</v>
      </c>
      <c r="I47" s="53">
        <v>91.387108520969761</v>
      </c>
      <c r="J47" s="53">
        <v>90.132257147526133</v>
      </c>
      <c r="K47" s="53">
        <v>89.168785232557681</v>
      </c>
    </row>
    <row r="48" spans="1:11" x14ac:dyDescent="0.3">
      <c r="A48" s="22" t="s">
        <v>63</v>
      </c>
      <c r="B48" s="71">
        <v>83</v>
      </c>
      <c r="C48" s="53">
        <v>70.814859812166219</v>
      </c>
      <c r="D48" s="53">
        <v>79.259398080712728</v>
      </c>
      <c r="E48" s="53">
        <v>86.094606350421955</v>
      </c>
      <c r="F48" s="53">
        <v>83.501299486706102</v>
      </c>
      <c r="G48" s="53">
        <v>85.852016765697485</v>
      </c>
      <c r="H48" s="53">
        <v>85.768691734317983</v>
      </c>
      <c r="I48" s="53">
        <v>87.756266976491403</v>
      </c>
      <c r="J48" s="53">
        <v>88.972139042039714</v>
      </c>
      <c r="K48" s="53">
        <v>87.857835164700148</v>
      </c>
    </row>
    <row r="49" spans="1:11" x14ac:dyDescent="0.3">
      <c r="A49" s="22" t="s">
        <v>64</v>
      </c>
      <c r="B49" s="71">
        <v>73</v>
      </c>
      <c r="C49" s="53">
        <v>81.806004929977917</v>
      </c>
      <c r="D49" s="53">
        <v>70.797894168189359</v>
      </c>
      <c r="E49" s="53">
        <v>78.86863285911241</v>
      </c>
      <c r="F49" s="53">
        <v>85.355036546335143</v>
      </c>
      <c r="G49" s="53">
        <v>82.295169550258009</v>
      </c>
      <c r="H49" s="53">
        <v>85.11158343960858</v>
      </c>
      <c r="I49" s="53">
        <v>84.938128018242651</v>
      </c>
      <c r="J49" s="53">
        <v>85.654107239898437</v>
      </c>
      <c r="K49" s="53">
        <v>87.036775615582144</v>
      </c>
    </row>
    <row r="50" spans="1:11" x14ac:dyDescent="0.3">
      <c r="A50" s="22" t="s">
        <v>65</v>
      </c>
      <c r="B50" s="71">
        <v>72</v>
      </c>
      <c r="C50" s="53">
        <v>73.238591389962565</v>
      </c>
      <c r="D50" s="53">
        <v>80.762721811216849</v>
      </c>
      <c r="E50" s="53">
        <v>71.359820318190486</v>
      </c>
      <c r="F50" s="53">
        <v>78.554002785012656</v>
      </c>
      <c r="G50" s="53">
        <v>84.257184595849324</v>
      </c>
      <c r="H50" s="53">
        <v>81.858617810976313</v>
      </c>
      <c r="I50" s="53">
        <v>84.407079877380127</v>
      </c>
      <c r="J50" s="53">
        <v>83.09888727386965</v>
      </c>
      <c r="K50" s="53">
        <v>83.784593185221269</v>
      </c>
    </row>
    <row r="51" spans="1:11" x14ac:dyDescent="0.3">
      <c r="A51" s="22" t="s">
        <v>66</v>
      </c>
      <c r="B51" s="71">
        <v>67</v>
      </c>
      <c r="C51" s="53">
        <v>71.504743804055508</v>
      </c>
      <c r="D51" s="53">
        <v>72.926363205276488</v>
      </c>
      <c r="E51" s="53">
        <v>79.896724447669598</v>
      </c>
      <c r="F51" s="53">
        <v>71.364298664361172</v>
      </c>
      <c r="G51" s="53">
        <v>77.425591918492202</v>
      </c>
      <c r="H51" s="53">
        <v>83.355636039413909</v>
      </c>
      <c r="I51" s="53">
        <v>80.990040223180699</v>
      </c>
      <c r="J51" s="53">
        <v>82.275564497799166</v>
      </c>
      <c r="K51" s="53">
        <v>81.043477182990657</v>
      </c>
    </row>
    <row r="52" spans="1:11" x14ac:dyDescent="0.3">
      <c r="A52" s="22" t="s">
        <v>67</v>
      </c>
      <c r="B52" s="71">
        <v>66</v>
      </c>
      <c r="C52" s="53">
        <v>67.684979196177437</v>
      </c>
      <c r="D52" s="53">
        <v>71.176225122278808</v>
      </c>
      <c r="E52" s="53">
        <v>73.204000745415044</v>
      </c>
      <c r="F52" s="53">
        <v>79.276388514239031</v>
      </c>
      <c r="G52" s="53">
        <v>71.035792260034427</v>
      </c>
      <c r="H52" s="53">
        <v>77.148260442121327</v>
      </c>
      <c r="I52" s="53">
        <v>82.613660580225726</v>
      </c>
      <c r="J52" s="53">
        <v>79.285108067416871</v>
      </c>
      <c r="K52" s="53">
        <v>80.49457245845079</v>
      </c>
    </row>
    <row r="53" spans="1:11" x14ac:dyDescent="0.3">
      <c r="A53" s="22" t="s">
        <v>68</v>
      </c>
      <c r="B53" s="71">
        <v>68</v>
      </c>
      <c r="C53" s="53">
        <v>66.483827401146243</v>
      </c>
      <c r="D53" s="53">
        <v>68.12279448782445</v>
      </c>
      <c r="E53" s="53">
        <v>71.406145917664887</v>
      </c>
      <c r="F53" s="53">
        <v>73.449126494548139</v>
      </c>
      <c r="G53" s="53">
        <v>78.23547782191504</v>
      </c>
      <c r="H53" s="53">
        <v>71.370267740245211</v>
      </c>
      <c r="I53" s="53">
        <v>76.929741252202405</v>
      </c>
      <c r="J53" s="53">
        <v>80.856114343341417</v>
      </c>
      <c r="K53" s="53">
        <v>77.76725567717618</v>
      </c>
    </row>
    <row r="54" spans="1:11" x14ac:dyDescent="0.3">
      <c r="A54" s="22" t="s">
        <v>69</v>
      </c>
      <c r="B54" s="71">
        <v>56</v>
      </c>
      <c r="C54" s="53">
        <v>68.197232048612662</v>
      </c>
      <c r="D54" s="53">
        <v>66.686546334960681</v>
      </c>
      <c r="E54" s="53">
        <v>68.751452008888535</v>
      </c>
      <c r="F54" s="53">
        <v>71.522360518043797</v>
      </c>
      <c r="G54" s="53">
        <v>72.927724537264552</v>
      </c>
      <c r="H54" s="53">
        <v>77.703201246649499</v>
      </c>
      <c r="I54" s="53">
        <v>71.492000817747922</v>
      </c>
      <c r="J54" s="53">
        <v>75.477867598167308</v>
      </c>
      <c r="K54" s="53">
        <v>79.057736034913532</v>
      </c>
    </row>
    <row r="55" spans="1:11" x14ac:dyDescent="0.3">
      <c r="A55" s="22" t="s">
        <v>70</v>
      </c>
      <c r="B55" s="71">
        <v>59</v>
      </c>
      <c r="C55" s="53">
        <v>58.110587187944439</v>
      </c>
      <c r="D55" s="53">
        <v>68.333460687486138</v>
      </c>
      <c r="E55" s="53">
        <v>67.477830658765043</v>
      </c>
      <c r="F55" s="53">
        <v>69.415207087445665</v>
      </c>
      <c r="G55" s="53">
        <v>71.082665443788358</v>
      </c>
      <c r="H55" s="53">
        <v>73.046178178243409</v>
      </c>
      <c r="I55" s="53">
        <v>77.276065900722557</v>
      </c>
      <c r="J55" s="53">
        <v>70.574769576391205</v>
      </c>
      <c r="K55" s="53">
        <v>74.186358075163611</v>
      </c>
    </row>
    <row r="56" spans="1:11" x14ac:dyDescent="0.3">
      <c r="A56" s="22" t="s">
        <v>71</v>
      </c>
      <c r="B56" s="71">
        <v>58</v>
      </c>
      <c r="C56" s="53">
        <v>60.804601027056208</v>
      </c>
      <c r="D56" s="53">
        <v>59.773395692716662</v>
      </c>
      <c r="E56" s="53">
        <v>69.013869156308971</v>
      </c>
      <c r="F56" s="53">
        <v>68.400840022133323</v>
      </c>
      <c r="G56" s="53">
        <v>69.426829526924735</v>
      </c>
      <c r="H56" s="53">
        <v>71.379137828355638</v>
      </c>
      <c r="I56" s="53">
        <v>73.296032275844183</v>
      </c>
      <c r="J56" s="53">
        <v>75.882208137682213</v>
      </c>
      <c r="K56" s="53">
        <v>69.786064482205788</v>
      </c>
    </row>
    <row r="57" spans="1:11" x14ac:dyDescent="0.3">
      <c r="A57" s="22" t="s">
        <v>72</v>
      </c>
      <c r="B57" s="71">
        <v>59</v>
      </c>
      <c r="C57" s="53">
        <v>59.392305327109995</v>
      </c>
      <c r="D57" s="53">
        <v>62.134895508791644</v>
      </c>
      <c r="E57" s="53">
        <v>61.455307176450781</v>
      </c>
      <c r="F57" s="53">
        <v>69.633942171634459</v>
      </c>
      <c r="G57" s="53">
        <v>68.394043160490099</v>
      </c>
      <c r="H57" s="53">
        <v>69.897970957907816</v>
      </c>
      <c r="I57" s="53">
        <v>71.567684363899701</v>
      </c>
      <c r="J57" s="53">
        <v>72.267843552282798</v>
      </c>
      <c r="K57" s="53">
        <v>74.463524692339405</v>
      </c>
    </row>
    <row r="58" spans="1:11" x14ac:dyDescent="0.3">
      <c r="A58" s="22" t="s">
        <v>73</v>
      </c>
      <c r="B58" s="71">
        <v>60</v>
      </c>
      <c r="C58" s="53">
        <v>59.89136001508443</v>
      </c>
      <c r="D58" s="53">
        <v>60.578753792714252</v>
      </c>
      <c r="E58" s="53">
        <v>63.750979840467529</v>
      </c>
      <c r="F58" s="53">
        <v>63.100772350410722</v>
      </c>
      <c r="G58" s="53">
        <v>69.550861705381124</v>
      </c>
      <c r="H58" s="53">
        <v>69.061075473529897</v>
      </c>
      <c r="I58" s="53">
        <v>70.40222079995813</v>
      </c>
      <c r="J58" s="53">
        <v>70.66835181551636</v>
      </c>
      <c r="K58" s="53">
        <v>71.324288916109737</v>
      </c>
    </row>
    <row r="59" spans="1:11" x14ac:dyDescent="0.3">
      <c r="A59" s="22" t="s">
        <v>74</v>
      </c>
      <c r="B59" s="71">
        <v>49</v>
      </c>
      <c r="C59" s="53">
        <v>61.266905580100769</v>
      </c>
      <c r="D59" s="53">
        <v>60.935866400790964</v>
      </c>
      <c r="E59" s="53">
        <v>62.226423141304004</v>
      </c>
      <c r="F59" s="53">
        <v>65.478398366278924</v>
      </c>
      <c r="G59" s="53">
        <v>64.003172566564501</v>
      </c>
      <c r="H59" s="53">
        <v>70.227568153682782</v>
      </c>
      <c r="I59" s="53">
        <v>69.888073737454235</v>
      </c>
      <c r="J59" s="53">
        <v>69.927631458692446</v>
      </c>
      <c r="K59" s="53">
        <v>70.033283034475232</v>
      </c>
    </row>
    <row r="60" spans="1:11" x14ac:dyDescent="0.3">
      <c r="A60" s="22" t="s">
        <v>75</v>
      </c>
      <c r="B60" s="71">
        <v>64</v>
      </c>
      <c r="C60" s="53">
        <v>51.597252828937833</v>
      </c>
      <c r="D60" s="53">
        <v>62.160429594906972</v>
      </c>
      <c r="E60" s="53">
        <v>62.11372502107286</v>
      </c>
      <c r="F60" s="53">
        <v>63.58068288317682</v>
      </c>
      <c r="G60" s="53">
        <v>66.045003818477298</v>
      </c>
      <c r="H60" s="53">
        <v>65.053522739602002</v>
      </c>
      <c r="I60" s="53">
        <v>70.623367262372483</v>
      </c>
      <c r="J60" s="53">
        <v>69.251924993203588</v>
      </c>
      <c r="K60" s="53">
        <v>69.206156443717745</v>
      </c>
    </row>
    <row r="61" spans="1:11" x14ac:dyDescent="0.3">
      <c r="A61" s="22" t="s">
        <v>76</v>
      </c>
      <c r="B61" s="71">
        <v>51</v>
      </c>
      <c r="C61" s="53">
        <v>64.379360800872163</v>
      </c>
      <c r="D61" s="53">
        <v>53.630925606212649</v>
      </c>
      <c r="E61" s="53">
        <v>63.218325225449618</v>
      </c>
      <c r="F61" s="53">
        <v>63.242136964178052</v>
      </c>
      <c r="G61" s="53">
        <v>63.967262781393792</v>
      </c>
      <c r="H61" s="53">
        <v>66.861365486612939</v>
      </c>
      <c r="I61" s="53">
        <v>65.885433502699669</v>
      </c>
      <c r="J61" s="53">
        <v>69.755848087590294</v>
      </c>
      <c r="K61" s="53">
        <v>68.512403441181434</v>
      </c>
    </row>
    <row r="62" spans="1:11" x14ac:dyDescent="0.3">
      <c r="A62" s="22" t="s">
        <v>77</v>
      </c>
      <c r="B62" s="71">
        <v>42</v>
      </c>
      <c r="C62" s="53">
        <v>53.104723198071483</v>
      </c>
      <c r="D62" s="53">
        <v>64.498862646635757</v>
      </c>
      <c r="E62" s="53">
        <v>55.484113141896806</v>
      </c>
      <c r="F62" s="53">
        <v>64.087636371638709</v>
      </c>
      <c r="G62" s="53">
        <v>63.35430541501411</v>
      </c>
      <c r="H62" s="53">
        <v>64.45545149335031</v>
      </c>
      <c r="I62" s="53">
        <v>67.34101549072831</v>
      </c>
      <c r="J62" s="53">
        <v>65.309926553020631</v>
      </c>
      <c r="K62" s="53">
        <v>68.662957611825604</v>
      </c>
    </row>
    <row r="63" spans="1:11" x14ac:dyDescent="0.3">
      <c r="A63" s="22" t="s">
        <v>78</v>
      </c>
      <c r="B63" s="71">
        <v>71</v>
      </c>
      <c r="C63" s="53">
        <v>45.832544854045238</v>
      </c>
      <c r="D63" s="53">
        <v>54.910349844499493</v>
      </c>
      <c r="E63" s="53">
        <v>65.083506899979682</v>
      </c>
      <c r="F63" s="53">
        <v>57.343664053385069</v>
      </c>
      <c r="G63" s="53">
        <v>64.289766274903727</v>
      </c>
      <c r="H63" s="53">
        <v>63.955095354682193</v>
      </c>
      <c r="I63" s="53">
        <v>65.028039037438461</v>
      </c>
      <c r="J63" s="53">
        <v>66.846297450039927</v>
      </c>
      <c r="K63" s="53">
        <v>64.846572416112437</v>
      </c>
    </row>
    <row r="64" spans="1:11" x14ac:dyDescent="0.3">
      <c r="A64" s="22" t="s">
        <v>79</v>
      </c>
      <c r="B64" s="71">
        <v>55</v>
      </c>
      <c r="C64" s="53">
        <v>69.486767464635477</v>
      </c>
      <c r="D64" s="53">
        <v>48.500452685006614</v>
      </c>
      <c r="E64" s="53">
        <v>56.223813783654812</v>
      </c>
      <c r="F64" s="53">
        <v>65.191834186213683</v>
      </c>
      <c r="G64" s="53">
        <v>57.737407801694737</v>
      </c>
      <c r="H64" s="53">
        <v>64.219945497249242</v>
      </c>
      <c r="I64" s="53">
        <v>63.93903589712707</v>
      </c>
      <c r="J64" s="53">
        <v>63.952024710008644</v>
      </c>
      <c r="K64" s="53">
        <v>65.713296921585737</v>
      </c>
    </row>
    <row r="65" spans="1:11" x14ac:dyDescent="0.3">
      <c r="A65" s="22" t="s">
        <v>80</v>
      </c>
      <c r="B65" s="71">
        <v>50</v>
      </c>
      <c r="C65" s="53">
        <v>56.369084153081033</v>
      </c>
      <c r="D65" s="53">
        <v>68.236044006914412</v>
      </c>
      <c r="E65" s="53">
        <v>50.994505131426017</v>
      </c>
      <c r="F65" s="53">
        <v>57.57328727979079</v>
      </c>
      <c r="G65" s="53">
        <v>64.708390419199517</v>
      </c>
      <c r="H65" s="53">
        <v>58.402368640643132</v>
      </c>
      <c r="I65" s="53">
        <v>64.25279954480942</v>
      </c>
      <c r="J65" s="53">
        <v>63.031456933027634</v>
      </c>
      <c r="K65" s="53">
        <v>62.984824434105562</v>
      </c>
    </row>
    <row r="66" spans="1:11" x14ac:dyDescent="0.3">
      <c r="A66" s="22" t="s">
        <v>81</v>
      </c>
      <c r="B66" s="71">
        <v>48</v>
      </c>
      <c r="C66" s="53">
        <v>51.233191687979371</v>
      </c>
      <c r="D66" s="53">
        <v>57.233502189934008</v>
      </c>
      <c r="E66" s="53">
        <v>67.298880419648185</v>
      </c>
      <c r="F66" s="53">
        <v>53.133624631274067</v>
      </c>
      <c r="G66" s="53">
        <v>57.870202969764343</v>
      </c>
      <c r="H66" s="53">
        <v>64.337926425836955</v>
      </c>
      <c r="I66" s="53">
        <v>58.859952548254277</v>
      </c>
      <c r="J66" s="53">
        <v>63.196982451114103</v>
      </c>
      <c r="K66" s="53">
        <v>61.980687553900303</v>
      </c>
    </row>
    <row r="67" spans="1:11" x14ac:dyDescent="0.3">
      <c r="A67" s="22" t="s">
        <v>82</v>
      </c>
      <c r="B67" s="71">
        <v>56</v>
      </c>
      <c r="C67" s="53">
        <v>49.124092317342061</v>
      </c>
      <c r="D67" s="53">
        <v>52.278832248958828</v>
      </c>
      <c r="E67" s="53">
        <v>58.310666094670758</v>
      </c>
      <c r="F67" s="53">
        <v>66.956601198409885</v>
      </c>
      <c r="G67" s="53">
        <v>54.324203863623019</v>
      </c>
      <c r="H67" s="53">
        <v>58.467521447561431</v>
      </c>
      <c r="I67" s="53">
        <v>64.246610539185184</v>
      </c>
      <c r="J67" s="53">
        <v>58.490577669942745</v>
      </c>
      <c r="K67" s="53">
        <v>62.31491047486135</v>
      </c>
    </row>
    <row r="68" spans="1:11" x14ac:dyDescent="0.3">
      <c r="A68" s="22" t="s">
        <v>83</v>
      </c>
      <c r="B68" s="71">
        <v>47</v>
      </c>
      <c r="C68" s="53">
        <v>56.564021327984875</v>
      </c>
      <c r="D68" s="53">
        <v>49.973918560132766</v>
      </c>
      <c r="E68" s="53">
        <v>53.419964256478508</v>
      </c>
      <c r="F68" s="53">
        <v>59.420902202053597</v>
      </c>
      <c r="G68" s="53">
        <v>66.05052965342928</v>
      </c>
      <c r="H68" s="53">
        <v>55.477354866152723</v>
      </c>
      <c r="I68" s="53">
        <v>59.030562402690641</v>
      </c>
      <c r="J68" s="53">
        <v>63.194440277564176</v>
      </c>
      <c r="K68" s="53">
        <v>58.046077931195377</v>
      </c>
    </row>
    <row r="69" spans="1:11" x14ac:dyDescent="0.3">
      <c r="A69" s="22" t="s">
        <v>84</v>
      </c>
      <c r="B69" s="71">
        <v>50</v>
      </c>
      <c r="C69" s="53">
        <v>47.750498355584419</v>
      </c>
      <c r="D69" s="53">
        <v>56.942116890299872</v>
      </c>
      <c r="E69" s="53">
        <v>50.936777369579943</v>
      </c>
      <c r="F69" s="53">
        <v>54.652285196098127</v>
      </c>
      <c r="G69" s="53">
        <v>59.654210967507581</v>
      </c>
      <c r="H69" s="53">
        <v>65.419327725019144</v>
      </c>
      <c r="I69" s="53">
        <v>56.464068575253386</v>
      </c>
      <c r="J69" s="53">
        <v>58.541945106060851</v>
      </c>
      <c r="K69" s="53">
        <v>62.149340261359065</v>
      </c>
    </row>
    <row r="70" spans="1:11" x14ac:dyDescent="0.3">
      <c r="A70" s="22" t="s">
        <v>85</v>
      </c>
      <c r="B70" s="71">
        <v>47</v>
      </c>
      <c r="C70" s="53">
        <v>50.519155155811752</v>
      </c>
      <c r="D70" s="53">
        <v>48.369055187473037</v>
      </c>
      <c r="E70" s="53">
        <v>57.527335296961944</v>
      </c>
      <c r="F70" s="53">
        <v>52.104295836781382</v>
      </c>
      <c r="G70" s="53">
        <v>55.069184876908068</v>
      </c>
      <c r="H70" s="53">
        <v>59.994421146375949</v>
      </c>
      <c r="I70" s="53">
        <v>65.066414037021488</v>
      </c>
      <c r="J70" s="53">
        <v>56.407316381537541</v>
      </c>
      <c r="K70" s="53">
        <v>58.040767273758966</v>
      </c>
    </row>
    <row r="71" spans="1:11" x14ac:dyDescent="0.3">
      <c r="A71" s="22" t="s">
        <v>86</v>
      </c>
      <c r="B71" s="71">
        <v>43</v>
      </c>
      <c r="C71" s="53">
        <v>47.909593361478983</v>
      </c>
      <c r="D71" s="53">
        <v>51.114358705534336</v>
      </c>
      <c r="E71" s="53">
        <v>49.386737971118492</v>
      </c>
      <c r="F71" s="53">
        <v>58.46041286204381</v>
      </c>
      <c r="G71" s="53">
        <v>52.642240356253929</v>
      </c>
      <c r="H71" s="53">
        <v>55.762191016790887</v>
      </c>
      <c r="I71" s="53">
        <v>60.595648705090206</v>
      </c>
      <c r="J71" s="53">
        <v>63.988251113808381</v>
      </c>
      <c r="K71" s="53">
        <v>56.422172088243734</v>
      </c>
    </row>
    <row r="72" spans="1:11" x14ac:dyDescent="0.3">
      <c r="A72" s="22" t="s">
        <v>87</v>
      </c>
      <c r="B72" s="71">
        <v>40</v>
      </c>
      <c r="C72" s="53">
        <v>43.68893837005249</v>
      </c>
      <c r="D72" s="53">
        <v>48.434857163964551</v>
      </c>
      <c r="E72" s="53">
        <v>51.669536940792092</v>
      </c>
      <c r="F72" s="53">
        <v>50.320315313709528</v>
      </c>
      <c r="G72" s="53">
        <v>58.33249935380794</v>
      </c>
      <c r="H72" s="53">
        <v>53.028093906673242</v>
      </c>
      <c r="I72" s="53">
        <v>56.266595441294982</v>
      </c>
      <c r="J72" s="53">
        <v>59.853461795663833</v>
      </c>
      <c r="K72" s="53">
        <v>62.667417427725688</v>
      </c>
    </row>
    <row r="73" spans="1:11" x14ac:dyDescent="0.3">
      <c r="A73" s="22" t="s">
        <v>88</v>
      </c>
      <c r="B73" s="71">
        <v>40</v>
      </c>
      <c r="C73" s="53">
        <v>41.312933984129302</v>
      </c>
      <c r="D73" s="53">
        <v>44.506803332424901</v>
      </c>
      <c r="E73" s="53">
        <v>49.454833297024884</v>
      </c>
      <c r="F73" s="53">
        <v>52.722526419381424</v>
      </c>
      <c r="G73" s="53">
        <v>50.723060294977387</v>
      </c>
      <c r="H73" s="53">
        <v>58.60192709434137</v>
      </c>
      <c r="I73" s="53">
        <v>53.779912222639069</v>
      </c>
      <c r="J73" s="53">
        <v>55.978089586554319</v>
      </c>
      <c r="K73" s="53">
        <v>59.370795959213972</v>
      </c>
    </row>
    <row r="74" spans="1:11" x14ac:dyDescent="0.3">
      <c r="A74" s="22" t="s">
        <v>89</v>
      </c>
      <c r="B74" s="71">
        <v>41</v>
      </c>
      <c r="C74" s="53">
        <v>40.832622099171587</v>
      </c>
      <c r="D74" s="53">
        <v>42.225402728746701</v>
      </c>
      <c r="E74" s="53">
        <v>45.302419621823169</v>
      </c>
      <c r="F74" s="53">
        <v>50.3571545485865</v>
      </c>
      <c r="G74" s="53">
        <v>52.689473552644763</v>
      </c>
      <c r="H74" s="53">
        <v>50.992953875462447</v>
      </c>
      <c r="I74" s="53">
        <v>58.721605173274874</v>
      </c>
      <c r="J74" s="53">
        <v>53.224318845126362</v>
      </c>
      <c r="K74" s="53">
        <v>55.375346689843738</v>
      </c>
    </row>
    <row r="75" spans="1:11" x14ac:dyDescent="0.3">
      <c r="A75" s="22" t="s">
        <v>90</v>
      </c>
      <c r="B75" s="71">
        <v>47</v>
      </c>
      <c r="C75" s="53">
        <v>41.831671566461523</v>
      </c>
      <c r="D75" s="53">
        <v>41.560734839579304</v>
      </c>
      <c r="E75" s="53">
        <v>43.375440666329503</v>
      </c>
      <c r="F75" s="53">
        <v>46.282240585004821</v>
      </c>
      <c r="G75" s="53">
        <v>50.505577482264286</v>
      </c>
      <c r="H75" s="53">
        <v>52.846540442463827</v>
      </c>
      <c r="I75" s="53">
        <v>51.485041998342041</v>
      </c>
      <c r="J75" s="53">
        <v>57.82397939758512</v>
      </c>
      <c r="K75" s="53">
        <v>52.696065362690987</v>
      </c>
    </row>
    <row r="76" spans="1:11" x14ac:dyDescent="0.3">
      <c r="A76" s="22" t="s">
        <v>91</v>
      </c>
      <c r="B76" s="71">
        <v>44</v>
      </c>
      <c r="C76" s="53">
        <v>47.065083205199237</v>
      </c>
      <c r="D76" s="53">
        <v>42.370628803345731</v>
      </c>
      <c r="E76" s="53">
        <v>42.350769300814243</v>
      </c>
      <c r="F76" s="53">
        <v>44.425851976282949</v>
      </c>
      <c r="G76" s="53">
        <v>46.320458633085842</v>
      </c>
      <c r="H76" s="53">
        <v>50.618855687739789</v>
      </c>
      <c r="I76" s="53">
        <v>52.971185288291849</v>
      </c>
      <c r="J76" s="53">
        <v>50.740147552095081</v>
      </c>
      <c r="K76" s="53">
        <v>56.760434155793455</v>
      </c>
    </row>
    <row r="77" spans="1:11" x14ac:dyDescent="0.3">
      <c r="A77" s="22" t="s">
        <v>92</v>
      </c>
      <c r="B77" s="71">
        <v>41</v>
      </c>
      <c r="C77" s="53">
        <v>44.306146190079332</v>
      </c>
      <c r="D77" s="53">
        <v>47.26185468777819</v>
      </c>
      <c r="E77" s="53">
        <v>43.29695735800523</v>
      </c>
      <c r="F77" s="53">
        <v>43.346882328615756</v>
      </c>
      <c r="G77" s="53">
        <v>44.785338246925576</v>
      </c>
      <c r="H77" s="53">
        <v>46.679886108868523</v>
      </c>
      <c r="I77" s="53">
        <v>51.042048177952097</v>
      </c>
      <c r="J77" s="53">
        <v>52.190156009017677</v>
      </c>
      <c r="K77" s="53">
        <v>50.179542767114945</v>
      </c>
    </row>
    <row r="78" spans="1:11" x14ac:dyDescent="0.3">
      <c r="A78" s="22" t="s">
        <v>93</v>
      </c>
      <c r="B78" s="71">
        <v>45</v>
      </c>
      <c r="C78" s="53">
        <v>41.539322160790149</v>
      </c>
      <c r="D78" s="53">
        <v>44.548768315772747</v>
      </c>
      <c r="E78" s="53">
        <v>47.758614481999373</v>
      </c>
      <c r="F78" s="53">
        <v>44.240634477771806</v>
      </c>
      <c r="G78" s="53">
        <v>43.610551730244097</v>
      </c>
      <c r="H78" s="53">
        <v>45.284192856187239</v>
      </c>
      <c r="I78" s="53">
        <v>47.187227402277529</v>
      </c>
      <c r="J78" s="53">
        <v>50.427584886463798</v>
      </c>
      <c r="K78" s="53">
        <v>51.459101135476665</v>
      </c>
    </row>
    <row r="79" spans="1:11" x14ac:dyDescent="0.3">
      <c r="A79" s="22" t="s">
        <v>94</v>
      </c>
      <c r="B79" s="71">
        <v>33</v>
      </c>
      <c r="C79" s="53">
        <v>45.106716689281299</v>
      </c>
      <c r="D79" s="53">
        <v>41.934322923178975</v>
      </c>
      <c r="E79" s="53">
        <v>44.988998997001815</v>
      </c>
      <c r="F79" s="53">
        <v>48.203981755234487</v>
      </c>
      <c r="G79" s="53">
        <v>44.451059803084604</v>
      </c>
      <c r="H79" s="53">
        <v>43.978298004850465</v>
      </c>
      <c r="I79" s="53">
        <v>45.828403809247611</v>
      </c>
      <c r="J79" s="53">
        <v>46.629503572754764</v>
      </c>
      <c r="K79" s="53">
        <v>49.808725842632931</v>
      </c>
    </row>
    <row r="80" spans="1:11" x14ac:dyDescent="0.3">
      <c r="A80" s="22" t="s">
        <v>95</v>
      </c>
      <c r="B80" s="71">
        <v>43</v>
      </c>
      <c r="C80" s="53">
        <v>33.815453121945993</v>
      </c>
      <c r="D80" s="53">
        <v>45.150617957164037</v>
      </c>
      <c r="E80" s="53">
        <v>42.498193594839975</v>
      </c>
      <c r="F80" s="53">
        <v>45.381037267689813</v>
      </c>
      <c r="G80" s="53">
        <v>48.096951725939689</v>
      </c>
      <c r="H80" s="53">
        <v>44.787211890798488</v>
      </c>
      <c r="I80" s="53">
        <v>44.446759527419069</v>
      </c>
      <c r="J80" s="53">
        <v>45.398160654683259</v>
      </c>
      <c r="K80" s="53">
        <v>46.120985113791143</v>
      </c>
    </row>
    <row r="81" spans="1:11" x14ac:dyDescent="0.3">
      <c r="A81" s="22" t="s">
        <v>96</v>
      </c>
      <c r="B81" s="71">
        <v>37</v>
      </c>
      <c r="C81" s="53">
        <v>43.192271215295307</v>
      </c>
      <c r="D81" s="53">
        <v>34.372708095637662</v>
      </c>
      <c r="E81" s="53">
        <v>45.226346856367037</v>
      </c>
      <c r="F81" s="53">
        <v>42.857481530638353</v>
      </c>
      <c r="G81" s="53">
        <v>45.082321200198813</v>
      </c>
      <c r="H81" s="53">
        <v>47.904799465527816</v>
      </c>
      <c r="I81" s="53">
        <v>45.063280849447388</v>
      </c>
      <c r="J81" s="53">
        <v>43.857423838587856</v>
      </c>
      <c r="K81" s="53">
        <v>44.85797867815365</v>
      </c>
    </row>
    <row r="82" spans="1:11" x14ac:dyDescent="0.3">
      <c r="A82" s="22" t="s">
        <v>97</v>
      </c>
      <c r="B82" s="71">
        <v>41</v>
      </c>
      <c r="C82" s="53">
        <v>37.183819121354851</v>
      </c>
      <c r="D82" s="53">
        <v>43.136900076461046</v>
      </c>
      <c r="E82" s="53">
        <v>34.977680229731902</v>
      </c>
      <c r="F82" s="53">
        <v>45.063632591017665</v>
      </c>
      <c r="G82" s="53">
        <v>42.564366429323357</v>
      </c>
      <c r="H82" s="53">
        <v>44.75072623302826</v>
      </c>
      <c r="I82" s="53">
        <v>47.716436753082576</v>
      </c>
      <c r="J82" s="53">
        <v>44.341226083236585</v>
      </c>
      <c r="K82" s="53">
        <v>43.187583602781679</v>
      </c>
    </row>
    <row r="83" spans="1:11" x14ac:dyDescent="0.3">
      <c r="A83" s="22" t="s">
        <v>98</v>
      </c>
      <c r="B83" s="71">
        <v>44</v>
      </c>
      <c r="C83" s="53">
        <v>40.535459486590838</v>
      </c>
      <c r="D83" s="53">
        <v>36.961517142739815</v>
      </c>
      <c r="E83" s="53">
        <v>42.941394501281962</v>
      </c>
      <c r="F83" s="53">
        <v>35.191012169846445</v>
      </c>
      <c r="G83" s="53">
        <v>44.199291979417282</v>
      </c>
      <c r="H83" s="53">
        <v>42.143061598338321</v>
      </c>
      <c r="I83" s="53">
        <v>44.293465246650207</v>
      </c>
      <c r="J83" s="53">
        <v>46.411681377099626</v>
      </c>
      <c r="K83" s="53">
        <v>43.409737514569748</v>
      </c>
    </row>
    <row r="84" spans="1:11" x14ac:dyDescent="0.3">
      <c r="A84" s="22" t="s">
        <v>99</v>
      </c>
      <c r="B84" s="71">
        <v>34</v>
      </c>
      <c r="C84" s="53">
        <v>42.953943520060825</v>
      </c>
      <c r="D84" s="53">
        <v>39.905472779906567</v>
      </c>
      <c r="E84" s="53">
        <v>36.830898661099098</v>
      </c>
      <c r="F84" s="53">
        <v>42.567923994679603</v>
      </c>
      <c r="G84" s="53">
        <v>34.893732858516302</v>
      </c>
      <c r="H84" s="53">
        <v>43.399682234988795</v>
      </c>
      <c r="I84" s="53">
        <v>41.770781037390691</v>
      </c>
      <c r="J84" s="53">
        <v>43.024911619328655</v>
      </c>
      <c r="K84" s="53">
        <v>45.170514310070935</v>
      </c>
    </row>
    <row r="85" spans="1:11" x14ac:dyDescent="0.3">
      <c r="A85" s="22" t="s">
        <v>100</v>
      </c>
      <c r="B85" s="71">
        <v>45</v>
      </c>
      <c r="C85" s="53">
        <v>33.56729405001343</v>
      </c>
      <c r="D85" s="53">
        <v>41.644444926865454</v>
      </c>
      <c r="E85" s="53">
        <v>39.210082448628015</v>
      </c>
      <c r="F85" s="53">
        <v>36.350217918034097</v>
      </c>
      <c r="G85" s="53">
        <v>41.595600281281882</v>
      </c>
      <c r="H85" s="53">
        <v>34.540295384233879</v>
      </c>
      <c r="I85" s="53">
        <v>42.527053940928624</v>
      </c>
      <c r="J85" s="53">
        <v>40.501103177929167</v>
      </c>
      <c r="K85" s="53">
        <v>41.623605769314942</v>
      </c>
    </row>
    <row r="86" spans="1:11" x14ac:dyDescent="0.3">
      <c r="A86" s="22" t="s">
        <v>101</v>
      </c>
      <c r="B86" s="71">
        <v>43</v>
      </c>
      <c r="C86" s="53">
        <v>43.487076760526463</v>
      </c>
      <c r="D86" s="53">
        <v>32.860662887116185</v>
      </c>
      <c r="E86" s="53">
        <v>40.351610886871789</v>
      </c>
      <c r="F86" s="53">
        <v>38.203578494348214</v>
      </c>
      <c r="G86" s="53">
        <v>35.369176214419589</v>
      </c>
      <c r="H86" s="53">
        <v>40.589504163810773</v>
      </c>
      <c r="I86" s="53">
        <v>34.100030487948004</v>
      </c>
      <c r="J86" s="53">
        <v>40.814498777227797</v>
      </c>
      <c r="K86" s="53">
        <v>39.126566137640154</v>
      </c>
    </row>
    <row r="87" spans="1:11" x14ac:dyDescent="0.3">
      <c r="A87" s="22" t="s">
        <v>102</v>
      </c>
      <c r="B87" s="71">
        <v>45</v>
      </c>
      <c r="C87" s="53">
        <v>41.365319809416633</v>
      </c>
      <c r="D87" s="53">
        <v>41.854723541143748</v>
      </c>
      <c r="E87" s="53">
        <v>32.218219540171383</v>
      </c>
      <c r="F87" s="53">
        <v>38.912449711305385</v>
      </c>
      <c r="G87" s="53">
        <v>36.849995380901788</v>
      </c>
      <c r="H87" s="53">
        <v>34.528345533566281</v>
      </c>
      <c r="I87" s="53">
        <v>39.625908099460993</v>
      </c>
      <c r="J87" s="53">
        <v>32.980105958977703</v>
      </c>
      <c r="K87" s="53">
        <v>39.149695930946429</v>
      </c>
    </row>
    <row r="88" spans="1:11" x14ac:dyDescent="0.3">
      <c r="A88" s="22" t="s">
        <v>103</v>
      </c>
      <c r="B88" s="71">
        <v>38</v>
      </c>
      <c r="C88" s="53">
        <v>42.553345691042161</v>
      </c>
      <c r="D88" s="53">
        <v>39.654244942706264</v>
      </c>
      <c r="E88" s="53">
        <v>40.244899295311022</v>
      </c>
      <c r="F88" s="53">
        <v>31.338316317790497</v>
      </c>
      <c r="G88" s="53">
        <v>37.162642645939336</v>
      </c>
      <c r="H88" s="53">
        <v>35.589040224713685</v>
      </c>
      <c r="I88" s="53">
        <v>33.643185651313011</v>
      </c>
      <c r="J88" s="53">
        <v>37.933469868698403</v>
      </c>
      <c r="K88" s="53">
        <v>31.772516471547615</v>
      </c>
    </row>
    <row r="89" spans="1:11" x14ac:dyDescent="0.3">
      <c r="A89" s="22" t="s">
        <v>104</v>
      </c>
      <c r="B89" s="71">
        <v>29</v>
      </c>
      <c r="C89" s="53">
        <v>35.793492975659547</v>
      </c>
      <c r="D89" s="53">
        <v>40.053549756024502</v>
      </c>
      <c r="E89" s="53">
        <v>37.939133938476509</v>
      </c>
      <c r="F89" s="53">
        <v>38.406695054400608</v>
      </c>
      <c r="G89" s="53">
        <v>30.087220902687289</v>
      </c>
      <c r="H89" s="53">
        <v>35.565713025734624</v>
      </c>
      <c r="I89" s="53">
        <v>34.319444940423267</v>
      </c>
      <c r="J89" s="53">
        <v>32.145509781546203</v>
      </c>
      <c r="K89" s="53">
        <v>36.191598170194617</v>
      </c>
    </row>
    <row r="90" spans="1:11" x14ac:dyDescent="0.3">
      <c r="A90" s="22" t="s">
        <v>105</v>
      </c>
      <c r="B90" s="71">
        <v>26</v>
      </c>
      <c r="C90" s="53">
        <v>27.125886880434624</v>
      </c>
      <c r="D90" s="53">
        <v>33.483792697737492</v>
      </c>
      <c r="E90" s="53">
        <v>37.516392425101792</v>
      </c>
      <c r="F90" s="53">
        <v>35.977574773011824</v>
      </c>
      <c r="G90" s="53">
        <v>36.198315721039769</v>
      </c>
      <c r="H90" s="53">
        <v>28.883898869574754</v>
      </c>
      <c r="I90" s="53">
        <v>33.860041985596233</v>
      </c>
      <c r="J90" s="53">
        <v>32.404916231403156</v>
      </c>
      <c r="K90" s="53">
        <v>30.496698030268369</v>
      </c>
    </row>
    <row r="91" spans="1:11" x14ac:dyDescent="0.3">
      <c r="A91" s="22" t="s">
        <v>106</v>
      </c>
      <c r="B91" s="72">
        <v>171</v>
      </c>
      <c r="C91" s="35">
        <v>168.94186441972636</v>
      </c>
      <c r="D91" s="35">
        <v>168.40847959451207</v>
      </c>
      <c r="E91" s="35">
        <v>173.45116166512491</v>
      </c>
      <c r="F91" s="35">
        <v>182.94286122545336</v>
      </c>
      <c r="G91" s="35">
        <v>190.0078046059989</v>
      </c>
      <c r="H91" s="35">
        <v>198.09143791783038</v>
      </c>
      <c r="I91" s="35">
        <v>199.16427924435663</v>
      </c>
      <c r="J91" s="35">
        <v>203.03391657696429</v>
      </c>
      <c r="K91" s="53">
        <v>205.20013904361736</v>
      </c>
    </row>
    <row r="92" spans="1:11" x14ac:dyDescent="0.3">
      <c r="A92" s="22" t="s">
        <v>3</v>
      </c>
      <c r="B92" s="70">
        <v>6014</v>
      </c>
      <c r="C92" s="70">
        <v>6015.0028396632615</v>
      </c>
      <c r="D92" s="70">
        <v>6055.5440081652305</v>
      </c>
      <c r="E92" s="70">
        <v>6171.8475304541807</v>
      </c>
      <c r="F92" s="70">
        <v>6275.1107878262437</v>
      </c>
      <c r="G92" s="70">
        <v>6318.4002997038688</v>
      </c>
      <c r="H92" s="70">
        <v>6437.6131846474555</v>
      </c>
      <c r="I92" s="70">
        <v>6544.6867247218279</v>
      </c>
      <c r="J92" s="70">
        <v>6505.162182483472</v>
      </c>
      <c r="K92" s="70">
        <v>6475.4335640515146</v>
      </c>
    </row>
    <row r="93" spans="1:11" x14ac:dyDescent="0.3">
      <c r="A93" s="23" t="s">
        <v>107</v>
      </c>
    </row>
    <row r="94" spans="1:11" x14ac:dyDescent="0.3">
      <c r="A94" s="54" t="s">
        <v>267</v>
      </c>
    </row>
    <row r="96" spans="1:11" x14ac:dyDescent="0.3">
      <c r="B96" s="15"/>
      <c r="C96" s="15"/>
      <c r="D96" s="15"/>
      <c r="E96" s="15"/>
      <c r="F96" s="15"/>
      <c r="G96" s="15"/>
      <c r="H96" s="15"/>
      <c r="I96" s="15"/>
      <c r="J96" s="15"/>
      <c r="K96" s="15"/>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55"/>
      <c r="C112" s="15"/>
      <c r="D112" s="15"/>
      <c r="E112" s="15"/>
      <c r="F112" s="15"/>
      <c r="G112" s="15"/>
      <c r="H112" s="15"/>
      <c r="I112" s="15"/>
      <c r="J112" s="15"/>
      <c r="K112" s="15"/>
    </row>
  </sheetData>
  <hyperlinks>
    <hyperlink ref="L1" location="Områdesregister!A1" display="Tillbaka till områdesregister"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L113"/>
  <sheetViews>
    <sheetView zoomScale="80" zoomScaleNormal="80" workbookViewId="0">
      <selection activeCell="O16" sqref="O16"/>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115</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42</v>
      </c>
      <c r="C6" s="53">
        <v>41.38720527847962</v>
      </c>
      <c r="D6" s="53">
        <v>40.025216368049158</v>
      </c>
      <c r="E6" s="53">
        <v>39.159020512220003</v>
      </c>
      <c r="F6" s="53">
        <v>39.802874082508986</v>
      </c>
      <c r="G6" s="53">
        <v>41.747141553850106</v>
      </c>
      <c r="H6" s="53">
        <v>44.527228259900731</v>
      </c>
      <c r="I6" s="53">
        <v>46.536093570815098</v>
      </c>
      <c r="J6" s="53">
        <v>48.120211806480967</v>
      </c>
      <c r="K6" s="53">
        <v>51.211824873583964</v>
      </c>
    </row>
    <row r="7" spans="1:12" x14ac:dyDescent="0.3">
      <c r="A7" s="22" t="s">
        <v>23</v>
      </c>
      <c r="B7" s="71">
        <v>52</v>
      </c>
      <c r="C7" s="53">
        <v>44.35385042787896</v>
      </c>
      <c r="D7" s="53">
        <v>43.466290031253912</v>
      </c>
      <c r="E7" s="53">
        <v>42.280744856069731</v>
      </c>
      <c r="F7" s="53">
        <v>42.846595046027964</v>
      </c>
      <c r="G7" s="53">
        <v>43.360127680026778</v>
      </c>
      <c r="H7" s="53">
        <v>44.835947738937861</v>
      </c>
      <c r="I7" s="53">
        <v>47.307961804175171</v>
      </c>
      <c r="J7" s="53">
        <v>48.643370783149052</v>
      </c>
      <c r="K7" s="53">
        <v>50.509700414600637</v>
      </c>
    </row>
    <row r="8" spans="1:12" x14ac:dyDescent="0.3">
      <c r="A8" s="22" t="s">
        <v>24</v>
      </c>
      <c r="B8" s="71">
        <v>55</v>
      </c>
      <c r="C8" s="53">
        <v>50.602061325332336</v>
      </c>
      <c r="D8" s="53">
        <v>46.116891853363327</v>
      </c>
      <c r="E8" s="53">
        <v>44.890510841646709</v>
      </c>
      <c r="F8" s="53">
        <v>44.97618866869238</v>
      </c>
      <c r="G8" s="53">
        <v>45.372139378311815</v>
      </c>
      <c r="H8" s="53">
        <v>45.740745917098316</v>
      </c>
      <c r="I8" s="53">
        <v>47.12130002726267</v>
      </c>
      <c r="J8" s="53">
        <v>48.645764730460144</v>
      </c>
      <c r="K8" s="53">
        <v>50.181529853080377</v>
      </c>
    </row>
    <row r="9" spans="1:12" x14ac:dyDescent="0.3">
      <c r="A9" s="22" t="s">
        <v>25</v>
      </c>
      <c r="B9" s="71">
        <v>53</v>
      </c>
      <c r="C9" s="53">
        <v>54.786245982391783</v>
      </c>
      <c r="D9" s="53">
        <v>50.605310717227532</v>
      </c>
      <c r="E9" s="53">
        <v>47.355820962226446</v>
      </c>
      <c r="F9" s="53">
        <v>47.002256208565797</v>
      </c>
      <c r="G9" s="53">
        <v>46.99647391606478</v>
      </c>
      <c r="H9" s="53">
        <v>47.22378143296995</v>
      </c>
      <c r="I9" s="53">
        <v>47.869093528330282</v>
      </c>
      <c r="J9" s="53">
        <v>48.444320587309164</v>
      </c>
      <c r="K9" s="53">
        <v>50.049160713220452</v>
      </c>
    </row>
    <row r="10" spans="1:12" x14ac:dyDescent="0.3">
      <c r="A10" s="22" t="s">
        <v>26</v>
      </c>
      <c r="B10" s="71">
        <v>58</v>
      </c>
      <c r="C10" s="53">
        <v>53.906817601191094</v>
      </c>
      <c r="D10" s="53">
        <v>54.856279292108653</v>
      </c>
      <c r="E10" s="53">
        <v>50.909883257668518</v>
      </c>
      <c r="F10" s="53">
        <v>49.277617169774693</v>
      </c>
      <c r="G10" s="53">
        <v>48.720175612740483</v>
      </c>
      <c r="H10" s="53">
        <v>48.566573570923147</v>
      </c>
      <c r="I10" s="53">
        <v>49.084352275218599</v>
      </c>
      <c r="J10" s="53">
        <v>49.13321179386525</v>
      </c>
      <c r="K10" s="53">
        <v>49.8653025450947</v>
      </c>
    </row>
    <row r="11" spans="1:12" x14ac:dyDescent="0.3">
      <c r="A11" s="22" t="s">
        <v>27</v>
      </c>
      <c r="B11" s="71">
        <v>64</v>
      </c>
      <c r="C11" s="53">
        <v>57.434479514867391</v>
      </c>
      <c r="D11" s="53">
        <v>54.544669102188337</v>
      </c>
      <c r="E11" s="53">
        <v>54.741000632650717</v>
      </c>
      <c r="F11" s="53">
        <v>51.963651333051274</v>
      </c>
      <c r="G11" s="53">
        <v>50.650453932178813</v>
      </c>
      <c r="H11" s="53">
        <v>49.950890585546631</v>
      </c>
      <c r="I11" s="53">
        <v>50.072714546547459</v>
      </c>
      <c r="J11" s="53">
        <v>50.079644084802823</v>
      </c>
      <c r="K11" s="53">
        <v>50.379605836916227</v>
      </c>
    </row>
    <row r="12" spans="1:12" x14ac:dyDescent="0.3">
      <c r="A12" s="22" t="s">
        <v>2</v>
      </c>
      <c r="B12" s="71">
        <v>49</v>
      </c>
      <c r="C12" s="53">
        <v>62.733745710870224</v>
      </c>
      <c r="D12" s="53">
        <v>57.240937135377649</v>
      </c>
      <c r="E12" s="53">
        <v>55.113033647312669</v>
      </c>
      <c r="F12" s="53">
        <v>55.436034919655448</v>
      </c>
      <c r="G12" s="53">
        <v>52.971486221223003</v>
      </c>
      <c r="H12" s="53">
        <v>51.833891123134613</v>
      </c>
      <c r="I12" s="53">
        <v>51.349105648571324</v>
      </c>
      <c r="J12" s="53">
        <v>51.0470537685474</v>
      </c>
      <c r="K12" s="53">
        <v>51.278970379267598</v>
      </c>
    </row>
    <row r="13" spans="1:12" x14ac:dyDescent="0.3">
      <c r="A13" s="22" t="s">
        <v>28</v>
      </c>
      <c r="B13" s="71">
        <v>64</v>
      </c>
      <c r="C13" s="53">
        <v>50.91410749614608</v>
      </c>
      <c r="D13" s="53">
        <v>62.023497430766014</v>
      </c>
      <c r="E13" s="53">
        <v>57.120534801517017</v>
      </c>
      <c r="F13" s="53">
        <v>56.195878650552515</v>
      </c>
      <c r="G13" s="53">
        <v>56.045584735660462</v>
      </c>
      <c r="H13" s="53">
        <v>53.83338597005951</v>
      </c>
      <c r="I13" s="53">
        <v>53.074685204328091</v>
      </c>
      <c r="J13" s="53">
        <v>52.208055488640817</v>
      </c>
      <c r="K13" s="53">
        <v>52.140078796307129</v>
      </c>
    </row>
    <row r="14" spans="1:12" x14ac:dyDescent="0.3">
      <c r="A14" s="22" t="s">
        <v>29</v>
      </c>
      <c r="B14" s="71">
        <v>69</v>
      </c>
      <c r="C14" s="53">
        <v>63.579535097702525</v>
      </c>
      <c r="D14" s="53">
        <v>52.484624494480997</v>
      </c>
      <c r="E14" s="53">
        <v>61.518309619599499</v>
      </c>
      <c r="F14" s="53">
        <v>57.633191735770303</v>
      </c>
      <c r="G14" s="53">
        <v>57.086120418257551</v>
      </c>
      <c r="H14" s="53">
        <v>56.583076659461604</v>
      </c>
      <c r="I14" s="53">
        <v>54.799282760376748</v>
      </c>
      <c r="J14" s="53">
        <v>53.830313098872246</v>
      </c>
      <c r="K14" s="53">
        <v>53.192405098869763</v>
      </c>
    </row>
    <row r="15" spans="1:12" x14ac:dyDescent="0.3">
      <c r="A15" s="22" t="s">
        <v>30</v>
      </c>
      <c r="B15" s="71">
        <v>57</v>
      </c>
      <c r="C15" s="53">
        <v>67.149307341726683</v>
      </c>
      <c r="D15" s="53">
        <v>63.673948877233506</v>
      </c>
      <c r="E15" s="53">
        <v>54.103124525601686</v>
      </c>
      <c r="F15" s="53">
        <v>62.085920062443478</v>
      </c>
      <c r="G15" s="53">
        <v>58.622572051579674</v>
      </c>
      <c r="H15" s="53">
        <v>58.247160010907173</v>
      </c>
      <c r="I15" s="53">
        <v>57.72633518762219</v>
      </c>
      <c r="J15" s="53">
        <v>55.841572112378479</v>
      </c>
      <c r="K15" s="53">
        <v>55.175986235005155</v>
      </c>
    </row>
    <row r="16" spans="1:12" x14ac:dyDescent="0.3">
      <c r="A16" s="22" t="s">
        <v>31</v>
      </c>
      <c r="B16" s="71">
        <v>62</v>
      </c>
      <c r="C16" s="53">
        <v>58.034609193269013</v>
      </c>
      <c r="D16" s="53">
        <v>66.265105098934626</v>
      </c>
      <c r="E16" s="53">
        <v>63.76116582216904</v>
      </c>
      <c r="F16" s="53">
        <v>55.941207096050348</v>
      </c>
      <c r="G16" s="53">
        <v>62.752863454379884</v>
      </c>
      <c r="H16" s="53">
        <v>59.641811954776095</v>
      </c>
      <c r="I16" s="53">
        <v>59.47361280830502</v>
      </c>
      <c r="J16" s="53">
        <v>58.61483393534003</v>
      </c>
      <c r="K16" s="53">
        <v>57.105718467334476</v>
      </c>
    </row>
    <row r="17" spans="1:11" x14ac:dyDescent="0.3">
      <c r="A17" s="22" t="s">
        <v>32</v>
      </c>
      <c r="B17" s="71">
        <v>59</v>
      </c>
      <c r="C17" s="53">
        <v>62.83324593719901</v>
      </c>
      <c r="D17" s="53">
        <v>59.044639563309048</v>
      </c>
      <c r="E17" s="53">
        <v>65.924873080080459</v>
      </c>
      <c r="F17" s="53">
        <v>64.34977165778929</v>
      </c>
      <c r="G17" s="53">
        <v>57.681091003568092</v>
      </c>
      <c r="H17" s="53">
        <v>63.4868074713767</v>
      </c>
      <c r="I17" s="53">
        <v>60.797384379139473</v>
      </c>
      <c r="J17" s="53">
        <v>60.457852695594617</v>
      </c>
      <c r="K17" s="53">
        <v>59.779428615611472</v>
      </c>
    </row>
    <row r="18" spans="1:11" x14ac:dyDescent="0.3">
      <c r="A18" s="22" t="s">
        <v>33</v>
      </c>
      <c r="B18" s="71">
        <v>53</v>
      </c>
      <c r="C18" s="53">
        <v>60.365299873110125</v>
      </c>
      <c r="D18" s="53">
        <v>63.5825724709578</v>
      </c>
      <c r="E18" s="53">
        <v>59.863363681656864</v>
      </c>
      <c r="F18" s="53">
        <v>66.157026623594575</v>
      </c>
      <c r="G18" s="53">
        <v>64.983458634625009</v>
      </c>
      <c r="H18" s="53">
        <v>59.206336635637527</v>
      </c>
      <c r="I18" s="53">
        <v>64.1946724998202</v>
      </c>
      <c r="J18" s="53">
        <v>61.672380326026435</v>
      </c>
      <c r="K18" s="53">
        <v>61.548379523025361</v>
      </c>
    </row>
    <row r="19" spans="1:11" x14ac:dyDescent="0.3">
      <c r="A19" s="22" t="s">
        <v>34</v>
      </c>
      <c r="B19" s="71">
        <v>52</v>
      </c>
      <c r="C19" s="53">
        <v>55.269912398692277</v>
      </c>
      <c r="D19" s="53">
        <v>61.562274645004919</v>
      </c>
      <c r="E19" s="53">
        <v>64.159262174018863</v>
      </c>
      <c r="F19" s="53">
        <v>60.950874428829096</v>
      </c>
      <c r="G19" s="53">
        <v>66.657514717638421</v>
      </c>
      <c r="H19" s="53">
        <v>65.570893123296415</v>
      </c>
      <c r="I19" s="53">
        <v>60.558981224794309</v>
      </c>
      <c r="J19" s="53">
        <v>64.741842209985052</v>
      </c>
      <c r="K19" s="53">
        <v>62.686004442828605</v>
      </c>
    </row>
    <row r="20" spans="1:11" x14ac:dyDescent="0.3">
      <c r="A20" s="22" t="s">
        <v>35</v>
      </c>
      <c r="B20" s="71">
        <v>65</v>
      </c>
      <c r="C20" s="53">
        <v>54.830114203879582</v>
      </c>
      <c r="D20" s="53">
        <v>57.256979496532637</v>
      </c>
      <c r="E20" s="53">
        <v>62.623128191360678</v>
      </c>
      <c r="F20" s="53">
        <v>65.119133087009175</v>
      </c>
      <c r="G20" s="53">
        <v>62.240136633277956</v>
      </c>
      <c r="H20" s="53">
        <v>67.314450974101092</v>
      </c>
      <c r="I20" s="53">
        <v>66.245527594655158</v>
      </c>
      <c r="J20" s="53">
        <v>61.819049840427709</v>
      </c>
      <c r="K20" s="53">
        <v>65.633947869546105</v>
      </c>
    </row>
    <row r="21" spans="1:11" x14ac:dyDescent="0.3">
      <c r="A21" s="22" t="s">
        <v>36</v>
      </c>
      <c r="B21" s="71">
        <v>59</v>
      </c>
      <c r="C21" s="53">
        <v>65.708973517478526</v>
      </c>
      <c r="D21" s="53">
        <v>57.185907367849758</v>
      </c>
      <c r="E21" s="53">
        <v>58.922689624192273</v>
      </c>
      <c r="F21" s="53">
        <v>63.998980912501978</v>
      </c>
      <c r="G21" s="53">
        <v>66.276003075767235</v>
      </c>
      <c r="H21" s="53">
        <v>63.600548201790716</v>
      </c>
      <c r="I21" s="53">
        <v>67.980335025771097</v>
      </c>
      <c r="J21" s="53">
        <v>66.943051174703371</v>
      </c>
      <c r="K21" s="53">
        <v>63.286621528850006</v>
      </c>
    </row>
    <row r="22" spans="1:11" x14ac:dyDescent="0.3">
      <c r="A22" s="22" t="s">
        <v>37</v>
      </c>
      <c r="B22" s="71">
        <v>58</v>
      </c>
      <c r="C22" s="53">
        <v>59.985881753658489</v>
      </c>
      <c r="D22" s="53">
        <v>66.191001140864543</v>
      </c>
      <c r="E22" s="53">
        <v>59.002565142508097</v>
      </c>
      <c r="F22" s="53">
        <v>60.640969783182435</v>
      </c>
      <c r="G22" s="53">
        <v>65.430301565036586</v>
      </c>
      <c r="H22" s="53">
        <v>67.30261885405065</v>
      </c>
      <c r="I22" s="53">
        <v>64.660015961714691</v>
      </c>
      <c r="J22" s="53">
        <v>68.50218804230488</v>
      </c>
      <c r="K22" s="53">
        <v>67.75943394756159</v>
      </c>
    </row>
    <row r="23" spans="1:11" x14ac:dyDescent="0.3">
      <c r="A23" s="22" t="s">
        <v>38</v>
      </c>
      <c r="B23" s="71">
        <v>53</v>
      </c>
      <c r="C23" s="53">
        <v>58.694488206585483</v>
      </c>
      <c r="D23" s="53">
        <v>60.748737530269224</v>
      </c>
      <c r="E23" s="53">
        <v>66.241360733010509</v>
      </c>
      <c r="F23" s="53">
        <v>60.794264244968161</v>
      </c>
      <c r="G23" s="53">
        <v>62.292858471875782</v>
      </c>
      <c r="H23" s="53">
        <v>66.635362869618191</v>
      </c>
      <c r="I23" s="53">
        <v>67.939715896164984</v>
      </c>
      <c r="J23" s="53">
        <v>65.510703043015198</v>
      </c>
      <c r="K23" s="53">
        <v>69.111220803574582</v>
      </c>
    </row>
    <row r="24" spans="1:11" x14ac:dyDescent="0.3">
      <c r="A24" s="22" t="s">
        <v>39</v>
      </c>
      <c r="B24" s="71">
        <v>40</v>
      </c>
      <c r="C24" s="53">
        <v>54.245735001380602</v>
      </c>
      <c r="D24" s="53">
        <v>58.852849077435557</v>
      </c>
      <c r="E24" s="53">
        <v>60.778398770375524</v>
      </c>
      <c r="F24" s="53">
        <v>66.264034263568831</v>
      </c>
      <c r="G24" s="53">
        <v>62.35675804886943</v>
      </c>
      <c r="H24" s="53">
        <v>63.512201957611225</v>
      </c>
      <c r="I24" s="53">
        <v>67.251311361290917</v>
      </c>
      <c r="J24" s="53">
        <v>68.101930647450047</v>
      </c>
      <c r="K24" s="53">
        <v>66.215220379351749</v>
      </c>
    </row>
    <row r="25" spans="1:11" x14ac:dyDescent="0.3">
      <c r="A25" s="22" t="s">
        <v>40</v>
      </c>
      <c r="B25" s="71">
        <v>47</v>
      </c>
      <c r="C25" s="53">
        <v>41.798971597429805</v>
      </c>
      <c r="D25" s="53">
        <v>52.871401340598993</v>
      </c>
      <c r="E25" s="53">
        <v>55.725424152722077</v>
      </c>
      <c r="F25" s="53">
        <v>58.765006684520351</v>
      </c>
      <c r="G25" s="53">
        <v>63.687588527474091</v>
      </c>
      <c r="H25" s="53">
        <v>61.151918820962379</v>
      </c>
      <c r="I25" s="53">
        <v>62.056450027792508</v>
      </c>
      <c r="J25" s="53">
        <v>64.720046831949489</v>
      </c>
      <c r="K25" s="53">
        <v>65.560459334850364</v>
      </c>
    </row>
    <row r="26" spans="1:11" x14ac:dyDescent="0.3">
      <c r="A26" s="22" t="s">
        <v>41</v>
      </c>
      <c r="B26" s="71">
        <v>47</v>
      </c>
      <c r="C26" s="53">
        <v>47.942895213158785</v>
      </c>
      <c r="D26" s="53">
        <v>45.255077998562406</v>
      </c>
      <c r="E26" s="53">
        <v>52.629986074807491</v>
      </c>
      <c r="F26" s="53">
        <v>55.909726879759567</v>
      </c>
      <c r="G26" s="53">
        <v>59.051451201555693</v>
      </c>
      <c r="H26" s="53">
        <v>62.347469411387735</v>
      </c>
      <c r="I26" s="53">
        <v>61.598995665100809</v>
      </c>
      <c r="J26" s="53">
        <v>61.613035847806159</v>
      </c>
      <c r="K26" s="53">
        <v>64.026901528878824</v>
      </c>
    </row>
    <row r="27" spans="1:11" x14ac:dyDescent="0.3">
      <c r="A27" s="22" t="s">
        <v>42</v>
      </c>
      <c r="B27" s="71">
        <v>40</v>
      </c>
      <c r="C27" s="53">
        <v>46.992367680345687</v>
      </c>
      <c r="D27" s="53">
        <v>48.432360269323532</v>
      </c>
      <c r="E27" s="53">
        <v>46.756550188812042</v>
      </c>
      <c r="F27" s="53">
        <v>54.189365648537162</v>
      </c>
      <c r="G27" s="53">
        <v>56.71127412158021</v>
      </c>
      <c r="H27" s="53">
        <v>59.025626078996844</v>
      </c>
      <c r="I27" s="53">
        <v>62.18889352701369</v>
      </c>
      <c r="J27" s="53">
        <v>61.453193256583354</v>
      </c>
      <c r="K27" s="53">
        <v>61.917077797229688</v>
      </c>
    </row>
    <row r="28" spans="1:11" x14ac:dyDescent="0.3">
      <c r="A28" s="22" t="s">
        <v>43</v>
      </c>
      <c r="B28" s="71">
        <v>59</v>
      </c>
      <c r="C28" s="53">
        <v>43.898736235274214</v>
      </c>
      <c r="D28" s="53">
        <v>47.036670880206891</v>
      </c>
      <c r="E28" s="53">
        <v>48.151039346840022</v>
      </c>
      <c r="F28" s="53">
        <v>49.94584484458197</v>
      </c>
      <c r="G28" s="53">
        <v>55.476256432728192</v>
      </c>
      <c r="H28" s="53">
        <v>56.9217639500541</v>
      </c>
      <c r="I28" s="53">
        <v>59.910740897567145</v>
      </c>
      <c r="J28" s="53">
        <v>61.172672767297286</v>
      </c>
      <c r="K28" s="53">
        <v>61.874828670128757</v>
      </c>
    </row>
    <row r="29" spans="1:11" x14ac:dyDescent="0.3">
      <c r="A29" s="22" t="s">
        <v>44</v>
      </c>
      <c r="B29" s="71">
        <v>65</v>
      </c>
      <c r="C29" s="53">
        <v>50.973341235706506</v>
      </c>
      <c r="D29" s="53">
        <v>45.227964816524249</v>
      </c>
      <c r="E29" s="53">
        <v>46.392672889941544</v>
      </c>
      <c r="F29" s="53">
        <v>50.296094348133273</v>
      </c>
      <c r="G29" s="53">
        <v>52.073063188035057</v>
      </c>
      <c r="H29" s="53">
        <v>55.952503168692438</v>
      </c>
      <c r="I29" s="53">
        <v>58.080119489484062</v>
      </c>
      <c r="J29" s="53">
        <v>59.445093359688371</v>
      </c>
      <c r="K29" s="53">
        <v>61.210823852529984</v>
      </c>
    </row>
    <row r="30" spans="1:11" x14ac:dyDescent="0.3">
      <c r="A30" s="22" t="s">
        <v>45</v>
      </c>
      <c r="B30" s="71">
        <v>53</v>
      </c>
      <c r="C30" s="53">
        <v>55.528847401230394</v>
      </c>
      <c r="D30" s="53">
        <v>48.23517939454721</v>
      </c>
      <c r="E30" s="53">
        <v>45.412195992209249</v>
      </c>
      <c r="F30" s="53">
        <v>49.000437916356496</v>
      </c>
      <c r="G30" s="53">
        <v>52.280300958910729</v>
      </c>
      <c r="H30" s="53">
        <v>53.675234403840939</v>
      </c>
      <c r="I30" s="53">
        <v>57.761492667253577</v>
      </c>
      <c r="J30" s="53">
        <v>58.227556483981985</v>
      </c>
      <c r="K30" s="53">
        <v>60.300192542327444</v>
      </c>
    </row>
    <row r="31" spans="1:11" x14ac:dyDescent="0.3">
      <c r="A31" s="22" t="s">
        <v>46</v>
      </c>
      <c r="B31" s="71">
        <v>54</v>
      </c>
      <c r="C31" s="53">
        <v>49.755708816277007</v>
      </c>
      <c r="D31" s="53">
        <v>51.934201500373888</v>
      </c>
      <c r="E31" s="53">
        <v>47.067618379760717</v>
      </c>
      <c r="F31" s="53">
        <v>48.522292039733436</v>
      </c>
      <c r="G31" s="53">
        <v>51.654770846262622</v>
      </c>
      <c r="H31" s="53">
        <v>54.149589685951064</v>
      </c>
      <c r="I31" s="53">
        <v>56.383989026352317</v>
      </c>
      <c r="J31" s="53">
        <v>58.601790741633138</v>
      </c>
      <c r="K31" s="53">
        <v>59.847384359813887</v>
      </c>
    </row>
    <row r="32" spans="1:11" x14ac:dyDescent="0.3">
      <c r="A32" s="22" t="s">
        <v>47</v>
      </c>
      <c r="B32" s="71">
        <v>47</v>
      </c>
      <c r="C32" s="53">
        <v>49.782327454091138</v>
      </c>
      <c r="D32" s="53">
        <v>48.982642808174759</v>
      </c>
      <c r="E32" s="53">
        <v>49.975730374456418</v>
      </c>
      <c r="F32" s="53">
        <v>49.390616369478053</v>
      </c>
      <c r="G32" s="53">
        <v>51.491664493899044</v>
      </c>
      <c r="H32" s="53">
        <v>53.894134996986637</v>
      </c>
      <c r="I32" s="53">
        <v>56.66764526143897</v>
      </c>
      <c r="J32" s="53">
        <v>57.82939594094362</v>
      </c>
      <c r="K32" s="53">
        <v>60.46095496135829</v>
      </c>
    </row>
    <row r="33" spans="1:11" x14ac:dyDescent="0.3">
      <c r="A33" s="22" t="s">
        <v>48</v>
      </c>
      <c r="B33" s="71">
        <v>52</v>
      </c>
      <c r="C33" s="53">
        <v>47.350643567226214</v>
      </c>
      <c r="D33" s="53">
        <v>48.385408102848032</v>
      </c>
      <c r="E33" s="53">
        <v>48.289482440721898</v>
      </c>
      <c r="F33" s="53">
        <v>51.22329075319616</v>
      </c>
      <c r="G33" s="53">
        <v>51.736434672671933</v>
      </c>
      <c r="H33" s="53">
        <v>53.55295198181539</v>
      </c>
      <c r="I33" s="53">
        <v>56.085898538306949</v>
      </c>
      <c r="J33" s="53">
        <v>57.777356268333932</v>
      </c>
      <c r="K33" s="53">
        <v>59.676873701195476</v>
      </c>
    </row>
    <row r="34" spans="1:11" x14ac:dyDescent="0.3">
      <c r="A34" s="22" t="s">
        <v>49</v>
      </c>
      <c r="B34" s="71">
        <v>78</v>
      </c>
      <c r="C34" s="53">
        <v>50.812422658484088</v>
      </c>
      <c r="D34" s="53">
        <v>47.887471532811247</v>
      </c>
      <c r="E34" s="53">
        <v>47.60515688802402</v>
      </c>
      <c r="F34" s="53">
        <v>50.14083889606043</v>
      </c>
      <c r="G34" s="53">
        <v>53.031101756946747</v>
      </c>
      <c r="H34" s="53">
        <v>53.586804577563953</v>
      </c>
      <c r="I34" s="53">
        <v>55.517335932847708</v>
      </c>
      <c r="J34" s="53">
        <v>57.236827949558908</v>
      </c>
      <c r="K34" s="53">
        <v>59.453304145050957</v>
      </c>
    </row>
    <row r="35" spans="1:11" x14ac:dyDescent="0.3">
      <c r="A35" s="22" t="s">
        <v>50</v>
      </c>
      <c r="B35" s="71">
        <v>58</v>
      </c>
      <c r="C35" s="53">
        <v>67.622686201072909</v>
      </c>
      <c r="D35" s="53">
        <v>50.344477426480843</v>
      </c>
      <c r="E35" s="53">
        <v>47.931557995139393</v>
      </c>
      <c r="F35" s="53">
        <v>49.225331078865992</v>
      </c>
      <c r="G35" s="53">
        <v>52.268525122759179</v>
      </c>
      <c r="H35" s="53">
        <v>54.466153487201538</v>
      </c>
      <c r="I35" s="53">
        <v>55.187141884015105</v>
      </c>
      <c r="J35" s="53">
        <v>56.574288683876745</v>
      </c>
      <c r="K35" s="53">
        <v>58.817536838973986</v>
      </c>
    </row>
    <row r="36" spans="1:11" x14ac:dyDescent="0.3">
      <c r="A36" s="22" t="s">
        <v>51</v>
      </c>
      <c r="B36" s="71">
        <v>54</v>
      </c>
      <c r="C36" s="53">
        <v>55.332025692641672</v>
      </c>
      <c r="D36" s="53">
        <v>61.504067777922941</v>
      </c>
      <c r="E36" s="53">
        <v>49.502828830799544</v>
      </c>
      <c r="F36" s="53">
        <v>49.384283432737043</v>
      </c>
      <c r="G36" s="53">
        <v>50.955137401578156</v>
      </c>
      <c r="H36" s="53">
        <v>53.667410943858691</v>
      </c>
      <c r="I36" s="53">
        <v>55.31372653194331</v>
      </c>
      <c r="J36" s="53">
        <v>55.853598070280505</v>
      </c>
      <c r="K36" s="53">
        <v>57.794895619354556</v>
      </c>
    </row>
    <row r="37" spans="1:11" x14ac:dyDescent="0.3">
      <c r="A37" s="22" t="s">
        <v>52</v>
      </c>
      <c r="B37" s="71">
        <v>68</v>
      </c>
      <c r="C37" s="53">
        <v>53.884317245470058</v>
      </c>
      <c r="D37" s="53">
        <v>54.155977097323955</v>
      </c>
      <c r="E37" s="53">
        <v>57.722900255151693</v>
      </c>
      <c r="F37" s="53">
        <v>50.644686132601656</v>
      </c>
      <c r="G37" s="53">
        <v>51.33904500478485</v>
      </c>
      <c r="H37" s="53">
        <v>52.583849984228038</v>
      </c>
      <c r="I37" s="53">
        <v>54.791251291765391</v>
      </c>
      <c r="J37" s="53">
        <v>55.996345632865427</v>
      </c>
      <c r="K37" s="53">
        <v>57.150661550493908</v>
      </c>
    </row>
    <row r="38" spans="1:11" x14ac:dyDescent="0.3">
      <c r="A38" s="22" t="s">
        <v>53</v>
      </c>
      <c r="B38" s="71">
        <v>61</v>
      </c>
      <c r="C38" s="53">
        <v>63.609583249858908</v>
      </c>
      <c r="D38" s="53">
        <v>53.917692230910383</v>
      </c>
      <c r="E38" s="53">
        <v>53.287235546225368</v>
      </c>
      <c r="F38" s="53">
        <v>56.760706519135475</v>
      </c>
      <c r="G38" s="53">
        <v>52.193685000122066</v>
      </c>
      <c r="H38" s="53">
        <v>52.87419792604063</v>
      </c>
      <c r="I38" s="53">
        <v>53.720907025649659</v>
      </c>
      <c r="J38" s="53">
        <v>55.500805531088631</v>
      </c>
      <c r="K38" s="53">
        <v>57.057694290276942</v>
      </c>
    </row>
    <row r="39" spans="1:11" x14ac:dyDescent="0.3">
      <c r="A39" s="22" t="s">
        <v>54</v>
      </c>
      <c r="B39" s="71">
        <v>72</v>
      </c>
      <c r="C39" s="53">
        <v>58.521416814812447</v>
      </c>
      <c r="D39" s="53">
        <v>60.941171407848266</v>
      </c>
      <c r="E39" s="53">
        <v>53.741971995986425</v>
      </c>
      <c r="F39" s="53">
        <v>53.978545108283306</v>
      </c>
      <c r="G39" s="53">
        <v>56.883114752791407</v>
      </c>
      <c r="H39" s="53">
        <v>53.411948898543969</v>
      </c>
      <c r="I39" s="53">
        <v>53.975760076276138</v>
      </c>
      <c r="J39" s="53">
        <v>54.46824349616562</v>
      </c>
      <c r="K39" s="53">
        <v>56.527375392513605</v>
      </c>
    </row>
    <row r="40" spans="1:11" x14ac:dyDescent="0.3">
      <c r="A40" s="22" t="s">
        <v>55</v>
      </c>
      <c r="B40" s="71">
        <v>53</v>
      </c>
      <c r="C40" s="53">
        <v>67.507561986285083</v>
      </c>
      <c r="D40" s="53">
        <v>57.257973911319695</v>
      </c>
      <c r="E40" s="53">
        <v>59.030993412349034</v>
      </c>
      <c r="F40" s="53">
        <v>54.721842037805061</v>
      </c>
      <c r="G40" s="53">
        <v>55.036210204955431</v>
      </c>
      <c r="H40" s="53">
        <v>57.151946818028783</v>
      </c>
      <c r="I40" s="53">
        <v>54.365162142983259</v>
      </c>
      <c r="J40" s="53">
        <v>54.695223448616289</v>
      </c>
      <c r="K40" s="53">
        <v>55.535549244224228</v>
      </c>
    </row>
    <row r="41" spans="1:11" x14ac:dyDescent="0.3">
      <c r="A41" s="22" t="s">
        <v>56</v>
      </c>
      <c r="B41" s="71">
        <v>55</v>
      </c>
      <c r="C41" s="53">
        <v>52.915532883038338</v>
      </c>
      <c r="D41" s="53">
        <v>64.222714411331168</v>
      </c>
      <c r="E41" s="53">
        <v>55.982056846529417</v>
      </c>
      <c r="F41" s="53">
        <v>58.292766664117053</v>
      </c>
      <c r="G41" s="53">
        <v>55.405490656281188</v>
      </c>
      <c r="H41" s="53">
        <v>55.512573372256689</v>
      </c>
      <c r="I41" s="53">
        <v>57.045172390462234</v>
      </c>
      <c r="J41" s="53">
        <v>54.589100302487395</v>
      </c>
      <c r="K41" s="53">
        <v>55.323677334117583</v>
      </c>
    </row>
    <row r="42" spans="1:11" x14ac:dyDescent="0.3">
      <c r="A42" s="22" t="s">
        <v>57</v>
      </c>
      <c r="B42" s="71">
        <v>47</v>
      </c>
      <c r="C42" s="53">
        <v>54.633430606271403</v>
      </c>
      <c r="D42" s="53">
        <v>53.196578811529783</v>
      </c>
      <c r="E42" s="53">
        <v>61.935244638588728</v>
      </c>
      <c r="F42" s="53">
        <v>56.177524194610328</v>
      </c>
      <c r="G42" s="53">
        <v>58.22489119498416</v>
      </c>
      <c r="H42" s="53">
        <v>56.123393533126503</v>
      </c>
      <c r="I42" s="53">
        <v>56.032839711379935</v>
      </c>
      <c r="J42" s="53">
        <v>57.033884184594527</v>
      </c>
      <c r="K42" s="53">
        <v>55.354213003337193</v>
      </c>
    </row>
    <row r="43" spans="1:11" x14ac:dyDescent="0.3">
      <c r="A43" s="22" t="s">
        <v>58</v>
      </c>
      <c r="B43" s="71">
        <v>56</v>
      </c>
      <c r="C43" s="53">
        <v>48.913914182155096</v>
      </c>
      <c r="D43" s="53">
        <v>54.499657274951772</v>
      </c>
      <c r="E43" s="53">
        <v>53.343386011954031</v>
      </c>
      <c r="F43" s="53">
        <v>61.099007466601044</v>
      </c>
      <c r="G43" s="53">
        <v>56.610429227234576</v>
      </c>
      <c r="H43" s="53">
        <v>58.271466496020501</v>
      </c>
      <c r="I43" s="53">
        <v>56.665885813471093</v>
      </c>
      <c r="J43" s="53">
        <v>56.315619313058669</v>
      </c>
      <c r="K43" s="53">
        <v>57.421598635075746</v>
      </c>
    </row>
    <row r="44" spans="1:11" x14ac:dyDescent="0.3">
      <c r="A44" s="22" t="s">
        <v>59</v>
      </c>
      <c r="B44" s="71">
        <v>60</v>
      </c>
      <c r="C44" s="53">
        <v>54.64774508866526</v>
      </c>
      <c r="D44" s="53">
        <v>49.429306812340059</v>
      </c>
      <c r="E44" s="53">
        <v>53.411075932937656</v>
      </c>
      <c r="F44" s="53">
        <v>53.300017340636295</v>
      </c>
      <c r="G44" s="53">
        <v>59.81791513930861</v>
      </c>
      <c r="H44" s="53">
        <v>56.158970677693986</v>
      </c>
      <c r="I44" s="53">
        <v>57.483894437264183</v>
      </c>
      <c r="J44" s="53">
        <v>56.060671806969893</v>
      </c>
      <c r="K44" s="53">
        <v>55.988931110134345</v>
      </c>
    </row>
    <row r="45" spans="1:11" x14ac:dyDescent="0.3">
      <c r="A45" s="22" t="s">
        <v>60</v>
      </c>
      <c r="B45" s="71">
        <v>54</v>
      </c>
      <c r="C45" s="53">
        <v>57.625228382788336</v>
      </c>
      <c r="D45" s="53">
        <v>54.271150258930582</v>
      </c>
      <c r="E45" s="53">
        <v>50.089667967050822</v>
      </c>
      <c r="F45" s="53">
        <v>53.782974157230278</v>
      </c>
      <c r="G45" s="53">
        <v>54.003649512167762</v>
      </c>
      <c r="H45" s="53">
        <v>59.353772298960195</v>
      </c>
      <c r="I45" s="53">
        <v>56.383150717741742</v>
      </c>
      <c r="J45" s="53">
        <v>57.217904726952241</v>
      </c>
      <c r="K45" s="53">
        <v>56.384611168170998</v>
      </c>
    </row>
    <row r="46" spans="1:11" x14ac:dyDescent="0.3">
      <c r="A46" s="22" t="s">
        <v>61</v>
      </c>
      <c r="B46" s="71">
        <v>53</v>
      </c>
      <c r="C46" s="53">
        <v>53.609552876674904</v>
      </c>
      <c r="D46" s="53">
        <v>55.487575586020235</v>
      </c>
      <c r="E46" s="53">
        <v>53.307324388009583</v>
      </c>
      <c r="F46" s="53">
        <v>50.596584810998856</v>
      </c>
      <c r="G46" s="53">
        <v>53.750087689587801</v>
      </c>
      <c r="H46" s="53">
        <v>54.033227696799031</v>
      </c>
      <c r="I46" s="53">
        <v>58.487424572918151</v>
      </c>
      <c r="J46" s="53">
        <v>55.886603731323667</v>
      </c>
      <c r="K46" s="53">
        <v>56.802805788019349</v>
      </c>
    </row>
    <row r="47" spans="1:11" x14ac:dyDescent="0.3">
      <c r="A47" s="22" t="s">
        <v>62</v>
      </c>
      <c r="B47" s="71">
        <v>47</v>
      </c>
      <c r="C47" s="53">
        <v>52.531630068124876</v>
      </c>
      <c r="D47" s="53">
        <v>53.451562903299703</v>
      </c>
      <c r="E47" s="53">
        <v>54.062097416363514</v>
      </c>
      <c r="F47" s="53">
        <v>53.301834251439459</v>
      </c>
      <c r="G47" s="53">
        <v>51.334529679335226</v>
      </c>
      <c r="H47" s="53">
        <v>53.920210598909122</v>
      </c>
      <c r="I47" s="53">
        <v>54.24593409336547</v>
      </c>
      <c r="J47" s="53">
        <v>57.842708867790989</v>
      </c>
      <c r="K47" s="53">
        <v>55.963583787739722</v>
      </c>
    </row>
    <row r="48" spans="1:11" x14ac:dyDescent="0.3">
      <c r="A48" s="22" t="s">
        <v>63</v>
      </c>
      <c r="B48" s="71">
        <v>53</v>
      </c>
      <c r="C48" s="53">
        <v>47.145136344877919</v>
      </c>
      <c r="D48" s="53">
        <v>51.85228445459132</v>
      </c>
      <c r="E48" s="53">
        <v>52.827437476602285</v>
      </c>
      <c r="F48" s="53">
        <v>53.298081809024509</v>
      </c>
      <c r="G48" s="53">
        <v>53.236134136492311</v>
      </c>
      <c r="H48" s="53">
        <v>51.631773883011959</v>
      </c>
      <c r="I48" s="53">
        <v>53.7763574132358</v>
      </c>
      <c r="J48" s="53">
        <v>54.034735070060506</v>
      </c>
      <c r="K48" s="53">
        <v>57.333579155316251</v>
      </c>
    </row>
    <row r="49" spans="1:11" x14ac:dyDescent="0.3">
      <c r="A49" s="22" t="s">
        <v>64</v>
      </c>
      <c r="B49" s="71">
        <v>42</v>
      </c>
      <c r="C49" s="53">
        <v>52.217205902586699</v>
      </c>
      <c r="D49" s="53">
        <v>47.397394841272209</v>
      </c>
      <c r="E49" s="53">
        <v>51.280935650925976</v>
      </c>
      <c r="F49" s="53">
        <v>52.94463989401752</v>
      </c>
      <c r="G49" s="53">
        <v>53.099884702820617</v>
      </c>
      <c r="H49" s="53">
        <v>53.374811459422666</v>
      </c>
      <c r="I49" s="53">
        <v>51.948497722298903</v>
      </c>
      <c r="J49" s="53">
        <v>53.722686548179965</v>
      </c>
      <c r="K49" s="53">
        <v>54.270449991646373</v>
      </c>
    </row>
    <row r="50" spans="1:11" x14ac:dyDescent="0.3">
      <c r="A50" s="22" t="s">
        <v>65</v>
      </c>
      <c r="B50" s="71">
        <v>36</v>
      </c>
      <c r="C50" s="53">
        <v>43.461706064762332</v>
      </c>
      <c r="D50" s="53">
        <v>51.652797541525871</v>
      </c>
      <c r="E50" s="53">
        <v>47.500888711135168</v>
      </c>
      <c r="F50" s="53">
        <v>51.229660636120066</v>
      </c>
      <c r="G50" s="53">
        <v>53.171661326302605</v>
      </c>
      <c r="H50" s="53">
        <v>53.078139334383053</v>
      </c>
      <c r="I50" s="53">
        <v>53.406885116959515</v>
      </c>
      <c r="J50" s="53">
        <v>52.150986602844341</v>
      </c>
      <c r="K50" s="53">
        <v>53.945929746863975</v>
      </c>
    </row>
    <row r="51" spans="1:11" x14ac:dyDescent="0.3">
      <c r="A51" s="22" t="s">
        <v>66</v>
      </c>
      <c r="B51" s="71">
        <v>41</v>
      </c>
      <c r="C51" s="53">
        <v>37.788070910358989</v>
      </c>
      <c r="D51" s="53">
        <v>44.232681526326346</v>
      </c>
      <c r="E51" s="53">
        <v>50.753129044909734</v>
      </c>
      <c r="F51" s="53">
        <v>47.71296598210111</v>
      </c>
      <c r="G51" s="53">
        <v>51.06638718912064</v>
      </c>
      <c r="H51" s="53">
        <v>53.15050687775426</v>
      </c>
      <c r="I51" s="53">
        <v>52.70400583922283</v>
      </c>
      <c r="J51" s="53">
        <v>53.167237034227583</v>
      </c>
      <c r="K51" s="53">
        <v>52.319171411473931</v>
      </c>
    </row>
    <row r="52" spans="1:11" x14ac:dyDescent="0.3">
      <c r="A52" s="22" t="s">
        <v>67</v>
      </c>
      <c r="B52" s="71">
        <v>45</v>
      </c>
      <c r="C52" s="53">
        <v>42.086387890316566</v>
      </c>
      <c r="D52" s="53">
        <v>39.145272117294049</v>
      </c>
      <c r="E52" s="53">
        <v>44.613789191060292</v>
      </c>
      <c r="F52" s="53">
        <v>50.459649728309991</v>
      </c>
      <c r="G52" s="53">
        <v>48.102741758597418</v>
      </c>
      <c r="H52" s="53">
        <v>51.111781972794091</v>
      </c>
      <c r="I52" s="53">
        <v>52.970168431947151</v>
      </c>
      <c r="J52" s="53">
        <v>52.497858611166933</v>
      </c>
      <c r="K52" s="53">
        <v>53.275433442415398</v>
      </c>
    </row>
    <row r="53" spans="1:11" x14ac:dyDescent="0.3">
      <c r="A53" s="22" t="s">
        <v>68</v>
      </c>
      <c r="B53" s="71">
        <v>43</v>
      </c>
      <c r="C53" s="53">
        <v>44.809980951145157</v>
      </c>
      <c r="D53" s="53">
        <v>42.781131906725101</v>
      </c>
      <c r="E53" s="53">
        <v>40.024000666201189</v>
      </c>
      <c r="F53" s="53">
        <v>45.191773940954555</v>
      </c>
      <c r="G53" s="53">
        <v>50.399529840818907</v>
      </c>
      <c r="H53" s="53">
        <v>48.558272049579443</v>
      </c>
      <c r="I53" s="53">
        <v>50.889046847340566</v>
      </c>
      <c r="J53" s="53">
        <v>52.816703890455216</v>
      </c>
      <c r="K53" s="53">
        <v>52.582658000520794</v>
      </c>
    </row>
    <row r="54" spans="1:11" x14ac:dyDescent="0.3">
      <c r="A54" s="22" t="s">
        <v>69</v>
      </c>
      <c r="B54" s="71">
        <v>31</v>
      </c>
      <c r="C54" s="53">
        <v>42.929896729409293</v>
      </c>
      <c r="D54" s="53">
        <v>44.447168603943148</v>
      </c>
      <c r="E54" s="53">
        <v>42.876600821455185</v>
      </c>
      <c r="F54" s="53">
        <v>40.962541609854377</v>
      </c>
      <c r="G54" s="53">
        <v>45.695730124498645</v>
      </c>
      <c r="H54" s="53">
        <v>50.334524894825542</v>
      </c>
      <c r="I54" s="53">
        <v>48.46762898490676</v>
      </c>
      <c r="J54" s="53">
        <v>50.662184508773571</v>
      </c>
      <c r="K54" s="53">
        <v>52.778096637598473</v>
      </c>
    </row>
    <row r="55" spans="1:11" x14ac:dyDescent="0.3">
      <c r="A55" s="22" t="s">
        <v>70</v>
      </c>
      <c r="B55" s="71">
        <v>44</v>
      </c>
      <c r="C55" s="53">
        <v>32.488036203174353</v>
      </c>
      <c r="D55" s="53">
        <v>42.763144760857848</v>
      </c>
      <c r="E55" s="53">
        <v>43.872224505704388</v>
      </c>
      <c r="F55" s="53">
        <v>43.378538318282203</v>
      </c>
      <c r="G55" s="53">
        <v>41.927976972237637</v>
      </c>
      <c r="H55" s="53">
        <v>46.205387206621296</v>
      </c>
      <c r="I55" s="53">
        <v>49.921020919292886</v>
      </c>
      <c r="J55" s="53">
        <v>48.485783818521931</v>
      </c>
      <c r="K55" s="53">
        <v>50.70598510336815</v>
      </c>
    </row>
    <row r="56" spans="1:11" x14ac:dyDescent="0.3">
      <c r="A56" s="22" t="s">
        <v>71</v>
      </c>
      <c r="B56" s="71">
        <v>41</v>
      </c>
      <c r="C56" s="53">
        <v>43.465607955204362</v>
      </c>
      <c r="D56" s="53">
        <v>33.578414927287788</v>
      </c>
      <c r="E56" s="53">
        <v>42.389951382687052</v>
      </c>
      <c r="F56" s="53">
        <v>44.03353008797297</v>
      </c>
      <c r="G56" s="53">
        <v>43.973142814476759</v>
      </c>
      <c r="H56" s="53">
        <v>42.912191628802837</v>
      </c>
      <c r="I56" s="53">
        <v>46.281427134006201</v>
      </c>
      <c r="J56" s="53">
        <v>49.764350172766065</v>
      </c>
      <c r="K56" s="53">
        <v>48.789758031986388</v>
      </c>
    </row>
    <row r="57" spans="1:11" x14ac:dyDescent="0.3">
      <c r="A57" s="22" t="s">
        <v>72</v>
      </c>
      <c r="B57" s="71">
        <v>25</v>
      </c>
      <c r="C57" s="53">
        <v>40.669732674108936</v>
      </c>
      <c r="D57" s="53">
        <v>42.918627341510522</v>
      </c>
      <c r="E57" s="53">
        <v>34.166904562714876</v>
      </c>
      <c r="F57" s="53">
        <v>42.825001418940488</v>
      </c>
      <c r="G57" s="53">
        <v>44.216343346608298</v>
      </c>
      <c r="H57" s="53">
        <v>44.491952546152824</v>
      </c>
      <c r="I57" s="53">
        <v>43.257168203942499</v>
      </c>
      <c r="J57" s="53">
        <v>46.451860722378363</v>
      </c>
      <c r="K57" s="53">
        <v>49.815964373041972</v>
      </c>
    </row>
    <row r="58" spans="1:11" x14ac:dyDescent="0.3">
      <c r="A58" s="22" t="s">
        <v>73</v>
      </c>
      <c r="B58" s="71">
        <v>41</v>
      </c>
      <c r="C58" s="53">
        <v>26.864006930313796</v>
      </c>
      <c r="D58" s="53">
        <v>40.323338542027805</v>
      </c>
      <c r="E58" s="53">
        <v>42.239916946953407</v>
      </c>
      <c r="F58" s="53">
        <v>35.800674680855252</v>
      </c>
      <c r="G58" s="53">
        <v>43.22965887646297</v>
      </c>
      <c r="H58" s="53">
        <v>44.493961885689544</v>
      </c>
      <c r="I58" s="53">
        <v>44.560175967085343</v>
      </c>
      <c r="J58" s="53">
        <v>43.782908293540721</v>
      </c>
      <c r="K58" s="53">
        <v>46.851947405238221</v>
      </c>
    </row>
    <row r="59" spans="1:11" x14ac:dyDescent="0.3">
      <c r="A59" s="22" t="s">
        <v>74</v>
      </c>
      <c r="B59" s="71">
        <v>32</v>
      </c>
      <c r="C59" s="53">
        <v>40.586652912204073</v>
      </c>
      <c r="D59" s="53">
        <v>28.387850440227712</v>
      </c>
      <c r="E59" s="53">
        <v>39.912552350318926</v>
      </c>
      <c r="F59" s="53">
        <v>43.107741896018254</v>
      </c>
      <c r="G59" s="53">
        <v>37.092665080043986</v>
      </c>
      <c r="H59" s="53">
        <v>43.778500202914209</v>
      </c>
      <c r="I59" s="53">
        <v>44.449867995796311</v>
      </c>
      <c r="J59" s="53">
        <v>44.929002763639566</v>
      </c>
      <c r="K59" s="53">
        <v>44.606583179570244</v>
      </c>
    </row>
    <row r="60" spans="1:11" x14ac:dyDescent="0.3">
      <c r="A60" s="22" t="s">
        <v>75</v>
      </c>
      <c r="B60" s="71">
        <v>36</v>
      </c>
      <c r="C60" s="53">
        <v>32.354023799469438</v>
      </c>
      <c r="D60" s="53">
        <v>40.07686080316271</v>
      </c>
      <c r="E60" s="53">
        <v>29.411326177375386</v>
      </c>
      <c r="F60" s="53">
        <v>40.927121454468455</v>
      </c>
      <c r="G60" s="53">
        <v>43.421697151086612</v>
      </c>
      <c r="H60" s="53">
        <v>38.165195856444399</v>
      </c>
      <c r="I60" s="53">
        <v>43.714531998124649</v>
      </c>
      <c r="J60" s="53">
        <v>44.511140284908798</v>
      </c>
      <c r="K60" s="53">
        <v>45.388094261484703</v>
      </c>
    </row>
    <row r="61" spans="1:11" x14ac:dyDescent="0.3">
      <c r="A61" s="22" t="s">
        <v>76</v>
      </c>
      <c r="B61" s="71">
        <v>54</v>
      </c>
      <c r="C61" s="53">
        <v>36.056437786723812</v>
      </c>
      <c r="D61" s="53">
        <v>32.555201741771363</v>
      </c>
      <c r="E61" s="53">
        <v>39.409007354551868</v>
      </c>
      <c r="F61" s="53">
        <v>31.911514315961835</v>
      </c>
      <c r="G61" s="53">
        <v>41.303778542432063</v>
      </c>
      <c r="H61" s="53">
        <v>43.696796793410819</v>
      </c>
      <c r="I61" s="53">
        <v>38.635261550850693</v>
      </c>
      <c r="J61" s="53">
        <v>43.854343708488457</v>
      </c>
      <c r="K61" s="53">
        <v>44.811871387169674</v>
      </c>
    </row>
    <row r="62" spans="1:11" x14ac:dyDescent="0.3">
      <c r="A62" s="22" t="s">
        <v>77</v>
      </c>
      <c r="B62" s="71">
        <v>30</v>
      </c>
      <c r="C62" s="53">
        <v>51.354954482722334</v>
      </c>
      <c r="D62" s="53">
        <v>35.918313174032662</v>
      </c>
      <c r="E62" s="53">
        <v>32.429890320277174</v>
      </c>
      <c r="F62" s="53">
        <v>40.490759757303032</v>
      </c>
      <c r="G62" s="53">
        <v>33.282217998732094</v>
      </c>
      <c r="H62" s="53">
        <v>41.538431086511757</v>
      </c>
      <c r="I62" s="53">
        <v>43.382867605895797</v>
      </c>
      <c r="J62" s="53">
        <v>39.181705949447064</v>
      </c>
      <c r="K62" s="53">
        <v>44.107704445104154</v>
      </c>
    </row>
    <row r="63" spans="1:11" x14ac:dyDescent="0.3">
      <c r="A63" s="22" t="s">
        <v>78</v>
      </c>
      <c r="B63" s="71">
        <v>29</v>
      </c>
      <c r="C63" s="53">
        <v>30.784664237248442</v>
      </c>
      <c r="D63" s="53">
        <v>49.269070321240179</v>
      </c>
      <c r="E63" s="53">
        <v>35.726227660357118</v>
      </c>
      <c r="F63" s="53">
        <v>34.341364938294696</v>
      </c>
      <c r="G63" s="53">
        <v>40.720765720870119</v>
      </c>
      <c r="H63" s="53">
        <v>34.654875796342857</v>
      </c>
      <c r="I63" s="53">
        <v>41.437054084052214</v>
      </c>
      <c r="J63" s="53">
        <v>43.517715928199848</v>
      </c>
      <c r="K63" s="53">
        <v>40.039704980584375</v>
      </c>
    </row>
    <row r="64" spans="1:11" x14ac:dyDescent="0.3">
      <c r="A64" s="22" t="s">
        <v>79</v>
      </c>
      <c r="B64" s="71">
        <v>39</v>
      </c>
      <c r="C64" s="53">
        <v>29.354638883223295</v>
      </c>
      <c r="D64" s="53">
        <v>31.089359928497153</v>
      </c>
      <c r="E64" s="53">
        <v>46.91185482666679</v>
      </c>
      <c r="F64" s="53">
        <v>37.3260284435014</v>
      </c>
      <c r="G64" s="53">
        <v>34.741800219002435</v>
      </c>
      <c r="H64" s="53">
        <v>40.747902516997307</v>
      </c>
      <c r="I64" s="53">
        <v>35.10416083367673</v>
      </c>
      <c r="J64" s="53">
        <v>41.353176911796609</v>
      </c>
      <c r="K64" s="53">
        <v>43.607645209437578</v>
      </c>
    </row>
    <row r="65" spans="1:11" x14ac:dyDescent="0.3">
      <c r="A65" s="22" t="s">
        <v>80</v>
      </c>
      <c r="B65" s="71">
        <v>32</v>
      </c>
      <c r="C65" s="53">
        <v>37.601860946706601</v>
      </c>
      <c r="D65" s="53">
        <v>29.583474504899385</v>
      </c>
      <c r="E65" s="53">
        <v>31.179870901567302</v>
      </c>
      <c r="F65" s="53">
        <v>47.287534268256593</v>
      </c>
      <c r="G65" s="53">
        <v>37.525326528756437</v>
      </c>
      <c r="H65" s="53">
        <v>35.332646786798776</v>
      </c>
      <c r="I65" s="53">
        <v>40.374589341685542</v>
      </c>
      <c r="J65" s="53">
        <v>35.883802734325499</v>
      </c>
      <c r="K65" s="53">
        <v>41.628934555000846</v>
      </c>
    </row>
    <row r="66" spans="1:11" x14ac:dyDescent="0.3">
      <c r="A66" s="22" t="s">
        <v>81</v>
      </c>
      <c r="B66" s="71">
        <v>27</v>
      </c>
      <c r="C66" s="53">
        <v>31.70799364908844</v>
      </c>
      <c r="D66" s="53">
        <v>36.29931457912847</v>
      </c>
      <c r="E66" s="53">
        <v>29.513859940238142</v>
      </c>
      <c r="F66" s="53">
        <v>33.778789292447591</v>
      </c>
      <c r="G66" s="53">
        <v>46.034800075128516</v>
      </c>
      <c r="H66" s="53">
        <v>37.799974013065558</v>
      </c>
      <c r="I66" s="53">
        <v>35.276979933531884</v>
      </c>
      <c r="J66" s="53">
        <v>40.354794398544115</v>
      </c>
      <c r="K66" s="53">
        <v>36.748367773127939</v>
      </c>
    </row>
    <row r="67" spans="1:11" x14ac:dyDescent="0.3">
      <c r="A67" s="22" t="s">
        <v>82</v>
      </c>
      <c r="B67" s="71">
        <v>36</v>
      </c>
      <c r="C67" s="53">
        <v>27.117753398205945</v>
      </c>
      <c r="D67" s="53">
        <v>31.417429030545186</v>
      </c>
      <c r="E67" s="53">
        <v>35.152196504161687</v>
      </c>
      <c r="F67" s="53">
        <v>32.511335822465718</v>
      </c>
      <c r="G67" s="53">
        <v>34.26208655219191</v>
      </c>
      <c r="H67" s="53">
        <v>45.30419323114338</v>
      </c>
      <c r="I67" s="53">
        <v>37.618919878932992</v>
      </c>
      <c r="J67" s="53">
        <v>35.755552109227935</v>
      </c>
      <c r="K67" s="53">
        <v>40.764476742829622</v>
      </c>
    </row>
    <row r="68" spans="1:11" x14ac:dyDescent="0.3">
      <c r="A68" s="22" t="s">
        <v>83</v>
      </c>
      <c r="B68" s="71">
        <v>30</v>
      </c>
      <c r="C68" s="53">
        <v>34.8814923220596</v>
      </c>
      <c r="D68" s="53">
        <v>27.076639447264032</v>
      </c>
      <c r="E68" s="53">
        <v>30.957524440213096</v>
      </c>
      <c r="F68" s="53">
        <v>37.585147574014279</v>
      </c>
      <c r="G68" s="53">
        <v>32.937136650645733</v>
      </c>
      <c r="H68" s="53">
        <v>34.978067584761611</v>
      </c>
      <c r="I68" s="53">
        <v>44.162677686986889</v>
      </c>
      <c r="J68" s="53">
        <v>37.863736961436373</v>
      </c>
      <c r="K68" s="53">
        <v>36.489042252044591</v>
      </c>
    </row>
    <row r="69" spans="1:11" x14ac:dyDescent="0.3">
      <c r="A69" s="22" t="s">
        <v>84</v>
      </c>
      <c r="B69" s="71">
        <v>37</v>
      </c>
      <c r="C69" s="53">
        <v>29.39761126035415</v>
      </c>
      <c r="D69" s="53">
        <v>33.856580777000261</v>
      </c>
      <c r="E69" s="53">
        <v>26.854133497538328</v>
      </c>
      <c r="F69" s="53">
        <v>34.28837068146202</v>
      </c>
      <c r="G69" s="53">
        <v>37.18374817822675</v>
      </c>
      <c r="H69" s="53">
        <v>33.626327680478234</v>
      </c>
      <c r="I69" s="53">
        <v>35.0257216773607</v>
      </c>
      <c r="J69" s="53">
        <v>43.557536405256656</v>
      </c>
      <c r="K69" s="53">
        <v>38.361154926349123</v>
      </c>
    </row>
    <row r="70" spans="1:11" x14ac:dyDescent="0.3">
      <c r="A70" s="22" t="s">
        <v>85</v>
      </c>
      <c r="B70" s="71">
        <v>49</v>
      </c>
      <c r="C70" s="53">
        <v>35.70907313543006</v>
      </c>
      <c r="D70" s="53">
        <v>28.850861820819279</v>
      </c>
      <c r="E70" s="53">
        <v>32.848272377892847</v>
      </c>
      <c r="F70" s="53">
        <v>30.838637740257486</v>
      </c>
      <c r="G70" s="53">
        <v>34.303181005963324</v>
      </c>
      <c r="H70" s="53">
        <v>37.250024428661703</v>
      </c>
      <c r="I70" s="53">
        <v>33.707621898627359</v>
      </c>
      <c r="J70" s="53">
        <v>35.564993716738499</v>
      </c>
      <c r="K70" s="53">
        <v>43.417570969236763</v>
      </c>
    </row>
    <row r="71" spans="1:11" x14ac:dyDescent="0.3">
      <c r="A71" s="22" t="s">
        <v>86</v>
      </c>
      <c r="B71" s="71">
        <v>26</v>
      </c>
      <c r="C71" s="53">
        <v>46.619528075636318</v>
      </c>
      <c r="D71" s="53">
        <v>34.692519405276933</v>
      </c>
      <c r="E71" s="53">
        <v>28.346607269252441</v>
      </c>
      <c r="F71" s="53">
        <v>36.579121656889171</v>
      </c>
      <c r="G71" s="53">
        <v>31.239861782745706</v>
      </c>
      <c r="H71" s="53">
        <v>34.8358488238093</v>
      </c>
      <c r="I71" s="53">
        <v>36.935940609305526</v>
      </c>
      <c r="J71" s="53">
        <v>34.413414921902003</v>
      </c>
      <c r="K71" s="53">
        <v>36.503531903410639</v>
      </c>
    </row>
    <row r="72" spans="1:11" x14ac:dyDescent="0.3">
      <c r="A72" s="22" t="s">
        <v>87</v>
      </c>
      <c r="B72" s="71">
        <v>29</v>
      </c>
      <c r="C72" s="53">
        <v>25.542970357748914</v>
      </c>
      <c r="D72" s="53">
        <v>44.373776860956596</v>
      </c>
      <c r="E72" s="53">
        <v>33.499769391045056</v>
      </c>
      <c r="F72" s="53">
        <v>32.536966282858586</v>
      </c>
      <c r="G72" s="53">
        <v>36.235483483389039</v>
      </c>
      <c r="H72" s="53">
        <v>31.949844181574523</v>
      </c>
      <c r="I72" s="53">
        <v>34.662216110184197</v>
      </c>
      <c r="J72" s="53">
        <v>37.067565798173455</v>
      </c>
      <c r="K72" s="53">
        <v>35.300609110372285</v>
      </c>
    </row>
    <row r="73" spans="1:11" x14ac:dyDescent="0.3">
      <c r="A73" s="22" t="s">
        <v>88</v>
      </c>
      <c r="B73" s="71">
        <v>28</v>
      </c>
      <c r="C73" s="53">
        <v>28.663066507131447</v>
      </c>
      <c r="D73" s="53">
        <v>25.316090479072436</v>
      </c>
      <c r="E73" s="53">
        <v>42.521603393863032</v>
      </c>
      <c r="F73" s="53">
        <v>37.549233514399646</v>
      </c>
      <c r="G73" s="53">
        <v>32.655926750145788</v>
      </c>
      <c r="H73" s="53">
        <v>36.514030713851106</v>
      </c>
      <c r="I73" s="53">
        <v>32.204623595215715</v>
      </c>
      <c r="J73" s="53">
        <v>35.211862317334642</v>
      </c>
      <c r="K73" s="53">
        <v>37.734923153265157</v>
      </c>
    </row>
    <row r="74" spans="1:11" x14ac:dyDescent="0.3">
      <c r="A74" s="22" t="s">
        <v>89</v>
      </c>
      <c r="B74" s="71">
        <v>26</v>
      </c>
      <c r="C74" s="53">
        <v>27.270054502496063</v>
      </c>
      <c r="D74" s="53">
        <v>28.17309442696644</v>
      </c>
      <c r="E74" s="53">
        <v>24.901923167023213</v>
      </c>
      <c r="F74" s="53">
        <v>45.668878259668389</v>
      </c>
      <c r="G74" s="53">
        <v>37.109064310543665</v>
      </c>
      <c r="H74" s="53">
        <v>33.095482171907889</v>
      </c>
      <c r="I74" s="53">
        <v>36.150384094718135</v>
      </c>
      <c r="J74" s="53">
        <v>32.899350148567486</v>
      </c>
      <c r="K74" s="53">
        <v>36.00270637929632</v>
      </c>
    </row>
    <row r="75" spans="1:11" x14ac:dyDescent="0.3">
      <c r="A75" s="22" t="s">
        <v>90</v>
      </c>
      <c r="B75" s="71">
        <v>26</v>
      </c>
      <c r="C75" s="53">
        <v>25.561896890615376</v>
      </c>
      <c r="D75" s="53">
        <v>26.650983112865546</v>
      </c>
      <c r="E75" s="53">
        <v>27.648138796093438</v>
      </c>
      <c r="F75" s="53">
        <v>29.66982204019379</v>
      </c>
      <c r="G75" s="53">
        <v>44.604811234858701</v>
      </c>
      <c r="H75" s="53">
        <v>37.16125403736379</v>
      </c>
      <c r="I75" s="53">
        <v>33.063376797600455</v>
      </c>
      <c r="J75" s="53">
        <v>36.36944426672293</v>
      </c>
      <c r="K75" s="53">
        <v>33.920820714709578</v>
      </c>
    </row>
    <row r="76" spans="1:11" x14ac:dyDescent="0.3">
      <c r="A76" s="22" t="s">
        <v>91</v>
      </c>
      <c r="B76" s="71">
        <v>18</v>
      </c>
      <c r="C76" s="53">
        <v>25.420205218890374</v>
      </c>
      <c r="D76" s="53">
        <v>25.069957743926249</v>
      </c>
      <c r="E76" s="53">
        <v>25.902084973775523</v>
      </c>
      <c r="F76" s="53">
        <v>32.10079123062097</v>
      </c>
      <c r="G76" s="53">
        <v>29.732397576259331</v>
      </c>
      <c r="H76" s="53">
        <v>43.80439448430598</v>
      </c>
      <c r="I76" s="53">
        <v>36.648458479043128</v>
      </c>
      <c r="J76" s="53">
        <v>33.414131491934683</v>
      </c>
      <c r="K76" s="53">
        <v>36.818697311140554</v>
      </c>
    </row>
    <row r="77" spans="1:11" x14ac:dyDescent="0.3">
      <c r="A77" s="22" t="s">
        <v>92</v>
      </c>
      <c r="B77" s="71">
        <v>23</v>
      </c>
      <c r="C77" s="53">
        <v>18.270376193969582</v>
      </c>
      <c r="D77" s="53">
        <v>24.966961770143456</v>
      </c>
      <c r="E77" s="53">
        <v>24.597758244951191</v>
      </c>
      <c r="F77" s="53">
        <v>30.326766604306997</v>
      </c>
      <c r="G77" s="53">
        <v>32.060810458475331</v>
      </c>
      <c r="H77" s="53">
        <v>30.21022759143225</v>
      </c>
      <c r="I77" s="53">
        <v>42.799790333282324</v>
      </c>
      <c r="J77" s="53">
        <v>36.654324754347044</v>
      </c>
      <c r="K77" s="53">
        <v>34.102560080139909</v>
      </c>
    </row>
    <row r="78" spans="1:11" x14ac:dyDescent="0.3">
      <c r="A78" s="22" t="s">
        <v>93</v>
      </c>
      <c r="B78" s="71">
        <v>18</v>
      </c>
      <c r="C78" s="53">
        <v>22.639102865132635</v>
      </c>
      <c r="D78" s="53">
        <v>18.476526852633118</v>
      </c>
      <c r="E78" s="53">
        <v>24.460400170740563</v>
      </c>
      <c r="F78" s="53">
        <v>29.18062422512892</v>
      </c>
      <c r="G78" s="53">
        <v>30.242967556363698</v>
      </c>
      <c r="H78" s="53">
        <v>32.32285349871912</v>
      </c>
      <c r="I78" s="53">
        <v>30.251742958959309</v>
      </c>
      <c r="J78" s="53">
        <v>42.17619864156309</v>
      </c>
      <c r="K78" s="53">
        <v>36.943020551690189</v>
      </c>
    </row>
    <row r="79" spans="1:11" x14ac:dyDescent="0.3">
      <c r="A79" s="22" t="s">
        <v>94</v>
      </c>
      <c r="B79" s="71">
        <v>29</v>
      </c>
      <c r="C79" s="53">
        <v>18.093804282325667</v>
      </c>
      <c r="D79" s="53">
        <v>22.314322261794985</v>
      </c>
      <c r="E79" s="53">
        <v>18.545004210258149</v>
      </c>
      <c r="F79" s="53">
        <v>28.938527050124133</v>
      </c>
      <c r="G79" s="53">
        <v>29.184695868710431</v>
      </c>
      <c r="H79" s="53">
        <v>30.378403686685648</v>
      </c>
      <c r="I79" s="53">
        <v>32.183918832713992</v>
      </c>
      <c r="J79" s="53">
        <v>30.558428547006876</v>
      </c>
      <c r="K79" s="53">
        <v>41.834899231735285</v>
      </c>
    </row>
    <row r="80" spans="1:11" x14ac:dyDescent="0.3">
      <c r="A80" s="22" t="s">
        <v>95</v>
      </c>
      <c r="B80" s="71">
        <v>20</v>
      </c>
      <c r="C80" s="53">
        <v>28.070299800112359</v>
      </c>
      <c r="D80" s="53">
        <v>18.127481152466878</v>
      </c>
      <c r="E80" s="53">
        <v>21.945896079072977</v>
      </c>
      <c r="F80" s="53">
        <v>23.479915273754894</v>
      </c>
      <c r="G80" s="53">
        <v>28.84225515637468</v>
      </c>
      <c r="H80" s="53">
        <v>29.375484957927576</v>
      </c>
      <c r="I80" s="53">
        <v>30.216755674405668</v>
      </c>
      <c r="J80" s="53">
        <v>32.269226238315042</v>
      </c>
      <c r="K80" s="53">
        <v>31.035211930349913</v>
      </c>
    </row>
    <row r="81" spans="1:11" x14ac:dyDescent="0.3">
      <c r="A81" s="22" t="s">
        <v>96</v>
      </c>
      <c r="B81" s="71">
        <v>22</v>
      </c>
      <c r="C81" s="53">
        <v>19.802606501134456</v>
      </c>
      <c r="D81" s="53">
        <v>27.132894332671516</v>
      </c>
      <c r="E81" s="53">
        <v>18.016027730623865</v>
      </c>
      <c r="F81" s="53">
        <v>26.296759699987298</v>
      </c>
      <c r="G81" s="53">
        <v>23.751774746587838</v>
      </c>
      <c r="H81" s="53">
        <v>28.84661550242858</v>
      </c>
      <c r="I81" s="53">
        <v>29.210687989511005</v>
      </c>
      <c r="J81" s="53">
        <v>30.172129774206812</v>
      </c>
      <c r="K81" s="53">
        <v>32.465561859895232</v>
      </c>
    </row>
    <row r="82" spans="1:11" x14ac:dyDescent="0.3">
      <c r="A82" s="22" t="s">
        <v>97</v>
      </c>
      <c r="B82" s="71">
        <v>23</v>
      </c>
      <c r="C82" s="53">
        <v>21.575551317115121</v>
      </c>
      <c r="D82" s="53">
        <v>19.558031058464778</v>
      </c>
      <c r="E82" s="53">
        <v>26.102613021371045</v>
      </c>
      <c r="F82" s="53">
        <v>22.461328183499365</v>
      </c>
      <c r="G82" s="53">
        <v>26.12394651477911</v>
      </c>
      <c r="H82" s="53">
        <v>24.095244361152279</v>
      </c>
      <c r="I82" s="53">
        <v>28.568011609420356</v>
      </c>
      <c r="J82" s="53">
        <v>29.148084766192977</v>
      </c>
      <c r="K82" s="53">
        <v>30.256634321269761</v>
      </c>
    </row>
    <row r="83" spans="1:11" x14ac:dyDescent="0.3">
      <c r="A83" s="22" t="s">
        <v>98</v>
      </c>
      <c r="B83" s="71">
        <v>16</v>
      </c>
      <c r="C83" s="53">
        <v>22.488974740178389</v>
      </c>
      <c r="D83" s="53">
        <v>21.043054169792754</v>
      </c>
      <c r="E83" s="53">
        <v>19.118688151037329</v>
      </c>
      <c r="F83" s="53">
        <v>29.364139148676113</v>
      </c>
      <c r="G83" s="53">
        <v>22.387162912709915</v>
      </c>
      <c r="H83" s="53">
        <v>25.922423824708243</v>
      </c>
      <c r="I83" s="53">
        <v>24.080910141364061</v>
      </c>
      <c r="J83" s="53">
        <v>28.283453282640899</v>
      </c>
      <c r="K83" s="53">
        <v>29.100201377817381</v>
      </c>
    </row>
    <row r="84" spans="1:11" x14ac:dyDescent="0.3">
      <c r="A84" s="22" t="s">
        <v>99</v>
      </c>
      <c r="B84" s="71">
        <v>13</v>
      </c>
      <c r="C84" s="53">
        <v>15.89870173610254</v>
      </c>
      <c r="D84" s="53">
        <v>21.976357746780725</v>
      </c>
      <c r="E84" s="53">
        <v>20.41955696497288</v>
      </c>
      <c r="F84" s="53">
        <v>22.808024417457663</v>
      </c>
      <c r="G84" s="53">
        <v>28.489243547524111</v>
      </c>
      <c r="H84" s="53">
        <v>22.383812292858401</v>
      </c>
      <c r="I84" s="53">
        <v>25.564989221462998</v>
      </c>
      <c r="J84" s="53">
        <v>24.100158297711602</v>
      </c>
      <c r="K84" s="53">
        <v>28.116697504438161</v>
      </c>
    </row>
    <row r="85" spans="1:11" x14ac:dyDescent="0.3">
      <c r="A85" s="22" t="s">
        <v>100</v>
      </c>
      <c r="B85" s="71">
        <v>16</v>
      </c>
      <c r="C85" s="53">
        <v>12.922886225804302</v>
      </c>
      <c r="D85" s="53">
        <v>15.679533808305383</v>
      </c>
      <c r="E85" s="53">
        <v>21.275414050501389</v>
      </c>
      <c r="F85" s="53">
        <v>23.566065425292187</v>
      </c>
      <c r="G85" s="53">
        <v>22.4066242386432</v>
      </c>
      <c r="H85" s="53">
        <v>27.650511262128795</v>
      </c>
      <c r="I85" s="53">
        <v>22.168851553597396</v>
      </c>
      <c r="J85" s="53">
        <v>25.152868898586881</v>
      </c>
      <c r="K85" s="53">
        <v>24.100693704266025</v>
      </c>
    </row>
    <row r="86" spans="1:11" x14ac:dyDescent="0.3">
      <c r="A86" s="22" t="s">
        <v>101</v>
      </c>
      <c r="B86" s="71">
        <v>16</v>
      </c>
      <c r="C86" s="53">
        <v>15.637800390509547</v>
      </c>
      <c r="D86" s="53">
        <v>12.719238441899737</v>
      </c>
      <c r="E86" s="53">
        <v>15.304959213804887</v>
      </c>
      <c r="F86" s="53">
        <v>23.979592145666597</v>
      </c>
      <c r="G86" s="53">
        <v>22.920773678419657</v>
      </c>
      <c r="H86" s="53">
        <v>22.016364817334445</v>
      </c>
      <c r="I86" s="53">
        <v>26.743594303253847</v>
      </c>
      <c r="J86" s="53">
        <v>21.885263244001624</v>
      </c>
      <c r="K86" s="53">
        <v>24.762043032202243</v>
      </c>
    </row>
    <row r="87" spans="1:11" x14ac:dyDescent="0.3">
      <c r="A87" s="22" t="s">
        <v>102</v>
      </c>
      <c r="B87" s="71">
        <v>10</v>
      </c>
      <c r="C87" s="53">
        <v>15.484282462544533</v>
      </c>
      <c r="D87" s="53">
        <v>15.224030146137109</v>
      </c>
      <c r="E87" s="53">
        <v>12.412066613847257</v>
      </c>
      <c r="F87" s="53">
        <v>18.038970596784111</v>
      </c>
      <c r="G87" s="53">
        <v>23.260747289981861</v>
      </c>
      <c r="H87" s="53">
        <v>22.325764141649739</v>
      </c>
      <c r="I87" s="53">
        <v>21.570481876634176</v>
      </c>
      <c r="J87" s="53">
        <v>25.826274542166143</v>
      </c>
      <c r="K87" s="53">
        <v>21.629185521112081</v>
      </c>
    </row>
    <row r="88" spans="1:11" x14ac:dyDescent="0.3">
      <c r="A88" s="22" t="s">
        <v>103</v>
      </c>
      <c r="B88" s="71">
        <v>15</v>
      </c>
      <c r="C88" s="53">
        <v>10.006497368014875</v>
      </c>
      <c r="D88" s="53">
        <v>14.943108200800246</v>
      </c>
      <c r="E88" s="53">
        <v>14.719231686720544</v>
      </c>
      <c r="F88" s="53">
        <v>14.758465235166538</v>
      </c>
      <c r="G88" s="53">
        <v>17.618859152787316</v>
      </c>
      <c r="H88" s="53">
        <v>22.520133562943851</v>
      </c>
      <c r="I88" s="53">
        <v>21.701023820746677</v>
      </c>
      <c r="J88" s="53">
        <v>21.030591340780852</v>
      </c>
      <c r="K88" s="53">
        <v>24.978548978475278</v>
      </c>
    </row>
    <row r="89" spans="1:11" x14ac:dyDescent="0.3">
      <c r="A89" s="22" t="s">
        <v>104</v>
      </c>
      <c r="B89" s="71">
        <v>12</v>
      </c>
      <c r="C89" s="53">
        <v>14.265634292073521</v>
      </c>
      <c r="D89" s="53">
        <v>9.9298903145061992</v>
      </c>
      <c r="E89" s="53">
        <v>14.296183874787847</v>
      </c>
      <c r="F89" s="53">
        <v>16.409462163641386</v>
      </c>
      <c r="G89" s="53">
        <v>14.409290789743491</v>
      </c>
      <c r="H89" s="53">
        <v>17.191148430607257</v>
      </c>
      <c r="I89" s="53">
        <v>21.762547075459103</v>
      </c>
      <c r="J89" s="53">
        <v>20.951261286388828</v>
      </c>
      <c r="K89" s="53">
        <v>20.487361616187592</v>
      </c>
    </row>
    <row r="90" spans="1:11" x14ac:dyDescent="0.3">
      <c r="A90" s="22" t="s">
        <v>105</v>
      </c>
      <c r="B90" s="71">
        <v>16</v>
      </c>
      <c r="C90" s="53">
        <v>11.455408704027004</v>
      </c>
      <c r="D90" s="53">
        <v>13.520200913870903</v>
      </c>
      <c r="E90" s="53">
        <v>9.7208522319100261</v>
      </c>
      <c r="F90" s="53">
        <v>15.393140833470003</v>
      </c>
      <c r="G90" s="53">
        <v>15.829596213976345</v>
      </c>
      <c r="H90" s="53">
        <v>14.026864940935434</v>
      </c>
      <c r="I90" s="53">
        <v>16.701231989910184</v>
      </c>
      <c r="J90" s="53">
        <v>20.818949159419539</v>
      </c>
      <c r="K90" s="53">
        <v>20.154186338654007</v>
      </c>
    </row>
    <row r="91" spans="1:11" x14ac:dyDescent="0.3">
      <c r="A91" s="22" t="s">
        <v>106</v>
      </c>
      <c r="B91" s="72">
        <v>35</v>
      </c>
      <c r="C91" s="35">
        <v>47.701146701127421</v>
      </c>
      <c r="D91" s="35">
        <v>54.655990640267682</v>
      </c>
      <c r="E91" s="35">
        <v>61.856387984089714</v>
      </c>
      <c r="F91" s="35">
        <v>68.633367582783634</v>
      </c>
      <c r="G91" s="35">
        <v>76.647447272409892</v>
      </c>
      <c r="H91" s="35">
        <v>84.247892462874049</v>
      </c>
      <c r="I91" s="35">
        <v>89.566104396235872</v>
      </c>
      <c r="J91" s="35">
        <v>96.130765323055741</v>
      </c>
      <c r="K91" s="53">
        <v>105.71039558071539</v>
      </c>
    </row>
    <row r="92" spans="1:11" x14ac:dyDescent="0.3">
      <c r="A92" s="22" t="s">
        <v>3</v>
      </c>
      <c r="B92" s="70">
        <v>3654</v>
      </c>
      <c r="C92" s="70">
        <v>3647.2302235013008</v>
      </c>
      <c r="D92" s="70">
        <v>3662.673273218933</v>
      </c>
      <c r="E92" s="70">
        <v>3668.2866513725189</v>
      </c>
      <c r="F92" s="70">
        <v>3850.0574534112038</v>
      </c>
      <c r="G92" s="70">
        <v>3933.9420132178329</v>
      </c>
      <c r="H92" s="70">
        <v>4016.4916725828825</v>
      </c>
      <c r="I92" s="70">
        <v>4087.8205715560753</v>
      </c>
      <c r="J92" s="70">
        <v>4146.8678615991612</v>
      </c>
      <c r="K92" s="70">
        <v>4232.1610891619748</v>
      </c>
    </row>
    <row r="93" spans="1:11" x14ac:dyDescent="0.3">
      <c r="A93" s="23" t="s">
        <v>107</v>
      </c>
    </row>
    <row r="94" spans="1:11" x14ac:dyDescent="0.3">
      <c r="A94" s="54" t="s">
        <v>267</v>
      </c>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15"/>
      <c r="C112" s="15"/>
      <c r="D112" s="15"/>
      <c r="E112" s="15"/>
      <c r="F112" s="15"/>
      <c r="G112" s="15"/>
      <c r="H112" s="15"/>
      <c r="I112" s="15"/>
      <c r="J112" s="15"/>
      <c r="K112" s="15"/>
    </row>
    <row r="113" spans="2:11" x14ac:dyDescent="0.3">
      <c r="B113" s="55"/>
      <c r="C113" s="15"/>
      <c r="D113" s="15"/>
      <c r="E113" s="15"/>
      <c r="F113" s="15"/>
      <c r="G113" s="15"/>
      <c r="H113" s="15"/>
      <c r="I113" s="15"/>
      <c r="J113" s="15"/>
      <c r="K113" s="15"/>
    </row>
  </sheetData>
  <hyperlinks>
    <hyperlink ref="L1" location="Områdesregister!A1" display="Tillbaka till områdesregister"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L112"/>
  <sheetViews>
    <sheetView zoomScale="80" zoomScaleNormal="80" workbookViewId="0">
      <selection activeCell="H2" sqref="H2"/>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116</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59</v>
      </c>
      <c r="C6" s="53">
        <v>62.040033214933153</v>
      </c>
      <c r="D6" s="53">
        <v>61.763541929233099</v>
      </c>
      <c r="E6" s="53">
        <v>61.864957647241809</v>
      </c>
      <c r="F6" s="53">
        <v>62.54553689728332</v>
      </c>
      <c r="G6" s="53">
        <v>63.712430430942973</v>
      </c>
      <c r="H6" s="53">
        <v>63.427058003775741</v>
      </c>
      <c r="I6" s="53">
        <v>62.322372703966316</v>
      </c>
      <c r="J6" s="53">
        <v>60.22290801596197</v>
      </c>
      <c r="K6" s="53">
        <v>58.218616324169474</v>
      </c>
    </row>
    <row r="7" spans="1:12" x14ac:dyDescent="0.3">
      <c r="A7" s="22" t="s">
        <v>23</v>
      </c>
      <c r="B7" s="71">
        <v>64</v>
      </c>
      <c r="C7" s="53">
        <v>61.385212812684479</v>
      </c>
      <c r="D7" s="53">
        <v>64.654149454555125</v>
      </c>
      <c r="E7" s="53">
        <v>64.13463429274843</v>
      </c>
      <c r="F7" s="53">
        <v>64.504057438435183</v>
      </c>
      <c r="G7" s="53">
        <v>65.330596703712516</v>
      </c>
      <c r="H7" s="53">
        <v>65.347601447452504</v>
      </c>
      <c r="I7" s="53">
        <v>64.696026656486055</v>
      </c>
      <c r="J7" s="53">
        <v>63.362876338222755</v>
      </c>
      <c r="K7" s="53">
        <v>61.83788263950197</v>
      </c>
    </row>
    <row r="8" spans="1:12" x14ac:dyDescent="0.3">
      <c r="A8" s="22" t="s">
        <v>24</v>
      </c>
      <c r="B8" s="71">
        <v>86</v>
      </c>
      <c r="C8" s="53">
        <v>65.231749322399722</v>
      </c>
      <c r="D8" s="53">
        <v>63.503643160607993</v>
      </c>
      <c r="E8" s="53">
        <v>65.708799063363557</v>
      </c>
      <c r="F8" s="53">
        <v>65.469226238268106</v>
      </c>
      <c r="G8" s="53">
        <v>66.011590981483934</v>
      </c>
      <c r="H8" s="53">
        <v>65.927163701935157</v>
      </c>
      <c r="I8" s="53">
        <v>65.603595978710089</v>
      </c>
      <c r="J8" s="53">
        <v>64.790628038776433</v>
      </c>
      <c r="K8" s="53">
        <v>63.937963364283625</v>
      </c>
    </row>
    <row r="9" spans="1:12" x14ac:dyDescent="0.3">
      <c r="A9" s="22" t="s">
        <v>25</v>
      </c>
      <c r="B9" s="71">
        <v>67</v>
      </c>
      <c r="C9" s="53">
        <v>81.863959346538621</v>
      </c>
      <c r="D9" s="53">
        <v>66.614550944722538</v>
      </c>
      <c r="E9" s="53">
        <v>65.09572075961691</v>
      </c>
      <c r="F9" s="53">
        <v>66.758034605097734</v>
      </c>
      <c r="G9" s="53">
        <v>66.726802759866402</v>
      </c>
      <c r="H9" s="53">
        <v>66.548042694789402</v>
      </c>
      <c r="I9" s="53">
        <v>66.173776024239729</v>
      </c>
      <c r="J9" s="53">
        <v>65.691432622407234</v>
      </c>
      <c r="K9" s="53">
        <v>65.254765362851487</v>
      </c>
    </row>
    <row r="10" spans="1:12" x14ac:dyDescent="0.3">
      <c r="A10" s="22" t="s">
        <v>26</v>
      </c>
      <c r="B10" s="71">
        <v>75</v>
      </c>
      <c r="C10" s="53">
        <v>67.193637335720311</v>
      </c>
      <c r="D10" s="53">
        <v>79.550641895842858</v>
      </c>
      <c r="E10" s="53">
        <v>67.538658177101809</v>
      </c>
      <c r="F10" s="53">
        <v>66.504052566398414</v>
      </c>
      <c r="G10" s="53">
        <v>67.765377576210085</v>
      </c>
      <c r="H10" s="53">
        <v>67.157082334551717</v>
      </c>
      <c r="I10" s="53">
        <v>66.721007288364333</v>
      </c>
      <c r="J10" s="53">
        <v>66.238455290060955</v>
      </c>
      <c r="K10" s="53">
        <v>66.064988004119954</v>
      </c>
    </row>
    <row r="11" spans="1:12" x14ac:dyDescent="0.3">
      <c r="A11" s="22" t="s">
        <v>27</v>
      </c>
      <c r="B11" s="71">
        <v>76</v>
      </c>
      <c r="C11" s="53">
        <v>74.2701316020718</v>
      </c>
      <c r="D11" s="53">
        <v>67.463191416025325</v>
      </c>
      <c r="E11" s="53">
        <v>77.500731252776447</v>
      </c>
      <c r="F11" s="53">
        <v>68.067015619150084</v>
      </c>
      <c r="G11" s="53">
        <v>67.430719323710846</v>
      </c>
      <c r="H11" s="53">
        <v>67.733488053328585</v>
      </c>
      <c r="I11" s="53">
        <v>66.906752080343566</v>
      </c>
      <c r="J11" s="53">
        <v>66.379201077932009</v>
      </c>
      <c r="K11" s="53">
        <v>66.160620178888351</v>
      </c>
    </row>
    <row r="12" spans="1:12" x14ac:dyDescent="0.3">
      <c r="A12" s="22" t="s">
        <v>2</v>
      </c>
      <c r="B12" s="71">
        <v>66</v>
      </c>
      <c r="C12" s="53">
        <v>74.755656105676579</v>
      </c>
      <c r="D12" s="53">
        <v>73.661331290172313</v>
      </c>
      <c r="E12" s="53">
        <v>67.486556042276021</v>
      </c>
      <c r="F12" s="53">
        <v>75.998492119220629</v>
      </c>
      <c r="G12" s="53">
        <v>68.486281526607641</v>
      </c>
      <c r="H12" s="53">
        <v>67.554186873574125</v>
      </c>
      <c r="I12" s="53">
        <v>67.307337834110569</v>
      </c>
      <c r="J12" s="53">
        <v>66.417934377955987</v>
      </c>
      <c r="K12" s="53">
        <v>66.134924532500222</v>
      </c>
    </row>
    <row r="13" spans="1:12" x14ac:dyDescent="0.3">
      <c r="A13" s="22" t="s">
        <v>28</v>
      </c>
      <c r="B13" s="71">
        <v>69</v>
      </c>
      <c r="C13" s="53">
        <v>66.173034087555109</v>
      </c>
      <c r="D13" s="53">
        <v>73.911807282363796</v>
      </c>
      <c r="E13" s="53">
        <v>72.887850279491673</v>
      </c>
      <c r="F13" s="53">
        <v>67.532435661835208</v>
      </c>
      <c r="G13" s="53">
        <v>74.961993595928874</v>
      </c>
      <c r="H13" s="53">
        <v>68.297079045672064</v>
      </c>
      <c r="I13" s="53">
        <v>67.263185902590109</v>
      </c>
      <c r="J13" s="53">
        <v>66.709394665218937</v>
      </c>
      <c r="K13" s="53">
        <v>66.062593905216147</v>
      </c>
    </row>
    <row r="14" spans="1:12" x14ac:dyDescent="0.3">
      <c r="A14" s="22" t="s">
        <v>29</v>
      </c>
      <c r="B14" s="71">
        <v>68</v>
      </c>
      <c r="C14" s="53">
        <v>69.799380362605447</v>
      </c>
      <c r="D14" s="53">
        <v>66.58824855130554</v>
      </c>
      <c r="E14" s="53">
        <v>73.060986560527141</v>
      </c>
      <c r="F14" s="53">
        <v>72.268177934800647</v>
      </c>
      <c r="G14" s="53">
        <v>67.670513043771876</v>
      </c>
      <c r="H14" s="53">
        <v>73.796247567784775</v>
      </c>
      <c r="I14" s="53">
        <v>67.835734911790752</v>
      </c>
      <c r="J14" s="53">
        <v>66.8087788608144</v>
      </c>
      <c r="K14" s="53">
        <v>66.304081533282087</v>
      </c>
    </row>
    <row r="15" spans="1:12" x14ac:dyDescent="0.3">
      <c r="A15" s="22" t="s">
        <v>30</v>
      </c>
      <c r="B15" s="71">
        <v>75</v>
      </c>
      <c r="C15" s="53">
        <v>69.300675920044554</v>
      </c>
      <c r="D15" s="53">
        <v>70.933252311463434</v>
      </c>
      <c r="E15" s="53">
        <v>67.370973650515936</v>
      </c>
      <c r="F15" s="53">
        <v>72.984454494290588</v>
      </c>
      <c r="G15" s="53">
        <v>72.437139517715067</v>
      </c>
      <c r="H15" s="53">
        <v>68.013144529240506</v>
      </c>
      <c r="I15" s="53">
        <v>73.188861421815631</v>
      </c>
      <c r="J15" s="53">
        <v>67.780766387994362</v>
      </c>
      <c r="K15" s="53">
        <v>67.017314639833941</v>
      </c>
    </row>
    <row r="16" spans="1:12" x14ac:dyDescent="0.3">
      <c r="A16" s="22" t="s">
        <v>31</v>
      </c>
      <c r="B16" s="71">
        <v>81</v>
      </c>
      <c r="C16" s="53">
        <v>75.013653879371731</v>
      </c>
      <c r="D16" s="53">
        <v>70.374741002177345</v>
      </c>
      <c r="E16" s="53">
        <v>71.771413528312252</v>
      </c>
      <c r="F16" s="53">
        <v>68.211722943113202</v>
      </c>
      <c r="G16" s="53">
        <v>73.167688630655789</v>
      </c>
      <c r="H16" s="53">
        <v>72.411791090590711</v>
      </c>
      <c r="I16" s="53">
        <v>68.205921675560816</v>
      </c>
      <c r="J16" s="53">
        <v>72.634206265290587</v>
      </c>
      <c r="K16" s="53">
        <v>67.877296433363654</v>
      </c>
    </row>
    <row r="17" spans="1:11" x14ac:dyDescent="0.3">
      <c r="A17" s="22" t="s">
        <v>32</v>
      </c>
      <c r="B17" s="71">
        <v>73</v>
      </c>
      <c r="C17" s="53">
        <v>81.21530424346598</v>
      </c>
      <c r="D17" s="53">
        <v>75.189533253463097</v>
      </c>
      <c r="E17" s="53">
        <v>71.158297456679193</v>
      </c>
      <c r="F17" s="53">
        <v>72.573694107272459</v>
      </c>
      <c r="G17" s="53">
        <v>69.156971843030078</v>
      </c>
      <c r="H17" s="53">
        <v>73.158626417046719</v>
      </c>
      <c r="I17" s="53">
        <v>72.338453277515399</v>
      </c>
      <c r="J17" s="53">
        <v>68.35439949846176</v>
      </c>
      <c r="K17" s="53">
        <v>72.376434692691589</v>
      </c>
    </row>
    <row r="18" spans="1:11" x14ac:dyDescent="0.3">
      <c r="A18" s="22" t="s">
        <v>33</v>
      </c>
      <c r="B18" s="71">
        <v>96</v>
      </c>
      <c r="C18" s="53">
        <v>73.848193634383463</v>
      </c>
      <c r="D18" s="53">
        <v>81.262795922447324</v>
      </c>
      <c r="E18" s="53">
        <v>75.059854472879721</v>
      </c>
      <c r="F18" s="53">
        <v>71.66105151758363</v>
      </c>
      <c r="G18" s="53">
        <v>73.171882391322868</v>
      </c>
      <c r="H18" s="53">
        <v>69.533182311384195</v>
      </c>
      <c r="I18" s="53">
        <v>72.842747790194437</v>
      </c>
      <c r="J18" s="53">
        <v>71.98192652685897</v>
      </c>
      <c r="K18" s="53">
        <v>68.402556251951708</v>
      </c>
    </row>
    <row r="19" spans="1:11" x14ac:dyDescent="0.3">
      <c r="A19" s="22" t="s">
        <v>34</v>
      </c>
      <c r="B19" s="71">
        <v>70</v>
      </c>
      <c r="C19" s="53">
        <v>93.531188536794545</v>
      </c>
      <c r="D19" s="53">
        <v>74.387047029371686</v>
      </c>
      <c r="E19" s="53">
        <v>80.961054832370493</v>
      </c>
      <c r="F19" s="53">
        <v>74.877209528063474</v>
      </c>
      <c r="G19" s="53">
        <v>72.046135171938715</v>
      </c>
      <c r="H19" s="53">
        <v>73.210617924770418</v>
      </c>
      <c r="I19" s="53">
        <v>69.561702787344061</v>
      </c>
      <c r="J19" s="53">
        <v>72.291932773201481</v>
      </c>
      <c r="K19" s="53">
        <v>71.585993884133984</v>
      </c>
    </row>
    <row r="20" spans="1:11" x14ac:dyDescent="0.3">
      <c r="A20" s="22" t="s">
        <v>35</v>
      </c>
      <c r="B20" s="71">
        <v>79</v>
      </c>
      <c r="C20" s="53">
        <v>70.014084266006563</v>
      </c>
      <c r="D20" s="53">
        <v>91.669085756913233</v>
      </c>
      <c r="E20" s="53">
        <v>74.744789661990225</v>
      </c>
      <c r="F20" s="53">
        <v>80.831348930866483</v>
      </c>
      <c r="G20" s="53">
        <v>74.982395941860162</v>
      </c>
      <c r="H20" s="53">
        <v>72.142231640518489</v>
      </c>
      <c r="I20" s="53">
        <v>73.131623857277262</v>
      </c>
      <c r="J20" s="53">
        <v>69.499579768303718</v>
      </c>
      <c r="K20" s="53">
        <v>71.906881754900525</v>
      </c>
    </row>
    <row r="21" spans="1:11" x14ac:dyDescent="0.3">
      <c r="A21" s="22" t="s">
        <v>36</v>
      </c>
      <c r="B21" s="71">
        <v>62</v>
      </c>
      <c r="C21" s="53">
        <v>78.801203309748487</v>
      </c>
      <c r="D21" s="53">
        <v>70.527680423959694</v>
      </c>
      <c r="E21" s="53">
        <v>90.153068550912124</v>
      </c>
      <c r="F21" s="53">
        <v>75.320119863989575</v>
      </c>
      <c r="G21" s="53">
        <v>81.046582748400283</v>
      </c>
      <c r="H21" s="53">
        <v>74.99524600976298</v>
      </c>
      <c r="I21" s="53">
        <v>72.287529274571426</v>
      </c>
      <c r="J21" s="53">
        <v>73.084097029161157</v>
      </c>
      <c r="K21" s="53">
        <v>69.684967830697232</v>
      </c>
    </row>
    <row r="22" spans="1:11" x14ac:dyDescent="0.3">
      <c r="A22" s="22" t="s">
        <v>37</v>
      </c>
      <c r="B22" s="71">
        <v>75</v>
      </c>
      <c r="C22" s="53">
        <v>63.630359894489821</v>
      </c>
      <c r="D22" s="53">
        <v>78.917759713342249</v>
      </c>
      <c r="E22" s="53">
        <v>71.004837449938208</v>
      </c>
      <c r="F22" s="53">
        <v>88.960363902016184</v>
      </c>
      <c r="G22" s="53">
        <v>76.041961912069965</v>
      </c>
      <c r="H22" s="53">
        <v>80.923739716615231</v>
      </c>
      <c r="I22" s="53">
        <v>74.943175170789885</v>
      </c>
      <c r="J22" s="53">
        <v>72.303322633857348</v>
      </c>
      <c r="K22" s="53">
        <v>73.088253850284701</v>
      </c>
    </row>
    <row r="23" spans="1:11" x14ac:dyDescent="0.3">
      <c r="A23" s="22" t="s">
        <v>38</v>
      </c>
      <c r="B23" s="71">
        <v>75</v>
      </c>
      <c r="C23" s="53">
        <v>75.457146552292755</v>
      </c>
      <c r="D23" s="53">
        <v>65.363123563775162</v>
      </c>
      <c r="E23" s="53">
        <v>78.865271781287248</v>
      </c>
      <c r="F23" s="53">
        <v>71.821942589509646</v>
      </c>
      <c r="G23" s="53">
        <v>88.299371016501567</v>
      </c>
      <c r="H23" s="53">
        <v>76.354470687373265</v>
      </c>
      <c r="I23" s="53">
        <v>80.744943442007099</v>
      </c>
      <c r="J23" s="53">
        <v>74.757724371969275</v>
      </c>
      <c r="K23" s="53">
        <v>72.374011193203827</v>
      </c>
    </row>
    <row r="24" spans="1:11" x14ac:dyDescent="0.3">
      <c r="A24" s="22" t="s">
        <v>39</v>
      </c>
      <c r="B24" s="71">
        <v>78</v>
      </c>
      <c r="C24" s="53">
        <v>72.683965091663723</v>
      </c>
      <c r="D24" s="53">
        <v>75.985822586534795</v>
      </c>
      <c r="E24" s="53">
        <v>66.714963335523422</v>
      </c>
      <c r="F24" s="53">
        <v>78.717221265475786</v>
      </c>
      <c r="G24" s="53">
        <v>72.606577794500311</v>
      </c>
      <c r="H24" s="53">
        <v>86.934831388234741</v>
      </c>
      <c r="I24" s="53">
        <v>76.12595072070134</v>
      </c>
      <c r="J24" s="53">
        <v>80.030656550575756</v>
      </c>
      <c r="K24" s="53">
        <v>74.3417264036202</v>
      </c>
    </row>
    <row r="25" spans="1:11" x14ac:dyDescent="0.3">
      <c r="A25" s="22" t="s">
        <v>40</v>
      </c>
      <c r="B25" s="71">
        <v>70</v>
      </c>
      <c r="C25" s="53">
        <v>73.061889168273098</v>
      </c>
      <c r="D25" s="53">
        <v>68.410035472585122</v>
      </c>
      <c r="E25" s="53">
        <v>72.309008422453189</v>
      </c>
      <c r="F25" s="53">
        <v>65.487337486666661</v>
      </c>
      <c r="G25" s="53">
        <v>75.231953682846878</v>
      </c>
      <c r="H25" s="53">
        <v>69.363166765434045</v>
      </c>
      <c r="I25" s="53">
        <v>80.636949854495086</v>
      </c>
      <c r="J25" s="53">
        <v>72.112564588299563</v>
      </c>
      <c r="K25" s="53">
        <v>75.323721652163158</v>
      </c>
    </row>
    <row r="26" spans="1:11" x14ac:dyDescent="0.3">
      <c r="A26" s="22" t="s">
        <v>41</v>
      </c>
      <c r="B26" s="71">
        <v>52</v>
      </c>
      <c r="C26" s="53">
        <v>68.209275438911462</v>
      </c>
      <c r="D26" s="53">
        <v>70.824238205717762</v>
      </c>
      <c r="E26" s="53">
        <v>67.287628928164366</v>
      </c>
      <c r="F26" s="53">
        <v>70.87802796532624</v>
      </c>
      <c r="G26" s="53">
        <v>66.722662651258617</v>
      </c>
      <c r="H26" s="53">
        <v>73.096077200951285</v>
      </c>
      <c r="I26" s="53">
        <v>68.414791885547274</v>
      </c>
      <c r="J26" s="53">
        <v>75.547545717318215</v>
      </c>
      <c r="K26" s="53">
        <v>70.018846191714957</v>
      </c>
    </row>
    <row r="27" spans="1:11" x14ac:dyDescent="0.3">
      <c r="A27" s="22" t="s">
        <v>42</v>
      </c>
      <c r="B27" s="71">
        <v>57</v>
      </c>
      <c r="C27" s="53">
        <v>57.262031363280421</v>
      </c>
      <c r="D27" s="53">
        <v>66.603395814043154</v>
      </c>
      <c r="E27" s="53">
        <v>68.493627065516989</v>
      </c>
      <c r="F27" s="53">
        <v>67.169991361023321</v>
      </c>
      <c r="G27" s="53">
        <v>69.589471351559823</v>
      </c>
      <c r="H27" s="53">
        <v>66.483682526683765</v>
      </c>
      <c r="I27" s="53">
        <v>70.267783211512324</v>
      </c>
      <c r="J27" s="53">
        <v>66.714644021661712</v>
      </c>
      <c r="K27" s="53">
        <v>71.143116987617489</v>
      </c>
    </row>
    <row r="28" spans="1:11" x14ac:dyDescent="0.3">
      <c r="A28" s="22" t="s">
        <v>43</v>
      </c>
      <c r="B28" s="71">
        <v>72</v>
      </c>
      <c r="C28" s="53">
        <v>61.142908155183676</v>
      </c>
      <c r="D28" s="53">
        <v>60.671430363588193</v>
      </c>
      <c r="E28" s="53">
        <v>66.136106574533315</v>
      </c>
      <c r="F28" s="53">
        <v>68.256831624411802</v>
      </c>
      <c r="G28" s="53">
        <v>67.92001425164888</v>
      </c>
      <c r="H28" s="53">
        <v>68.2005949606488</v>
      </c>
      <c r="I28" s="53">
        <v>66.05137618038323</v>
      </c>
      <c r="J28" s="53">
        <v>67.796647179383712</v>
      </c>
      <c r="K28" s="53">
        <v>66.052776267798791</v>
      </c>
    </row>
    <row r="29" spans="1:11" x14ac:dyDescent="0.3">
      <c r="A29" s="22" t="s">
        <v>44</v>
      </c>
      <c r="B29" s="71">
        <v>74</v>
      </c>
      <c r="C29" s="53">
        <v>67.672548338546108</v>
      </c>
      <c r="D29" s="53">
        <v>62.888697519337768</v>
      </c>
      <c r="E29" s="53">
        <v>62.366081041023719</v>
      </c>
      <c r="F29" s="53">
        <v>66.486057229450523</v>
      </c>
      <c r="G29" s="53">
        <v>68.234458222554281</v>
      </c>
      <c r="H29" s="53">
        <v>67.096376122182591</v>
      </c>
      <c r="I29" s="53">
        <v>66.355159839169858</v>
      </c>
      <c r="J29" s="53">
        <v>64.718606105983184</v>
      </c>
      <c r="K29" s="53">
        <v>65.88243704094009</v>
      </c>
    </row>
    <row r="30" spans="1:11" x14ac:dyDescent="0.3">
      <c r="A30" s="22" t="s">
        <v>45</v>
      </c>
      <c r="B30" s="71">
        <v>83</v>
      </c>
      <c r="C30" s="53">
        <v>69.966080880631011</v>
      </c>
      <c r="D30" s="53">
        <v>67.232834925485875</v>
      </c>
      <c r="E30" s="53">
        <v>64.321062032063097</v>
      </c>
      <c r="F30" s="53">
        <v>64.8746898133504</v>
      </c>
      <c r="G30" s="53">
        <v>67.772299409290838</v>
      </c>
      <c r="H30" s="53">
        <v>67.821155053685118</v>
      </c>
      <c r="I30" s="53">
        <v>66.570696212543695</v>
      </c>
      <c r="J30" s="53">
        <v>65.197766287206861</v>
      </c>
      <c r="K30" s="53">
        <v>64.508992532461235</v>
      </c>
    </row>
    <row r="31" spans="1:11" x14ac:dyDescent="0.3">
      <c r="A31" s="22" t="s">
        <v>46</v>
      </c>
      <c r="B31" s="71">
        <v>72</v>
      </c>
      <c r="C31" s="53">
        <v>75.98419894532428</v>
      </c>
      <c r="D31" s="53">
        <v>70.349402600470853</v>
      </c>
      <c r="E31" s="53">
        <v>68.012394248673658</v>
      </c>
      <c r="F31" s="53">
        <v>67.074448126215628</v>
      </c>
      <c r="G31" s="53">
        <v>67.880953696670261</v>
      </c>
      <c r="H31" s="53">
        <v>68.642126681917844</v>
      </c>
      <c r="I31" s="53">
        <v>68.046211708710473</v>
      </c>
      <c r="J31" s="53">
        <v>66.618326983821021</v>
      </c>
      <c r="K31" s="53">
        <v>65.581137569270638</v>
      </c>
    </row>
    <row r="32" spans="1:11" x14ac:dyDescent="0.3">
      <c r="A32" s="22" t="s">
        <v>47</v>
      </c>
      <c r="B32" s="71">
        <v>76</v>
      </c>
      <c r="C32" s="53">
        <v>70.82933412595608</v>
      </c>
      <c r="D32" s="53">
        <v>74.980980895413026</v>
      </c>
      <c r="E32" s="53">
        <v>71.5049156083291</v>
      </c>
      <c r="F32" s="53">
        <v>70.330141610343162</v>
      </c>
      <c r="G32" s="53">
        <v>70.150566125487387</v>
      </c>
      <c r="H32" s="53">
        <v>69.664500061051498</v>
      </c>
      <c r="I32" s="53">
        <v>69.541110600666187</v>
      </c>
      <c r="J32" s="53">
        <v>68.355411823293494</v>
      </c>
      <c r="K32" s="53">
        <v>67.532948249895341</v>
      </c>
    </row>
    <row r="33" spans="1:11" x14ac:dyDescent="0.3">
      <c r="A33" s="22" t="s">
        <v>48</v>
      </c>
      <c r="B33" s="71">
        <v>60</v>
      </c>
      <c r="C33" s="53">
        <v>75.454673662765373</v>
      </c>
      <c r="D33" s="53">
        <v>72.21475264614476</v>
      </c>
      <c r="E33" s="53">
        <v>74.947772455110126</v>
      </c>
      <c r="F33" s="53">
        <v>73.509562205808919</v>
      </c>
      <c r="G33" s="53">
        <v>72.69266862032579</v>
      </c>
      <c r="H33" s="53">
        <v>71.532408849874756</v>
      </c>
      <c r="I33" s="53">
        <v>70.672836456692281</v>
      </c>
      <c r="J33" s="53">
        <v>69.758273316731618</v>
      </c>
      <c r="K33" s="53">
        <v>68.946383649953319</v>
      </c>
    </row>
    <row r="34" spans="1:11" x14ac:dyDescent="0.3">
      <c r="A34" s="22" t="s">
        <v>49</v>
      </c>
      <c r="B34" s="71">
        <v>84</v>
      </c>
      <c r="C34" s="53">
        <v>65.858560834990683</v>
      </c>
      <c r="D34" s="53">
        <v>76.684695513678236</v>
      </c>
      <c r="E34" s="53">
        <v>73.63064218184013</v>
      </c>
      <c r="F34" s="53">
        <v>76.374995915147124</v>
      </c>
      <c r="G34" s="53">
        <v>75.808044069844826</v>
      </c>
      <c r="H34" s="53">
        <v>73.84335288834292</v>
      </c>
      <c r="I34" s="53">
        <v>72.525627707352442</v>
      </c>
      <c r="J34" s="53">
        <v>71.134071261214672</v>
      </c>
      <c r="K34" s="53">
        <v>70.474019316616491</v>
      </c>
    </row>
    <row r="35" spans="1:11" x14ac:dyDescent="0.3">
      <c r="A35" s="22" t="s">
        <v>50</v>
      </c>
      <c r="B35" s="71">
        <v>77</v>
      </c>
      <c r="C35" s="53">
        <v>83.204409381849459</v>
      </c>
      <c r="D35" s="53">
        <v>70.654798942017251</v>
      </c>
      <c r="E35" s="53">
        <v>77.591530027058852</v>
      </c>
      <c r="F35" s="53">
        <v>75.738997964002095</v>
      </c>
      <c r="G35" s="53">
        <v>78.159565503580438</v>
      </c>
      <c r="H35" s="53">
        <v>76.757538407523526</v>
      </c>
      <c r="I35" s="53">
        <v>74.553701997608755</v>
      </c>
      <c r="J35" s="53">
        <v>72.836169515354626</v>
      </c>
      <c r="K35" s="53">
        <v>71.84872638600541</v>
      </c>
    </row>
    <row r="36" spans="1:11" x14ac:dyDescent="0.3">
      <c r="A36" s="22" t="s">
        <v>51</v>
      </c>
      <c r="B36" s="71">
        <v>89</v>
      </c>
      <c r="C36" s="53">
        <v>79.550344911254214</v>
      </c>
      <c r="D36" s="53">
        <v>83.46005646962503</v>
      </c>
      <c r="E36" s="53">
        <v>73.321853133053054</v>
      </c>
      <c r="F36" s="53">
        <v>78.590314415430967</v>
      </c>
      <c r="G36" s="53">
        <v>77.389397470152318</v>
      </c>
      <c r="H36" s="53">
        <v>78.233609350808038</v>
      </c>
      <c r="I36" s="53">
        <v>76.742294195969109</v>
      </c>
      <c r="J36" s="53">
        <v>74.107365417705793</v>
      </c>
      <c r="K36" s="53">
        <v>72.865316294401211</v>
      </c>
    </row>
    <row r="37" spans="1:11" x14ac:dyDescent="0.3">
      <c r="A37" s="22" t="s">
        <v>52</v>
      </c>
      <c r="B37" s="71">
        <v>93</v>
      </c>
      <c r="C37" s="53">
        <v>88.71748527335744</v>
      </c>
      <c r="D37" s="53">
        <v>82.31288526855532</v>
      </c>
      <c r="E37" s="53">
        <v>83.804104639285342</v>
      </c>
      <c r="F37" s="53">
        <v>75.985258761912576</v>
      </c>
      <c r="G37" s="53">
        <v>80.045965863399474</v>
      </c>
      <c r="H37" s="53">
        <v>78.04432208793358</v>
      </c>
      <c r="I37" s="53">
        <v>78.294992171832689</v>
      </c>
      <c r="J37" s="53">
        <v>76.448636518130556</v>
      </c>
      <c r="K37" s="53">
        <v>74.284855956963995</v>
      </c>
    </row>
    <row r="38" spans="1:11" x14ac:dyDescent="0.3">
      <c r="A38" s="22" t="s">
        <v>53</v>
      </c>
      <c r="B38" s="71">
        <v>99</v>
      </c>
      <c r="C38" s="53">
        <v>90.618145546393706</v>
      </c>
      <c r="D38" s="53">
        <v>89.162241067448832</v>
      </c>
      <c r="E38" s="53">
        <v>83.937713717044829</v>
      </c>
      <c r="F38" s="53">
        <v>84.572738998860444</v>
      </c>
      <c r="G38" s="53">
        <v>78.211513212749708</v>
      </c>
      <c r="H38" s="53">
        <v>80.297196580934269</v>
      </c>
      <c r="I38" s="53">
        <v>78.236009516379369</v>
      </c>
      <c r="J38" s="53">
        <v>77.832363010532589</v>
      </c>
      <c r="K38" s="53">
        <v>76.456828690294131</v>
      </c>
    </row>
    <row r="39" spans="1:11" x14ac:dyDescent="0.3">
      <c r="A39" s="22" t="s">
        <v>54</v>
      </c>
      <c r="B39" s="71">
        <v>70</v>
      </c>
      <c r="C39" s="53">
        <v>95.532828308852316</v>
      </c>
      <c r="D39" s="53">
        <v>89.912382132951706</v>
      </c>
      <c r="E39" s="53">
        <v>89.108979078017626</v>
      </c>
      <c r="F39" s="53">
        <v>85.356943585987679</v>
      </c>
      <c r="G39" s="53">
        <v>85.385532610590133</v>
      </c>
      <c r="H39" s="53">
        <v>78.973623780942162</v>
      </c>
      <c r="I39" s="53">
        <v>80.126639031363496</v>
      </c>
      <c r="J39" s="53">
        <v>77.842845494288696</v>
      </c>
      <c r="K39" s="53">
        <v>77.657371719664368</v>
      </c>
    </row>
    <row r="40" spans="1:11" x14ac:dyDescent="0.3">
      <c r="A40" s="22" t="s">
        <v>55</v>
      </c>
      <c r="B40" s="71">
        <v>84</v>
      </c>
      <c r="C40" s="53">
        <v>75.404215300084275</v>
      </c>
      <c r="D40" s="53">
        <v>93.911374753552778</v>
      </c>
      <c r="E40" s="53">
        <v>89.332872580771109</v>
      </c>
      <c r="F40" s="53">
        <v>89.309423585203561</v>
      </c>
      <c r="G40" s="53">
        <v>86.561244932362797</v>
      </c>
      <c r="H40" s="53">
        <v>85.183748476808532</v>
      </c>
      <c r="I40" s="53">
        <v>79.167810218414758</v>
      </c>
      <c r="J40" s="53">
        <v>79.520539409059182</v>
      </c>
      <c r="K40" s="53">
        <v>77.718530743308435</v>
      </c>
    </row>
    <row r="41" spans="1:11" x14ac:dyDescent="0.3">
      <c r="A41" s="22" t="s">
        <v>56</v>
      </c>
      <c r="B41" s="71">
        <v>86</v>
      </c>
      <c r="C41" s="53">
        <v>84.070891210554947</v>
      </c>
      <c r="D41" s="53">
        <v>78.762323319917854</v>
      </c>
      <c r="E41" s="53">
        <v>92.022169934190984</v>
      </c>
      <c r="F41" s="53">
        <v>88.613675611224409</v>
      </c>
      <c r="G41" s="53">
        <v>88.963874885264929</v>
      </c>
      <c r="H41" s="53">
        <v>85.966145128836061</v>
      </c>
      <c r="I41" s="53">
        <v>84.010583068182484</v>
      </c>
      <c r="J41" s="53">
        <v>78.205644647169407</v>
      </c>
      <c r="K41" s="53">
        <v>78.557953928637289</v>
      </c>
    </row>
    <row r="42" spans="1:11" x14ac:dyDescent="0.3">
      <c r="A42" s="22" t="s">
        <v>57</v>
      </c>
      <c r="B42" s="71">
        <v>82</v>
      </c>
      <c r="C42" s="53">
        <v>84.105298032468298</v>
      </c>
      <c r="D42" s="53">
        <v>84.8587870416291</v>
      </c>
      <c r="E42" s="53">
        <v>80.954391162826951</v>
      </c>
      <c r="F42" s="53">
        <v>91.210198386569786</v>
      </c>
      <c r="G42" s="53">
        <v>88.518293371995725</v>
      </c>
      <c r="H42" s="53">
        <v>88.173966544242219</v>
      </c>
      <c r="I42" s="53">
        <v>85.368892787331873</v>
      </c>
      <c r="J42" s="53">
        <v>82.942356207358017</v>
      </c>
      <c r="K42" s="53">
        <v>77.848299882949604</v>
      </c>
    </row>
    <row r="43" spans="1:11" x14ac:dyDescent="0.3">
      <c r="A43" s="22" t="s">
        <v>58</v>
      </c>
      <c r="B43" s="71">
        <v>101</v>
      </c>
      <c r="C43" s="53">
        <v>81.706657570898898</v>
      </c>
      <c r="D43" s="53">
        <v>83.400804802597023</v>
      </c>
      <c r="E43" s="53">
        <v>85.364815147354832</v>
      </c>
      <c r="F43" s="53">
        <v>82.670869416036126</v>
      </c>
      <c r="G43" s="53">
        <v>90.853325818136298</v>
      </c>
      <c r="H43" s="53">
        <v>87.81885002793652</v>
      </c>
      <c r="I43" s="53">
        <v>87.263310433308348</v>
      </c>
      <c r="J43" s="53">
        <v>84.539014154442114</v>
      </c>
      <c r="K43" s="53">
        <v>82.289482567625228</v>
      </c>
    </row>
    <row r="44" spans="1:11" x14ac:dyDescent="0.3">
      <c r="A44" s="22" t="s">
        <v>59</v>
      </c>
      <c r="B44" s="71">
        <v>81</v>
      </c>
      <c r="C44" s="53">
        <v>94.884978088776464</v>
      </c>
      <c r="D44" s="53">
        <v>80.587985320163881</v>
      </c>
      <c r="E44" s="53">
        <v>81.51396077789876</v>
      </c>
      <c r="F44" s="53">
        <v>84.574335299116598</v>
      </c>
      <c r="G44" s="53">
        <v>82.700027134418363</v>
      </c>
      <c r="H44" s="53">
        <v>88.51293922449878</v>
      </c>
      <c r="I44" s="53">
        <v>85.585193597085663</v>
      </c>
      <c r="J44" s="53">
        <v>84.768868252163614</v>
      </c>
      <c r="K44" s="53">
        <v>82.559162455734196</v>
      </c>
    </row>
    <row r="45" spans="1:11" x14ac:dyDescent="0.3">
      <c r="A45" s="22" t="s">
        <v>60</v>
      </c>
      <c r="B45" s="71">
        <v>70</v>
      </c>
      <c r="C45" s="53">
        <v>79.715126947695367</v>
      </c>
      <c r="D45" s="53">
        <v>91.971841036366612</v>
      </c>
      <c r="E45" s="53">
        <v>80.542004326573064</v>
      </c>
      <c r="F45" s="53">
        <v>81.130992891857801</v>
      </c>
      <c r="G45" s="53">
        <v>84.885703194207991</v>
      </c>
      <c r="H45" s="53">
        <v>82.842389245393193</v>
      </c>
      <c r="I45" s="53">
        <v>87.261405114410479</v>
      </c>
      <c r="J45" s="53">
        <v>84.340657264077379</v>
      </c>
      <c r="K45" s="53">
        <v>83.764194644555062</v>
      </c>
    </row>
    <row r="46" spans="1:11" x14ac:dyDescent="0.3">
      <c r="A46" s="22" t="s">
        <v>61</v>
      </c>
      <c r="B46" s="71">
        <v>62</v>
      </c>
      <c r="C46" s="53">
        <v>70.786756387881042</v>
      </c>
      <c r="D46" s="53">
        <v>78.436163173359233</v>
      </c>
      <c r="E46" s="53">
        <v>88.848943819141269</v>
      </c>
      <c r="F46" s="53">
        <v>79.830343508884937</v>
      </c>
      <c r="G46" s="53">
        <v>80.190615100284276</v>
      </c>
      <c r="H46" s="53">
        <v>83.710942518065409</v>
      </c>
      <c r="I46" s="53">
        <v>81.759164553048493</v>
      </c>
      <c r="J46" s="53">
        <v>85.035280394249057</v>
      </c>
      <c r="K46" s="53">
        <v>82.550271666806921</v>
      </c>
    </row>
    <row r="47" spans="1:11" x14ac:dyDescent="0.3">
      <c r="A47" s="22" t="s">
        <v>62</v>
      </c>
      <c r="B47" s="71">
        <v>75</v>
      </c>
      <c r="C47" s="53">
        <v>63.833370371645813</v>
      </c>
      <c r="D47" s="53">
        <v>71.79195403663347</v>
      </c>
      <c r="E47" s="53">
        <v>77.723515629718165</v>
      </c>
      <c r="F47" s="53">
        <v>86.977562840160289</v>
      </c>
      <c r="G47" s="53">
        <v>79.712358400116329</v>
      </c>
      <c r="H47" s="53">
        <v>79.263614614898898</v>
      </c>
      <c r="I47" s="53">
        <v>82.750659729991099</v>
      </c>
      <c r="J47" s="53">
        <v>80.802868379802078</v>
      </c>
      <c r="K47" s="53">
        <v>83.58662715975268</v>
      </c>
    </row>
    <row r="48" spans="1:11" x14ac:dyDescent="0.3">
      <c r="A48" s="22" t="s">
        <v>63</v>
      </c>
      <c r="B48" s="71">
        <v>72</v>
      </c>
      <c r="C48" s="53">
        <v>73.714291989219149</v>
      </c>
      <c r="D48" s="53">
        <v>65.165661808450778</v>
      </c>
      <c r="E48" s="53">
        <v>71.97163544120481</v>
      </c>
      <c r="F48" s="53">
        <v>76.984973463210068</v>
      </c>
      <c r="G48" s="53">
        <v>85.267329959753454</v>
      </c>
      <c r="H48" s="53">
        <v>78.740875722125168</v>
      </c>
      <c r="I48" s="53">
        <v>77.898332572669673</v>
      </c>
      <c r="J48" s="53">
        <v>81.239057147539853</v>
      </c>
      <c r="K48" s="53">
        <v>79.61416313396586</v>
      </c>
    </row>
    <row r="49" spans="1:11" x14ac:dyDescent="0.3">
      <c r="A49" s="22" t="s">
        <v>64</v>
      </c>
      <c r="B49" s="71">
        <v>60</v>
      </c>
      <c r="C49" s="53">
        <v>71.586542359230322</v>
      </c>
      <c r="D49" s="53">
        <v>73.199976981775606</v>
      </c>
      <c r="E49" s="53">
        <v>66.257813898956741</v>
      </c>
      <c r="F49" s="53">
        <v>72.384636259447191</v>
      </c>
      <c r="G49" s="53">
        <v>76.766106656050269</v>
      </c>
      <c r="H49" s="53">
        <v>83.628076901541817</v>
      </c>
      <c r="I49" s="53">
        <v>77.880731899278558</v>
      </c>
      <c r="J49" s="53">
        <v>76.676705933878267</v>
      </c>
      <c r="K49" s="53">
        <v>80.171846485888835</v>
      </c>
    </row>
    <row r="50" spans="1:11" x14ac:dyDescent="0.3">
      <c r="A50" s="22" t="s">
        <v>65</v>
      </c>
      <c r="B50" s="71">
        <v>78</v>
      </c>
      <c r="C50" s="53">
        <v>62.145301638545391</v>
      </c>
      <c r="D50" s="53">
        <v>71.756955804863793</v>
      </c>
      <c r="E50" s="53">
        <v>72.847366150921175</v>
      </c>
      <c r="F50" s="53">
        <v>67.312063419155152</v>
      </c>
      <c r="G50" s="53">
        <v>72.860926580099985</v>
      </c>
      <c r="H50" s="53">
        <v>76.223651192932564</v>
      </c>
      <c r="I50" s="53">
        <v>82.142883459638313</v>
      </c>
      <c r="J50" s="53">
        <v>76.96214363557273</v>
      </c>
      <c r="K50" s="53">
        <v>75.739300605184468</v>
      </c>
    </row>
    <row r="51" spans="1:11" x14ac:dyDescent="0.3">
      <c r="A51" s="22" t="s">
        <v>66</v>
      </c>
      <c r="B51" s="71">
        <v>70</v>
      </c>
      <c r="C51" s="53">
        <v>76.213924408644445</v>
      </c>
      <c r="D51" s="53">
        <v>63.637522716069064</v>
      </c>
      <c r="E51" s="53">
        <v>71.53535843909475</v>
      </c>
      <c r="F51" s="53">
        <v>72.367609121718033</v>
      </c>
      <c r="G51" s="53">
        <v>67.922678720800945</v>
      </c>
      <c r="H51" s="53">
        <v>72.425187639954686</v>
      </c>
      <c r="I51" s="53">
        <v>75.22140797776396</v>
      </c>
      <c r="J51" s="53">
        <v>80.245047720466118</v>
      </c>
      <c r="K51" s="53">
        <v>75.812863237407413</v>
      </c>
    </row>
    <row r="52" spans="1:11" x14ac:dyDescent="0.3">
      <c r="A52" s="22" t="s">
        <v>67</v>
      </c>
      <c r="B52" s="71">
        <v>77</v>
      </c>
      <c r="C52" s="53">
        <v>68.66237107469081</v>
      </c>
      <c r="D52" s="53">
        <v>75.211007223999502</v>
      </c>
      <c r="E52" s="53">
        <v>64.749325983217517</v>
      </c>
      <c r="F52" s="53">
        <v>71.65586247738517</v>
      </c>
      <c r="G52" s="53">
        <v>72.239531058434039</v>
      </c>
      <c r="H52" s="53">
        <v>68.04155456267172</v>
      </c>
      <c r="I52" s="53">
        <v>71.919948590713702</v>
      </c>
      <c r="J52" s="53">
        <v>74.162062937610344</v>
      </c>
      <c r="K52" s="53">
        <v>78.70738946697314</v>
      </c>
    </row>
    <row r="53" spans="1:11" x14ac:dyDescent="0.3">
      <c r="A53" s="22" t="s">
        <v>68</v>
      </c>
      <c r="B53" s="71">
        <v>76</v>
      </c>
      <c r="C53" s="53">
        <v>76.262869847441777</v>
      </c>
      <c r="D53" s="53">
        <v>67.958223734134464</v>
      </c>
      <c r="E53" s="53">
        <v>74.348823191246751</v>
      </c>
      <c r="F53" s="53">
        <v>65.773779302879959</v>
      </c>
      <c r="G53" s="53">
        <v>71.901788219171124</v>
      </c>
      <c r="H53" s="53">
        <v>71.694474182127621</v>
      </c>
      <c r="I53" s="53">
        <v>67.946179806230035</v>
      </c>
      <c r="J53" s="53">
        <v>71.145958388279112</v>
      </c>
      <c r="K53" s="53">
        <v>73.193433051366071</v>
      </c>
    </row>
    <row r="54" spans="1:11" x14ac:dyDescent="0.3">
      <c r="A54" s="22" t="s">
        <v>69</v>
      </c>
      <c r="B54" s="71">
        <v>71</v>
      </c>
      <c r="C54" s="53">
        <v>75.046877149408829</v>
      </c>
      <c r="D54" s="53">
        <v>75.706618175018562</v>
      </c>
      <c r="E54" s="53">
        <v>67.163410990117356</v>
      </c>
      <c r="F54" s="53">
        <v>73.623252091341669</v>
      </c>
      <c r="G54" s="53">
        <v>66.482781987155334</v>
      </c>
      <c r="H54" s="53">
        <v>71.426649461804146</v>
      </c>
      <c r="I54" s="53">
        <v>70.830658274518854</v>
      </c>
      <c r="J54" s="53">
        <v>67.350206658750963</v>
      </c>
      <c r="K54" s="53">
        <v>70.202239174520116</v>
      </c>
    </row>
    <row r="55" spans="1:11" x14ac:dyDescent="0.3">
      <c r="A55" s="22" t="s">
        <v>70</v>
      </c>
      <c r="B55" s="71">
        <v>73</v>
      </c>
      <c r="C55" s="53">
        <v>70.380809520410949</v>
      </c>
      <c r="D55" s="53">
        <v>74.509603729818508</v>
      </c>
      <c r="E55" s="53">
        <v>75.024994454624547</v>
      </c>
      <c r="F55" s="53">
        <v>66.754208648172352</v>
      </c>
      <c r="G55" s="53">
        <v>73.101676686504433</v>
      </c>
      <c r="H55" s="53">
        <v>66.535673871274255</v>
      </c>
      <c r="I55" s="53">
        <v>70.793885026228821</v>
      </c>
      <c r="J55" s="53">
        <v>69.734997488765458</v>
      </c>
      <c r="K55" s="53">
        <v>66.701729894275857</v>
      </c>
    </row>
    <row r="56" spans="1:11" x14ac:dyDescent="0.3">
      <c r="A56" s="22" t="s">
        <v>71</v>
      </c>
      <c r="B56" s="71">
        <v>65</v>
      </c>
      <c r="C56" s="53">
        <v>72.603886167563019</v>
      </c>
      <c r="D56" s="53">
        <v>70.167548724512685</v>
      </c>
      <c r="E56" s="53">
        <v>73.921623953451771</v>
      </c>
      <c r="F56" s="53">
        <v>74.601052874646939</v>
      </c>
      <c r="G56" s="53">
        <v>66.587167536977176</v>
      </c>
      <c r="H56" s="53">
        <v>72.14546405354038</v>
      </c>
      <c r="I56" s="53">
        <v>66.415927142193084</v>
      </c>
      <c r="J56" s="53">
        <v>69.900072097423262</v>
      </c>
      <c r="K56" s="53">
        <v>68.729375666794454</v>
      </c>
    </row>
    <row r="57" spans="1:11" x14ac:dyDescent="0.3">
      <c r="A57" s="22" t="s">
        <v>72</v>
      </c>
      <c r="B57" s="71">
        <v>84</v>
      </c>
      <c r="C57" s="53">
        <v>64.469615812960043</v>
      </c>
      <c r="D57" s="53">
        <v>72.423162696825671</v>
      </c>
      <c r="E57" s="53">
        <v>69.674947025533854</v>
      </c>
      <c r="F57" s="53">
        <v>73.396409084867898</v>
      </c>
      <c r="G57" s="53">
        <v>74.142010499369945</v>
      </c>
      <c r="H57" s="53">
        <v>65.852506184965534</v>
      </c>
      <c r="I57" s="53">
        <v>71.018965096746044</v>
      </c>
      <c r="J57" s="53">
        <v>65.74356750936613</v>
      </c>
      <c r="K57" s="53">
        <v>68.890219204610091</v>
      </c>
    </row>
    <row r="58" spans="1:11" x14ac:dyDescent="0.3">
      <c r="A58" s="22" t="s">
        <v>73</v>
      </c>
      <c r="B58" s="71">
        <v>73</v>
      </c>
      <c r="C58" s="53">
        <v>81.834818644102029</v>
      </c>
      <c r="D58" s="53">
        <v>64.311868681597616</v>
      </c>
      <c r="E58" s="53">
        <v>72.008163387583068</v>
      </c>
      <c r="F58" s="53">
        <v>69.460698647732357</v>
      </c>
      <c r="G58" s="53">
        <v>73.067965878301791</v>
      </c>
      <c r="H58" s="53">
        <v>73.195249303937203</v>
      </c>
      <c r="I58" s="53">
        <v>65.181721454085505</v>
      </c>
      <c r="J58" s="53">
        <v>69.691725741961619</v>
      </c>
      <c r="K58" s="53">
        <v>65.136420052919632</v>
      </c>
    </row>
    <row r="59" spans="1:11" x14ac:dyDescent="0.3">
      <c r="A59" s="22" t="s">
        <v>74</v>
      </c>
      <c r="B59" s="71">
        <v>88</v>
      </c>
      <c r="C59" s="53">
        <v>72.277852675598481</v>
      </c>
      <c r="D59" s="53">
        <v>80.595135226466738</v>
      </c>
      <c r="E59" s="53">
        <v>64.246404726460952</v>
      </c>
      <c r="F59" s="53">
        <v>71.971108872504956</v>
      </c>
      <c r="G59" s="53">
        <v>69.546202758201389</v>
      </c>
      <c r="H59" s="53">
        <v>72.412362603532131</v>
      </c>
      <c r="I59" s="53">
        <v>72.4358537576299</v>
      </c>
      <c r="J59" s="53">
        <v>64.452971560207928</v>
      </c>
      <c r="K59" s="53">
        <v>68.694712328840183</v>
      </c>
    </row>
    <row r="60" spans="1:11" x14ac:dyDescent="0.3">
      <c r="A60" s="22" t="s">
        <v>75</v>
      </c>
      <c r="B60" s="71">
        <v>76</v>
      </c>
      <c r="C60" s="53">
        <v>85.261735339100895</v>
      </c>
      <c r="D60" s="53">
        <v>71.678912176928065</v>
      </c>
      <c r="E60" s="53">
        <v>79.134451541123909</v>
      </c>
      <c r="F60" s="53">
        <v>64.136545313213389</v>
      </c>
      <c r="G60" s="53">
        <v>71.762357454531653</v>
      </c>
      <c r="H60" s="53">
        <v>68.843612493600787</v>
      </c>
      <c r="I60" s="53">
        <v>71.476018832826227</v>
      </c>
      <c r="J60" s="53">
        <v>71.100737299475796</v>
      </c>
      <c r="K60" s="53">
        <v>63.589114395350308</v>
      </c>
    </row>
    <row r="61" spans="1:11" x14ac:dyDescent="0.3">
      <c r="A61" s="22" t="s">
        <v>76</v>
      </c>
      <c r="B61" s="71">
        <v>88</v>
      </c>
      <c r="C61" s="53">
        <v>74.070689645297549</v>
      </c>
      <c r="D61" s="53">
        <v>83.206250170586387</v>
      </c>
      <c r="E61" s="53">
        <v>70.919768380301946</v>
      </c>
      <c r="F61" s="53">
        <v>77.942645501181175</v>
      </c>
      <c r="G61" s="53">
        <v>64.083000028839706</v>
      </c>
      <c r="H61" s="53">
        <v>70.953357570685498</v>
      </c>
      <c r="I61" s="53">
        <v>68.059154981728668</v>
      </c>
      <c r="J61" s="53">
        <v>70.152269441270803</v>
      </c>
      <c r="K61" s="53">
        <v>69.824228285482874</v>
      </c>
    </row>
    <row r="62" spans="1:11" x14ac:dyDescent="0.3">
      <c r="A62" s="22" t="s">
        <v>77</v>
      </c>
      <c r="B62" s="71">
        <v>69</v>
      </c>
      <c r="C62" s="53">
        <v>85.303781357049857</v>
      </c>
      <c r="D62" s="53">
        <v>72.432940045844859</v>
      </c>
      <c r="E62" s="53">
        <v>81.05120654044228</v>
      </c>
      <c r="F62" s="53">
        <v>70.107494416214919</v>
      </c>
      <c r="G62" s="53">
        <v>76.756555095364959</v>
      </c>
      <c r="H62" s="53">
        <v>63.309528514541761</v>
      </c>
      <c r="I62" s="53">
        <v>69.891093910616249</v>
      </c>
      <c r="J62" s="53">
        <v>66.698611790493999</v>
      </c>
      <c r="K62" s="53">
        <v>68.698721119382341</v>
      </c>
    </row>
    <row r="63" spans="1:11" x14ac:dyDescent="0.3">
      <c r="A63" s="22" t="s">
        <v>78</v>
      </c>
      <c r="B63" s="71">
        <v>71</v>
      </c>
      <c r="C63" s="53">
        <v>67.764628741270201</v>
      </c>
      <c r="D63" s="53">
        <v>83.500594731647283</v>
      </c>
      <c r="E63" s="53">
        <v>71.114882197291109</v>
      </c>
      <c r="F63" s="53">
        <v>79.558339898524153</v>
      </c>
      <c r="G63" s="53">
        <v>69.661211822726187</v>
      </c>
      <c r="H63" s="53">
        <v>75.377395239851822</v>
      </c>
      <c r="I63" s="53">
        <v>62.74753831107386</v>
      </c>
      <c r="J63" s="53">
        <v>68.739905488255886</v>
      </c>
      <c r="K63" s="53">
        <v>65.672108613572348</v>
      </c>
    </row>
    <row r="64" spans="1:11" x14ac:dyDescent="0.3">
      <c r="A64" s="22" t="s">
        <v>79</v>
      </c>
      <c r="B64" s="71">
        <v>68</v>
      </c>
      <c r="C64" s="53">
        <v>70.064687880807213</v>
      </c>
      <c r="D64" s="53">
        <v>66.314803643880737</v>
      </c>
      <c r="E64" s="53">
        <v>81.084928084275504</v>
      </c>
      <c r="F64" s="53">
        <v>69.476835439410664</v>
      </c>
      <c r="G64" s="53">
        <v>77.746711518166833</v>
      </c>
      <c r="H64" s="53">
        <v>68.150169898853704</v>
      </c>
      <c r="I64" s="53">
        <v>73.442924047178266</v>
      </c>
      <c r="J64" s="53">
        <v>61.298279063542793</v>
      </c>
      <c r="K64" s="53">
        <v>67.080034371462318</v>
      </c>
    </row>
    <row r="65" spans="1:11" x14ac:dyDescent="0.3">
      <c r="A65" s="22" t="s">
        <v>80</v>
      </c>
      <c r="B65" s="71">
        <v>83</v>
      </c>
      <c r="C65" s="53">
        <v>66.575748800984229</v>
      </c>
      <c r="D65" s="53">
        <v>69.432659975779728</v>
      </c>
      <c r="E65" s="53">
        <v>65.031658138936749</v>
      </c>
      <c r="F65" s="53">
        <v>79.180423243439492</v>
      </c>
      <c r="G65" s="53">
        <v>68.294608876922155</v>
      </c>
      <c r="H65" s="53">
        <v>75.703823588645264</v>
      </c>
      <c r="I65" s="53">
        <v>66.860421950187572</v>
      </c>
      <c r="J65" s="53">
        <v>71.39113954348332</v>
      </c>
      <c r="K65" s="53">
        <v>60.051134045737356</v>
      </c>
    </row>
    <row r="66" spans="1:11" x14ac:dyDescent="0.3">
      <c r="A66" s="22" t="s">
        <v>81</v>
      </c>
      <c r="B66" s="71">
        <v>80</v>
      </c>
      <c r="C66" s="53">
        <v>79.672200311786995</v>
      </c>
      <c r="D66" s="53">
        <v>65.330490339128602</v>
      </c>
      <c r="E66" s="53">
        <v>68.480728623274672</v>
      </c>
      <c r="F66" s="53">
        <v>63.847291445584929</v>
      </c>
      <c r="G66" s="53">
        <v>77.441245722566194</v>
      </c>
      <c r="H66" s="53">
        <v>66.509506807523408</v>
      </c>
      <c r="I66" s="53">
        <v>73.668217131919576</v>
      </c>
      <c r="J66" s="53">
        <v>65.108073954791124</v>
      </c>
      <c r="K66" s="53">
        <v>69.314705726124615</v>
      </c>
    </row>
    <row r="67" spans="1:11" x14ac:dyDescent="0.3">
      <c r="A67" s="22" t="s">
        <v>82</v>
      </c>
      <c r="B67" s="71">
        <v>68</v>
      </c>
      <c r="C67" s="53">
        <v>78.207830277760735</v>
      </c>
      <c r="D67" s="53">
        <v>77.233595023593381</v>
      </c>
      <c r="E67" s="53">
        <v>64.244924573950954</v>
      </c>
      <c r="F67" s="53">
        <v>67.763338413199961</v>
      </c>
      <c r="G67" s="53">
        <v>63.075589955865233</v>
      </c>
      <c r="H67" s="53">
        <v>75.432333154986779</v>
      </c>
      <c r="I67" s="53">
        <v>65.082448580343922</v>
      </c>
      <c r="J67" s="53">
        <v>71.550633324376349</v>
      </c>
      <c r="K67" s="53">
        <v>63.642280826935959</v>
      </c>
    </row>
    <row r="68" spans="1:11" x14ac:dyDescent="0.3">
      <c r="A68" s="22" t="s">
        <v>83</v>
      </c>
      <c r="B68" s="71">
        <v>69</v>
      </c>
      <c r="C68" s="53">
        <v>66.123399712097182</v>
      </c>
      <c r="D68" s="53">
        <v>76.639508183065388</v>
      </c>
      <c r="E68" s="53">
        <v>74.951490765787483</v>
      </c>
      <c r="F68" s="53">
        <v>63.29116461704875</v>
      </c>
      <c r="G68" s="53">
        <v>67.132408538878082</v>
      </c>
      <c r="H68" s="53">
        <v>61.814910296793478</v>
      </c>
      <c r="I68" s="53">
        <v>73.582005829917392</v>
      </c>
      <c r="J68" s="53">
        <v>63.308094431593616</v>
      </c>
      <c r="K68" s="53">
        <v>69.535796076209962</v>
      </c>
    </row>
    <row r="69" spans="1:11" x14ac:dyDescent="0.3">
      <c r="A69" s="22" t="s">
        <v>84</v>
      </c>
      <c r="B69" s="71">
        <v>59</v>
      </c>
      <c r="C69" s="53">
        <v>66.905629477838346</v>
      </c>
      <c r="D69" s="53">
        <v>64.598522487213543</v>
      </c>
      <c r="E69" s="53">
        <v>74.89368676168408</v>
      </c>
      <c r="F69" s="53">
        <v>72.873622635012097</v>
      </c>
      <c r="G69" s="53">
        <v>62.487777917723207</v>
      </c>
      <c r="H69" s="53">
        <v>65.796828465749243</v>
      </c>
      <c r="I69" s="53">
        <v>60.631671851511989</v>
      </c>
      <c r="J69" s="53">
        <v>71.302937411750406</v>
      </c>
      <c r="K69" s="53">
        <v>61.600470337586025</v>
      </c>
    </row>
    <row r="70" spans="1:11" x14ac:dyDescent="0.3">
      <c r="A70" s="22" t="s">
        <v>85</v>
      </c>
      <c r="B70" s="71">
        <v>57</v>
      </c>
      <c r="C70" s="53">
        <v>58.233234661358935</v>
      </c>
      <c r="D70" s="53">
        <v>65.277766360127202</v>
      </c>
      <c r="E70" s="53">
        <v>63.161497767294541</v>
      </c>
      <c r="F70" s="53">
        <v>73.250205735110242</v>
      </c>
      <c r="G70" s="53">
        <v>71.207817858145418</v>
      </c>
      <c r="H70" s="53">
        <v>61.168795290334707</v>
      </c>
      <c r="I70" s="53">
        <v>64.595654772203488</v>
      </c>
      <c r="J70" s="53">
        <v>59.155789994411485</v>
      </c>
      <c r="K70" s="53">
        <v>69.217308931036925</v>
      </c>
    </row>
    <row r="71" spans="1:11" x14ac:dyDescent="0.3">
      <c r="A71" s="22" t="s">
        <v>86</v>
      </c>
      <c r="B71" s="71">
        <v>47</v>
      </c>
      <c r="C71" s="53">
        <v>56.198636385124026</v>
      </c>
      <c r="D71" s="53">
        <v>57.840695669858341</v>
      </c>
      <c r="E71" s="53">
        <v>63.882129605626972</v>
      </c>
      <c r="F71" s="53">
        <v>62.09270939006835</v>
      </c>
      <c r="G71" s="53">
        <v>72.142144400973692</v>
      </c>
      <c r="H71" s="53">
        <v>69.229091513814055</v>
      </c>
      <c r="I71" s="53">
        <v>60.201934792580637</v>
      </c>
      <c r="J71" s="53">
        <v>63.150518409479773</v>
      </c>
      <c r="K71" s="53">
        <v>57.960269033390581</v>
      </c>
    </row>
    <row r="72" spans="1:11" x14ac:dyDescent="0.3">
      <c r="A72" s="22" t="s">
        <v>87</v>
      </c>
      <c r="B72" s="71">
        <v>62</v>
      </c>
      <c r="C72" s="53">
        <v>46.519481179292193</v>
      </c>
      <c r="D72" s="53">
        <v>55.336791412626532</v>
      </c>
      <c r="E72" s="53">
        <v>57.045613852051531</v>
      </c>
      <c r="F72" s="53">
        <v>62.272004416081053</v>
      </c>
      <c r="G72" s="53">
        <v>60.992632464313203</v>
      </c>
      <c r="H72" s="53">
        <v>70.024892685048258</v>
      </c>
      <c r="I72" s="53">
        <v>67.177369595212213</v>
      </c>
      <c r="J72" s="53">
        <v>58.538739512789348</v>
      </c>
      <c r="K72" s="53">
        <v>61.478332737635718</v>
      </c>
    </row>
    <row r="73" spans="1:11" x14ac:dyDescent="0.3">
      <c r="A73" s="22" t="s">
        <v>88</v>
      </c>
      <c r="B73" s="71">
        <v>63</v>
      </c>
      <c r="C73" s="53">
        <v>60.477394815433676</v>
      </c>
      <c r="D73" s="53">
        <v>46.461568246913991</v>
      </c>
      <c r="E73" s="53">
        <v>54.718309557509222</v>
      </c>
      <c r="F73" s="53">
        <v>56.581756364906248</v>
      </c>
      <c r="G73" s="53">
        <v>61.322091013984121</v>
      </c>
      <c r="H73" s="53">
        <v>59.566261640277915</v>
      </c>
      <c r="I73" s="53">
        <v>68.502116567463986</v>
      </c>
      <c r="J73" s="53">
        <v>65.051918869848592</v>
      </c>
      <c r="K73" s="53">
        <v>57.258197624489256</v>
      </c>
    </row>
    <row r="74" spans="1:11" x14ac:dyDescent="0.3">
      <c r="A74" s="22" t="s">
        <v>89</v>
      </c>
      <c r="B74" s="71">
        <v>55</v>
      </c>
      <c r="C74" s="53">
        <v>61.109041287533699</v>
      </c>
      <c r="D74" s="53">
        <v>58.995170378602076</v>
      </c>
      <c r="E74" s="53">
        <v>46.036403847423216</v>
      </c>
      <c r="F74" s="53">
        <v>53.926765302640128</v>
      </c>
      <c r="G74" s="53">
        <v>56.064010750179762</v>
      </c>
      <c r="H74" s="53">
        <v>59.454028038223008</v>
      </c>
      <c r="I74" s="53">
        <v>58.093365319502041</v>
      </c>
      <c r="J74" s="53">
        <v>66.233987835797805</v>
      </c>
      <c r="K74" s="53">
        <v>62.846341573304677</v>
      </c>
    </row>
    <row r="75" spans="1:11" x14ac:dyDescent="0.3">
      <c r="A75" s="22" t="s">
        <v>90</v>
      </c>
      <c r="B75" s="71">
        <v>48</v>
      </c>
      <c r="C75" s="53">
        <v>53.753687445518928</v>
      </c>
      <c r="D75" s="53">
        <v>59.63964051068632</v>
      </c>
      <c r="E75" s="53">
        <v>57.538872300090446</v>
      </c>
      <c r="F75" s="53">
        <v>45.706321145970861</v>
      </c>
      <c r="G75" s="53">
        <v>53.396549692179036</v>
      </c>
      <c r="H75" s="53">
        <v>54.863983011975954</v>
      </c>
      <c r="I75" s="53">
        <v>57.89652156224308</v>
      </c>
      <c r="J75" s="53">
        <v>56.265844165709439</v>
      </c>
      <c r="K75" s="53">
        <v>64.203454608946302</v>
      </c>
    </row>
    <row r="76" spans="1:11" x14ac:dyDescent="0.3">
      <c r="A76" s="22" t="s">
        <v>91</v>
      </c>
      <c r="B76" s="71">
        <v>49</v>
      </c>
      <c r="C76" s="53">
        <v>47.555884329836836</v>
      </c>
      <c r="D76" s="53">
        <v>52.624756135970799</v>
      </c>
      <c r="E76" s="53">
        <v>57.879029933348257</v>
      </c>
      <c r="F76" s="53">
        <v>55.987409775898563</v>
      </c>
      <c r="G76" s="53">
        <v>45.326773265359897</v>
      </c>
      <c r="H76" s="53">
        <v>52.006688767645855</v>
      </c>
      <c r="I76" s="53">
        <v>53.592313138561124</v>
      </c>
      <c r="J76" s="53">
        <v>55.722533181843119</v>
      </c>
      <c r="K76" s="53">
        <v>54.414207962148566</v>
      </c>
    </row>
    <row r="77" spans="1:11" x14ac:dyDescent="0.3">
      <c r="A77" s="22" t="s">
        <v>92</v>
      </c>
      <c r="B77" s="71">
        <v>49</v>
      </c>
      <c r="C77" s="53">
        <v>48.259949223539259</v>
      </c>
      <c r="D77" s="53">
        <v>47.309998374472663</v>
      </c>
      <c r="E77" s="53">
        <v>51.630540071682994</v>
      </c>
      <c r="F77" s="53">
        <v>56.377339791532563</v>
      </c>
      <c r="G77" s="53">
        <v>54.92428115120763</v>
      </c>
      <c r="H77" s="53">
        <v>44.44284698799926</v>
      </c>
      <c r="I77" s="53">
        <v>50.940395401559527</v>
      </c>
      <c r="J77" s="53">
        <v>52.027225417076536</v>
      </c>
      <c r="K77" s="53">
        <v>53.917813327605835</v>
      </c>
    </row>
    <row r="78" spans="1:11" x14ac:dyDescent="0.3">
      <c r="A78" s="22" t="s">
        <v>93</v>
      </c>
      <c r="B78" s="71">
        <v>35</v>
      </c>
      <c r="C78" s="53">
        <v>48.272282256437173</v>
      </c>
      <c r="D78" s="53">
        <v>47.655198977692649</v>
      </c>
      <c r="E78" s="53">
        <v>46.878656445208847</v>
      </c>
      <c r="F78" s="53">
        <v>50.68117129059943</v>
      </c>
      <c r="G78" s="53">
        <v>55.154003916605816</v>
      </c>
      <c r="H78" s="53">
        <v>53.265138633361921</v>
      </c>
      <c r="I78" s="53">
        <v>43.691716985935187</v>
      </c>
      <c r="J78" s="53">
        <v>49.469654679463005</v>
      </c>
      <c r="K78" s="53">
        <v>50.594895797302584</v>
      </c>
    </row>
    <row r="79" spans="1:11" x14ac:dyDescent="0.3">
      <c r="A79" s="22" t="s">
        <v>94</v>
      </c>
      <c r="B79" s="71">
        <v>45</v>
      </c>
      <c r="C79" s="53">
        <v>35.122455704603993</v>
      </c>
      <c r="D79" s="53">
        <v>47.572864425934021</v>
      </c>
      <c r="E79" s="53">
        <v>46.860547034654786</v>
      </c>
      <c r="F79" s="53">
        <v>46.332741659102403</v>
      </c>
      <c r="G79" s="53">
        <v>49.870869245521767</v>
      </c>
      <c r="H79" s="53">
        <v>53.242392496561322</v>
      </c>
      <c r="I79" s="53">
        <v>51.785729487993457</v>
      </c>
      <c r="J79" s="53">
        <v>42.51433557375362</v>
      </c>
      <c r="K79" s="53">
        <v>48.072241835730935</v>
      </c>
    </row>
    <row r="80" spans="1:11" x14ac:dyDescent="0.3">
      <c r="A80" s="22" t="s">
        <v>95</v>
      </c>
      <c r="B80" s="71">
        <v>45</v>
      </c>
      <c r="C80" s="53">
        <v>44.227456790259851</v>
      </c>
      <c r="D80" s="53">
        <v>35.251493842981759</v>
      </c>
      <c r="E80" s="53">
        <v>46.705018356103459</v>
      </c>
      <c r="F80" s="53">
        <v>46.034108135560054</v>
      </c>
      <c r="G80" s="53">
        <v>45.868570556600275</v>
      </c>
      <c r="H80" s="53">
        <v>48.50283727259044</v>
      </c>
      <c r="I80" s="53">
        <v>51.557621164533302</v>
      </c>
      <c r="J80" s="53">
        <v>49.976827373610377</v>
      </c>
      <c r="K80" s="53">
        <v>41.455015352393545</v>
      </c>
    </row>
    <row r="81" spans="1:11" x14ac:dyDescent="0.3">
      <c r="A81" s="22" t="s">
        <v>96</v>
      </c>
      <c r="B81" s="71">
        <v>40</v>
      </c>
      <c r="C81" s="53">
        <v>44.228820311541313</v>
      </c>
      <c r="D81" s="53">
        <v>43.417568425313341</v>
      </c>
      <c r="E81" s="53">
        <v>35.104171122302041</v>
      </c>
      <c r="F81" s="53">
        <v>45.718209723459282</v>
      </c>
      <c r="G81" s="53">
        <v>45.229870235189694</v>
      </c>
      <c r="H81" s="53">
        <v>44.759165660875297</v>
      </c>
      <c r="I81" s="53">
        <v>47.183693261546466</v>
      </c>
      <c r="J81" s="53">
        <v>49.441627928771013</v>
      </c>
      <c r="K81" s="53">
        <v>48.263018135594152</v>
      </c>
    </row>
    <row r="82" spans="1:11" x14ac:dyDescent="0.3">
      <c r="A82" s="22" t="s">
        <v>97</v>
      </c>
      <c r="B82" s="71">
        <v>50</v>
      </c>
      <c r="C82" s="53">
        <v>39.390659545187958</v>
      </c>
      <c r="D82" s="53">
        <v>43.441220558881234</v>
      </c>
      <c r="E82" s="53">
        <v>42.39024253070793</v>
      </c>
      <c r="F82" s="53">
        <v>34.837093432437079</v>
      </c>
      <c r="G82" s="53">
        <v>44.762301504939941</v>
      </c>
      <c r="H82" s="53">
        <v>43.842930278775313</v>
      </c>
      <c r="I82" s="53">
        <v>43.681542021076787</v>
      </c>
      <c r="J82" s="53">
        <v>45.454124036745711</v>
      </c>
      <c r="K82" s="53">
        <v>47.467988908423244</v>
      </c>
    </row>
    <row r="83" spans="1:11" x14ac:dyDescent="0.3">
      <c r="A83" s="22" t="s">
        <v>98</v>
      </c>
      <c r="B83" s="71">
        <v>45</v>
      </c>
      <c r="C83" s="53">
        <v>48.426213213764377</v>
      </c>
      <c r="D83" s="53">
        <v>38.566502768850455</v>
      </c>
      <c r="E83" s="53">
        <v>42.269816116702415</v>
      </c>
      <c r="F83" s="53">
        <v>41.13206440095157</v>
      </c>
      <c r="G83" s="53">
        <v>34.429752164982027</v>
      </c>
      <c r="H83" s="53">
        <v>43.15423001129836</v>
      </c>
      <c r="I83" s="53">
        <v>42.39191011903484</v>
      </c>
      <c r="J83" s="53">
        <v>42.102862453369845</v>
      </c>
      <c r="K83" s="53">
        <v>43.668700770863047</v>
      </c>
    </row>
    <row r="84" spans="1:11" x14ac:dyDescent="0.3">
      <c r="A84" s="22" t="s">
        <v>99</v>
      </c>
      <c r="B84" s="71">
        <v>28</v>
      </c>
      <c r="C84" s="53">
        <v>43.303813793963279</v>
      </c>
      <c r="D84" s="53">
        <v>46.914931375488827</v>
      </c>
      <c r="E84" s="53">
        <v>37.573840070396741</v>
      </c>
      <c r="F84" s="53">
        <v>41.085263579725321</v>
      </c>
      <c r="G84" s="53">
        <v>40.01392715630071</v>
      </c>
      <c r="H84" s="53">
        <v>33.604274147343226</v>
      </c>
      <c r="I84" s="53">
        <v>41.692224001219813</v>
      </c>
      <c r="J84" s="53">
        <v>40.694845778737857</v>
      </c>
      <c r="K84" s="53">
        <v>40.661745383018648</v>
      </c>
    </row>
    <row r="85" spans="1:11" x14ac:dyDescent="0.3">
      <c r="A85" s="22" t="s">
        <v>100</v>
      </c>
      <c r="B85" s="71">
        <v>39</v>
      </c>
      <c r="C85" s="53">
        <v>27.670297453134349</v>
      </c>
      <c r="D85" s="53">
        <v>41.520922484772463</v>
      </c>
      <c r="E85" s="53">
        <v>45.106486394958182</v>
      </c>
      <c r="F85" s="53">
        <v>36.417820084988485</v>
      </c>
      <c r="G85" s="53">
        <v>39.839874397244515</v>
      </c>
      <c r="H85" s="53">
        <v>38.39100425080467</v>
      </c>
      <c r="I85" s="53">
        <v>32.718243521976014</v>
      </c>
      <c r="J85" s="53">
        <v>39.883319888055013</v>
      </c>
      <c r="K85" s="53">
        <v>39.021885619214508</v>
      </c>
    </row>
    <row r="86" spans="1:11" x14ac:dyDescent="0.3">
      <c r="A86" s="22" t="s">
        <v>101</v>
      </c>
      <c r="B86" s="71">
        <v>45</v>
      </c>
      <c r="C86" s="53">
        <v>37.712652314856832</v>
      </c>
      <c r="D86" s="53">
        <v>27.184912981873318</v>
      </c>
      <c r="E86" s="53">
        <v>39.515532704764794</v>
      </c>
      <c r="F86" s="53">
        <v>43.204967648528644</v>
      </c>
      <c r="G86" s="53">
        <v>35.213581780786619</v>
      </c>
      <c r="H86" s="53">
        <v>38.153084863205436</v>
      </c>
      <c r="I86" s="53">
        <v>36.795029301171482</v>
      </c>
      <c r="J86" s="53">
        <v>31.497393590218685</v>
      </c>
      <c r="K86" s="53">
        <v>38.111236075762022</v>
      </c>
    </row>
    <row r="87" spans="1:11" x14ac:dyDescent="0.3">
      <c r="A87" s="22" t="s">
        <v>102</v>
      </c>
      <c r="B87" s="71">
        <v>30</v>
      </c>
      <c r="C87" s="53">
        <v>42.992043805197795</v>
      </c>
      <c r="D87" s="53">
        <v>36.419501451481175</v>
      </c>
      <c r="E87" s="53">
        <v>26.530180493644906</v>
      </c>
      <c r="F87" s="53">
        <v>37.646696860771478</v>
      </c>
      <c r="G87" s="53">
        <v>41.436115857825243</v>
      </c>
      <c r="H87" s="53">
        <v>33.726522565320465</v>
      </c>
      <c r="I87" s="53">
        <v>36.620727811889722</v>
      </c>
      <c r="J87" s="53">
        <v>35.066816174822989</v>
      </c>
      <c r="K87" s="53">
        <v>30.360750173343579</v>
      </c>
    </row>
    <row r="88" spans="1:11" x14ac:dyDescent="0.3">
      <c r="A88" s="22" t="s">
        <v>103</v>
      </c>
      <c r="B88" s="71">
        <v>30</v>
      </c>
      <c r="C88" s="53">
        <v>28.838588165140177</v>
      </c>
      <c r="D88" s="53">
        <v>41.010214893510444</v>
      </c>
      <c r="E88" s="53">
        <v>34.898433375293457</v>
      </c>
      <c r="F88" s="53">
        <v>25.815543411083109</v>
      </c>
      <c r="G88" s="53">
        <v>35.811046274386733</v>
      </c>
      <c r="H88" s="53">
        <v>39.350743049163555</v>
      </c>
      <c r="I88" s="53">
        <v>32.256267908867258</v>
      </c>
      <c r="J88" s="53">
        <v>34.870239049713483</v>
      </c>
      <c r="K88" s="53">
        <v>33.412804974151975</v>
      </c>
    </row>
    <row r="89" spans="1:11" x14ac:dyDescent="0.3">
      <c r="A89" s="22" t="s">
        <v>104</v>
      </c>
      <c r="B89" s="71">
        <v>26</v>
      </c>
      <c r="C89" s="53">
        <v>28.534943238212474</v>
      </c>
      <c r="D89" s="53">
        <v>27.65794184455352</v>
      </c>
      <c r="E89" s="53">
        <v>38.832506066188422</v>
      </c>
      <c r="F89" s="53">
        <v>33.343416544700368</v>
      </c>
      <c r="G89" s="53">
        <v>25.021691247286249</v>
      </c>
      <c r="H89" s="53">
        <v>33.759948468374283</v>
      </c>
      <c r="I89" s="53">
        <v>37.325079332781392</v>
      </c>
      <c r="J89" s="53">
        <v>30.635316580789542</v>
      </c>
      <c r="K89" s="53">
        <v>33.202927729608149</v>
      </c>
    </row>
    <row r="90" spans="1:11" x14ac:dyDescent="0.3">
      <c r="A90" s="22" t="s">
        <v>105</v>
      </c>
      <c r="B90" s="71">
        <v>21</v>
      </c>
      <c r="C90" s="53">
        <v>24.527641287055282</v>
      </c>
      <c r="D90" s="53">
        <v>26.970344331421114</v>
      </c>
      <c r="E90" s="53">
        <v>26.223050335021846</v>
      </c>
      <c r="F90" s="53">
        <v>36.620608424757862</v>
      </c>
      <c r="G90" s="53">
        <v>31.682922223738355</v>
      </c>
      <c r="H90" s="53">
        <v>23.927724807588081</v>
      </c>
      <c r="I90" s="53">
        <v>31.692719663745752</v>
      </c>
      <c r="J90" s="53">
        <v>35.099183092376599</v>
      </c>
      <c r="K90" s="53">
        <v>28.973081805390247</v>
      </c>
    </row>
    <row r="91" spans="1:11" x14ac:dyDescent="0.3">
      <c r="A91" s="22" t="s">
        <v>106</v>
      </c>
      <c r="B91" s="72">
        <v>80</v>
      </c>
      <c r="C91" s="35">
        <v>92.951078844485423</v>
      </c>
      <c r="D91" s="35">
        <v>106.9414275768284</v>
      </c>
      <c r="E91" s="35">
        <v>119.94611345232475</v>
      </c>
      <c r="F91" s="35">
        <v>131.44121709982966</v>
      </c>
      <c r="G91" s="35">
        <v>150.72419823070456</v>
      </c>
      <c r="H91" s="35">
        <v>162.7683294483403</v>
      </c>
      <c r="I91" s="35">
        <v>166.09516168677314</v>
      </c>
      <c r="J91" s="35">
        <v>175.28829219690991</v>
      </c>
      <c r="K91" s="53">
        <v>186.28944373831047</v>
      </c>
    </row>
    <row r="92" spans="1:11" x14ac:dyDescent="0.3">
      <c r="A92" s="22" t="s">
        <v>3</v>
      </c>
      <c r="B92" s="70">
        <v>5770</v>
      </c>
      <c r="C92" s="70">
        <v>5757.2363266473167</v>
      </c>
      <c r="D92" s="70">
        <v>5781.4290041195982</v>
      </c>
      <c r="E92" s="70">
        <v>5791.5440960089845</v>
      </c>
      <c r="F92" s="70">
        <v>5821.5786862302457</v>
      </c>
      <c r="G92" s="70">
        <v>5863.3961813498154</v>
      </c>
      <c r="H92" s="70">
        <v>5848.4062641385808</v>
      </c>
      <c r="I92" s="70">
        <v>5820.0192267732336</v>
      </c>
      <c r="J92" s="70">
        <v>5762.6132813954473</v>
      </c>
      <c r="K92" s="70">
        <v>5717.5378225328586</v>
      </c>
    </row>
    <row r="93" spans="1:11" x14ac:dyDescent="0.3">
      <c r="A93" s="23" t="s">
        <v>107</v>
      </c>
    </row>
    <row r="94" spans="1:11" x14ac:dyDescent="0.3">
      <c r="A94" s="54" t="s">
        <v>267</v>
      </c>
    </row>
    <row r="96" spans="1:11" x14ac:dyDescent="0.3">
      <c r="B96" s="15"/>
      <c r="C96" s="15"/>
      <c r="D96" s="15"/>
      <c r="E96" s="15"/>
      <c r="F96" s="15"/>
      <c r="G96" s="15"/>
      <c r="H96" s="15"/>
      <c r="I96" s="15"/>
      <c r="J96" s="15"/>
      <c r="K96" s="15"/>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55"/>
      <c r="C112" s="15"/>
      <c r="D112" s="15"/>
      <c r="E112" s="15"/>
      <c r="F112" s="15"/>
      <c r="G112" s="15"/>
      <c r="H112" s="15"/>
      <c r="I112" s="15"/>
      <c r="J112" s="15"/>
      <c r="K112" s="15"/>
    </row>
  </sheetData>
  <hyperlinks>
    <hyperlink ref="L1" location="Områdesregister!A1" display="Tillbaka till områdesregister"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L112"/>
  <sheetViews>
    <sheetView zoomScale="80" zoomScaleNormal="80" workbookViewId="0">
      <selection activeCell="M83" sqref="M8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117</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23</v>
      </c>
      <c r="C6" s="53">
        <v>19.156751766812391</v>
      </c>
      <c r="D6" s="53">
        <v>18.635703094550866</v>
      </c>
      <c r="E6" s="53">
        <v>18.301176362653564</v>
      </c>
      <c r="F6" s="53">
        <v>18.007477743951949</v>
      </c>
      <c r="G6" s="53">
        <v>17.863816325325526</v>
      </c>
      <c r="H6" s="53">
        <v>17.531826370408258</v>
      </c>
      <c r="I6" s="53">
        <v>17.078648457835076</v>
      </c>
      <c r="J6" s="53">
        <v>16.387223906772313</v>
      </c>
      <c r="K6" s="53">
        <v>15.755505902052851</v>
      </c>
    </row>
    <row r="7" spans="1:12" x14ac:dyDescent="0.3">
      <c r="A7" s="22" t="s">
        <v>23</v>
      </c>
      <c r="B7" s="71">
        <v>17</v>
      </c>
      <c r="C7" s="53">
        <v>19.724646600023412</v>
      </c>
      <c r="D7" s="53">
        <v>18.220375974876678</v>
      </c>
      <c r="E7" s="53">
        <v>17.744803509960146</v>
      </c>
      <c r="F7" s="53">
        <v>17.490716910947107</v>
      </c>
      <c r="G7" s="53">
        <v>17.337361037011682</v>
      </c>
      <c r="H7" s="53">
        <v>17.027237345858616</v>
      </c>
      <c r="I7" s="53">
        <v>16.650009883162078</v>
      </c>
      <c r="J7" s="53">
        <v>16.191242914519687</v>
      </c>
      <c r="K7" s="53">
        <v>15.716645267921484</v>
      </c>
    </row>
    <row r="8" spans="1:12" x14ac:dyDescent="0.3">
      <c r="A8" s="22" t="s">
        <v>24</v>
      </c>
      <c r="B8" s="71">
        <v>13</v>
      </c>
      <c r="C8" s="53">
        <v>16.633590861736</v>
      </c>
      <c r="D8" s="53">
        <v>17.982450955230856</v>
      </c>
      <c r="E8" s="53">
        <v>17.245810731935681</v>
      </c>
      <c r="F8" s="53">
        <v>16.857980532332654</v>
      </c>
      <c r="G8" s="53">
        <v>16.714772194998861</v>
      </c>
      <c r="H8" s="53">
        <v>16.438368467110841</v>
      </c>
      <c r="I8" s="53">
        <v>16.098846128839558</v>
      </c>
      <c r="J8" s="53">
        <v>15.734190447105913</v>
      </c>
      <c r="K8" s="53">
        <v>15.437296952019629</v>
      </c>
    </row>
    <row r="9" spans="1:12" x14ac:dyDescent="0.3">
      <c r="A9" s="22" t="s">
        <v>25</v>
      </c>
      <c r="B9" s="71">
        <v>18</v>
      </c>
      <c r="C9" s="53">
        <v>13.882656759306125</v>
      </c>
      <c r="D9" s="53">
        <v>16.414218057520998</v>
      </c>
      <c r="E9" s="53">
        <v>16.839852436562023</v>
      </c>
      <c r="F9" s="53">
        <v>16.555242323936316</v>
      </c>
      <c r="G9" s="53">
        <v>16.28485488796473</v>
      </c>
      <c r="H9" s="53">
        <v>16.043729297806177</v>
      </c>
      <c r="I9" s="53">
        <v>15.738653346448952</v>
      </c>
      <c r="J9" s="53">
        <v>15.413459659287472</v>
      </c>
      <c r="K9" s="53">
        <v>15.175765735500818</v>
      </c>
    </row>
    <row r="10" spans="1:12" x14ac:dyDescent="0.3">
      <c r="A10" s="22" t="s">
        <v>26</v>
      </c>
      <c r="B10" s="71">
        <v>8</v>
      </c>
      <c r="C10" s="53">
        <v>16.583824410933545</v>
      </c>
      <c r="D10" s="53">
        <v>14.316670249087094</v>
      </c>
      <c r="E10" s="53">
        <v>16.085149938753219</v>
      </c>
      <c r="F10" s="53">
        <v>16.056908928143251</v>
      </c>
      <c r="G10" s="53">
        <v>16.073452962511244</v>
      </c>
      <c r="H10" s="53">
        <v>15.738082884998146</v>
      </c>
      <c r="I10" s="53">
        <v>15.465132114468831</v>
      </c>
      <c r="J10" s="53">
        <v>15.176259142628419</v>
      </c>
      <c r="K10" s="53">
        <v>14.960399701589994</v>
      </c>
    </row>
    <row r="11" spans="1:12" x14ac:dyDescent="0.3">
      <c r="A11" s="22" t="s">
        <v>27</v>
      </c>
      <c r="B11" s="71">
        <v>14</v>
      </c>
      <c r="C11" s="53">
        <v>9.8873101941379993</v>
      </c>
      <c r="D11" s="53">
        <v>15.782614960311067</v>
      </c>
      <c r="E11" s="53">
        <v>14.501416788481475</v>
      </c>
      <c r="F11" s="53">
        <v>15.789140858978543</v>
      </c>
      <c r="G11" s="53">
        <v>15.558583246067162</v>
      </c>
      <c r="H11" s="53">
        <v>15.608510840046897</v>
      </c>
      <c r="I11" s="53">
        <v>15.252989733657797</v>
      </c>
      <c r="J11" s="53">
        <v>14.990788633331103</v>
      </c>
      <c r="K11" s="53">
        <v>14.790662993179025</v>
      </c>
    </row>
    <row r="12" spans="1:12" x14ac:dyDescent="0.3">
      <c r="A12" s="22" t="s">
        <v>2</v>
      </c>
      <c r="B12" s="71">
        <v>12</v>
      </c>
      <c r="C12" s="53">
        <v>14.736778688431942</v>
      </c>
      <c r="D12" s="53">
        <v>11.106002074768616</v>
      </c>
      <c r="E12" s="53">
        <v>15.329628566414078</v>
      </c>
      <c r="F12" s="53">
        <v>14.610411869476824</v>
      </c>
      <c r="G12" s="53">
        <v>15.607658123681702</v>
      </c>
      <c r="H12" s="53">
        <v>15.174142323258707</v>
      </c>
      <c r="I12" s="53">
        <v>15.215640270559918</v>
      </c>
      <c r="J12" s="53">
        <v>14.8789024281301</v>
      </c>
      <c r="K12" s="53">
        <v>14.692791231671018</v>
      </c>
    </row>
    <row r="13" spans="1:12" x14ac:dyDescent="0.3">
      <c r="A13" s="22" t="s">
        <v>28</v>
      </c>
      <c r="B13" s="71">
        <v>17</v>
      </c>
      <c r="C13" s="53">
        <v>13.246774952811782</v>
      </c>
      <c r="D13" s="53">
        <v>15.249871815102745</v>
      </c>
      <c r="E13" s="53">
        <v>11.944999721705315</v>
      </c>
      <c r="F13" s="53">
        <v>15.177719397684653</v>
      </c>
      <c r="G13" s="53">
        <v>14.795454322355802</v>
      </c>
      <c r="H13" s="53">
        <v>15.515847089979141</v>
      </c>
      <c r="I13" s="53">
        <v>14.957291906862974</v>
      </c>
      <c r="J13" s="53">
        <v>15.004255738191876</v>
      </c>
      <c r="K13" s="53">
        <v>14.740254591521515</v>
      </c>
    </row>
    <row r="14" spans="1:12" x14ac:dyDescent="0.3">
      <c r="A14" s="22" t="s">
        <v>29</v>
      </c>
      <c r="B14" s="71">
        <v>7</v>
      </c>
      <c r="C14" s="53">
        <v>16.52959459363165</v>
      </c>
      <c r="D14" s="53">
        <v>14.085083082912426</v>
      </c>
      <c r="E14" s="53">
        <v>15.600217240008574</v>
      </c>
      <c r="F14" s="53">
        <v>12.668097682989528</v>
      </c>
      <c r="G14" s="53">
        <v>15.238783649638536</v>
      </c>
      <c r="H14" s="53">
        <v>14.973145279669021</v>
      </c>
      <c r="I14" s="53">
        <v>15.487183848244946</v>
      </c>
      <c r="J14" s="53">
        <v>14.875198589190898</v>
      </c>
      <c r="K14" s="53">
        <v>14.970981621650697</v>
      </c>
    </row>
    <row r="15" spans="1:12" x14ac:dyDescent="0.3">
      <c r="A15" s="22" t="s">
        <v>30</v>
      </c>
      <c r="B15" s="71">
        <v>14</v>
      </c>
      <c r="C15" s="53">
        <v>9.0950396571065468</v>
      </c>
      <c r="D15" s="53">
        <v>16.329868446824637</v>
      </c>
      <c r="E15" s="53">
        <v>14.617752793554446</v>
      </c>
      <c r="F15" s="53">
        <v>15.812790872793411</v>
      </c>
      <c r="G15" s="53">
        <v>13.254162478246055</v>
      </c>
      <c r="H15" s="53">
        <v>15.274443855335118</v>
      </c>
      <c r="I15" s="53">
        <v>15.056859524845052</v>
      </c>
      <c r="J15" s="53">
        <v>15.441634808717241</v>
      </c>
      <c r="K15" s="53">
        <v>14.850456510575366</v>
      </c>
    </row>
    <row r="16" spans="1:12" x14ac:dyDescent="0.3">
      <c r="A16" s="22" t="s">
        <v>31</v>
      </c>
      <c r="B16" s="71">
        <v>8</v>
      </c>
      <c r="C16" s="53">
        <v>14.18877800309969</v>
      </c>
      <c r="D16" s="53">
        <v>10.547988420317528</v>
      </c>
      <c r="E16" s="53">
        <v>16.179369048626771</v>
      </c>
      <c r="F16" s="53">
        <v>14.921323460471125</v>
      </c>
      <c r="G16" s="53">
        <v>15.920772343062298</v>
      </c>
      <c r="H16" s="53">
        <v>13.667123375391284</v>
      </c>
      <c r="I16" s="53">
        <v>15.233366503311405</v>
      </c>
      <c r="J16" s="53">
        <v>15.042159091837984</v>
      </c>
      <c r="K16" s="53">
        <v>15.370998615004703</v>
      </c>
    </row>
    <row r="17" spans="1:11" x14ac:dyDescent="0.3">
      <c r="A17" s="22" t="s">
        <v>32</v>
      </c>
      <c r="B17" s="71">
        <v>11</v>
      </c>
      <c r="C17" s="53">
        <v>9.8358093974584797</v>
      </c>
      <c r="D17" s="53">
        <v>14.502909790696172</v>
      </c>
      <c r="E17" s="53">
        <v>11.66346247603245</v>
      </c>
      <c r="F17" s="53">
        <v>16.177483510743407</v>
      </c>
      <c r="G17" s="53">
        <v>15.218340536411272</v>
      </c>
      <c r="H17" s="53">
        <v>16.044589628200214</v>
      </c>
      <c r="I17" s="53">
        <v>14.020695801856304</v>
      </c>
      <c r="J17" s="53">
        <v>15.24703294100717</v>
      </c>
      <c r="K17" s="53">
        <v>15.109459457999995</v>
      </c>
    </row>
    <row r="18" spans="1:11" x14ac:dyDescent="0.3">
      <c r="A18" s="22" t="s">
        <v>33</v>
      </c>
      <c r="B18" s="71">
        <v>11</v>
      </c>
      <c r="C18" s="53">
        <v>11.443078110766129</v>
      </c>
      <c r="D18" s="53">
        <v>11.197930483093323</v>
      </c>
      <c r="E18" s="53">
        <v>14.782721727874501</v>
      </c>
      <c r="F18" s="53">
        <v>12.504965022211655</v>
      </c>
      <c r="G18" s="53">
        <v>16.22279454591634</v>
      </c>
      <c r="H18" s="53">
        <v>15.408122500501923</v>
      </c>
      <c r="I18" s="53">
        <v>16.083997910585595</v>
      </c>
      <c r="J18" s="53">
        <v>14.285405133812725</v>
      </c>
      <c r="K18" s="53">
        <v>15.280027582835789</v>
      </c>
    </row>
    <row r="19" spans="1:11" x14ac:dyDescent="0.3">
      <c r="A19" s="22" t="s">
        <v>34</v>
      </c>
      <c r="B19" s="71">
        <v>11</v>
      </c>
      <c r="C19" s="53">
        <v>12.086909269237411</v>
      </c>
      <c r="D19" s="53">
        <v>12.030281762818042</v>
      </c>
      <c r="E19" s="53">
        <v>12.298894602713565</v>
      </c>
      <c r="F19" s="53">
        <v>15.114242142508852</v>
      </c>
      <c r="G19" s="53">
        <v>13.255299171233537</v>
      </c>
      <c r="H19" s="53">
        <v>16.308933614692986</v>
      </c>
      <c r="I19" s="53">
        <v>15.587569308895395</v>
      </c>
      <c r="J19" s="53">
        <v>16.137916369127055</v>
      </c>
      <c r="K19" s="53">
        <v>14.565010824387512</v>
      </c>
    </row>
    <row r="20" spans="1:11" x14ac:dyDescent="0.3">
      <c r="A20" s="22" t="s">
        <v>35</v>
      </c>
      <c r="B20" s="71">
        <v>12</v>
      </c>
      <c r="C20" s="53">
        <v>12.286307277877365</v>
      </c>
      <c r="D20" s="53">
        <v>12.919319988116554</v>
      </c>
      <c r="E20" s="53">
        <v>12.663192769872955</v>
      </c>
      <c r="F20" s="53">
        <v>13.162686460318229</v>
      </c>
      <c r="G20" s="53">
        <v>15.411511818460705</v>
      </c>
      <c r="H20" s="53">
        <v>13.851025031683674</v>
      </c>
      <c r="I20" s="53">
        <v>16.380928509058911</v>
      </c>
      <c r="J20" s="53">
        <v>15.725355015954657</v>
      </c>
      <c r="K20" s="53">
        <v>16.192289100586937</v>
      </c>
    </row>
    <row r="21" spans="1:11" x14ac:dyDescent="0.3">
      <c r="A21" s="22" t="s">
        <v>36</v>
      </c>
      <c r="B21" s="71">
        <v>11</v>
      </c>
      <c r="C21" s="53">
        <v>13.054724337338198</v>
      </c>
      <c r="D21" s="53">
        <v>13.375316272665755</v>
      </c>
      <c r="E21" s="53">
        <v>13.664413027537584</v>
      </c>
      <c r="F21" s="53">
        <v>13.346708998428385</v>
      </c>
      <c r="G21" s="53">
        <v>13.98112604824702</v>
      </c>
      <c r="H21" s="53">
        <v>15.714223017507335</v>
      </c>
      <c r="I21" s="53">
        <v>14.399003851035401</v>
      </c>
      <c r="J21" s="53">
        <v>16.484938849602067</v>
      </c>
      <c r="K21" s="53">
        <v>15.910151005317239</v>
      </c>
    </row>
    <row r="22" spans="1:11" x14ac:dyDescent="0.3">
      <c r="A22" s="22" t="s">
        <v>37</v>
      </c>
      <c r="B22" s="71">
        <v>19</v>
      </c>
      <c r="C22" s="53">
        <v>12.663917880527011</v>
      </c>
      <c r="D22" s="53">
        <v>13.950645078851732</v>
      </c>
      <c r="E22" s="53">
        <v>14.307698643339839</v>
      </c>
      <c r="F22" s="53">
        <v>14.342842320780603</v>
      </c>
      <c r="G22" s="53">
        <v>14.045882210138208</v>
      </c>
      <c r="H22" s="53">
        <v>14.695139804820503</v>
      </c>
      <c r="I22" s="53">
        <v>15.991753563048368</v>
      </c>
      <c r="J22" s="53">
        <v>14.854072307783005</v>
      </c>
      <c r="K22" s="53">
        <v>16.599101767484054</v>
      </c>
    </row>
    <row r="23" spans="1:11" x14ac:dyDescent="0.3">
      <c r="A23" s="22" t="s">
        <v>38</v>
      </c>
      <c r="B23" s="71">
        <v>22</v>
      </c>
      <c r="C23" s="53">
        <v>18.996325899196577</v>
      </c>
      <c r="D23" s="53">
        <v>14.181360490937742</v>
      </c>
      <c r="E23" s="53">
        <v>14.819743448606198</v>
      </c>
      <c r="F23" s="53">
        <v>15.252917482340562</v>
      </c>
      <c r="G23" s="53">
        <v>15.087310136104547</v>
      </c>
      <c r="H23" s="53">
        <v>14.781188245137919</v>
      </c>
      <c r="I23" s="53">
        <v>15.408928831995611</v>
      </c>
      <c r="J23" s="53">
        <v>16.340101021437782</v>
      </c>
      <c r="K23" s="53">
        <v>15.382396695090453</v>
      </c>
    </row>
    <row r="24" spans="1:11" x14ac:dyDescent="0.3">
      <c r="A24" s="22" t="s">
        <v>39</v>
      </c>
      <c r="B24" s="71">
        <v>14</v>
      </c>
      <c r="C24" s="53">
        <v>21.948665978798662</v>
      </c>
      <c r="D24" s="53">
        <v>19.293496706480433</v>
      </c>
      <c r="E24" s="53">
        <v>15.763475866480844</v>
      </c>
      <c r="F24" s="53">
        <v>15.902531528434958</v>
      </c>
      <c r="G24" s="53">
        <v>16.404831550257914</v>
      </c>
      <c r="H24" s="53">
        <v>16.066485837081601</v>
      </c>
      <c r="I24" s="53">
        <v>15.695894826626992</v>
      </c>
      <c r="J24" s="53">
        <v>16.272533408798161</v>
      </c>
      <c r="K24" s="53">
        <v>16.933758700416178</v>
      </c>
    </row>
    <row r="25" spans="1:11" x14ac:dyDescent="0.3">
      <c r="A25" s="22" t="s">
        <v>40</v>
      </c>
      <c r="B25" s="71">
        <v>16</v>
      </c>
      <c r="C25" s="53">
        <v>18.23391389726989</v>
      </c>
      <c r="D25" s="53">
        <v>23.023393384541947</v>
      </c>
      <c r="E25" s="53">
        <v>21.172053499247486</v>
      </c>
      <c r="F25" s="53">
        <v>18.951781477605209</v>
      </c>
      <c r="G25" s="53">
        <v>18.742619547904482</v>
      </c>
      <c r="H25" s="53">
        <v>19.117549581214067</v>
      </c>
      <c r="I25" s="53">
        <v>18.641484724625208</v>
      </c>
      <c r="J25" s="53">
        <v>18.254249664995474</v>
      </c>
      <c r="K25" s="53">
        <v>18.628703020236674</v>
      </c>
    </row>
    <row r="26" spans="1:11" x14ac:dyDescent="0.3">
      <c r="A26" s="22" t="s">
        <v>41</v>
      </c>
      <c r="B26" s="71">
        <v>29</v>
      </c>
      <c r="C26" s="53">
        <v>22.308409521457097</v>
      </c>
      <c r="D26" s="53">
        <v>23.427661761583096</v>
      </c>
      <c r="E26" s="53">
        <v>26.114772175399555</v>
      </c>
      <c r="F26" s="53">
        <v>24.965988212101585</v>
      </c>
      <c r="G26" s="53">
        <v>24.028862382948176</v>
      </c>
      <c r="H26" s="53">
        <v>23.354085415963148</v>
      </c>
      <c r="I26" s="53">
        <v>23.567557591236955</v>
      </c>
      <c r="J26" s="53">
        <v>22.947291050882161</v>
      </c>
      <c r="K26" s="53">
        <v>22.696649966709195</v>
      </c>
    </row>
    <row r="27" spans="1:11" x14ac:dyDescent="0.3">
      <c r="A27" s="22" t="s">
        <v>42</v>
      </c>
      <c r="B27" s="71">
        <v>32</v>
      </c>
      <c r="C27" s="53">
        <v>31.892380815987799</v>
      </c>
      <c r="D27" s="53">
        <v>28.893966916781828</v>
      </c>
      <c r="E27" s="53">
        <v>29.597089809178829</v>
      </c>
      <c r="F27" s="53">
        <v>31.105030097289013</v>
      </c>
      <c r="G27" s="53">
        <v>30.302566586871844</v>
      </c>
      <c r="H27" s="53">
        <v>29.651810338316658</v>
      </c>
      <c r="I27" s="53">
        <v>29.030362598034628</v>
      </c>
      <c r="J27" s="53">
        <v>28.958420197221642</v>
      </c>
      <c r="K27" s="53">
        <v>28.340723641881869</v>
      </c>
    </row>
    <row r="28" spans="1:11" x14ac:dyDescent="0.3">
      <c r="A28" s="22" t="s">
        <v>43</v>
      </c>
      <c r="B28" s="71">
        <v>37</v>
      </c>
      <c r="C28" s="53">
        <v>37.949368938640319</v>
      </c>
      <c r="D28" s="53">
        <v>36.538295419744813</v>
      </c>
      <c r="E28" s="53">
        <v>35.054129040710095</v>
      </c>
      <c r="F28" s="53">
        <v>35.378484770081783</v>
      </c>
      <c r="G28" s="53">
        <v>36.272114370228614</v>
      </c>
      <c r="H28" s="53">
        <v>35.430225625160205</v>
      </c>
      <c r="I28" s="53">
        <v>34.814638165736923</v>
      </c>
      <c r="J28" s="53">
        <v>34.122169773516696</v>
      </c>
      <c r="K28" s="53">
        <v>34.139413206228546</v>
      </c>
    </row>
    <row r="29" spans="1:11" x14ac:dyDescent="0.3">
      <c r="A29" s="22" t="s">
        <v>44</v>
      </c>
      <c r="B29" s="71">
        <v>41</v>
      </c>
      <c r="C29" s="53">
        <v>40.174834462395765</v>
      </c>
      <c r="D29" s="53">
        <v>42.441694540339348</v>
      </c>
      <c r="E29" s="53">
        <v>41.026458264964226</v>
      </c>
      <c r="F29" s="53">
        <v>40.178337761905809</v>
      </c>
      <c r="G29" s="53">
        <v>40.392166863726928</v>
      </c>
      <c r="H29" s="53">
        <v>40.517148225145114</v>
      </c>
      <c r="I29" s="53">
        <v>39.434873618254038</v>
      </c>
      <c r="J29" s="53">
        <v>38.741726587336302</v>
      </c>
      <c r="K29" s="53">
        <v>38.296911963374541</v>
      </c>
    </row>
    <row r="30" spans="1:11" x14ac:dyDescent="0.3">
      <c r="A30" s="22" t="s">
        <v>45</v>
      </c>
      <c r="B30" s="71">
        <v>49</v>
      </c>
      <c r="C30" s="53">
        <v>42.06894315397048</v>
      </c>
      <c r="D30" s="53">
        <v>42.029237503829592</v>
      </c>
      <c r="E30" s="53">
        <v>43.693903752357052</v>
      </c>
      <c r="F30" s="53">
        <v>42.759572263673171</v>
      </c>
      <c r="G30" s="53">
        <v>42.293155332755035</v>
      </c>
      <c r="H30" s="53">
        <v>41.918359240330503</v>
      </c>
      <c r="I30" s="53">
        <v>41.570661636548934</v>
      </c>
      <c r="J30" s="53">
        <v>40.304471306835197</v>
      </c>
      <c r="K30" s="53">
        <v>39.923625300863414</v>
      </c>
    </row>
    <row r="31" spans="1:11" x14ac:dyDescent="0.3">
      <c r="A31" s="22" t="s">
        <v>46</v>
      </c>
      <c r="B31" s="71">
        <v>45</v>
      </c>
      <c r="C31" s="53">
        <v>45.302069324650915</v>
      </c>
      <c r="D31" s="53">
        <v>41.37076120967351</v>
      </c>
      <c r="E31" s="53">
        <v>40.973106595815047</v>
      </c>
      <c r="F31" s="53">
        <v>42.036939119242895</v>
      </c>
      <c r="G31" s="53">
        <v>41.60055285005545</v>
      </c>
      <c r="H31" s="53">
        <v>40.834643189880417</v>
      </c>
      <c r="I31" s="53">
        <v>40.179215380238638</v>
      </c>
      <c r="J31" s="53">
        <v>39.521643518455996</v>
      </c>
      <c r="K31" s="53">
        <v>38.569225687728306</v>
      </c>
    </row>
    <row r="32" spans="1:11" x14ac:dyDescent="0.3">
      <c r="A32" s="22" t="s">
        <v>47</v>
      </c>
      <c r="B32" s="71">
        <v>56</v>
      </c>
      <c r="C32" s="53">
        <v>40.962930927611744</v>
      </c>
      <c r="D32" s="53">
        <v>41.817922789605724</v>
      </c>
      <c r="E32" s="53">
        <v>39.092594517827322</v>
      </c>
      <c r="F32" s="53">
        <v>38.522443869042952</v>
      </c>
      <c r="G32" s="53">
        <v>39.247615855010309</v>
      </c>
      <c r="H32" s="53">
        <v>38.615969890516809</v>
      </c>
      <c r="I32" s="53">
        <v>37.769200728053342</v>
      </c>
      <c r="J32" s="53">
        <v>36.884935545434018</v>
      </c>
      <c r="K32" s="53">
        <v>36.45974085709188</v>
      </c>
    </row>
    <row r="33" spans="1:11" x14ac:dyDescent="0.3">
      <c r="A33" s="22" t="s">
        <v>48</v>
      </c>
      <c r="B33" s="71">
        <v>45</v>
      </c>
      <c r="C33" s="53">
        <v>46.873966308902965</v>
      </c>
      <c r="D33" s="53">
        <v>38.30580023097307</v>
      </c>
      <c r="E33" s="53">
        <v>38.767566477625039</v>
      </c>
      <c r="F33" s="53">
        <v>36.930610617268762</v>
      </c>
      <c r="G33" s="53">
        <v>36.409312128760057</v>
      </c>
      <c r="H33" s="53">
        <v>36.46333366655626</v>
      </c>
      <c r="I33" s="53">
        <v>35.761928440014643</v>
      </c>
      <c r="J33" s="53">
        <v>34.775979014531714</v>
      </c>
      <c r="K33" s="53">
        <v>34.144741308781136</v>
      </c>
    </row>
    <row r="34" spans="1:11" x14ac:dyDescent="0.3">
      <c r="A34" s="22" t="s">
        <v>49</v>
      </c>
      <c r="B34" s="71">
        <v>53</v>
      </c>
      <c r="C34" s="53">
        <v>40.482348639795141</v>
      </c>
      <c r="D34" s="53">
        <v>41.93442031284426</v>
      </c>
      <c r="E34" s="53">
        <v>36.357357712249495</v>
      </c>
      <c r="F34" s="53">
        <v>36.688576471392501</v>
      </c>
      <c r="G34" s="53">
        <v>35.504215850040694</v>
      </c>
      <c r="H34" s="53">
        <v>34.613792490694017</v>
      </c>
      <c r="I34" s="53">
        <v>34.325702208741163</v>
      </c>
      <c r="J34" s="53">
        <v>33.454503637321245</v>
      </c>
      <c r="K34" s="53">
        <v>32.756167403821884</v>
      </c>
    </row>
    <row r="35" spans="1:11" x14ac:dyDescent="0.3">
      <c r="A35" s="22" t="s">
        <v>50</v>
      </c>
      <c r="B35" s="71">
        <v>46</v>
      </c>
      <c r="C35" s="53">
        <v>46.295524443826757</v>
      </c>
      <c r="D35" s="53">
        <v>37.806561883618528</v>
      </c>
      <c r="E35" s="53">
        <v>38.499828582438006</v>
      </c>
      <c r="F35" s="53">
        <v>34.786071512439449</v>
      </c>
      <c r="G35" s="53">
        <v>35.152449777920161</v>
      </c>
      <c r="H35" s="53">
        <v>33.977454697810217</v>
      </c>
      <c r="I35" s="53">
        <v>32.948766277339963</v>
      </c>
      <c r="J35" s="53">
        <v>32.335741809315557</v>
      </c>
      <c r="K35" s="53">
        <v>31.70722711153638</v>
      </c>
    </row>
    <row r="36" spans="1:11" x14ac:dyDescent="0.3">
      <c r="A36" s="22" t="s">
        <v>51</v>
      </c>
      <c r="B36" s="71">
        <v>51</v>
      </c>
      <c r="C36" s="53">
        <v>41.368834234381666</v>
      </c>
      <c r="D36" s="53">
        <v>41.670967201747096</v>
      </c>
      <c r="E36" s="53">
        <v>35.29400527968361</v>
      </c>
      <c r="F36" s="53">
        <v>35.663800561724798</v>
      </c>
      <c r="G36" s="53">
        <v>33.21742596481004</v>
      </c>
      <c r="H36" s="53">
        <v>33.218903844826443</v>
      </c>
      <c r="I36" s="53">
        <v>32.127952363249278</v>
      </c>
      <c r="J36" s="53">
        <v>30.925076302746454</v>
      </c>
      <c r="K36" s="53">
        <v>30.437483623002322</v>
      </c>
    </row>
    <row r="37" spans="1:11" x14ac:dyDescent="0.3">
      <c r="A37" s="22" t="s">
        <v>52</v>
      </c>
      <c r="B37" s="71">
        <v>35</v>
      </c>
      <c r="C37" s="53">
        <v>45.015507570529607</v>
      </c>
      <c r="D37" s="53">
        <v>37.983956772785035</v>
      </c>
      <c r="E37" s="53">
        <v>37.942422800646213</v>
      </c>
      <c r="F37" s="53">
        <v>33.117529490405452</v>
      </c>
      <c r="G37" s="53">
        <v>33.391865191791851</v>
      </c>
      <c r="H37" s="53">
        <v>31.408490145388917</v>
      </c>
      <c r="I37" s="53">
        <v>31.23620221376412</v>
      </c>
      <c r="J37" s="53">
        <v>30.115057277931562</v>
      </c>
      <c r="K37" s="53">
        <v>29.132688730496287</v>
      </c>
    </row>
    <row r="38" spans="1:11" x14ac:dyDescent="0.3">
      <c r="A38" s="22" t="s">
        <v>53</v>
      </c>
      <c r="B38" s="71">
        <v>37</v>
      </c>
      <c r="C38" s="53">
        <v>33.913072417998592</v>
      </c>
      <c r="D38" s="53">
        <v>40.855421865553105</v>
      </c>
      <c r="E38" s="53">
        <v>35.222807211061088</v>
      </c>
      <c r="F38" s="53">
        <v>35.117263746748122</v>
      </c>
      <c r="G38" s="53">
        <v>31.472962404288186</v>
      </c>
      <c r="H38" s="53">
        <v>31.353305449278494</v>
      </c>
      <c r="I38" s="53">
        <v>29.753928691867547</v>
      </c>
      <c r="J38" s="53">
        <v>29.387189316869431</v>
      </c>
      <c r="K38" s="53">
        <v>28.533810607059308</v>
      </c>
    </row>
    <row r="39" spans="1:11" x14ac:dyDescent="0.3">
      <c r="A39" s="22" t="s">
        <v>54</v>
      </c>
      <c r="B39" s="71">
        <v>39</v>
      </c>
      <c r="C39" s="53">
        <v>34.82488642212688</v>
      </c>
      <c r="D39" s="53">
        <v>32.73491488244975</v>
      </c>
      <c r="E39" s="53">
        <v>37.420831770251517</v>
      </c>
      <c r="F39" s="53">
        <v>32.926121722266792</v>
      </c>
      <c r="G39" s="53">
        <v>32.891648358224757</v>
      </c>
      <c r="H39" s="53">
        <v>29.777826631627295</v>
      </c>
      <c r="I39" s="53">
        <v>29.469080624239702</v>
      </c>
      <c r="J39" s="53">
        <v>28.076515866561582</v>
      </c>
      <c r="K39" s="53">
        <v>27.833661652538918</v>
      </c>
    </row>
    <row r="40" spans="1:11" x14ac:dyDescent="0.3">
      <c r="A40" s="22" t="s">
        <v>55</v>
      </c>
      <c r="B40" s="71">
        <v>36</v>
      </c>
      <c r="C40" s="53">
        <v>35.527481839447354</v>
      </c>
      <c r="D40" s="53">
        <v>32.925140255662434</v>
      </c>
      <c r="E40" s="53">
        <v>31.286292861695284</v>
      </c>
      <c r="F40" s="53">
        <v>34.53608709707818</v>
      </c>
      <c r="G40" s="53">
        <v>30.991543757860953</v>
      </c>
      <c r="H40" s="53">
        <v>30.728456304685853</v>
      </c>
      <c r="I40" s="53">
        <v>28.087299587329042</v>
      </c>
      <c r="J40" s="53">
        <v>27.617483541082301</v>
      </c>
      <c r="K40" s="53">
        <v>26.598636534400494</v>
      </c>
    </row>
    <row r="41" spans="1:11" x14ac:dyDescent="0.3">
      <c r="A41" s="22" t="s">
        <v>56</v>
      </c>
      <c r="B41" s="71">
        <v>38</v>
      </c>
      <c r="C41" s="53">
        <v>33.547981396043625</v>
      </c>
      <c r="D41" s="53">
        <v>32.831197833355972</v>
      </c>
      <c r="E41" s="53">
        <v>31.062624395156256</v>
      </c>
      <c r="F41" s="53">
        <v>29.781907808211287</v>
      </c>
      <c r="G41" s="53">
        <v>32.148559385238315</v>
      </c>
      <c r="H41" s="53">
        <v>29.040847049813124</v>
      </c>
      <c r="I41" s="53">
        <v>28.683701634472293</v>
      </c>
      <c r="J41" s="53">
        <v>26.378947882437252</v>
      </c>
      <c r="K41" s="53">
        <v>26.001301507782095</v>
      </c>
    </row>
    <row r="42" spans="1:11" x14ac:dyDescent="0.3">
      <c r="A42" s="22" t="s">
        <v>57</v>
      </c>
      <c r="B42" s="71">
        <v>24</v>
      </c>
      <c r="C42" s="53">
        <v>34.492144412951546</v>
      </c>
      <c r="D42" s="53">
        <v>31.81771493787085</v>
      </c>
      <c r="E42" s="53">
        <v>30.858042490470954</v>
      </c>
      <c r="F42" s="53">
        <v>29.665936176812846</v>
      </c>
      <c r="G42" s="53">
        <v>28.675811379976615</v>
      </c>
      <c r="H42" s="53">
        <v>30.225582948655866</v>
      </c>
      <c r="I42" s="53">
        <v>27.506865606628843</v>
      </c>
      <c r="J42" s="53">
        <v>27.061958596808459</v>
      </c>
      <c r="K42" s="53">
        <v>25.184083103902889</v>
      </c>
    </row>
    <row r="43" spans="1:11" x14ac:dyDescent="0.3">
      <c r="A43" s="22" t="s">
        <v>58</v>
      </c>
      <c r="B43" s="71">
        <v>26</v>
      </c>
      <c r="C43" s="53">
        <v>24.183663971161188</v>
      </c>
      <c r="D43" s="53">
        <v>32.028600953865023</v>
      </c>
      <c r="E43" s="53">
        <v>30.340346956724307</v>
      </c>
      <c r="F43" s="53">
        <v>29.372914231633992</v>
      </c>
      <c r="G43" s="53">
        <v>28.635899950814142</v>
      </c>
      <c r="H43" s="53">
        <v>27.633170826757567</v>
      </c>
      <c r="I43" s="53">
        <v>28.652020930564365</v>
      </c>
      <c r="J43" s="53">
        <v>26.243713246602812</v>
      </c>
      <c r="K43" s="53">
        <v>25.889002473179211</v>
      </c>
    </row>
    <row r="44" spans="1:11" x14ac:dyDescent="0.3">
      <c r="A44" s="22" t="s">
        <v>59</v>
      </c>
      <c r="B44" s="71">
        <v>23</v>
      </c>
      <c r="C44" s="53">
        <v>25.049912867966352</v>
      </c>
      <c r="D44" s="53">
        <v>23.697315728809713</v>
      </c>
      <c r="E44" s="53">
        <v>29.575625024939526</v>
      </c>
      <c r="F44" s="53">
        <v>28.505897932771461</v>
      </c>
      <c r="G44" s="53">
        <v>27.717113886702442</v>
      </c>
      <c r="H44" s="53">
        <v>27.106372742712885</v>
      </c>
      <c r="I44" s="53">
        <v>26.128579394861482</v>
      </c>
      <c r="J44" s="53">
        <v>26.746339025655832</v>
      </c>
      <c r="K44" s="53">
        <v>24.751884898687809</v>
      </c>
    </row>
    <row r="45" spans="1:11" x14ac:dyDescent="0.3">
      <c r="A45" s="22" t="s">
        <v>60</v>
      </c>
      <c r="B45" s="71">
        <v>18</v>
      </c>
      <c r="C45" s="53">
        <v>23.626915186184622</v>
      </c>
      <c r="D45" s="53">
        <v>24.702723492622741</v>
      </c>
      <c r="E45" s="53">
        <v>23.613502591435083</v>
      </c>
      <c r="F45" s="53">
        <v>28.18912416509421</v>
      </c>
      <c r="G45" s="53">
        <v>27.614015479479789</v>
      </c>
      <c r="H45" s="53">
        <v>26.754164522585306</v>
      </c>
      <c r="I45" s="53">
        <v>26.258384298200049</v>
      </c>
      <c r="J45" s="53">
        <v>25.285287300608559</v>
      </c>
      <c r="K45" s="53">
        <v>25.760375550143944</v>
      </c>
    </row>
    <row r="46" spans="1:11" x14ac:dyDescent="0.3">
      <c r="A46" s="22" t="s">
        <v>61</v>
      </c>
      <c r="B46" s="71">
        <v>16</v>
      </c>
      <c r="C46" s="53">
        <v>18.883538088173875</v>
      </c>
      <c r="D46" s="53">
        <v>23.661005916028046</v>
      </c>
      <c r="E46" s="53">
        <v>24.030177974930456</v>
      </c>
      <c r="F46" s="53">
        <v>23.153071325636674</v>
      </c>
      <c r="G46" s="53">
        <v>26.842724673156933</v>
      </c>
      <c r="H46" s="53">
        <v>26.385887913958314</v>
      </c>
      <c r="I46" s="53">
        <v>25.565151629290547</v>
      </c>
      <c r="J46" s="53">
        <v>25.147185553188692</v>
      </c>
      <c r="K46" s="53">
        <v>24.288323782608888</v>
      </c>
    </row>
    <row r="47" spans="1:11" x14ac:dyDescent="0.3">
      <c r="A47" s="22" t="s">
        <v>62</v>
      </c>
      <c r="B47" s="71">
        <v>21</v>
      </c>
      <c r="C47" s="53">
        <v>17.045817939932206</v>
      </c>
      <c r="D47" s="53">
        <v>19.515941350636201</v>
      </c>
      <c r="E47" s="53">
        <v>23.572598941578963</v>
      </c>
      <c r="F47" s="53">
        <v>23.550167287535842</v>
      </c>
      <c r="G47" s="53">
        <v>22.850325733866899</v>
      </c>
      <c r="H47" s="53">
        <v>25.750241408765238</v>
      </c>
      <c r="I47" s="53">
        <v>25.372973099495521</v>
      </c>
      <c r="J47" s="53">
        <v>24.599378540221863</v>
      </c>
      <c r="K47" s="53">
        <v>24.34354892955605</v>
      </c>
    </row>
    <row r="48" spans="1:11" x14ac:dyDescent="0.3">
      <c r="A48" s="22" t="s">
        <v>63</v>
      </c>
      <c r="B48" s="71">
        <v>19</v>
      </c>
      <c r="C48" s="53">
        <v>21.423790354839781</v>
      </c>
      <c r="D48" s="53">
        <v>17.774275946370494</v>
      </c>
      <c r="E48" s="53">
        <v>19.808878424227352</v>
      </c>
      <c r="F48" s="53">
        <v>23.287007398756835</v>
      </c>
      <c r="G48" s="53">
        <v>23.087888862194252</v>
      </c>
      <c r="H48" s="53">
        <v>22.384102684780551</v>
      </c>
      <c r="I48" s="53">
        <v>24.701878581913654</v>
      </c>
      <c r="J48" s="53">
        <v>24.373709070455188</v>
      </c>
      <c r="K48" s="53">
        <v>23.73788627282331</v>
      </c>
    </row>
    <row r="49" spans="1:11" x14ac:dyDescent="0.3">
      <c r="A49" s="22" t="s">
        <v>64</v>
      </c>
      <c r="B49" s="71">
        <v>17</v>
      </c>
      <c r="C49" s="53">
        <v>19.103771433354485</v>
      </c>
      <c r="D49" s="53">
        <v>21.788495411070528</v>
      </c>
      <c r="E49" s="53">
        <v>18.366159398195258</v>
      </c>
      <c r="F49" s="53">
        <v>20.066817724302535</v>
      </c>
      <c r="G49" s="53">
        <v>23.148070070419521</v>
      </c>
      <c r="H49" s="53">
        <v>22.725067423245552</v>
      </c>
      <c r="I49" s="53">
        <v>22.03536045809658</v>
      </c>
      <c r="J49" s="53">
        <v>23.912901596869212</v>
      </c>
      <c r="K49" s="53">
        <v>23.675174845857253</v>
      </c>
    </row>
    <row r="50" spans="1:11" x14ac:dyDescent="0.3">
      <c r="A50" s="22" t="s">
        <v>65</v>
      </c>
      <c r="B50" s="71">
        <v>19</v>
      </c>
      <c r="C50" s="53">
        <v>17.653809758243565</v>
      </c>
      <c r="D50" s="53">
        <v>19.35161419679736</v>
      </c>
      <c r="E50" s="53">
        <v>22.043660698132076</v>
      </c>
      <c r="F50" s="53">
        <v>18.92291035113476</v>
      </c>
      <c r="G50" s="53">
        <v>20.375463626248312</v>
      </c>
      <c r="H50" s="53">
        <v>23.008598984321686</v>
      </c>
      <c r="I50" s="53">
        <v>22.461103008648493</v>
      </c>
      <c r="J50" s="53">
        <v>21.784110114827595</v>
      </c>
      <c r="K50" s="53">
        <v>23.400100450876547</v>
      </c>
    </row>
    <row r="51" spans="1:11" x14ac:dyDescent="0.3">
      <c r="A51" s="22" t="s">
        <v>66</v>
      </c>
      <c r="B51" s="71">
        <v>19</v>
      </c>
      <c r="C51" s="53">
        <v>19.212770140387924</v>
      </c>
      <c r="D51" s="53">
        <v>18.15491510293182</v>
      </c>
      <c r="E51" s="53">
        <v>19.207752641552091</v>
      </c>
      <c r="F51" s="53">
        <v>22.011897563768017</v>
      </c>
      <c r="G51" s="53">
        <v>19.24518064255917</v>
      </c>
      <c r="H51" s="53">
        <v>20.352436698511109</v>
      </c>
      <c r="I51" s="53">
        <v>22.613093302237619</v>
      </c>
      <c r="J51" s="53">
        <v>21.938456323033186</v>
      </c>
      <c r="K51" s="53">
        <v>21.311263824656951</v>
      </c>
    </row>
    <row r="52" spans="1:11" x14ac:dyDescent="0.3">
      <c r="A52" s="22" t="s">
        <v>67</v>
      </c>
      <c r="B52" s="71">
        <v>17</v>
      </c>
      <c r="C52" s="53">
        <v>18.741441640258781</v>
      </c>
      <c r="D52" s="53">
        <v>19.38619839595534</v>
      </c>
      <c r="E52" s="53">
        <v>18.538010878263204</v>
      </c>
      <c r="F52" s="53">
        <v>19.32610523133485</v>
      </c>
      <c r="G52" s="53">
        <v>21.984579178361098</v>
      </c>
      <c r="H52" s="53">
        <v>19.456457916523139</v>
      </c>
      <c r="I52" s="53">
        <v>20.297694776398632</v>
      </c>
      <c r="J52" s="53">
        <v>22.227399610728234</v>
      </c>
      <c r="K52" s="53">
        <v>21.580316939767354</v>
      </c>
    </row>
    <row r="53" spans="1:11" x14ac:dyDescent="0.3">
      <c r="A53" s="22" t="s">
        <v>68</v>
      </c>
      <c r="B53" s="71">
        <v>18</v>
      </c>
      <c r="C53" s="53">
        <v>18.25314637366229</v>
      </c>
      <c r="D53" s="53">
        <v>19.079622270604748</v>
      </c>
      <c r="E53" s="53">
        <v>19.608314089265672</v>
      </c>
      <c r="F53" s="53">
        <v>18.925250078380181</v>
      </c>
      <c r="G53" s="53">
        <v>19.606110483965971</v>
      </c>
      <c r="H53" s="53">
        <v>21.936243471291458</v>
      </c>
      <c r="I53" s="53">
        <v>19.687437128352876</v>
      </c>
      <c r="J53" s="53">
        <v>20.277734336702881</v>
      </c>
      <c r="K53" s="53">
        <v>21.990492156811097</v>
      </c>
    </row>
    <row r="54" spans="1:11" x14ac:dyDescent="0.3">
      <c r="A54" s="22" t="s">
        <v>69</v>
      </c>
      <c r="B54" s="71">
        <v>19</v>
      </c>
      <c r="C54" s="53">
        <v>18.236911141795755</v>
      </c>
      <c r="D54" s="53">
        <v>19.175692008598705</v>
      </c>
      <c r="E54" s="53">
        <v>19.417026508648412</v>
      </c>
      <c r="F54" s="53">
        <v>19.799629385526064</v>
      </c>
      <c r="G54" s="53">
        <v>19.276067999959356</v>
      </c>
      <c r="H54" s="53">
        <v>19.76382448416738</v>
      </c>
      <c r="I54" s="53">
        <v>21.804035483080138</v>
      </c>
      <c r="J54" s="53">
        <v>19.770570715425638</v>
      </c>
      <c r="K54" s="53">
        <v>20.223217407101433</v>
      </c>
    </row>
    <row r="55" spans="1:11" x14ac:dyDescent="0.3">
      <c r="A55" s="22" t="s">
        <v>70</v>
      </c>
      <c r="B55" s="71">
        <v>18</v>
      </c>
      <c r="C55" s="53">
        <v>19.243212955594338</v>
      </c>
      <c r="D55" s="53">
        <v>18.53982799862068</v>
      </c>
      <c r="E55" s="53">
        <v>19.941986043089667</v>
      </c>
      <c r="F55" s="53">
        <v>19.730349363890102</v>
      </c>
      <c r="G55" s="53">
        <v>20.06214140684887</v>
      </c>
      <c r="H55" s="53">
        <v>19.542151155836351</v>
      </c>
      <c r="I55" s="53">
        <v>19.910139327903902</v>
      </c>
      <c r="J55" s="53">
        <v>21.619335174804494</v>
      </c>
      <c r="K55" s="53">
        <v>19.87522086928988</v>
      </c>
    </row>
    <row r="56" spans="1:11" x14ac:dyDescent="0.3">
      <c r="A56" s="22" t="s">
        <v>71</v>
      </c>
      <c r="B56" s="71">
        <v>23</v>
      </c>
      <c r="C56" s="53">
        <v>18.550750433768389</v>
      </c>
      <c r="D56" s="53">
        <v>19.449124689993251</v>
      </c>
      <c r="E56" s="53">
        <v>18.720112330954457</v>
      </c>
      <c r="F56" s="53">
        <v>20.40752782569605</v>
      </c>
      <c r="G56" s="53">
        <v>19.97261776486031</v>
      </c>
      <c r="H56" s="53">
        <v>20.140674888743046</v>
      </c>
      <c r="I56" s="53">
        <v>19.664230376115693</v>
      </c>
      <c r="J56" s="53">
        <v>19.87306990714487</v>
      </c>
      <c r="K56" s="53">
        <v>21.362266251094056</v>
      </c>
    </row>
    <row r="57" spans="1:11" x14ac:dyDescent="0.3">
      <c r="A57" s="22" t="s">
        <v>72</v>
      </c>
      <c r="B57" s="71">
        <v>34</v>
      </c>
      <c r="C57" s="53">
        <v>22.471611585677916</v>
      </c>
      <c r="D57" s="53">
        <v>19.037779495212455</v>
      </c>
      <c r="E57" s="53">
        <v>19.627067533920517</v>
      </c>
      <c r="F57" s="53">
        <v>18.874823620193304</v>
      </c>
      <c r="G57" s="53">
        <v>20.768736472754242</v>
      </c>
      <c r="H57" s="53">
        <v>20.116654581301432</v>
      </c>
      <c r="I57" s="53">
        <v>20.171209311550896</v>
      </c>
      <c r="J57" s="53">
        <v>19.668562454031992</v>
      </c>
      <c r="K57" s="53">
        <v>19.828231213675096</v>
      </c>
    </row>
    <row r="58" spans="1:11" x14ac:dyDescent="0.3">
      <c r="A58" s="22" t="s">
        <v>73</v>
      </c>
      <c r="B58" s="71">
        <v>32</v>
      </c>
      <c r="C58" s="53">
        <v>32.62991597159381</v>
      </c>
      <c r="D58" s="53">
        <v>22.538107474310738</v>
      </c>
      <c r="E58" s="53">
        <v>19.361508090798626</v>
      </c>
      <c r="F58" s="53">
        <v>19.761405968914382</v>
      </c>
      <c r="G58" s="53">
        <v>19.055098519963536</v>
      </c>
      <c r="H58" s="53">
        <v>20.949477291170144</v>
      </c>
      <c r="I58" s="53">
        <v>20.154291198533386</v>
      </c>
      <c r="J58" s="53">
        <v>20.066071739025102</v>
      </c>
      <c r="K58" s="53">
        <v>19.624080183345008</v>
      </c>
    </row>
    <row r="59" spans="1:11" x14ac:dyDescent="0.3">
      <c r="A59" s="22" t="s">
        <v>74</v>
      </c>
      <c r="B59" s="71">
        <v>21</v>
      </c>
      <c r="C59" s="53">
        <v>31.061797608094331</v>
      </c>
      <c r="D59" s="53">
        <v>31.638487552870739</v>
      </c>
      <c r="E59" s="53">
        <v>22.700458194921755</v>
      </c>
      <c r="F59" s="53">
        <v>19.665264738294624</v>
      </c>
      <c r="G59" s="53">
        <v>19.983369303333014</v>
      </c>
      <c r="H59" s="53">
        <v>19.200607890569145</v>
      </c>
      <c r="I59" s="53">
        <v>21.068260909227003</v>
      </c>
      <c r="J59" s="53">
        <v>20.128246246251106</v>
      </c>
      <c r="K59" s="53">
        <v>20.012046116410485</v>
      </c>
    </row>
    <row r="60" spans="1:11" x14ac:dyDescent="0.3">
      <c r="A60" s="22" t="s">
        <v>75</v>
      </c>
      <c r="B60" s="71">
        <v>27</v>
      </c>
      <c r="C60" s="53">
        <v>20.987528380150334</v>
      </c>
      <c r="D60" s="53">
        <v>30.159534134414287</v>
      </c>
      <c r="E60" s="53">
        <v>30.542901298980993</v>
      </c>
      <c r="F60" s="53">
        <v>22.667134544891407</v>
      </c>
      <c r="G60" s="53">
        <v>19.826668190684792</v>
      </c>
      <c r="H60" s="53">
        <v>19.962465228047847</v>
      </c>
      <c r="I60" s="53">
        <v>19.181328491066996</v>
      </c>
      <c r="J60" s="53">
        <v>20.86917410063656</v>
      </c>
      <c r="K60" s="53">
        <v>19.950354702506086</v>
      </c>
    </row>
    <row r="61" spans="1:11" x14ac:dyDescent="0.3">
      <c r="A61" s="22" t="s">
        <v>76</v>
      </c>
      <c r="B61" s="71">
        <v>23</v>
      </c>
      <c r="C61" s="53">
        <v>25.952926294676512</v>
      </c>
      <c r="D61" s="53">
        <v>21.045522800092019</v>
      </c>
      <c r="E61" s="53">
        <v>29.379600055141612</v>
      </c>
      <c r="F61" s="53">
        <v>29.595271746577751</v>
      </c>
      <c r="G61" s="53">
        <v>22.712818217877068</v>
      </c>
      <c r="H61" s="53">
        <v>19.9311262877935</v>
      </c>
      <c r="I61" s="53">
        <v>19.97083225015945</v>
      </c>
      <c r="J61" s="53">
        <v>19.114042169223978</v>
      </c>
      <c r="K61" s="53">
        <v>20.721879717085329</v>
      </c>
    </row>
    <row r="62" spans="1:11" x14ac:dyDescent="0.3">
      <c r="A62" s="22" t="s">
        <v>77</v>
      </c>
      <c r="B62" s="71">
        <v>31</v>
      </c>
      <c r="C62" s="53">
        <v>23.136015798492739</v>
      </c>
      <c r="D62" s="53">
        <v>25.447653817849449</v>
      </c>
      <c r="E62" s="53">
        <v>20.920364144063594</v>
      </c>
      <c r="F62" s="53">
        <v>28.487988950783038</v>
      </c>
      <c r="G62" s="53">
        <v>28.638383845137032</v>
      </c>
      <c r="H62" s="53">
        <v>22.482965622906903</v>
      </c>
      <c r="I62" s="53">
        <v>19.862343640475196</v>
      </c>
      <c r="J62" s="53">
        <v>19.739899864501794</v>
      </c>
      <c r="K62" s="53">
        <v>18.926434508454001</v>
      </c>
    </row>
    <row r="63" spans="1:11" x14ac:dyDescent="0.3">
      <c r="A63" s="22" t="s">
        <v>78</v>
      </c>
      <c r="B63" s="71">
        <v>26</v>
      </c>
      <c r="C63" s="53">
        <v>30.382060226114373</v>
      </c>
      <c r="D63" s="53">
        <v>23.30638386210369</v>
      </c>
      <c r="E63" s="53">
        <v>25.153170307018225</v>
      </c>
      <c r="F63" s="53">
        <v>20.866661438848173</v>
      </c>
      <c r="G63" s="53">
        <v>27.871594545129224</v>
      </c>
      <c r="H63" s="53">
        <v>27.805346781478711</v>
      </c>
      <c r="I63" s="53">
        <v>22.339709075059996</v>
      </c>
      <c r="J63" s="53">
        <v>19.772453821978022</v>
      </c>
      <c r="K63" s="53">
        <v>19.613626110330305</v>
      </c>
    </row>
    <row r="64" spans="1:11" x14ac:dyDescent="0.3">
      <c r="A64" s="22" t="s">
        <v>79</v>
      </c>
      <c r="B64" s="71">
        <v>41</v>
      </c>
      <c r="C64" s="53">
        <v>25.551728998692131</v>
      </c>
      <c r="D64" s="53">
        <v>29.586112421889769</v>
      </c>
      <c r="E64" s="53">
        <v>23.135792015516863</v>
      </c>
      <c r="F64" s="53">
        <v>24.597163990387262</v>
      </c>
      <c r="G64" s="53">
        <v>20.6566478933014</v>
      </c>
      <c r="H64" s="53">
        <v>26.963313005642767</v>
      </c>
      <c r="I64" s="53">
        <v>26.808598417044617</v>
      </c>
      <c r="J64" s="53">
        <v>21.8559903666387</v>
      </c>
      <c r="K64" s="53">
        <v>19.479040745363477</v>
      </c>
    </row>
    <row r="65" spans="1:11" x14ac:dyDescent="0.3">
      <c r="A65" s="22" t="s">
        <v>80</v>
      </c>
      <c r="B65" s="71">
        <v>26</v>
      </c>
      <c r="C65" s="53">
        <v>39.244058454089249</v>
      </c>
      <c r="D65" s="53">
        <v>25.286252608946736</v>
      </c>
      <c r="E65" s="53">
        <v>28.957600609200696</v>
      </c>
      <c r="F65" s="53">
        <v>23.013865190696038</v>
      </c>
      <c r="G65" s="53">
        <v>24.264218091577931</v>
      </c>
      <c r="H65" s="53">
        <v>20.46964353002528</v>
      </c>
      <c r="I65" s="53">
        <v>26.262410680122514</v>
      </c>
      <c r="J65" s="53">
        <v>25.916756356568687</v>
      </c>
      <c r="K65" s="53">
        <v>21.511687637567611</v>
      </c>
    </row>
    <row r="66" spans="1:11" x14ac:dyDescent="0.3">
      <c r="A66" s="22" t="s">
        <v>81</v>
      </c>
      <c r="B66" s="71">
        <v>30</v>
      </c>
      <c r="C66" s="53">
        <v>25.682536506793518</v>
      </c>
      <c r="D66" s="53">
        <v>37.663862891396278</v>
      </c>
      <c r="E66" s="53">
        <v>24.908770697733086</v>
      </c>
      <c r="F66" s="53">
        <v>28.262478409823196</v>
      </c>
      <c r="G66" s="53">
        <v>22.838828590621244</v>
      </c>
      <c r="H66" s="53">
        <v>23.745975372247372</v>
      </c>
      <c r="I66" s="53">
        <v>20.204891642680366</v>
      </c>
      <c r="J66" s="53">
        <v>25.41557148959572</v>
      </c>
      <c r="K66" s="53">
        <v>25.044182093536069</v>
      </c>
    </row>
    <row r="67" spans="1:11" x14ac:dyDescent="0.3">
      <c r="A67" s="22" t="s">
        <v>82</v>
      </c>
      <c r="B67" s="71">
        <v>26</v>
      </c>
      <c r="C67" s="53">
        <v>29.384452248973126</v>
      </c>
      <c r="D67" s="53">
        <v>25.394797026806089</v>
      </c>
      <c r="E67" s="53">
        <v>36.214942032164608</v>
      </c>
      <c r="F67" s="53">
        <v>24.479038569191857</v>
      </c>
      <c r="G67" s="53">
        <v>27.678646473687156</v>
      </c>
      <c r="H67" s="53">
        <v>22.514221517621227</v>
      </c>
      <c r="I67" s="53">
        <v>23.272574509474666</v>
      </c>
      <c r="J67" s="53">
        <v>19.838614017137434</v>
      </c>
      <c r="K67" s="53">
        <v>24.646324321054067</v>
      </c>
    </row>
    <row r="68" spans="1:11" x14ac:dyDescent="0.3">
      <c r="A68" s="22" t="s">
        <v>83</v>
      </c>
      <c r="B68" s="71">
        <v>13</v>
      </c>
      <c r="C68" s="53">
        <v>25.705251315110313</v>
      </c>
      <c r="D68" s="53">
        <v>28.840411305167439</v>
      </c>
      <c r="E68" s="53">
        <v>25.064821961489983</v>
      </c>
      <c r="F68" s="53">
        <v>34.793223059727822</v>
      </c>
      <c r="G68" s="53">
        <v>24.134811859373627</v>
      </c>
      <c r="H68" s="53">
        <v>26.992467934789893</v>
      </c>
      <c r="I68" s="53">
        <v>22.205918994961287</v>
      </c>
      <c r="J68" s="53">
        <v>22.68802821406079</v>
      </c>
      <c r="K68" s="53">
        <v>19.503597735506219</v>
      </c>
    </row>
    <row r="69" spans="1:11" x14ac:dyDescent="0.3">
      <c r="A69" s="22" t="s">
        <v>84</v>
      </c>
      <c r="B69" s="71">
        <v>21</v>
      </c>
      <c r="C69" s="53">
        <v>13.506424857275334</v>
      </c>
      <c r="D69" s="53">
        <v>25.272904901197009</v>
      </c>
      <c r="E69" s="53">
        <v>28.113331135026158</v>
      </c>
      <c r="F69" s="53">
        <v>24.564265757854468</v>
      </c>
      <c r="G69" s="53">
        <v>33.418280512169751</v>
      </c>
      <c r="H69" s="53">
        <v>23.535493905530043</v>
      </c>
      <c r="I69" s="53">
        <v>26.220279682008087</v>
      </c>
      <c r="J69" s="53">
        <v>21.655990179309462</v>
      </c>
      <c r="K69" s="53">
        <v>22.028561803158762</v>
      </c>
    </row>
    <row r="70" spans="1:11" x14ac:dyDescent="0.3">
      <c r="A70" s="22" t="s">
        <v>85</v>
      </c>
      <c r="B70" s="71">
        <v>19</v>
      </c>
      <c r="C70" s="53">
        <v>20.940519112601852</v>
      </c>
      <c r="D70" s="53">
        <v>13.980940435792307</v>
      </c>
      <c r="E70" s="53">
        <v>24.899973855633515</v>
      </c>
      <c r="F70" s="53">
        <v>27.42587159883648</v>
      </c>
      <c r="G70" s="53">
        <v>24.218813621050067</v>
      </c>
      <c r="H70" s="53">
        <v>32.038242208019199</v>
      </c>
      <c r="I70" s="53">
        <v>23.046388272961114</v>
      </c>
      <c r="J70" s="53">
        <v>25.420660867460263</v>
      </c>
      <c r="K70" s="53">
        <v>21.187796522327787</v>
      </c>
    </row>
    <row r="71" spans="1:11" x14ac:dyDescent="0.3">
      <c r="A71" s="22" t="s">
        <v>86</v>
      </c>
      <c r="B71" s="71">
        <v>14</v>
      </c>
      <c r="C71" s="53">
        <v>19.079773210151306</v>
      </c>
      <c r="D71" s="53">
        <v>20.974978738998022</v>
      </c>
      <c r="E71" s="53">
        <v>14.435403198164233</v>
      </c>
      <c r="F71" s="53">
        <v>24.516488089720333</v>
      </c>
      <c r="G71" s="53">
        <v>26.943462331152713</v>
      </c>
      <c r="H71" s="53">
        <v>23.807191147757965</v>
      </c>
      <c r="I71" s="53">
        <v>30.912376550708903</v>
      </c>
      <c r="J71" s="53">
        <v>22.495563990105968</v>
      </c>
      <c r="K71" s="53">
        <v>24.752700089785513</v>
      </c>
    </row>
    <row r="72" spans="1:11" x14ac:dyDescent="0.3">
      <c r="A72" s="22" t="s">
        <v>87</v>
      </c>
      <c r="B72" s="71">
        <v>23</v>
      </c>
      <c r="C72" s="53">
        <v>14.421469745088697</v>
      </c>
      <c r="D72" s="53">
        <v>19.071804650919667</v>
      </c>
      <c r="E72" s="53">
        <v>20.817548611536481</v>
      </c>
      <c r="F72" s="53">
        <v>14.67828618594786</v>
      </c>
      <c r="G72" s="53">
        <v>24.114608630744144</v>
      </c>
      <c r="H72" s="53">
        <v>26.182767445989626</v>
      </c>
      <c r="I72" s="53">
        <v>23.337689428783001</v>
      </c>
      <c r="J72" s="53">
        <v>29.538653064653097</v>
      </c>
      <c r="K72" s="53">
        <v>21.894422142543853</v>
      </c>
    </row>
    <row r="73" spans="1:11" x14ac:dyDescent="0.3">
      <c r="A73" s="22" t="s">
        <v>88</v>
      </c>
      <c r="B73" s="71">
        <v>16</v>
      </c>
      <c r="C73" s="53">
        <v>22.831001107477682</v>
      </c>
      <c r="D73" s="53">
        <v>14.877916718662384</v>
      </c>
      <c r="E73" s="53">
        <v>19.137733229236762</v>
      </c>
      <c r="F73" s="53">
        <v>20.66879629789889</v>
      </c>
      <c r="G73" s="53">
        <v>15.024506371467869</v>
      </c>
      <c r="H73" s="53">
        <v>23.666707183608118</v>
      </c>
      <c r="I73" s="53">
        <v>25.656959856237471</v>
      </c>
      <c r="J73" s="53">
        <v>22.849339837447872</v>
      </c>
      <c r="K73" s="53">
        <v>28.471848677378279</v>
      </c>
    </row>
    <row r="74" spans="1:11" x14ac:dyDescent="0.3">
      <c r="A74" s="22" t="s">
        <v>89</v>
      </c>
      <c r="B74" s="71">
        <v>16</v>
      </c>
      <c r="C74" s="53">
        <v>16.234237180752398</v>
      </c>
      <c r="D74" s="53">
        <v>22.6776681311249</v>
      </c>
      <c r="E74" s="53">
        <v>15.245661958961389</v>
      </c>
      <c r="F74" s="53">
        <v>19.086540407617534</v>
      </c>
      <c r="G74" s="53">
        <v>20.59296526618358</v>
      </c>
      <c r="H74" s="53">
        <v>15.182368781548615</v>
      </c>
      <c r="I74" s="53">
        <v>23.278588710518534</v>
      </c>
      <c r="J74" s="53">
        <v>24.958277993095603</v>
      </c>
      <c r="K74" s="53">
        <v>22.375868684601279</v>
      </c>
    </row>
    <row r="75" spans="1:11" x14ac:dyDescent="0.3">
      <c r="A75" s="22" t="s">
        <v>90</v>
      </c>
      <c r="B75" s="71">
        <v>20</v>
      </c>
      <c r="C75" s="53">
        <v>16.276684317303179</v>
      </c>
      <c r="D75" s="53">
        <v>16.495869916381544</v>
      </c>
      <c r="E75" s="53">
        <v>22.527882950887186</v>
      </c>
      <c r="F75" s="53">
        <v>15.489785227387211</v>
      </c>
      <c r="G75" s="53">
        <v>19.144431614384541</v>
      </c>
      <c r="H75" s="53">
        <v>20.352629501619806</v>
      </c>
      <c r="I75" s="53">
        <v>15.370172748495548</v>
      </c>
      <c r="J75" s="53">
        <v>22.732464870749755</v>
      </c>
      <c r="K75" s="53">
        <v>24.340107246575794</v>
      </c>
    </row>
    <row r="76" spans="1:11" x14ac:dyDescent="0.3">
      <c r="A76" s="22" t="s">
        <v>91</v>
      </c>
      <c r="B76" s="71">
        <v>21</v>
      </c>
      <c r="C76" s="53">
        <v>19.973689666137467</v>
      </c>
      <c r="D76" s="53">
        <v>16.509399418840037</v>
      </c>
      <c r="E76" s="53">
        <v>16.639268448630993</v>
      </c>
      <c r="F76" s="53">
        <v>22.193717974318844</v>
      </c>
      <c r="G76" s="53">
        <v>15.720021159927359</v>
      </c>
      <c r="H76" s="53">
        <v>18.976775393241461</v>
      </c>
      <c r="I76" s="53">
        <v>20.116666986882318</v>
      </c>
      <c r="J76" s="53">
        <v>15.34580331436343</v>
      </c>
      <c r="K76" s="53">
        <v>22.189446550969361</v>
      </c>
    </row>
    <row r="77" spans="1:11" x14ac:dyDescent="0.3">
      <c r="A77" s="22" t="s">
        <v>92</v>
      </c>
      <c r="B77" s="71">
        <v>14</v>
      </c>
      <c r="C77" s="53">
        <v>21.112872399208637</v>
      </c>
      <c r="D77" s="53">
        <v>20.106389741816692</v>
      </c>
      <c r="E77" s="53">
        <v>16.773003178898669</v>
      </c>
      <c r="F77" s="53">
        <v>16.781924738219157</v>
      </c>
      <c r="G77" s="53">
        <v>22.08239301558859</v>
      </c>
      <c r="H77" s="53">
        <v>15.866912233891785</v>
      </c>
      <c r="I77" s="53">
        <v>18.961134236052953</v>
      </c>
      <c r="J77" s="53">
        <v>19.821112400273986</v>
      </c>
      <c r="K77" s="53">
        <v>15.422087349467581</v>
      </c>
    </row>
    <row r="78" spans="1:11" x14ac:dyDescent="0.3">
      <c r="A78" s="22" t="s">
        <v>93</v>
      </c>
      <c r="B78" s="71">
        <v>16</v>
      </c>
      <c r="C78" s="53">
        <v>14.560686863808195</v>
      </c>
      <c r="D78" s="53">
        <v>21.212811288613029</v>
      </c>
      <c r="E78" s="53">
        <v>20.180720434519227</v>
      </c>
      <c r="F78" s="53">
        <v>16.917946246221405</v>
      </c>
      <c r="G78" s="53">
        <v>16.971332528065179</v>
      </c>
      <c r="H78" s="53">
        <v>21.777512476837511</v>
      </c>
      <c r="I78" s="53">
        <v>16.024461011140733</v>
      </c>
      <c r="J78" s="53">
        <v>18.770342732905</v>
      </c>
      <c r="K78" s="53">
        <v>19.566759954559252</v>
      </c>
    </row>
    <row r="79" spans="1:11" x14ac:dyDescent="0.3">
      <c r="A79" s="22" t="s">
        <v>94</v>
      </c>
      <c r="B79" s="71">
        <v>27</v>
      </c>
      <c r="C79" s="53">
        <v>16.331875874185588</v>
      </c>
      <c r="D79" s="53">
        <v>15.061852960628622</v>
      </c>
      <c r="E79" s="53">
        <v>21.180576789771671</v>
      </c>
      <c r="F79" s="53">
        <v>20.115928390357279</v>
      </c>
      <c r="G79" s="53">
        <v>17.077554430502403</v>
      </c>
      <c r="H79" s="53">
        <v>16.968269293986008</v>
      </c>
      <c r="I79" s="53">
        <v>21.482510975639798</v>
      </c>
      <c r="J79" s="53">
        <v>15.972478642796034</v>
      </c>
      <c r="K79" s="53">
        <v>18.575977446026648</v>
      </c>
    </row>
    <row r="80" spans="1:11" x14ac:dyDescent="0.3">
      <c r="A80" s="22" t="s">
        <v>95</v>
      </c>
      <c r="B80" s="71">
        <v>20</v>
      </c>
      <c r="C80" s="53">
        <v>26.631329028196475</v>
      </c>
      <c r="D80" s="53">
        <v>16.641002888413936</v>
      </c>
      <c r="E80" s="53">
        <v>15.467534081154099</v>
      </c>
      <c r="F80" s="53">
        <v>21.025279833146485</v>
      </c>
      <c r="G80" s="53">
        <v>20.121263365390458</v>
      </c>
      <c r="H80" s="53">
        <v>17.08027841726599</v>
      </c>
      <c r="I80" s="53">
        <v>17.002597030301377</v>
      </c>
      <c r="J80" s="53">
        <v>21.020324362891749</v>
      </c>
      <c r="K80" s="53">
        <v>15.951860716402287</v>
      </c>
    </row>
    <row r="81" spans="1:11" x14ac:dyDescent="0.3">
      <c r="A81" s="22" t="s">
        <v>96</v>
      </c>
      <c r="B81" s="71">
        <v>17</v>
      </c>
      <c r="C81" s="53">
        <v>20.136157727329596</v>
      </c>
      <c r="D81" s="53">
        <v>26.318214747636503</v>
      </c>
      <c r="E81" s="53">
        <v>16.874600252568943</v>
      </c>
      <c r="F81" s="53">
        <v>15.778551180268996</v>
      </c>
      <c r="G81" s="53">
        <v>20.953579655688866</v>
      </c>
      <c r="H81" s="53">
        <v>19.969143948703277</v>
      </c>
      <c r="I81" s="53">
        <v>17.131452500760549</v>
      </c>
      <c r="J81" s="53">
        <v>16.905934496174183</v>
      </c>
      <c r="K81" s="53">
        <v>20.642737086196686</v>
      </c>
    </row>
    <row r="82" spans="1:11" x14ac:dyDescent="0.3">
      <c r="A82" s="22" t="s">
        <v>97</v>
      </c>
      <c r="B82" s="71">
        <v>15</v>
      </c>
      <c r="C82" s="53">
        <v>17.182715235051962</v>
      </c>
      <c r="D82" s="53">
        <v>20.253792121740464</v>
      </c>
      <c r="E82" s="53">
        <v>25.903854559281811</v>
      </c>
      <c r="F82" s="53">
        <v>16.995870035886522</v>
      </c>
      <c r="G82" s="53">
        <v>16.085684432213849</v>
      </c>
      <c r="H82" s="53">
        <v>20.694202778648027</v>
      </c>
      <c r="I82" s="53">
        <v>19.856618797377369</v>
      </c>
      <c r="J82" s="53">
        <v>17.042359521629539</v>
      </c>
      <c r="K82" s="53">
        <v>16.84503955749248</v>
      </c>
    </row>
    <row r="83" spans="1:11" x14ac:dyDescent="0.3">
      <c r="A83" s="22" t="s">
        <v>98</v>
      </c>
      <c r="B83" s="71">
        <v>12</v>
      </c>
      <c r="C83" s="53">
        <v>15.397954235072154</v>
      </c>
      <c r="D83" s="53">
        <v>17.321407171292677</v>
      </c>
      <c r="E83" s="53">
        <v>20.268145775230504</v>
      </c>
      <c r="F83" s="53">
        <v>25.3298036025617</v>
      </c>
      <c r="G83" s="53">
        <v>17.126397294954891</v>
      </c>
      <c r="H83" s="53">
        <v>16.193165430749975</v>
      </c>
      <c r="I83" s="53">
        <v>20.446593111156186</v>
      </c>
      <c r="J83" s="53">
        <v>19.56456176402811</v>
      </c>
      <c r="K83" s="53">
        <v>16.959450221782205</v>
      </c>
    </row>
    <row r="84" spans="1:11" x14ac:dyDescent="0.3">
      <c r="A84" s="22" t="s">
        <v>99</v>
      </c>
      <c r="B84" s="71">
        <v>18</v>
      </c>
      <c r="C84" s="53">
        <v>12.572057643184396</v>
      </c>
      <c r="D84" s="53">
        <v>15.783849097330938</v>
      </c>
      <c r="E84" s="53">
        <v>17.415734429365379</v>
      </c>
      <c r="F84" s="53">
        <v>20.242000294192913</v>
      </c>
      <c r="G84" s="53">
        <v>24.89211363394606</v>
      </c>
      <c r="H84" s="53">
        <v>17.146021079255334</v>
      </c>
      <c r="I84" s="53">
        <v>16.324777679247699</v>
      </c>
      <c r="J84" s="53">
        <v>20.115802360788912</v>
      </c>
      <c r="K84" s="53">
        <v>19.371870482795202</v>
      </c>
    </row>
    <row r="85" spans="1:11" x14ac:dyDescent="0.3">
      <c r="A85" s="22" t="s">
        <v>100</v>
      </c>
      <c r="B85" s="71">
        <v>18</v>
      </c>
      <c r="C85" s="53">
        <v>18.094979095737148</v>
      </c>
      <c r="D85" s="53">
        <v>13.067916291371267</v>
      </c>
      <c r="E85" s="53">
        <v>16.058841568606201</v>
      </c>
      <c r="F85" s="53">
        <v>17.42396725614698</v>
      </c>
      <c r="G85" s="53">
        <v>20.224382913800138</v>
      </c>
      <c r="H85" s="53">
        <v>24.253722986351022</v>
      </c>
      <c r="I85" s="53">
        <v>17.166484927944087</v>
      </c>
      <c r="J85" s="53">
        <v>16.306215058235455</v>
      </c>
      <c r="K85" s="53">
        <v>19.815587291526676</v>
      </c>
    </row>
    <row r="86" spans="1:11" x14ac:dyDescent="0.3">
      <c r="A86" s="22" t="s">
        <v>101</v>
      </c>
      <c r="B86" s="71">
        <v>17</v>
      </c>
      <c r="C86" s="53">
        <v>18.036230532799433</v>
      </c>
      <c r="D86" s="53">
        <v>18.136921170797493</v>
      </c>
      <c r="E86" s="53">
        <v>13.429584735417757</v>
      </c>
      <c r="F86" s="53">
        <v>16.186782423248406</v>
      </c>
      <c r="G86" s="53">
        <v>17.41362668170699</v>
      </c>
      <c r="H86" s="53">
        <v>20.003285813742686</v>
      </c>
      <c r="I86" s="53">
        <v>23.624396260570432</v>
      </c>
      <c r="J86" s="53">
        <v>17.016822501072006</v>
      </c>
      <c r="K86" s="53">
        <v>16.260809862978864</v>
      </c>
    </row>
    <row r="87" spans="1:11" x14ac:dyDescent="0.3">
      <c r="A87" s="22" t="s">
        <v>102</v>
      </c>
      <c r="B87" s="71">
        <v>16</v>
      </c>
      <c r="C87" s="53">
        <v>17.066816575483376</v>
      </c>
      <c r="D87" s="53">
        <v>18.089262263488468</v>
      </c>
      <c r="E87" s="53">
        <v>18.141583166504223</v>
      </c>
      <c r="F87" s="53">
        <v>13.744759842181008</v>
      </c>
      <c r="G87" s="53">
        <v>16.330711715214534</v>
      </c>
      <c r="H87" s="53">
        <v>17.310034626475638</v>
      </c>
      <c r="I87" s="53">
        <v>19.818938072630168</v>
      </c>
      <c r="J87" s="53">
        <v>22.953613686967056</v>
      </c>
      <c r="K87" s="53">
        <v>16.921920515689408</v>
      </c>
    </row>
    <row r="88" spans="1:11" x14ac:dyDescent="0.3">
      <c r="A88" s="22" t="s">
        <v>103</v>
      </c>
      <c r="B88" s="71">
        <v>17</v>
      </c>
      <c r="C88" s="53">
        <v>15.950115639173925</v>
      </c>
      <c r="D88" s="53">
        <v>17.027105356737632</v>
      </c>
      <c r="E88" s="53">
        <v>17.952202411082947</v>
      </c>
      <c r="F88" s="53">
        <v>18.003329413454495</v>
      </c>
      <c r="G88" s="53">
        <v>13.965796546408118</v>
      </c>
      <c r="H88" s="53">
        <v>16.243621255921802</v>
      </c>
      <c r="I88" s="53">
        <v>17.126520680607221</v>
      </c>
      <c r="J88" s="53">
        <v>19.414033038744719</v>
      </c>
      <c r="K88" s="53">
        <v>22.248615894595293</v>
      </c>
    </row>
    <row r="89" spans="1:11" x14ac:dyDescent="0.3">
      <c r="A89" s="22" t="s">
        <v>104</v>
      </c>
      <c r="B89" s="71">
        <v>9</v>
      </c>
      <c r="C89" s="53">
        <v>16.713765523571009</v>
      </c>
      <c r="D89" s="53">
        <v>15.82080667542861</v>
      </c>
      <c r="E89" s="53">
        <v>16.839845112145337</v>
      </c>
      <c r="F89" s="53">
        <v>17.708790269522684</v>
      </c>
      <c r="G89" s="53">
        <v>17.801429590781222</v>
      </c>
      <c r="H89" s="53">
        <v>14.018036980932104</v>
      </c>
      <c r="I89" s="53">
        <v>16.069673842911826</v>
      </c>
      <c r="J89" s="53">
        <v>16.78810551500429</v>
      </c>
      <c r="K89" s="53">
        <v>18.943424404151379</v>
      </c>
    </row>
    <row r="90" spans="1:11" x14ac:dyDescent="0.3">
      <c r="A90" s="22" t="s">
        <v>105</v>
      </c>
      <c r="B90" s="71">
        <v>11</v>
      </c>
      <c r="C90" s="53">
        <v>9.4024015871868869</v>
      </c>
      <c r="D90" s="53">
        <v>16.293956420209859</v>
      </c>
      <c r="E90" s="53">
        <v>15.489627380281048</v>
      </c>
      <c r="F90" s="53">
        <v>16.506267850882164</v>
      </c>
      <c r="G90" s="53">
        <v>17.351269102910209</v>
      </c>
      <c r="H90" s="53">
        <v>17.380151508366449</v>
      </c>
      <c r="I90" s="53">
        <v>13.935988262795357</v>
      </c>
      <c r="J90" s="53">
        <v>15.720951086328975</v>
      </c>
      <c r="K90" s="53">
        <v>16.36170461005285</v>
      </c>
    </row>
    <row r="91" spans="1:11" x14ac:dyDescent="0.3">
      <c r="A91" s="22" t="s">
        <v>106</v>
      </c>
      <c r="B91" s="71">
        <v>88</v>
      </c>
      <c r="C91" s="53">
        <v>91.174913806682198</v>
      </c>
      <c r="D91" s="53">
        <v>92.447115111616071</v>
      </c>
      <c r="E91" s="53">
        <v>98.552171086588089</v>
      </c>
      <c r="F91" s="53">
        <v>103.76650976945524</v>
      </c>
      <c r="G91" s="53">
        <v>109.3713137486635</v>
      </c>
      <c r="H91" s="53">
        <v>114.95290558702686</v>
      </c>
      <c r="I91" s="53">
        <v>119.91262116310183</v>
      </c>
      <c r="J91" s="53">
        <v>120.98773766496818</v>
      </c>
      <c r="K91" s="53">
        <v>123.46709762049611</v>
      </c>
    </row>
    <row r="92" spans="1:11" x14ac:dyDescent="0.3">
      <c r="A92" s="22" t="s">
        <v>3</v>
      </c>
      <c r="B92" s="70">
        <v>2039</v>
      </c>
      <c r="C92" s="70">
        <v>2032.244090004458</v>
      </c>
      <c r="D92" s="70">
        <v>2038.2252824811242</v>
      </c>
      <c r="E92" s="70">
        <v>2038.8856447302683</v>
      </c>
      <c r="F92" s="70">
        <v>2038.3291236018786</v>
      </c>
      <c r="G92" s="70">
        <v>2042.8061755018384</v>
      </c>
      <c r="H92" s="70">
        <v>2033.7830496966133</v>
      </c>
      <c r="I92" s="70">
        <v>2020.191158116063</v>
      </c>
      <c r="J92" s="70">
        <v>1996.615781603432</v>
      </c>
      <c r="K92" s="70">
        <v>1977.4650039530845</v>
      </c>
    </row>
    <row r="93" spans="1:11" x14ac:dyDescent="0.3">
      <c r="A93" s="23" t="s">
        <v>107</v>
      </c>
    </row>
    <row r="94" spans="1:11" x14ac:dyDescent="0.3">
      <c r="A94" s="54" t="s">
        <v>267</v>
      </c>
    </row>
    <row r="96" spans="1:11" x14ac:dyDescent="0.3">
      <c r="B96" s="15"/>
      <c r="C96" s="15"/>
      <c r="D96" s="15"/>
      <c r="E96" s="15"/>
      <c r="F96" s="15"/>
      <c r="G96" s="15"/>
      <c r="H96" s="15"/>
      <c r="I96" s="15"/>
      <c r="J96" s="15"/>
      <c r="K96" s="15"/>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55"/>
      <c r="C112" s="15"/>
      <c r="D112" s="15"/>
      <c r="E112" s="15"/>
      <c r="F112" s="15"/>
      <c r="G112" s="15"/>
      <c r="H112" s="15"/>
      <c r="I112" s="15"/>
      <c r="J112" s="15"/>
    </row>
  </sheetData>
  <hyperlinks>
    <hyperlink ref="L1" location="Områdesregister!A1" display="Tillbaka till områdesregister"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L112"/>
  <sheetViews>
    <sheetView zoomScale="80" zoomScaleNormal="80" workbookViewId="0">
      <selection activeCell="N23" sqref="N2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118</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26</v>
      </c>
      <c r="C6" s="53">
        <v>26.873058170646036</v>
      </c>
      <c r="D6" s="53">
        <v>26.739652325433383</v>
      </c>
      <c r="E6" s="53">
        <v>26.734200325157687</v>
      </c>
      <c r="F6" s="53">
        <v>26.65751298616707</v>
      </c>
      <c r="G6" s="53">
        <v>26.69982357879562</v>
      </c>
      <c r="H6" s="53">
        <v>26.416218331621124</v>
      </c>
      <c r="I6" s="53">
        <v>25.886554854825281</v>
      </c>
      <c r="J6" s="53">
        <v>24.96509293676602</v>
      </c>
      <c r="K6" s="53">
        <v>24.08933804489935</v>
      </c>
    </row>
    <row r="7" spans="1:12" x14ac:dyDescent="0.3">
      <c r="A7" s="22" t="s">
        <v>23</v>
      </c>
      <c r="B7" s="71">
        <v>27</v>
      </c>
      <c r="C7" s="53">
        <v>26.570074178677803</v>
      </c>
      <c r="D7" s="53">
        <v>26.393043853171211</v>
      </c>
      <c r="E7" s="53">
        <v>26.314817360423156</v>
      </c>
      <c r="F7" s="53">
        <v>26.402447505071805</v>
      </c>
      <c r="G7" s="53">
        <v>26.531377756162925</v>
      </c>
      <c r="H7" s="53">
        <v>26.322109100868015</v>
      </c>
      <c r="I7" s="53">
        <v>25.942543667571492</v>
      </c>
      <c r="J7" s="53">
        <v>25.410381965503866</v>
      </c>
      <c r="K7" s="53">
        <v>24.821058101448202</v>
      </c>
    </row>
    <row r="8" spans="1:12" x14ac:dyDescent="0.3">
      <c r="A8" s="22" t="s">
        <v>24</v>
      </c>
      <c r="B8" s="71">
        <v>22</v>
      </c>
      <c r="C8" s="53">
        <v>26.271706520612476</v>
      </c>
      <c r="D8" s="53">
        <v>26.370606752567348</v>
      </c>
      <c r="E8" s="53">
        <v>25.719532271939258</v>
      </c>
      <c r="F8" s="53">
        <v>25.701993920822943</v>
      </c>
      <c r="G8" s="53">
        <v>25.904083422649435</v>
      </c>
      <c r="H8" s="53">
        <v>25.803609024967042</v>
      </c>
      <c r="I8" s="53">
        <v>25.499115555934512</v>
      </c>
      <c r="J8" s="53">
        <v>25.122745763422891</v>
      </c>
      <c r="K8" s="53">
        <v>24.813668213769105</v>
      </c>
    </row>
    <row r="9" spans="1:12" x14ac:dyDescent="0.3">
      <c r="A9" s="22" t="s">
        <v>25</v>
      </c>
      <c r="B9" s="71">
        <v>28</v>
      </c>
      <c r="C9" s="53">
        <v>23.211791971662976</v>
      </c>
      <c r="D9" s="53">
        <v>26.161010355678084</v>
      </c>
      <c r="E9" s="53">
        <v>26.267892858646483</v>
      </c>
      <c r="F9" s="53">
        <v>25.485663301287385</v>
      </c>
      <c r="G9" s="53">
        <v>25.568954431778984</v>
      </c>
      <c r="H9" s="53">
        <v>25.558351597548285</v>
      </c>
      <c r="I9" s="53">
        <v>25.3409758642585</v>
      </c>
      <c r="J9" s="53">
        <v>25.029767797875532</v>
      </c>
      <c r="K9" s="53">
        <v>24.812371195581608</v>
      </c>
    </row>
    <row r="10" spans="1:12" x14ac:dyDescent="0.3">
      <c r="A10" s="22" t="s">
        <v>26</v>
      </c>
      <c r="B10" s="71">
        <v>21</v>
      </c>
      <c r="C10" s="53">
        <v>27.068959194648624</v>
      </c>
      <c r="D10" s="53">
        <v>24.09596230228891</v>
      </c>
      <c r="E10" s="53">
        <v>25.99587464737397</v>
      </c>
      <c r="F10" s="53">
        <v>26.166959186930058</v>
      </c>
      <c r="G10" s="53">
        <v>25.455302860539181</v>
      </c>
      <c r="H10" s="53">
        <v>25.363981260684952</v>
      </c>
      <c r="I10" s="53">
        <v>25.222386731068067</v>
      </c>
      <c r="J10" s="53">
        <v>24.991635134404099</v>
      </c>
      <c r="K10" s="53">
        <v>24.811901579487444</v>
      </c>
    </row>
    <row r="11" spans="1:12" x14ac:dyDescent="0.3">
      <c r="A11" s="22" t="s">
        <v>27</v>
      </c>
      <c r="B11" s="71">
        <v>19</v>
      </c>
      <c r="C11" s="53">
        <v>22.28339992713277</v>
      </c>
      <c r="D11" s="53">
        <v>26.580412716855729</v>
      </c>
      <c r="E11" s="53">
        <v>24.593899057871763</v>
      </c>
      <c r="F11" s="53">
        <v>25.798858884758523</v>
      </c>
      <c r="G11" s="53">
        <v>26.0928265952918</v>
      </c>
      <c r="H11" s="53">
        <v>25.265208802556586</v>
      </c>
      <c r="I11" s="53">
        <v>25.051260861894338</v>
      </c>
      <c r="J11" s="53">
        <v>24.882892059340211</v>
      </c>
      <c r="K11" s="53">
        <v>24.747054117993638</v>
      </c>
    </row>
    <row r="12" spans="1:12" x14ac:dyDescent="0.3">
      <c r="A12" s="22" t="s">
        <v>2</v>
      </c>
      <c r="B12" s="71">
        <v>27</v>
      </c>
      <c r="C12" s="53">
        <v>21.078761005506049</v>
      </c>
      <c r="D12" s="53">
        <v>23.422775521625876</v>
      </c>
      <c r="E12" s="53">
        <v>26.411687926845836</v>
      </c>
      <c r="F12" s="53">
        <v>25.069494581210581</v>
      </c>
      <c r="G12" s="53">
        <v>25.816020811585748</v>
      </c>
      <c r="H12" s="53">
        <v>26.040092317749679</v>
      </c>
      <c r="I12" s="53">
        <v>25.138310856874583</v>
      </c>
      <c r="J12" s="53">
        <v>24.901141450758399</v>
      </c>
      <c r="K12" s="53">
        <v>24.806017449483424</v>
      </c>
    </row>
    <row r="13" spans="1:12" x14ac:dyDescent="0.3">
      <c r="A13" s="22" t="s">
        <v>28</v>
      </c>
      <c r="B13" s="71">
        <v>15</v>
      </c>
      <c r="C13" s="53">
        <v>27.470653140785316</v>
      </c>
      <c r="D13" s="53">
        <v>22.58398175049912</v>
      </c>
      <c r="E13" s="53">
        <v>24.3678178731952</v>
      </c>
      <c r="F13" s="53">
        <v>26.522159040521796</v>
      </c>
      <c r="G13" s="53">
        <v>25.602573001565379</v>
      </c>
      <c r="H13" s="53">
        <v>25.885671469814923</v>
      </c>
      <c r="I13" s="53">
        <v>26.053591562216337</v>
      </c>
      <c r="J13" s="53">
        <v>25.164506972326034</v>
      </c>
      <c r="K13" s="53">
        <v>24.995195120919092</v>
      </c>
    </row>
    <row r="14" spans="1:12" x14ac:dyDescent="0.3">
      <c r="A14" s="22" t="s">
        <v>29</v>
      </c>
      <c r="B14" s="71">
        <v>13</v>
      </c>
      <c r="C14" s="53">
        <v>17.644619620388077</v>
      </c>
      <c r="D14" s="53">
        <v>27.865824802669163</v>
      </c>
      <c r="E14" s="53">
        <v>23.802617950610646</v>
      </c>
      <c r="F14" s="53">
        <v>25.223912615414939</v>
      </c>
      <c r="G14" s="53">
        <v>26.842899141735934</v>
      </c>
      <c r="H14" s="53">
        <v>26.06879153589637</v>
      </c>
      <c r="I14" s="53">
        <v>25.99393272472193</v>
      </c>
      <c r="J14" s="53">
        <v>26.169955656144531</v>
      </c>
      <c r="K14" s="53">
        <v>25.380931907396342</v>
      </c>
    </row>
    <row r="15" spans="1:12" x14ac:dyDescent="0.3">
      <c r="A15" s="22" t="s">
        <v>30</v>
      </c>
      <c r="B15" s="71">
        <v>23</v>
      </c>
      <c r="C15" s="53">
        <v>16.005972249705035</v>
      </c>
      <c r="D15" s="53">
        <v>19.641913970519216</v>
      </c>
      <c r="E15" s="53">
        <v>28.190726400005065</v>
      </c>
      <c r="F15" s="53">
        <v>24.842195290261298</v>
      </c>
      <c r="G15" s="53">
        <v>26.011313593197926</v>
      </c>
      <c r="H15" s="53">
        <v>27.142703737336856</v>
      </c>
      <c r="I15" s="53">
        <v>26.41007436864691</v>
      </c>
      <c r="J15" s="53">
        <v>26.15512399302682</v>
      </c>
      <c r="K15" s="53">
        <v>26.396477613102782</v>
      </c>
    </row>
    <row r="16" spans="1:12" x14ac:dyDescent="0.3">
      <c r="A16" s="22" t="s">
        <v>31</v>
      </c>
      <c r="B16" s="71">
        <v>17</v>
      </c>
      <c r="C16" s="53">
        <v>23.75828527241671</v>
      </c>
      <c r="D16" s="53">
        <v>18.313845842331929</v>
      </c>
      <c r="E16" s="53">
        <v>21.233911066616887</v>
      </c>
      <c r="F16" s="53">
        <v>28.457529502377646</v>
      </c>
      <c r="G16" s="53">
        <v>25.76940319622469</v>
      </c>
      <c r="H16" s="53">
        <v>26.603543505811025</v>
      </c>
      <c r="I16" s="53">
        <v>27.318313879605981</v>
      </c>
      <c r="J16" s="53">
        <v>26.661658123772032</v>
      </c>
      <c r="K16" s="53">
        <v>26.345343448260646</v>
      </c>
    </row>
    <row r="17" spans="1:11" x14ac:dyDescent="0.3">
      <c r="A17" s="22" t="s">
        <v>32</v>
      </c>
      <c r="B17" s="71">
        <v>20</v>
      </c>
      <c r="C17" s="53">
        <v>19.108406104884573</v>
      </c>
      <c r="D17" s="53">
        <v>24.784825931094243</v>
      </c>
      <c r="E17" s="53">
        <v>20.261217513892682</v>
      </c>
      <c r="F17" s="53">
        <v>22.718722325994403</v>
      </c>
      <c r="G17" s="53">
        <v>28.968018964848106</v>
      </c>
      <c r="H17" s="53">
        <v>26.644935490095392</v>
      </c>
      <c r="I17" s="53">
        <v>27.195788746450148</v>
      </c>
      <c r="J17" s="53">
        <v>27.629855867886214</v>
      </c>
      <c r="K17" s="53">
        <v>27.094466581496643</v>
      </c>
    </row>
    <row r="18" spans="1:11" x14ac:dyDescent="0.3">
      <c r="A18" s="22" t="s">
        <v>33</v>
      </c>
      <c r="B18" s="71">
        <v>25</v>
      </c>
      <c r="C18" s="53">
        <v>22.041147713297661</v>
      </c>
      <c r="D18" s="53">
        <v>21.006733893888907</v>
      </c>
      <c r="E18" s="53">
        <v>25.832700726576618</v>
      </c>
      <c r="F18" s="53">
        <v>21.963008650360425</v>
      </c>
      <c r="G18" s="53">
        <v>24.119427445322422</v>
      </c>
      <c r="H18" s="53">
        <v>29.451412128518012</v>
      </c>
      <c r="I18" s="53">
        <v>27.435030260853583</v>
      </c>
      <c r="J18" s="53">
        <v>27.790046983587619</v>
      </c>
      <c r="K18" s="53">
        <v>28.058722979630272</v>
      </c>
    </row>
    <row r="19" spans="1:11" x14ac:dyDescent="0.3">
      <c r="A19" s="22" t="s">
        <v>34</v>
      </c>
      <c r="B19" s="71">
        <v>21</v>
      </c>
      <c r="C19" s="53">
        <v>25.945132087098106</v>
      </c>
      <c r="D19" s="53">
        <v>23.913427434206781</v>
      </c>
      <c r="E19" s="53">
        <v>22.725606242336951</v>
      </c>
      <c r="F19" s="53">
        <v>26.85885878193703</v>
      </c>
      <c r="G19" s="53">
        <v>23.58928641415266</v>
      </c>
      <c r="H19" s="53">
        <v>25.401300005842728</v>
      </c>
      <c r="I19" s="53">
        <v>29.92286882457071</v>
      </c>
      <c r="J19" s="53">
        <v>28.202450184554625</v>
      </c>
      <c r="K19" s="53">
        <v>28.444938415453212</v>
      </c>
    </row>
    <row r="20" spans="1:11" x14ac:dyDescent="0.3">
      <c r="A20" s="22" t="s">
        <v>35</v>
      </c>
      <c r="B20" s="71">
        <v>23</v>
      </c>
      <c r="C20" s="53">
        <v>22.921599683327823</v>
      </c>
      <c r="D20" s="53">
        <v>26.94605435513802</v>
      </c>
      <c r="E20" s="53">
        <v>25.489104819282119</v>
      </c>
      <c r="F20" s="53">
        <v>24.174644955099915</v>
      </c>
      <c r="G20" s="53">
        <v>27.851645088353145</v>
      </c>
      <c r="H20" s="53">
        <v>24.935073948148585</v>
      </c>
      <c r="I20" s="53">
        <v>26.420572657509393</v>
      </c>
      <c r="J20" s="53">
        <v>30.263396135065818</v>
      </c>
      <c r="K20" s="53">
        <v>28.878512696625602</v>
      </c>
    </row>
    <row r="21" spans="1:11" x14ac:dyDescent="0.3">
      <c r="A21" s="22" t="s">
        <v>36</v>
      </c>
      <c r="B21" s="71">
        <v>30</v>
      </c>
      <c r="C21" s="53">
        <v>24.977960446822124</v>
      </c>
      <c r="D21" s="53">
        <v>24.960313545642443</v>
      </c>
      <c r="E21" s="53">
        <v>27.980195750505445</v>
      </c>
      <c r="F21" s="53">
        <v>26.925160461954047</v>
      </c>
      <c r="G21" s="53">
        <v>25.577867281326974</v>
      </c>
      <c r="H21" s="53">
        <v>28.730554642256205</v>
      </c>
      <c r="I21" s="53">
        <v>26.101834971016235</v>
      </c>
      <c r="J21" s="53">
        <v>27.326245656049277</v>
      </c>
      <c r="K21" s="53">
        <v>30.645079243313731</v>
      </c>
    </row>
    <row r="22" spans="1:11" x14ac:dyDescent="0.3">
      <c r="A22" s="22" t="s">
        <v>37</v>
      </c>
      <c r="B22" s="71">
        <v>30</v>
      </c>
      <c r="C22" s="53">
        <v>30.58049716850784</v>
      </c>
      <c r="D22" s="53">
        <v>26.715432850536061</v>
      </c>
      <c r="E22" s="53">
        <v>26.885924736463338</v>
      </c>
      <c r="F22" s="53">
        <v>29.061087694737306</v>
      </c>
      <c r="G22" s="53">
        <v>28.312774059924951</v>
      </c>
      <c r="H22" s="53">
        <v>26.860997386032835</v>
      </c>
      <c r="I22" s="53">
        <v>29.489786307262982</v>
      </c>
      <c r="J22" s="53">
        <v>27.100647138582936</v>
      </c>
      <c r="K22" s="53">
        <v>28.158614055975256</v>
      </c>
    </row>
    <row r="23" spans="1:11" x14ac:dyDescent="0.3">
      <c r="A23" s="22" t="s">
        <v>38</v>
      </c>
      <c r="B23" s="71">
        <v>19</v>
      </c>
      <c r="C23" s="53">
        <v>30.591298045949824</v>
      </c>
      <c r="D23" s="53">
        <v>31.523534486181401</v>
      </c>
      <c r="E23" s="53">
        <v>28.368081323025141</v>
      </c>
      <c r="F23" s="53">
        <v>28.909979934732551</v>
      </c>
      <c r="G23" s="53">
        <v>30.374596017530838</v>
      </c>
      <c r="H23" s="53">
        <v>29.724681568570897</v>
      </c>
      <c r="I23" s="53">
        <v>28.231204165155404</v>
      </c>
      <c r="J23" s="53">
        <v>30.388881535882632</v>
      </c>
      <c r="K23" s="53">
        <v>28.208849397135317</v>
      </c>
    </row>
    <row r="24" spans="1:11" x14ac:dyDescent="0.3">
      <c r="A24" s="22" t="s">
        <v>39</v>
      </c>
      <c r="B24" s="71">
        <v>31</v>
      </c>
      <c r="C24" s="53">
        <v>22.151733891070119</v>
      </c>
      <c r="D24" s="53">
        <v>31.866352269836266</v>
      </c>
      <c r="E24" s="53">
        <v>32.746814841417184</v>
      </c>
      <c r="F24" s="53">
        <v>29.957737783130973</v>
      </c>
      <c r="G24" s="53">
        <v>30.981455104198268</v>
      </c>
      <c r="H24" s="53">
        <v>31.748463211449661</v>
      </c>
      <c r="I24" s="53">
        <v>31.128725448114437</v>
      </c>
      <c r="J24" s="53">
        <v>29.679732641508963</v>
      </c>
      <c r="K24" s="53">
        <v>31.393915808691915</v>
      </c>
    </row>
    <row r="25" spans="1:11" x14ac:dyDescent="0.3">
      <c r="A25" s="22" t="s">
        <v>40</v>
      </c>
      <c r="B25" s="71">
        <v>25</v>
      </c>
      <c r="C25" s="53">
        <v>36.769978242333643</v>
      </c>
      <c r="D25" s="53">
        <v>29.214565939411987</v>
      </c>
      <c r="E25" s="53">
        <v>36.305276953973454</v>
      </c>
      <c r="F25" s="53">
        <v>37.129584457246857</v>
      </c>
      <c r="G25" s="53">
        <v>34.964646913770686</v>
      </c>
      <c r="H25" s="53">
        <v>35.86346625901173</v>
      </c>
      <c r="I25" s="53">
        <v>35.931593854975191</v>
      </c>
      <c r="J25" s="53">
        <v>35.35348553195611</v>
      </c>
      <c r="K25" s="53">
        <v>33.927511098755119</v>
      </c>
    </row>
    <row r="26" spans="1:11" x14ac:dyDescent="0.3">
      <c r="A26" s="22" t="s">
        <v>41</v>
      </c>
      <c r="B26" s="71">
        <v>52</v>
      </c>
      <c r="C26" s="53">
        <v>37.720964961781227</v>
      </c>
      <c r="D26" s="53">
        <v>42.676583408826524</v>
      </c>
      <c r="E26" s="53">
        <v>37.891642155840351</v>
      </c>
      <c r="F26" s="53">
        <v>42.429418395850085</v>
      </c>
      <c r="G26" s="53">
        <v>43.326265852736988</v>
      </c>
      <c r="H26" s="53">
        <v>41.562837041684958</v>
      </c>
      <c r="I26" s="53">
        <v>42.323595825715721</v>
      </c>
      <c r="J26" s="53">
        <v>41.556273895685912</v>
      </c>
      <c r="K26" s="53">
        <v>41.206343764235783</v>
      </c>
    </row>
    <row r="27" spans="1:11" x14ac:dyDescent="0.3">
      <c r="A27" s="22" t="s">
        <v>42</v>
      </c>
      <c r="B27" s="71">
        <v>39</v>
      </c>
      <c r="C27" s="53">
        <v>53.671144820164272</v>
      </c>
      <c r="D27" s="53">
        <v>47.195722501410593</v>
      </c>
      <c r="E27" s="53">
        <v>49.295008936625152</v>
      </c>
      <c r="F27" s="53">
        <v>47.153441126064884</v>
      </c>
      <c r="G27" s="53">
        <v>49.547970101790469</v>
      </c>
      <c r="H27" s="53">
        <v>49.870997887591372</v>
      </c>
      <c r="I27" s="53">
        <v>48.50480705309468</v>
      </c>
      <c r="J27" s="53">
        <v>48.589503651862898</v>
      </c>
      <c r="K27" s="53">
        <v>47.787740894269611</v>
      </c>
    </row>
    <row r="28" spans="1:11" x14ac:dyDescent="0.3">
      <c r="A28" s="22" t="s">
        <v>43</v>
      </c>
      <c r="B28" s="71">
        <v>52</v>
      </c>
      <c r="C28" s="53">
        <v>46.204528046636824</v>
      </c>
      <c r="D28" s="53">
        <v>54.840578233176331</v>
      </c>
      <c r="E28" s="53">
        <v>51.384234293332064</v>
      </c>
      <c r="F28" s="53">
        <v>52.510612545532815</v>
      </c>
      <c r="G28" s="53">
        <v>51.766691359915889</v>
      </c>
      <c r="H28" s="53">
        <v>52.113944515948987</v>
      </c>
      <c r="I28" s="53">
        <v>51.985930912454613</v>
      </c>
      <c r="J28" s="53">
        <v>50.693081192114533</v>
      </c>
      <c r="K28" s="53">
        <v>50.90758501519543</v>
      </c>
    </row>
    <row r="29" spans="1:11" x14ac:dyDescent="0.3">
      <c r="A29" s="22" t="s">
        <v>44</v>
      </c>
      <c r="B29" s="71">
        <v>65</v>
      </c>
      <c r="C29" s="53">
        <v>54.935716107334024</v>
      </c>
      <c r="D29" s="53">
        <v>53.010218536175046</v>
      </c>
      <c r="E29" s="53">
        <v>57.529010880399724</v>
      </c>
      <c r="F29" s="53">
        <v>55.650351396980021</v>
      </c>
      <c r="G29" s="53">
        <v>56.349201400553689</v>
      </c>
      <c r="H29" s="53">
        <v>55.477374936850318</v>
      </c>
      <c r="I29" s="53">
        <v>54.662731753412906</v>
      </c>
      <c r="J29" s="53">
        <v>54.156339252299389</v>
      </c>
      <c r="K29" s="53">
        <v>53.340284487681288</v>
      </c>
    </row>
    <row r="30" spans="1:11" x14ac:dyDescent="0.3">
      <c r="A30" s="22" t="s">
        <v>45</v>
      </c>
      <c r="B30" s="71">
        <v>69</v>
      </c>
      <c r="C30" s="53">
        <v>65.157339439128179</v>
      </c>
      <c r="D30" s="53">
        <v>58.55422429293818</v>
      </c>
      <c r="E30" s="53">
        <v>57.318395984865795</v>
      </c>
      <c r="F30" s="53">
        <v>59.920741835605007</v>
      </c>
      <c r="G30" s="53">
        <v>58.924392785605356</v>
      </c>
      <c r="H30" s="53">
        <v>58.575664313214553</v>
      </c>
      <c r="I30" s="53">
        <v>57.45651104058053</v>
      </c>
      <c r="J30" s="53">
        <v>55.992964131680829</v>
      </c>
      <c r="K30" s="53">
        <v>55.763513132935984</v>
      </c>
    </row>
    <row r="31" spans="1:11" x14ac:dyDescent="0.3">
      <c r="A31" s="22" t="s">
        <v>46</v>
      </c>
      <c r="B31" s="71">
        <v>88</v>
      </c>
      <c r="C31" s="53">
        <v>69.482384187873464</v>
      </c>
      <c r="D31" s="53">
        <v>66.931971220195877</v>
      </c>
      <c r="E31" s="53">
        <v>61.655182327978935</v>
      </c>
      <c r="F31" s="53">
        <v>60.947798975661712</v>
      </c>
      <c r="G31" s="53">
        <v>62.598125511815972</v>
      </c>
      <c r="H31" s="53">
        <v>61.260262513976706</v>
      </c>
      <c r="I31" s="53">
        <v>60.245112715825385</v>
      </c>
      <c r="J31" s="53">
        <v>58.881565604919146</v>
      </c>
      <c r="K31" s="53">
        <v>57.644413231605412</v>
      </c>
    </row>
    <row r="32" spans="1:11" x14ac:dyDescent="0.3">
      <c r="A32" s="22" t="s">
        <v>47</v>
      </c>
      <c r="B32" s="71">
        <v>93</v>
      </c>
      <c r="C32" s="53">
        <v>78.785303846625851</v>
      </c>
      <c r="D32" s="53">
        <v>70.923282460519971</v>
      </c>
      <c r="E32" s="53">
        <v>68.061815491950995</v>
      </c>
      <c r="F32" s="53">
        <v>64.0913668201474</v>
      </c>
      <c r="G32" s="53">
        <v>63.773535063110053</v>
      </c>
      <c r="H32" s="53">
        <v>64.03962104381543</v>
      </c>
      <c r="I32" s="53">
        <v>62.4777042525048</v>
      </c>
      <c r="J32" s="53">
        <v>60.954312247487977</v>
      </c>
      <c r="K32" s="53">
        <v>60.044565215189472</v>
      </c>
    </row>
    <row r="33" spans="1:11" x14ac:dyDescent="0.3">
      <c r="A33" s="22" t="s">
        <v>48</v>
      </c>
      <c r="B33" s="71">
        <v>103</v>
      </c>
      <c r="C33" s="53">
        <v>81.853885500441166</v>
      </c>
      <c r="D33" s="53">
        <v>74.703736611827154</v>
      </c>
      <c r="E33" s="53">
        <v>70.889542281678331</v>
      </c>
      <c r="F33" s="53">
        <v>68.340668691857658</v>
      </c>
      <c r="G33" s="53">
        <v>65.466039677989542</v>
      </c>
      <c r="H33" s="53">
        <v>64.520485950509027</v>
      </c>
      <c r="I33" s="53">
        <v>63.973618914147607</v>
      </c>
      <c r="J33" s="53">
        <v>62.12655475058591</v>
      </c>
      <c r="K33" s="53">
        <v>60.964395309862084</v>
      </c>
    </row>
    <row r="34" spans="1:11" x14ac:dyDescent="0.3">
      <c r="A34" s="22" t="s">
        <v>49</v>
      </c>
      <c r="B34" s="71">
        <v>74</v>
      </c>
      <c r="C34" s="53">
        <v>89.825865663843018</v>
      </c>
      <c r="D34" s="53">
        <v>76.596681727590592</v>
      </c>
      <c r="E34" s="53">
        <v>71.736776220255209</v>
      </c>
      <c r="F34" s="53">
        <v>70.171528050382591</v>
      </c>
      <c r="G34" s="53">
        <v>68.228504697486088</v>
      </c>
      <c r="H34" s="53">
        <v>65.287149706994526</v>
      </c>
      <c r="I34" s="53">
        <v>63.986650788886749</v>
      </c>
      <c r="J34" s="53">
        <v>62.778728864162183</v>
      </c>
      <c r="K34" s="53">
        <v>61.434255041332882</v>
      </c>
    </row>
    <row r="35" spans="1:11" x14ac:dyDescent="0.3">
      <c r="A35" s="22" t="s">
        <v>50</v>
      </c>
      <c r="B35" s="71">
        <v>91</v>
      </c>
      <c r="C35" s="53">
        <v>72.528718402876109</v>
      </c>
      <c r="D35" s="53">
        <v>82.0422569273818</v>
      </c>
      <c r="E35" s="53">
        <v>72.563243260164867</v>
      </c>
      <c r="F35" s="53">
        <v>69.216860941708561</v>
      </c>
      <c r="G35" s="53">
        <v>68.977898259364295</v>
      </c>
      <c r="H35" s="53">
        <v>66.73971531858389</v>
      </c>
      <c r="I35" s="53">
        <v>63.88759099253847</v>
      </c>
      <c r="J35" s="53">
        <v>62.195582716059349</v>
      </c>
      <c r="K35" s="53">
        <v>61.250582017385902</v>
      </c>
    </row>
    <row r="36" spans="1:11" x14ac:dyDescent="0.3">
      <c r="A36" s="22" t="s">
        <v>51</v>
      </c>
      <c r="B36" s="71">
        <v>79</v>
      </c>
      <c r="C36" s="53">
        <v>83.147521581616147</v>
      </c>
      <c r="D36" s="53">
        <v>70.437613668715002</v>
      </c>
      <c r="E36" s="53">
        <v>75.248590447148686</v>
      </c>
      <c r="F36" s="53">
        <v>68.618421307288997</v>
      </c>
      <c r="G36" s="53">
        <v>66.425653517060567</v>
      </c>
      <c r="H36" s="53">
        <v>66.072165475991923</v>
      </c>
      <c r="I36" s="53">
        <v>63.827855764921836</v>
      </c>
      <c r="J36" s="53">
        <v>60.922592507488218</v>
      </c>
      <c r="K36" s="53">
        <v>59.625437558986675</v>
      </c>
    </row>
    <row r="37" spans="1:11" x14ac:dyDescent="0.3">
      <c r="A37" s="22" t="s">
        <v>52</v>
      </c>
      <c r="B37" s="71">
        <v>77</v>
      </c>
      <c r="C37" s="53">
        <v>74.413181135195231</v>
      </c>
      <c r="D37" s="53">
        <v>77.142222112291648</v>
      </c>
      <c r="E37" s="53">
        <v>67.548741484249305</v>
      </c>
      <c r="F37" s="53">
        <v>69.845251000506991</v>
      </c>
      <c r="G37" s="53">
        <v>65.355402699801715</v>
      </c>
      <c r="H37" s="53">
        <v>63.156886086349779</v>
      </c>
      <c r="I37" s="53">
        <v>62.713407760266854</v>
      </c>
      <c r="J37" s="53">
        <v>60.382910899719434</v>
      </c>
      <c r="K37" s="53">
        <v>58.092845794430296</v>
      </c>
    </row>
    <row r="38" spans="1:11" x14ac:dyDescent="0.3">
      <c r="A38" s="22" t="s">
        <v>53</v>
      </c>
      <c r="B38" s="71">
        <v>72</v>
      </c>
      <c r="C38" s="53">
        <v>70.489125897773476</v>
      </c>
      <c r="D38" s="53">
        <v>70.45955870207375</v>
      </c>
      <c r="E38" s="53">
        <v>71.649161615151385</v>
      </c>
      <c r="F38" s="53">
        <v>64.505924927835466</v>
      </c>
      <c r="G38" s="53">
        <v>65.617134374889133</v>
      </c>
      <c r="H38" s="53">
        <v>61.853133094070763</v>
      </c>
      <c r="I38" s="53">
        <v>59.768120829319642</v>
      </c>
      <c r="J38" s="53">
        <v>59.089489771446992</v>
      </c>
      <c r="K38" s="53">
        <v>57.303691049203501</v>
      </c>
    </row>
    <row r="39" spans="1:11" x14ac:dyDescent="0.3">
      <c r="A39" s="22" t="s">
        <v>54</v>
      </c>
      <c r="B39" s="71">
        <v>66</v>
      </c>
      <c r="C39" s="53">
        <v>67.692314833653811</v>
      </c>
      <c r="D39" s="53">
        <v>65.812087419050414</v>
      </c>
      <c r="E39" s="53">
        <v>66.35499336900925</v>
      </c>
      <c r="F39" s="53">
        <v>66.808862078015025</v>
      </c>
      <c r="G39" s="53">
        <v>61.622630040845721</v>
      </c>
      <c r="H39" s="53">
        <v>61.429270211655862</v>
      </c>
      <c r="I39" s="53">
        <v>58.288251420382743</v>
      </c>
      <c r="J39" s="53">
        <v>56.233208784430644</v>
      </c>
      <c r="K39" s="53">
        <v>55.857364918111941</v>
      </c>
    </row>
    <row r="40" spans="1:11" x14ac:dyDescent="0.3">
      <c r="A40" s="22" t="s">
        <v>55</v>
      </c>
      <c r="B40" s="71">
        <v>50</v>
      </c>
      <c r="C40" s="53">
        <v>63.065511510187072</v>
      </c>
      <c r="D40" s="53">
        <v>63.975808291709534</v>
      </c>
      <c r="E40" s="53">
        <v>61.696930660912329</v>
      </c>
      <c r="F40" s="53">
        <v>62.499706721518123</v>
      </c>
      <c r="G40" s="53">
        <v>62.697605990235822</v>
      </c>
      <c r="H40" s="53">
        <v>58.340873935295669</v>
      </c>
      <c r="I40" s="53">
        <v>57.443764435146434</v>
      </c>
      <c r="J40" s="53">
        <v>54.712077363242173</v>
      </c>
      <c r="K40" s="53">
        <v>53.135708004331406</v>
      </c>
    </row>
    <row r="41" spans="1:11" x14ac:dyDescent="0.3">
      <c r="A41" s="22" t="s">
        <v>56</v>
      </c>
      <c r="B41" s="71">
        <v>37</v>
      </c>
      <c r="C41" s="53">
        <v>49.619724107497547</v>
      </c>
      <c r="D41" s="53">
        <v>59.930098960836396</v>
      </c>
      <c r="E41" s="53">
        <v>60.081428267105238</v>
      </c>
      <c r="F41" s="53">
        <v>57.886668470171905</v>
      </c>
      <c r="G41" s="53">
        <v>58.85902029051077</v>
      </c>
      <c r="H41" s="53">
        <v>58.399666582126919</v>
      </c>
      <c r="I41" s="53">
        <v>54.752938852741124</v>
      </c>
      <c r="J41" s="53">
        <v>53.424125491954939</v>
      </c>
      <c r="K41" s="53">
        <v>51.370708938052097</v>
      </c>
    </row>
    <row r="42" spans="1:11" x14ac:dyDescent="0.3">
      <c r="A42" s="22" t="s">
        <v>57</v>
      </c>
      <c r="B42" s="71">
        <v>49</v>
      </c>
      <c r="C42" s="53">
        <v>40.963470750888504</v>
      </c>
      <c r="D42" s="53">
        <v>49.278500258891526</v>
      </c>
      <c r="E42" s="53">
        <v>57.223793001868671</v>
      </c>
      <c r="F42" s="53">
        <v>57.103525459450061</v>
      </c>
      <c r="G42" s="53">
        <v>55.179400839053244</v>
      </c>
      <c r="H42" s="53">
        <v>55.754632067325197</v>
      </c>
      <c r="I42" s="53">
        <v>54.94480958544613</v>
      </c>
      <c r="J42" s="53">
        <v>51.80917852570542</v>
      </c>
      <c r="K42" s="53">
        <v>50.564556715649523</v>
      </c>
    </row>
    <row r="43" spans="1:11" x14ac:dyDescent="0.3">
      <c r="A43" s="22" t="s">
        <v>58</v>
      </c>
      <c r="B43" s="71">
        <v>42</v>
      </c>
      <c r="C43" s="53">
        <v>46.778031656716408</v>
      </c>
      <c r="D43" s="53">
        <v>43.262355448380639</v>
      </c>
      <c r="E43" s="53">
        <v>48.672701195348388</v>
      </c>
      <c r="F43" s="53">
        <v>54.948222378880558</v>
      </c>
      <c r="G43" s="53">
        <v>54.820918753007938</v>
      </c>
      <c r="H43" s="53">
        <v>52.782731874965393</v>
      </c>
      <c r="I43" s="53">
        <v>53.066004759221244</v>
      </c>
      <c r="J43" s="53">
        <v>52.051499224350842</v>
      </c>
      <c r="K43" s="53">
        <v>49.569289389220508</v>
      </c>
    </row>
    <row r="44" spans="1:11" x14ac:dyDescent="0.3">
      <c r="A44" s="22" t="s">
        <v>59</v>
      </c>
      <c r="B44" s="71">
        <v>43</v>
      </c>
      <c r="C44" s="53">
        <v>42.073657059190474</v>
      </c>
      <c r="D44" s="53">
        <v>44.574769381168338</v>
      </c>
      <c r="E44" s="53">
        <v>43.563783789880567</v>
      </c>
      <c r="F44" s="53">
        <v>47.126006596678685</v>
      </c>
      <c r="G44" s="53">
        <v>52.225127207290171</v>
      </c>
      <c r="H44" s="53">
        <v>51.767692974857773</v>
      </c>
      <c r="I44" s="53">
        <v>49.773069664988853</v>
      </c>
      <c r="J44" s="53">
        <v>49.790979343424766</v>
      </c>
      <c r="K44" s="53">
        <v>48.907887000874219</v>
      </c>
    </row>
    <row r="45" spans="1:11" x14ac:dyDescent="0.3">
      <c r="A45" s="22" t="s">
        <v>60</v>
      </c>
      <c r="B45" s="71">
        <v>30</v>
      </c>
      <c r="C45" s="53">
        <v>43.005057816770659</v>
      </c>
      <c r="D45" s="53">
        <v>42.674038228364111</v>
      </c>
      <c r="E45" s="53">
        <v>43.67855248311001</v>
      </c>
      <c r="F45" s="53">
        <v>44.123115139228524</v>
      </c>
      <c r="G45" s="53">
        <v>46.646755763965878</v>
      </c>
      <c r="H45" s="53">
        <v>50.571509876119308</v>
      </c>
      <c r="I45" s="53">
        <v>49.933492437994843</v>
      </c>
      <c r="J45" s="53">
        <v>48.00053102442682</v>
      </c>
      <c r="K45" s="53">
        <v>48.051509044623927</v>
      </c>
    </row>
    <row r="46" spans="1:11" x14ac:dyDescent="0.3">
      <c r="A46" s="22" t="s">
        <v>61</v>
      </c>
      <c r="B46" s="71">
        <v>34</v>
      </c>
      <c r="C46" s="53">
        <v>31.678272377062243</v>
      </c>
      <c r="D46" s="53">
        <v>42.711092042256716</v>
      </c>
      <c r="E46" s="53">
        <v>42.547755478154912</v>
      </c>
      <c r="F46" s="53">
        <v>42.635950521023673</v>
      </c>
      <c r="G46" s="53">
        <v>44.011578758155792</v>
      </c>
      <c r="H46" s="53">
        <v>45.557947539325021</v>
      </c>
      <c r="I46" s="53">
        <v>48.586477300506772</v>
      </c>
      <c r="J46" s="53">
        <v>47.860000781098343</v>
      </c>
      <c r="K46" s="53">
        <v>46.195816821349347</v>
      </c>
    </row>
    <row r="47" spans="1:11" x14ac:dyDescent="0.3">
      <c r="A47" s="22" t="s">
        <v>62</v>
      </c>
      <c r="B47" s="71">
        <v>38</v>
      </c>
      <c r="C47" s="53">
        <v>35.297623138485704</v>
      </c>
      <c r="D47" s="53">
        <v>33.166060938634701</v>
      </c>
      <c r="E47" s="53">
        <v>42.565712195062055</v>
      </c>
      <c r="F47" s="53">
        <v>42.526515110920393</v>
      </c>
      <c r="G47" s="53">
        <v>42.136652638864469</v>
      </c>
      <c r="H47" s="53">
        <v>43.798348115601954</v>
      </c>
      <c r="I47" s="53">
        <v>44.671716844718226</v>
      </c>
      <c r="J47" s="53">
        <v>47.035462157547897</v>
      </c>
      <c r="K47" s="53">
        <v>46.424212177680332</v>
      </c>
    </row>
    <row r="48" spans="1:11" x14ac:dyDescent="0.3">
      <c r="A48" s="22" t="s">
        <v>63</v>
      </c>
      <c r="B48" s="71">
        <v>50</v>
      </c>
      <c r="C48" s="53">
        <v>37.910208998769477</v>
      </c>
      <c r="D48" s="53">
        <v>36.208661423247236</v>
      </c>
      <c r="E48" s="53">
        <v>34.144389901287347</v>
      </c>
      <c r="F48" s="53">
        <v>42.301426681474808</v>
      </c>
      <c r="G48" s="53">
        <v>42.393620360265814</v>
      </c>
      <c r="H48" s="53">
        <v>41.497852055244209</v>
      </c>
      <c r="I48" s="53">
        <v>43.26052036828348</v>
      </c>
      <c r="J48" s="53">
        <v>43.675294492325975</v>
      </c>
      <c r="K48" s="53">
        <v>45.677089434530274</v>
      </c>
    </row>
    <row r="49" spans="1:11" x14ac:dyDescent="0.3">
      <c r="A49" s="22" t="s">
        <v>64</v>
      </c>
      <c r="B49" s="71">
        <v>32</v>
      </c>
      <c r="C49" s="53">
        <v>48.500119231921744</v>
      </c>
      <c r="D49" s="53">
        <v>38.19313449888292</v>
      </c>
      <c r="E49" s="53">
        <v>37.041756563888853</v>
      </c>
      <c r="F49" s="53">
        <v>35.112374977796705</v>
      </c>
      <c r="G49" s="53">
        <v>42.398512634475388</v>
      </c>
      <c r="H49" s="53">
        <v>42.333209134712448</v>
      </c>
      <c r="I49" s="53">
        <v>41.088959142160938</v>
      </c>
      <c r="J49" s="53">
        <v>42.857435422398211</v>
      </c>
      <c r="K49" s="53">
        <v>43.075093723310026</v>
      </c>
    </row>
    <row r="50" spans="1:11" x14ac:dyDescent="0.3">
      <c r="A50" s="22" t="s">
        <v>65</v>
      </c>
      <c r="B50" s="71">
        <v>35</v>
      </c>
      <c r="C50" s="53">
        <v>33.391248397278829</v>
      </c>
      <c r="D50" s="53">
        <v>47.685443792730581</v>
      </c>
      <c r="E50" s="53">
        <v>38.618813161829721</v>
      </c>
      <c r="F50" s="53">
        <v>37.863822155908956</v>
      </c>
      <c r="G50" s="53">
        <v>36.116726323700263</v>
      </c>
      <c r="H50" s="53">
        <v>42.497772123804637</v>
      </c>
      <c r="I50" s="53">
        <v>42.326556366626065</v>
      </c>
      <c r="J50" s="53">
        <v>40.846151698478245</v>
      </c>
      <c r="K50" s="53">
        <v>42.683198514190906</v>
      </c>
    </row>
    <row r="51" spans="1:11" x14ac:dyDescent="0.3">
      <c r="A51" s="22" t="s">
        <v>66</v>
      </c>
      <c r="B51" s="71">
        <v>34</v>
      </c>
      <c r="C51" s="53">
        <v>36.402878439471266</v>
      </c>
      <c r="D51" s="53">
        <v>34.62901507128035</v>
      </c>
      <c r="E51" s="53">
        <v>46.874496069833924</v>
      </c>
      <c r="F51" s="53">
        <v>38.914939590826222</v>
      </c>
      <c r="G51" s="53">
        <v>38.549632436233487</v>
      </c>
      <c r="H51" s="53">
        <v>36.77070828636213</v>
      </c>
      <c r="I51" s="53">
        <v>42.383889254442963</v>
      </c>
      <c r="J51" s="53">
        <v>42.09674543628536</v>
      </c>
      <c r="K51" s="53">
        <v>40.583742771081823</v>
      </c>
    </row>
    <row r="52" spans="1:11" x14ac:dyDescent="0.3">
      <c r="A52" s="22" t="s">
        <v>67</v>
      </c>
      <c r="B52" s="71">
        <v>31</v>
      </c>
      <c r="C52" s="53">
        <v>34.74228060643383</v>
      </c>
      <c r="D52" s="53">
        <v>37.683236066087709</v>
      </c>
      <c r="E52" s="53">
        <v>35.774217270856809</v>
      </c>
      <c r="F52" s="53">
        <v>46.338738693826855</v>
      </c>
      <c r="G52" s="53">
        <v>39.394219654955641</v>
      </c>
      <c r="H52" s="53">
        <v>39.124774491422741</v>
      </c>
      <c r="I52" s="53">
        <v>37.349200199373207</v>
      </c>
      <c r="J52" s="53">
        <v>42.283216620042936</v>
      </c>
      <c r="K52" s="53">
        <v>41.97351143571305</v>
      </c>
    </row>
    <row r="53" spans="1:11" x14ac:dyDescent="0.3">
      <c r="A53" s="22" t="s">
        <v>68</v>
      </c>
      <c r="B53" s="71">
        <v>36</v>
      </c>
      <c r="C53" s="53">
        <v>33.019212887680581</v>
      </c>
      <c r="D53" s="53">
        <v>35.747161223838077</v>
      </c>
      <c r="E53" s="53">
        <v>38.875798205229508</v>
      </c>
      <c r="F53" s="53">
        <v>36.982834599405521</v>
      </c>
      <c r="G53" s="53">
        <v>46.204291189611176</v>
      </c>
      <c r="H53" s="53">
        <v>39.877197855053176</v>
      </c>
      <c r="I53" s="53">
        <v>39.686650855822123</v>
      </c>
      <c r="J53" s="53">
        <v>37.881653052831517</v>
      </c>
      <c r="K53" s="53">
        <v>42.343005354977109</v>
      </c>
    </row>
    <row r="54" spans="1:11" x14ac:dyDescent="0.3">
      <c r="A54" s="22" t="s">
        <v>69</v>
      </c>
      <c r="B54" s="71">
        <v>45</v>
      </c>
      <c r="C54" s="53">
        <v>37.665143002995109</v>
      </c>
      <c r="D54" s="53">
        <v>34.894525024898407</v>
      </c>
      <c r="E54" s="53">
        <v>36.699009998161927</v>
      </c>
      <c r="F54" s="53">
        <v>39.921095235025902</v>
      </c>
      <c r="G54" s="53">
        <v>38.157550888383881</v>
      </c>
      <c r="H54" s="53">
        <v>45.99580120396562</v>
      </c>
      <c r="I54" s="53">
        <v>40.249243261959251</v>
      </c>
      <c r="J54" s="53">
        <v>40.058803444057894</v>
      </c>
      <c r="K54" s="53">
        <v>38.360003029726364</v>
      </c>
    </row>
    <row r="55" spans="1:11" x14ac:dyDescent="0.3">
      <c r="A55" s="22" t="s">
        <v>70</v>
      </c>
      <c r="B55" s="71">
        <v>44</v>
      </c>
      <c r="C55" s="53">
        <v>45.439777101807806</v>
      </c>
      <c r="D55" s="53">
        <v>39.298717529830213</v>
      </c>
      <c r="E55" s="53">
        <v>36.521896737539073</v>
      </c>
      <c r="F55" s="53">
        <v>37.688865930704431</v>
      </c>
      <c r="G55" s="53">
        <v>41.047542351896602</v>
      </c>
      <c r="H55" s="53">
        <v>39.1850556571722</v>
      </c>
      <c r="I55" s="53">
        <v>45.830479931112727</v>
      </c>
      <c r="J55" s="53">
        <v>40.535940738111307</v>
      </c>
      <c r="K55" s="53">
        <v>40.441138721535317</v>
      </c>
    </row>
    <row r="56" spans="1:11" x14ac:dyDescent="0.3">
      <c r="A56" s="22" t="s">
        <v>71</v>
      </c>
      <c r="B56" s="71">
        <v>43</v>
      </c>
      <c r="C56" s="53">
        <v>44.732154856064412</v>
      </c>
      <c r="D56" s="53">
        <v>46.101013175953121</v>
      </c>
      <c r="E56" s="53">
        <v>40.644799510596705</v>
      </c>
      <c r="F56" s="53">
        <v>37.939558202428557</v>
      </c>
      <c r="G56" s="53">
        <v>38.727426072879702</v>
      </c>
      <c r="H56" s="53">
        <v>41.890283345243887</v>
      </c>
      <c r="I56" s="53">
        <v>40.020751895666592</v>
      </c>
      <c r="J56" s="53">
        <v>45.561051178034951</v>
      </c>
      <c r="K56" s="53">
        <v>40.793726815467522</v>
      </c>
    </row>
    <row r="57" spans="1:11" x14ac:dyDescent="0.3">
      <c r="A57" s="22" t="s">
        <v>72</v>
      </c>
      <c r="B57" s="71">
        <v>50</v>
      </c>
      <c r="C57" s="53">
        <v>44.398047430492078</v>
      </c>
      <c r="D57" s="53">
        <v>45.66022817977084</v>
      </c>
      <c r="E57" s="53">
        <v>46.69958014181654</v>
      </c>
      <c r="F57" s="53">
        <v>41.78087090255697</v>
      </c>
      <c r="G57" s="53">
        <v>39.298618938068373</v>
      </c>
      <c r="H57" s="53">
        <v>39.552975846175372</v>
      </c>
      <c r="I57" s="53">
        <v>42.535178919687716</v>
      </c>
      <c r="J57" s="53">
        <v>40.566593141191163</v>
      </c>
      <c r="K57" s="53">
        <v>45.352837048813875</v>
      </c>
    </row>
    <row r="58" spans="1:11" x14ac:dyDescent="0.3">
      <c r="A58" s="22" t="s">
        <v>73</v>
      </c>
      <c r="B58" s="71">
        <v>52</v>
      </c>
      <c r="C58" s="53">
        <v>50.47566125625481</v>
      </c>
      <c r="D58" s="53">
        <v>45.656313745076723</v>
      </c>
      <c r="E58" s="53">
        <v>46.450567609500233</v>
      </c>
      <c r="F58" s="53">
        <v>47.180483413561824</v>
      </c>
      <c r="G58" s="53">
        <v>42.845207276754977</v>
      </c>
      <c r="H58" s="53">
        <v>40.330540548785734</v>
      </c>
      <c r="I58" s="53">
        <v>40.276393844275127</v>
      </c>
      <c r="J58" s="53">
        <v>42.94058802527897</v>
      </c>
      <c r="K58" s="53">
        <v>41.066401744111751</v>
      </c>
    </row>
    <row r="59" spans="1:11" x14ac:dyDescent="0.3">
      <c r="A59" s="22" t="s">
        <v>74</v>
      </c>
      <c r="B59" s="71">
        <v>43</v>
      </c>
      <c r="C59" s="53">
        <v>52.081321045154326</v>
      </c>
      <c r="D59" s="53">
        <v>51.204308080327614</v>
      </c>
      <c r="E59" s="53">
        <v>46.762183418410771</v>
      </c>
      <c r="F59" s="53">
        <v>47.259280522559649</v>
      </c>
      <c r="G59" s="53">
        <v>47.852177108848586</v>
      </c>
      <c r="H59" s="53">
        <v>43.697844955482751</v>
      </c>
      <c r="I59" s="53">
        <v>41.296755074211191</v>
      </c>
      <c r="J59" s="53">
        <v>40.854673473494231</v>
      </c>
      <c r="K59" s="53">
        <v>43.377785877390551</v>
      </c>
    </row>
    <row r="60" spans="1:11" x14ac:dyDescent="0.3">
      <c r="A60" s="22" t="s">
        <v>75</v>
      </c>
      <c r="B60" s="71">
        <v>39</v>
      </c>
      <c r="C60" s="53">
        <v>44.333538919836336</v>
      </c>
      <c r="D60" s="53">
        <v>52.174356842958233</v>
      </c>
      <c r="E60" s="53">
        <v>51.528609915040199</v>
      </c>
      <c r="F60" s="53">
        <v>47.456496072739974</v>
      </c>
      <c r="G60" s="53">
        <v>47.895830813676639</v>
      </c>
      <c r="H60" s="53">
        <v>48.055893788710989</v>
      </c>
      <c r="I60" s="53">
        <v>44.173804769826035</v>
      </c>
      <c r="J60" s="53">
        <v>41.765616505058212</v>
      </c>
      <c r="K60" s="53">
        <v>41.217288619139012</v>
      </c>
    </row>
    <row r="61" spans="1:11" x14ac:dyDescent="0.3">
      <c r="A61" s="22" t="s">
        <v>76</v>
      </c>
      <c r="B61" s="71">
        <v>38</v>
      </c>
      <c r="C61" s="53">
        <v>40.752070848525904</v>
      </c>
      <c r="D61" s="53">
        <v>45.660708359036732</v>
      </c>
      <c r="E61" s="53">
        <v>52.268437375259758</v>
      </c>
      <c r="F61" s="53">
        <v>51.816461589761388</v>
      </c>
      <c r="G61" s="53">
        <v>48.187752703916189</v>
      </c>
      <c r="H61" s="53">
        <v>48.358445023545755</v>
      </c>
      <c r="I61" s="53">
        <v>48.238016785155011</v>
      </c>
      <c r="J61" s="53">
        <v>44.41810596786047</v>
      </c>
      <c r="K61" s="53">
        <v>42.231172979766043</v>
      </c>
    </row>
    <row r="62" spans="1:11" x14ac:dyDescent="0.3">
      <c r="A62" s="22" t="s">
        <v>77</v>
      </c>
      <c r="B62" s="71">
        <v>54</v>
      </c>
      <c r="C62" s="53">
        <v>39.676512552055307</v>
      </c>
      <c r="D62" s="53">
        <v>42.183528264733042</v>
      </c>
      <c r="E62" s="53">
        <v>46.475359118763386</v>
      </c>
      <c r="F62" s="53">
        <v>52.130112158814519</v>
      </c>
      <c r="G62" s="53">
        <v>51.961290148309111</v>
      </c>
      <c r="H62" s="53">
        <v>48.460839566758075</v>
      </c>
      <c r="I62" s="53">
        <v>48.519703469858634</v>
      </c>
      <c r="J62" s="53">
        <v>47.974517740341838</v>
      </c>
      <c r="K62" s="53">
        <v>44.434832038576786</v>
      </c>
    </row>
    <row r="63" spans="1:11" x14ac:dyDescent="0.3">
      <c r="A63" s="22" t="s">
        <v>78</v>
      </c>
      <c r="B63" s="71">
        <v>72</v>
      </c>
      <c r="C63" s="53">
        <v>54.186882936878156</v>
      </c>
      <c r="D63" s="53">
        <v>41.419272333168927</v>
      </c>
      <c r="E63" s="53">
        <v>43.514151220276226</v>
      </c>
      <c r="F63" s="53">
        <v>47.302519460963424</v>
      </c>
      <c r="G63" s="53">
        <v>52.378108219076019</v>
      </c>
      <c r="H63" s="53">
        <v>52.120674997371275</v>
      </c>
      <c r="I63" s="53">
        <v>48.884812201421404</v>
      </c>
      <c r="J63" s="53">
        <v>48.637882025991708</v>
      </c>
      <c r="K63" s="53">
        <v>47.982323566067834</v>
      </c>
    </row>
    <row r="64" spans="1:11" x14ac:dyDescent="0.3">
      <c r="A64" s="22" t="s">
        <v>79</v>
      </c>
      <c r="B64" s="71">
        <v>44</v>
      </c>
      <c r="C64" s="53">
        <v>69.952593269938035</v>
      </c>
      <c r="D64" s="53">
        <v>54.093766760214258</v>
      </c>
      <c r="E64" s="53">
        <v>42.514550717339965</v>
      </c>
      <c r="F64" s="53">
        <v>44.186948922574345</v>
      </c>
      <c r="G64" s="53">
        <v>47.675369486182618</v>
      </c>
      <c r="H64" s="53">
        <v>51.985520467131749</v>
      </c>
      <c r="I64" s="53">
        <v>51.781701315258751</v>
      </c>
      <c r="J64" s="53">
        <v>48.577544000758486</v>
      </c>
      <c r="K64" s="53">
        <v>48.301249988337645</v>
      </c>
    </row>
    <row r="65" spans="1:11" x14ac:dyDescent="0.3">
      <c r="A65" s="22" t="s">
        <v>80</v>
      </c>
      <c r="B65" s="71">
        <v>60</v>
      </c>
      <c r="C65" s="53">
        <v>44.615924130321694</v>
      </c>
      <c r="D65" s="53">
        <v>68.668620233866321</v>
      </c>
      <c r="E65" s="53">
        <v>54.17480320611196</v>
      </c>
      <c r="F65" s="53">
        <v>43.532660153711433</v>
      </c>
      <c r="G65" s="53">
        <v>45.020469783850849</v>
      </c>
      <c r="H65" s="53">
        <v>47.950510034822059</v>
      </c>
      <c r="I65" s="53">
        <v>51.81495706734006</v>
      </c>
      <c r="J65" s="53">
        <v>51.399491959415784</v>
      </c>
      <c r="K65" s="53">
        <v>48.460360298187823</v>
      </c>
    </row>
    <row r="66" spans="1:11" x14ac:dyDescent="0.3">
      <c r="A66" s="22" t="s">
        <v>81</v>
      </c>
      <c r="B66" s="71">
        <v>61</v>
      </c>
      <c r="C66" s="53">
        <v>59.396647772503862</v>
      </c>
      <c r="D66" s="53">
        <v>45.165315502030012</v>
      </c>
      <c r="E66" s="53">
        <v>67.350614404907276</v>
      </c>
      <c r="F66" s="53">
        <v>54.024019517582303</v>
      </c>
      <c r="G66" s="53">
        <v>44.358094261550697</v>
      </c>
      <c r="H66" s="53">
        <v>45.358366103757007</v>
      </c>
      <c r="I66" s="53">
        <v>48.02113120616773</v>
      </c>
      <c r="J66" s="53">
        <v>51.243856759461906</v>
      </c>
      <c r="K66" s="53">
        <v>50.876648459130593</v>
      </c>
    </row>
    <row r="67" spans="1:11" x14ac:dyDescent="0.3">
      <c r="A67" s="22" t="s">
        <v>82</v>
      </c>
      <c r="B67" s="71">
        <v>47</v>
      </c>
      <c r="C67" s="53">
        <v>60.167265741765149</v>
      </c>
      <c r="D67" s="53">
        <v>59.070323434287573</v>
      </c>
      <c r="E67" s="53">
        <v>45.664419988665898</v>
      </c>
      <c r="F67" s="53">
        <v>66.140535105297673</v>
      </c>
      <c r="G67" s="53">
        <v>54.023366290554158</v>
      </c>
      <c r="H67" s="53">
        <v>44.880723623379588</v>
      </c>
      <c r="I67" s="53">
        <v>45.663431650085137</v>
      </c>
      <c r="J67" s="53">
        <v>47.819788188175501</v>
      </c>
      <c r="K67" s="53">
        <v>50.764506279350172</v>
      </c>
    </row>
    <row r="68" spans="1:11" x14ac:dyDescent="0.3">
      <c r="A68" s="22" t="s">
        <v>83</v>
      </c>
      <c r="B68" s="71">
        <v>66</v>
      </c>
      <c r="C68" s="53">
        <v>47.468331983415084</v>
      </c>
      <c r="D68" s="53">
        <v>59.58309009208952</v>
      </c>
      <c r="E68" s="53">
        <v>58.659272671040974</v>
      </c>
      <c r="F68" s="53">
        <v>45.978616357610868</v>
      </c>
      <c r="G68" s="53">
        <v>65.178992052731118</v>
      </c>
      <c r="H68" s="53">
        <v>53.695953961860567</v>
      </c>
      <c r="I68" s="53">
        <v>45.308563851037697</v>
      </c>
      <c r="J68" s="53">
        <v>45.589455199470549</v>
      </c>
      <c r="K68" s="53">
        <v>47.571337227138763</v>
      </c>
    </row>
    <row r="69" spans="1:11" x14ac:dyDescent="0.3">
      <c r="A69" s="22" t="s">
        <v>84</v>
      </c>
      <c r="B69" s="71">
        <v>54</v>
      </c>
      <c r="C69" s="53">
        <v>64.439187193610294</v>
      </c>
      <c r="D69" s="53">
        <v>47.845486547955211</v>
      </c>
      <c r="E69" s="53">
        <v>58.906913900984762</v>
      </c>
      <c r="F69" s="53">
        <v>57.944788819605087</v>
      </c>
      <c r="G69" s="53">
        <v>46.27776283061403</v>
      </c>
      <c r="H69" s="53">
        <v>63.739020887918173</v>
      </c>
      <c r="I69" s="53">
        <v>53.253342164866517</v>
      </c>
      <c r="J69" s="53">
        <v>45.271774716998458</v>
      </c>
      <c r="K69" s="53">
        <v>45.359682560902336</v>
      </c>
    </row>
    <row r="70" spans="1:11" x14ac:dyDescent="0.3">
      <c r="A70" s="22" t="s">
        <v>85</v>
      </c>
      <c r="B70" s="71">
        <v>55</v>
      </c>
      <c r="C70" s="53">
        <v>53.689998108577548</v>
      </c>
      <c r="D70" s="53">
        <v>63.293730106400311</v>
      </c>
      <c r="E70" s="53">
        <v>48.1300429034224</v>
      </c>
      <c r="F70" s="53">
        <v>58.10179042193834</v>
      </c>
      <c r="G70" s="53">
        <v>57.486481004833067</v>
      </c>
      <c r="H70" s="53">
        <v>46.262104962925164</v>
      </c>
      <c r="I70" s="53">
        <v>62.515896589600061</v>
      </c>
      <c r="J70" s="53">
        <v>52.512223946693332</v>
      </c>
      <c r="K70" s="53">
        <v>45.195498514471105</v>
      </c>
    </row>
    <row r="71" spans="1:11" x14ac:dyDescent="0.3">
      <c r="A71" s="22" t="s">
        <v>86</v>
      </c>
      <c r="B71" s="71">
        <v>35</v>
      </c>
      <c r="C71" s="53">
        <v>54.709738031534606</v>
      </c>
      <c r="D71" s="53">
        <v>53.667063726994918</v>
      </c>
      <c r="E71" s="53">
        <v>62.337406331854275</v>
      </c>
      <c r="F71" s="53">
        <v>48.300627348982403</v>
      </c>
      <c r="G71" s="53">
        <v>57.644801941179992</v>
      </c>
      <c r="H71" s="53">
        <v>56.799222833537343</v>
      </c>
      <c r="I71" s="53">
        <v>46.409686947646897</v>
      </c>
      <c r="J71" s="53">
        <v>61.098673840307086</v>
      </c>
      <c r="K71" s="53">
        <v>51.905925581988541</v>
      </c>
    </row>
    <row r="72" spans="1:11" x14ac:dyDescent="0.3">
      <c r="A72" s="22" t="s">
        <v>87</v>
      </c>
      <c r="B72" s="71">
        <v>47</v>
      </c>
      <c r="C72" s="53">
        <v>35.894451906897203</v>
      </c>
      <c r="D72" s="53">
        <v>54.346588791573346</v>
      </c>
      <c r="E72" s="53">
        <v>53.270504118033863</v>
      </c>
      <c r="F72" s="53">
        <v>60.915733976654629</v>
      </c>
      <c r="G72" s="53">
        <v>48.369134178056491</v>
      </c>
      <c r="H72" s="53">
        <v>56.578065794674252</v>
      </c>
      <c r="I72" s="53">
        <v>55.959291068183127</v>
      </c>
      <c r="J72" s="53">
        <v>45.967904087136354</v>
      </c>
      <c r="K72" s="53">
        <v>59.514559267823103</v>
      </c>
    </row>
    <row r="73" spans="1:11" x14ac:dyDescent="0.3">
      <c r="A73" s="22" t="s">
        <v>88</v>
      </c>
      <c r="B73" s="71">
        <v>58</v>
      </c>
      <c r="C73" s="53">
        <v>47.304099479495449</v>
      </c>
      <c r="D73" s="53">
        <v>36.971092206740288</v>
      </c>
      <c r="E73" s="53">
        <v>54.182904135195344</v>
      </c>
      <c r="F73" s="53">
        <v>52.920169672424571</v>
      </c>
      <c r="G73" s="53">
        <v>60.171918249710863</v>
      </c>
      <c r="H73" s="53">
        <v>48.276140983505833</v>
      </c>
      <c r="I73" s="53">
        <v>55.959188900551872</v>
      </c>
      <c r="J73" s="53">
        <v>54.9836837722372</v>
      </c>
      <c r="K73" s="53">
        <v>45.757664994713636</v>
      </c>
    </row>
    <row r="74" spans="1:11" x14ac:dyDescent="0.3">
      <c r="A74" s="22" t="s">
        <v>89</v>
      </c>
      <c r="B74" s="71">
        <v>50</v>
      </c>
      <c r="C74" s="53">
        <v>57.24584641523078</v>
      </c>
      <c r="D74" s="53">
        <v>47.580211777164521</v>
      </c>
      <c r="E74" s="53">
        <v>37.740079975607891</v>
      </c>
      <c r="F74" s="53">
        <v>53.664480638805109</v>
      </c>
      <c r="G74" s="53">
        <v>52.637065614837994</v>
      </c>
      <c r="H74" s="53">
        <v>58.874618748481737</v>
      </c>
      <c r="I74" s="53">
        <v>48.124756503452581</v>
      </c>
      <c r="J74" s="53">
        <v>54.787159643791171</v>
      </c>
      <c r="K74" s="53">
        <v>53.966711553034884</v>
      </c>
    </row>
    <row r="75" spans="1:11" x14ac:dyDescent="0.3">
      <c r="A75" s="22" t="s">
        <v>90</v>
      </c>
      <c r="B75" s="71">
        <v>47</v>
      </c>
      <c r="C75" s="53">
        <v>49.910642879579967</v>
      </c>
      <c r="D75" s="53">
        <v>56.726697357695784</v>
      </c>
      <c r="E75" s="53">
        <v>47.765704872540056</v>
      </c>
      <c r="F75" s="53">
        <v>38.256888172939583</v>
      </c>
      <c r="G75" s="53">
        <v>53.388489369481896</v>
      </c>
      <c r="H75" s="53">
        <v>51.970983408172344</v>
      </c>
      <c r="I75" s="53">
        <v>57.826960126753221</v>
      </c>
      <c r="J75" s="53">
        <v>47.581895243839107</v>
      </c>
      <c r="K75" s="53">
        <v>53.791819339744194</v>
      </c>
    </row>
    <row r="76" spans="1:11" x14ac:dyDescent="0.3">
      <c r="A76" s="22" t="s">
        <v>91</v>
      </c>
      <c r="B76" s="71">
        <v>64</v>
      </c>
      <c r="C76" s="53">
        <v>46.731377370687092</v>
      </c>
      <c r="D76" s="53">
        <v>49.765454305314627</v>
      </c>
      <c r="E76" s="53">
        <v>55.875941824741396</v>
      </c>
      <c r="F76" s="53">
        <v>47.464200186042127</v>
      </c>
      <c r="G76" s="53">
        <v>38.686663857484206</v>
      </c>
      <c r="H76" s="53">
        <v>52.445180783253612</v>
      </c>
      <c r="I76" s="53">
        <v>51.207527989236596</v>
      </c>
      <c r="J76" s="53">
        <v>56.128072382756713</v>
      </c>
      <c r="K76" s="53">
        <v>46.894794576035572</v>
      </c>
    </row>
    <row r="77" spans="1:11" x14ac:dyDescent="0.3">
      <c r="A77" s="22" t="s">
        <v>92</v>
      </c>
      <c r="B77" s="71">
        <v>36</v>
      </c>
      <c r="C77" s="53">
        <v>62.9367943477152</v>
      </c>
      <c r="D77" s="53">
        <v>46.777622321044461</v>
      </c>
      <c r="E77" s="53">
        <v>49.654557502024566</v>
      </c>
      <c r="F77" s="53">
        <v>54.972707343421078</v>
      </c>
      <c r="G77" s="53">
        <v>47.472642612178838</v>
      </c>
      <c r="H77" s="53">
        <v>38.822549457878978</v>
      </c>
      <c r="I77" s="53">
        <v>51.794511636697621</v>
      </c>
      <c r="J77" s="53">
        <v>50.207429266523519</v>
      </c>
      <c r="K77" s="53">
        <v>54.78944122613202</v>
      </c>
    </row>
    <row r="78" spans="1:11" x14ac:dyDescent="0.3">
      <c r="A78" s="22" t="s">
        <v>93</v>
      </c>
      <c r="B78" s="71">
        <v>56</v>
      </c>
      <c r="C78" s="53">
        <v>36.545301433060928</v>
      </c>
      <c r="D78" s="53">
        <v>61.999068141908531</v>
      </c>
      <c r="E78" s="53">
        <v>46.647612878349719</v>
      </c>
      <c r="F78" s="53">
        <v>49.183060375007372</v>
      </c>
      <c r="G78" s="53">
        <v>54.236078606140069</v>
      </c>
      <c r="H78" s="53">
        <v>46.944921335208491</v>
      </c>
      <c r="I78" s="53">
        <v>38.921192198586084</v>
      </c>
      <c r="J78" s="53">
        <v>50.650579434710096</v>
      </c>
      <c r="K78" s="53">
        <v>49.251293165321549</v>
      </c>
    </row>
    <row r="79" spans="1:11" x14ac:dyDescent="0.3">
      <c r="A79" s="22" t="s">
        <v>94</v>
      </c>
      <c r="B79" s="71">
        <v>53</v>
      </c>
      <c r="C79" s="53">
        <v>54.806711753172429</v>
      </c>
      <c r="D79" s="53">
        <v>36.925008116181353</v>
      </c>
      <c r="E79" s="53">
        <v>60.673904534355714</v>
      </c>
      <c r="F79" s="53">
        <v>46.091151622564595</v>
      </c>
      <c r="G79" s="53">
        <v>48.663156919295325</v>
      </c>
      <c r="H79" s="53">
        <v>52.78570594335833</v>
      </c>
      <c r="I79" s="53">
        <v>46.280498551425104</v>
      </c>
      <c r="J79" s="53">
        <v>38.450386882137245</v>
      </c>
      <c r="K79" s="53">
        <v>49.408506262939298</v>
      </c>
    </row>
    <row r="80" spans="1:11" x14ac:dyDescent="0.3">
      <c r="A80" s="22" t="s">
        <v>95</v>
      </c>
      <c r="B80" s="71">
        <v>65</v>
      </c>
      <c r="C80" s="53">
        <v>52.037670979025648</v>
      </c>
      <c r="D80" s="53">
        <v>53.726419539328518</v>
      </c>
      <c r="E80" s="53">
        <v>37.070994980020039</v>
      </c>
      <c r="F80" s="53">
        <v>59.0455286098287</v>
      </c>
      <c r="G80" s="53">
        <v>45.600118104020012</v>
      </c>
      <c r="H80" s="53">
        <v>47.665817771385207</v>
      </c>
      <c r="I80" s="53">
        <v>51.4802652544601</v>
      </c>
      <c r="J80" s="53">
        <v>45.1770563663937</v>
      </c>
      <c r="K80" s="53">
        <v>37.986053364354959</v>
      </c>
    </row>
    <row r="81" spans="1:11" x14ac:dyDescent="0.3">
      <c r="A81" s="22" t="s">
        <v>96</v>
      </c>
      <c r="B81" s="71">
        <v>55</v>
      </c>
      <c r="C81" s="53">
        <v>63.098261148469248</v>
      </c>
      <c r="D81" s="53">
        <v>51.126899845274181</v>
      </c>
      <c r="E81" s="53">
        <v>52.39926720585936</v>
      </c>
      <c r="F81" s="53">
        <v>36.861612589952976</v>
      </c>
      <c r="G81" s="53">
        <v>57.579134046609909</v>
      </c>
      <c r="H81" s="53">
        <v>44.656202752216423</v>
      </c>
      <c r="I81" s="53">
        <v>46.684800111974781</v>
      </c>
      <c r="J81" s="53">
        <v>49.714659699286727</v>
      </c>
      <c r="K81" s="53">
        <v>44.111078873114486</v>
      </c>
    </row>
    <row r="82" spans="1:11" x14ac:dyDescent="0.3">
      <c r="A82" s="22" t="s">
        <v>97</v>
      </c>
      <c r="B82" s="71">
        <v>51</v>
      </c>
      <c r="C82" s="53">
        <v>53.520925907918595</v>
      </c>
      <c r="D82" s="53">
        <v>61.329177688872953</v>
      </c>
      <c r="E82" s="53">
        <v>49.990832566196936</v>
      </c>
      <c r="F82" s="53">
        <v>50.791391728896066</v>
      </c>
      <c r="G82" s="53">
        <v>36.671125396864504</v>
      </c>
      <c r="H82" s="53">
        <v>55.625116801331004</v>
      </c>
      <c r="I82" s="53">
        <v>43.726003769978618</v>
      </c>
      <c r="J82" s="53">
        <v>45.282940958352931</v>
      </c>
      <c r="K82" s="53">
        <v>48.074728725020272</v>
      </c>
    </row>
    <row r="83" spans="1:11" x14ac:dyDescent="0.3">
      <c r="A83" s="22" t="s">
        <v>98</v>
      </c>
      <c r="B83" s="71">
        <v>65</v>
      </c>
      <c r="C83" s="53">
        <v>49.605090337970658</v>
      </c>
      <c r="D83" s="53">
        <v>52.020810517670718</v>
      </c>
      <c r="E83" s="53">
        <v>59.293669351230918</v>
      </c>
      <c r="F83" s="53">
        <v>48.535488904529778</v>
      </c>
      <c r="G83" s="53">
        <v>49.246529761947784</v>
      </c>
      <c r="H83" s="53">
        <v>35.973463676759224</v>
      </c>
      <c r="I83" s="53">
        <v>53.705484070590138</v>
      </c>
      <c r="J83" s="53">
        <v>42.352551959731187</v>
      </c>
      <c r="K83" s="53">
        <v>43.8467352688481</v>
      </c>
    </row>
    <row r="84" spans="1:11" x14ac:dyDescent="0.3">
      <c r="A84" s="22" t="s">
        <v>99</v>
      </c>
      <c r="B84" s="71">
        <v>62</v>
      </c>
      <c r="C84" s="53">
        <v>62.461688680861059</v>
      </c>
      <c r="D84" s="53">
        <v>48.402789669320263</v>
      </c>
      <c r="E84" s="53">
        <v>50.489672090220985</v>
      </c>
      <c r="F84" s="53">
        <v>57.262230253763192</v>
      </c>
      <c r="G84" s="53">
        <v>47.299217932255154</v>
      </c>
      <c r="H84" s="53">
        <v>47.485119801097945</v>
      </c>
      <c r="I84" s="53">
        <v>35.388074338288881</v>
      </c>
      <c r="J84" s="53">
        <v>51.606263956679385</v>
      </c>
      <c r="K84" s="53">
        <v>41.159068902226025</v>
      </c>
    </row>
    <row r="85" spans="1:11" x14ac:dyDescent="0.3">
      <c r="A85" s="22" t="s">
        <v>100</v>
      </c>
      <c r="B85" s="71">
        <v>59</v>
      </c>
      <c r="C85" s="53">
        <v>59.102289698586915</v>
      </c>
      <c r="D85" s="53">
        <v>59.912156855123655</v>
      </c>
      <c r="E85" s="53">
        <v>46.891524253748784</v>
      </c>
      <c r="F85" s="53">
        <v>48.6257006818241</v>
      </c>
      <c r="G85" s="53">
        <v>55.244997993691939</v>
      </c>
      <c r="H85" s="53">
        <v>45.581158727776305</v>
      </c>
      <c r="I85" s="53">
        <v>45.713711078910301</v>
      </c>
      <c r="J85" s="53">
        <v>34.37925859927217</v>
      </c>
      <c r="K85" s="53">
        <v>49.523233492377301</v>
      </c>
    </row>
    <row r="86" spans="1:11" x14ac:dyDescent="0.3">
      <c r="A86" s="22" t="s">
        <v>101</v>
      </c>
      <c r="B86" s="71">
        <v>64</v>
      </c>
      <c r="C86" s="53">
        <v>56.162071469223662</v>
      </c>
      <c r="D86" s="53">
        <v>56.230628452568816</v>
      </c>
      <c r="E86" s="53">
        <v>57.053669123825237</v>
      </c>
      <c r="F86" s="53">
        <v>45.092794144966334</v>
      </c>
      <c r="G86" s="53">
        <v>46.733630851703936</v>
      </c>
      <c r="H86" s="53">
        <v>52.710342169709783</v>
      </c>
      <c r="I86" s="53">
        <v>43.781030687153759</v>
      </c>
      <c r="J86" s="53">
        <v>43.552027988667135</v>
      </c>
      <c r="K86" s="53">
        <v>33.282560254586627</v>
      </c>
    </row>
    <row r="87" spans="1:11" x14ac:dyDescent="0.3">
      <c r="A87" s="22" t="s">
        <v>102</v>
      </c>
      <c r="B87" s="71">
        <v>42</v>
      </c>
      <c r="C87" s="53">
        <v>60.473055043344793</v>
      </c>
      <c r="D87" s="53">
        <v>53.469019353852381</v>
      </c>
      <c r="E87" s="53">
        <v>53.288177264850681</v>
      </c>
      <c r="F87" s="53">
        <v>54.113866922556049</v>
      </c>
      <c r="G87" s="53">
        <v>43.344912122786184</v>
      </c>
      <c r="H87" s="53">
        <v>44.530773492090319</v>
      </c>
      <c r="I87" s="53">
        <v>50.312201491733781</v>
      </c>
      <c r="J87" s="53">
        <v>41.737275108680912</v>
      </c>
      <c r="K87" s="53">
        <v>41.569933371061239</v>
      </c>
    </row>
    <row r="88" spans="1:11" x14ac:dyDescent="0.3">
      <c r="A88" s="22" t="s">
        <v>103</v>
      </c>
      <c r="B88" s="71">
        <v>40</v>
      </c>
      <c r="C88" s="53">
        <v>39.810683778779484</v>
      </c>
      <c r="D88" s="53">
        <v>56.834973312056597</v>
      </c>
      <c r="E88" s="53">
        <v>50.344167937912331</v>
      </c>
      <c r="F88" s="53">
        <v>50.047613683064924</v>
      </c>
      <c r="G88" s="53">
        <v>51.06005431496267</v>
      </c>
      <c r="H88" s="53">
        <v>41.109290207035691</v>
      </c>
      <c r="I88" s="53">
        <v>42.150154012828501</v>
      </c>
      <c r="J88" s="53">
        <v>47.406846601093832</v>
      </c>
      <c r="K88" s="53">
        <v>39.568404068918213</v>
      </c>
    </row>
    <row r="89" spans="1:11" x14ac:dyDescent="0.3">
      <c r="A89" s="22" t="s">
        <v>104</v>
      </c>
      <c r="B89" s="71">
        <v>38</v>
      </c>
      <c r="C89" s="53">
        <v>37.360685609307048</v>
      </c>
      <c r="D89" s="53">
        <v>37.519887180747254</v>
      </c>
      <c r="E89" s="53">
        <v>52.912653152388799</v>
      </c>
      <c r="F89" s="53">
        <v>47.02778774159912</v>
      </c>
      <c r="G89" s="53">
        <v>46.799331249367043</v>
      </c>
      <c r="H89" s="53">
        <v>47.571785999551764</v>
      </c>
      <c r="I89" s="53">
        <v>38.713299868565272</v>
      </c>
      <c r="J89" s="53">
        <v>39.45928689292888</v>
      </c>
      <c r="K89" s="53">
        <v>44.455980705239881</v>
      </c>
    </row>
    <row r="90" spans="1:11" x14ac:dyDescent="0.3">
      <c r="A90" s="22" t="s">
        <v>105</v>
      </c>
      <c r="B90" s="71">
        <v>29</v>
      </c>
      <c r="C90" s="53">
        <v>35.328896692827144</v>
      </c>
      <c r="D90" s="53">
        <v>34.637857022806244</v>
      </c>
      <c r="E90" s="53">
        <v>34.856901098083277</v>
      </c>
      <c r="F90" s="53">
        <v>48.836441271781368</v>
      </c>
      <c r="G90" s="53">
        <v>43.583437979332537</v>
      </c>
      <c r="H90" s="53">
        <v>43.199543234240025</v>
      </c>
      <c r="I90" s="53">
        <v>43.973966692549617</v>
      </c>
      <c r="J90" s="53">
        <v>36.014858567596953</v>
      </c>
      <c r="K90" s="53">
        <v>36.704640837696878</v>
      </c>
    </row>
    <row r="91" spans="1:11" x14ac:dyDescent="0.3">
      <c r="A91" s="22" t="s">
        <v>106</v>
      </c>
      <c r="B91" s="72">
        <v>193</v>
      </c>
      <c r="C91" s="35">
        <v>189.72294164820977</v>
      </c>
      <c r="D91" s="35">
        <v>193.38726519948605</v>
      </c>
      <c r="E91" s="35">
        <v>194.76026745151725</v>
      </c>
      <c r="F91" s="35">
        <v>198.09512756040675</v>
      </c>
      <c r="G91" s="35">
        <v>214.01352743034639</v>
      </c>
      <c r="H91" s="35">
        <v>223.43261639889252</v>
      </c>
      <c r="I91" s="35">
        <v>231.16093746552309</v>
      </c>
      <c r="J91" s="35">
        <v>238.39690022577642</v>
      </c>
      <c r="K91" s="53">
        <v>237.89901704769261</v>
      </c>
    </row>
    <row r="92" spans="1:11" x14ac:dyDescent="0.3">
      <c r="A92" s="22" t="s">
        <v>3</v>
      </c>
      <c r="B92" s="70">
        <v>4099</v>
      </c>
      <c r="C92" s="70">
        <v>4073.9206088008664</v>
      </c>
      <c r="D92" s="70">
        <v>4075.476379942394</v>
      </c>
      <c r="E92" s="70">
        <v>4067.1799931255682</v>
      </c>
      <c r="F92" s="70">
        <v>4057.0923132680064</v>
      </c>
      <c r="G92" s="70">
        <v>4057.4658126266286</v>
      </c>
      <c r="H92" s="70">
        <v>4031.4247656293996</v>
      </c>
      <c r="I92" s="70">
        <v>3996.7421130176667</v>
      </c>
      <c r="J92" s="70">
        <v>3942.7307209207602</v>
      </c>
      <c r="K92" s="70">
        <v>3897.8572584724157</v>
      </c>
    </row>
    <row r="93" spans="1:11" x14ac:dyDescent="0.3">
      <c r="A93" s="23" t="s">
        <v>107</v>
      </c>
    </row>
    <row r="94" spans="1:11" x14ac:dyDescent="0.3">
      <c r="A94" s="54"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L113"/>
  <sheetViews>
    <sheetView zoomScale="80" zoomScaleNormal="80" workbookViewId="0">
      <selection activeCell="S78" sqref="S78"/>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119</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31</v>
      </c>
      <c r="C6" s="53">
        <v>25.45004137357294</v>
      </c>
      <c r="D6" s="53">
        <v>26.54488795900928</v>
      </c>
      <c r="E6" s="53">
        <v>27.565313880805075</v>
      </c>
      <c r="F6" s="53">
        <v>28.346085693635224</v>
      </c>
      <c r="G6" s="53">
        <v>29.114799186122351</v>
      </c>
      <c r="H6" s="53">
        <v>29.380983205147345</v>
      </c>
      <c r="I6" s="53">
        <v>29.256031943508894</v>
      </c>
      <c r="J6" s="53">
        <v>28.592758198056181</v>
      </c>
      <c r="K6" s="53">
        <v>27.917435991477358</v>
      </c>
    </row>
    <row r="7" spans="1:12" x14ac:dyDescent="0.3">
      <c r="A7" s="22" t="s">
        <v>23</v>
      </c>
      <c r="B7" s="71">
        <v>24</v>
      </c>
      <c r="C7" s="53">
        <v>27.599220753006207</v>
      </c>
      <c r="D7" s="53">
        <v>23.917141317765907</v>
      </c>
      <c r="E7" s="53">
        <v>24.6774664279584</v>
      </c>
      <c r="F7" s="53">
        <v>25.476143941728782</v>
      </c>
      <c r="G7" s="53">
        <v>26.210821799717205</v>
      </c>
      <c r="H7" s="53">
        <v>26.509516430381357</v>
      </c>
      <c r="I7" s="53">
        <v>26.530704613031467</v>
      </c>
      <c r="J7" s="53">
        <v>26.296859602588835</v>
      </c>
      <c r="K7" s="53">
        <v>25.939642551037377</v>
      </c>
    </row>
    <row r="8" spans="1:12" x14ac:dyDescent="0.3">
      <c r="A8" s="22" t="s">
        <v>24</v>
      </c>
      <c r="B8" s="71">
        <v>17</v>
      </c>
      <c r="C8" s="53">
        <v>22.869696652814422</v>
      </c>
      <c r="D8" s="53">
        <v>25.384489633602762</v>
      </c>
      <c r="E8" s="53">
        <v>22.631897119394761</v>
      </c>
      <c r="F8" s="53">
        <v>23.203091189318577</v>
      </c>
      <c r="G8" s="53">
        <v>23.904627538760117</v>
      </c>
      <c r="H8" s="53">
        <v>24.243380130355018</v>
      </c>
      <c r="I8" s="53">
        <v>24.322756710896684</v>
      </c>
      <c r="J8" s="53">
        <v>24.252559073813377</v>
      </c>
      <c r="K8" s="53">
        <v>24.196323823568427</v>
      </c>
    </row>
    <row r="9" spans="1:12" x14ac:dyDescent="0.3">
      <c r="A9" s="22" t="s">
        <v>25</v>
      </c>
      <c r="B9" s="71">
        <v>16</v>
      </c>
      <c r="C9" s="53">
        <v>18.647825389479834</v>
      </c>
      <c r="D9" s="53">
        <v>22.330879730871178</v>
      </c>
      <c r="E9" s="53">
        <v>24.109799798300411</v>
      </c>
      <c r="F9" s="53">
        <v>22.147143282559544</v>
      </c>
      <c r="G9" s="53">
        <v>22.673790284559001</v>
      </c>
      <c r="H9" s="53">
        <v>23.055492386380276</v>
      </c>
      <c r="I9" s="53">
        <v>23.193570153510375</v>
      </c>
      <c r="J9" s="53">
        <v>23.189650098284261</v>
      </c>
      <c r="K9" s="53">
        <v>23.228939355165497</v>
      </c>
    </row>
    <row r="10" spans="1:12" x14ac:dyDescent="0.3">
      <c r="A10" s="22" t="s">
        <v>26</v>
      </c>
      <c r="B10" s="71">
        <v>13</v>
      </c>
      <c r="C10" s="53">
        <v>17.686434986996101</v>
      </c>
      <c r="D10" s="53">
        <v>19.821236050105817</v>
      </c>
      <c r="E10" s="53">
        <v>22.076001207151464</v>
      </c>
      <c r="F10" s="53">
        <v>23.463329187836454</v>
      </c>
      <c r="G10" s="53">
        <v>22.126130330531378</v>
      </c>
      <c r="H10" s="53">
        <v>22.406047787482848</v>
      </c>
      <c r="I10" s="53">
        <v>22.595914520842271</v>
      </c>
      <c r="J10" s="53">
        <v>22.656420679950408</v>
      </c>
      <c r="K10" s="53">
        <v>22.735205616219801</v>
      </c>
    </row>
    <row r="11" spans="1:12" x14ac:dyDescent="0.3">
      <c r="A11" s="22" t="s">
        <v>27</v>
      </c>
      <c r="B11" s="71">
        <v>14</v>
      </c>
      <c r="C11" s="53">
        <v>15.73815712767912</v>
      </c>
      <c r="D11" s="53">
        <v>18.927937354659726</v>
      </c>
      <c r="E11" s="53">
        <v>20.617543918730213</v>
      </c>
      <c r="F11" s="53">
        <v>22.04127207688142</v>
      </c>
      <c r="G11" s="53">
        <v>23.202554796867211</v>
      </c>
      <c r="H11" s="53">
        <v>22.113698979370881</v>
      </c>
      <c r="I11" s="53">
        <v>22.224988815717587</v>
      </c>
      <c r="J11" s="53">
        <v>22.331993722825359</v>
      </c>
      <c r="K11" s="53">
        <v>22.443039181222492</v>
      </c>
    </row>
    <row r="12" spans="1:12" x14ac:dyDescent="0.3">
      <c r="A12" s="22" t="s">
        <v>2</v>
      </c>
      <c r="B12" s="71">
        <v>13</v>
      </c>
      <c r="C12" s="53">
        <v>16.418235887770461</v>
      </c>
      <c r="D12" s="53">
        <v>17.895613486472442</v>
      </c>
      <c r="E12" s="53">
        <v>19.994771037487375</v>
      </c>
      <c r="F12" s="53">
        <v>21.420277013944624</v>
      </c>
      <c r="G12" s="53">
        <v>22.374030937429232</v>
      </c>
      <c r="H12" s="53">
        <v>23.199160182349033</v>
      </c>
      <c r="I12" s="53">
        <v>22.276988611231527</v>
      </c>
      <c r="J12" s="53">
        <v>22.316442367040715</v>
      </c>
      <c r="K12" s="53">
        <v>22.457543064754688</v>
      </c>
    </row>
    <row r="13" spans="1:12" x14ac:dyDescent="0.3">
      <c r="A13" s="22" t="s">
        <v>28</v>
      </c>
      <c r="B13" s="71">
        <v>19</v>
      </c>
      <c r="C13" s="53">
        <v>15.433683727246821</v>
      </c>
      <c r="D13" s="53">
        <v>18.265796923148056</v>
      </c>
      <c r="E13" s="53">
        <v>19.504685187365506</v>
      </c>
      <c r="F13" s="53">
        <v>20.936003041121889</v>
      </c>
      <c r="G13" s="53">
        <v>22.205014643727615</v>
      </c>
      <c r="H13" s="53">
        <v>22.724604628466231</v>
      </c>
      <c r="I13" s="53">
        <v>23.28354902815072</v>
      </c>
      <c r="J13" s="53">
        <v>22.52016991528556</v>
      </c>
      <c r="K13" s="53">
        <v>22.593270839904392</v>
      </c>
    </row>
    <row r="14" spans="1:12" x14ac:dyDescent="0.3">
      <c r="A14" s="22" t="s">
        <v>29</v>
      </c>
      <c r="B14" s="71">
        <v>17</v>
      </c>
      <c r="C14" s="53">
        <v>20.645491686165936</v>
      </c>
      <c r="D14" s="53">
        <v>17.516541004266362</v>
      </c>
      <c r="E14" s="53">
        <v>19.792845973792591</v>
      </c>
      <c r="F14" s="53">
        <v>20.846322713526252</v>
      </c>
      <c r="G14" s="53">
        <v>21.871755180903275</v>
      </c>
      <c r="H14" s="53">
        <v>22.897273007490433</v>
      </c>
      <c r="I14" s="53">
        <v>23.095745392344305</v>
      </c>
      <c r="J14" s="53">
        <v>23.490917307637957</v>
      </c>
      <c r="K14" s="53">
        <v>22.926230962387997</v>
      </c>
    </row>
    <row r="15" spans="1:12" x14ac:dyDescent="0.3">
      <c r="A15" s="22" t="s">
        <v>30</v>
      </c>
      <c r="B15" s="71">
        <v>14</v>
      </c>
      <c r="C15" s="53">
        <v>18.231593545852572</v>
      </c>
      <c r="D15" s="53">
        <v>22.00485904567222</v>
      </c>
      <c r="E15" s="53">
        <v>19.266990472376687</v>
      </c>
      <c r="F15" s="53">
        <v>21.140292413927099</v>
      </c>
      <c r="G15" s="53">
        <v>22.065654603514364</v>
      </c>
      <c r="H15" s="53">
        <v>22.735656398652662</v>
      </c>
      <c r="I15" s="53">
        <v>23.523429553529038</v>
      </c>
      <c r="J15" s="53">
        <v>23.541252861179416</v>
      </c>
      <c r="K15" s="53">
        <v>23.888535750719058</v>
      </c>
    </row>
    <row r="16" spans="1:12" x14ac:dyDescent="0.3">
      <c r="A16" s="22" t="s">
        <v>31</v>
      </c>
      <c r="B16" s="71">
        <v>15</v>
      </c>
      <c r="C16" s="53">
        <v>16.44438049217095</v>
      </c>
      <c r="D16" s="53">
        <v>19.625357559376553</v>
      </c>
      <c r="E16" s="53">
        <v>23.137569110469215</v>
      </c>
      <c r="F16" s="53">
        <v>20.791649718234638</v>
      </c>
      <c r="G16" s="53">
        <v>22.403605664553911</v>
      </c>
      <c r="H16" s="53">
        <v>23.117231580224644</v>
      </c>
      <c r="I16" s="53">
        <v>23.497769316193722</v>
      </c>
      <c r="J16" s="53">
        <v>24.121888162635344</v>
      </c>
      <c r="K16" s="53">
        <v>24.076103592494615</v>
      </c>
    </row>
    <row r="17" spans="1:11" x14ac:dyDescent="0.3">
      <c r="A17" s="22" t="s">
        <v>32</v>
      </c>
      <c r="B17" s="71">
        <v>19</v>
      </c>
      <c r="C17" s="53">
        <v>17.332408017932217</v>
      </c>
      <c r="D17" s="53">
        <v>18.60955546008481</v>
      </c>
      <c r="E17" s="53">
        <v>21.02733467240034</v>
      </c>
      <c r="F17" s="53">
        <v>24.267885490259133</v>
      </c>
      <c r="G17" s="53">
        <v>22.261066202128813</v>
      </c>
      <c r="H17" s="53">
        <v>23.567053386927896</v>
      </c>
      <c r="I17" s="53">
        <v>24.106542176989866</v>
      </c>
      <c r="J17" s="53">
        <v>24.302834124058389</v>
      </c>
      <c r="K17" s="53">
        <v>24.852669960798927</v>
      </c>
    </row>
    <row r="18" spans="1:11" x14ac:dyDescent="0.3">
      <c r="A18" s="22" t="s">
        <v>33</v>
      </c>
      <c r="B18" s="71">
        <v>12</v>
      </c>
      <c r="C18" s="53">
        <v>20.947051524844255</v>
      </c>
      <c r="D18" s="53">
        <v>19.478254841629361</v>
      </c>
      <c r="E18" s="53">
        <v>20.564804864540182</v>
      </c>
      <c r="F18" s="53">
        <v>22.512306837254418</v>
      </c>
      <c r="G18" s="53">
        <v>25.507889493643134</v>
      </c>
      <c r="H18" s="53">
        <v>23.677942234631416</v>
      </c>
      <c r="I18" s="53">
        <v>24.738817504137252</v>
      </c>
      <c r="J18" s="53">
        <v>25.134608177968008</v>
      </c>
      <c r="K18" s="53">
        <v>25.261193853931875</v>
      </c>
    </row>
    <row r="19" spans="1:11" x14ac:dyDescent="0.3">
      <c r="A19" s="22" t="s">
        <v>34</v>
      </c>
      <c r="B19" s="71">
        <v>17</v>
      </c>
      <c r="C19" s="53">
        <v>14.410877806509841</v>
      </c>
      <c r="D19" s="53">
        <v>22.770341930957095</v>
      </c>
      <c r="E19" s="53">
        <v>21.442892523881287</v>
      </c>
      <c r="F19" s="53">
        <v>22.380608368434586</v>
      </c>
      <c r="G19" s="53">
        <v>24.043659963931191</v>
      </c>
      <c r="H19" s="53">
        <v>26.682060678088156</v>
      </c>
      <c r="I19" s="53">
        <v>24.985860028902099</v>
      </c>
      <c r="J19" s="53">
        <v>25.872341519280596</v>
      </c>
      <c r="K19" s="53">
        <v>26.195516545243226</v>
      </c>
    </row>
    <row r="20" spans="1:11" x14ac:dyDescent="0.3">
      <c r="A20" s="22" t="s">
        <v>35</v>
      </c>
      <c r="B20" s="71">
        <v>16</v>
      </c>
      <c r="C20" s="53">
        <v>19.404665161631961</v>
      </c>
      <c r="D20" s="53">
        <v>16.959638927695973</v>
      </c>
      <c r="E20" s="53">
        <v>24.325195228004418</v>
      </c>
      <c r="F20" s="53">
        <v>23.221790513467848</v>
      </c>
      <c r="G20" s="53">
        <v>24.069977725773303</v>
      </c>
      <c r="H20" s="53">
        <v>25.416657261593407</v>
      </c>
      <c r="I20" s="53">
        <v>27.670046644750268</v>
      </c>
      <c r="J20" s="53">
        <v>26.123873906821022</v>
      </c>
      <c r="K20" s="53">
        <v>26.936301918745489</v>
      </c>
    </row>
    <row r="21" spans="1:11" x14ac:dyDescent="0.3">
      <c r="A21" s="22" t="s">
        <v>36</v>
      </c>
      <c r="B21" s="71">
        <v>20</v>
      </c>
      <c r="C21" s="53">
        <v>18.046380174877431</v>
      </c>
      <c r="D21" s="53">
        <v>21.558872672431427</v>
      </c>
      <c r="E21" s="53">
        <v>19.371827266937139</v>
      </c>
      <c r="F21" s="53">
        <v>25.737004573164253</v>
      </c>
      <c r="G21" s="53">
        <v>24.891924187714384</v>
      </c>
      <c r="H21" s="53">
        <v>25.569982053167809</v>
      </c>
      <c r="I21" s="53">
        <v>26.601226677315584</v>
      </c>
      <c r="J21" s="53">
        <v>28.525170208993568</v>
      </c>
      <c r="K21" s="53">
        <v>27.157785506766956</v>
      </c>
    </row>
    <row r="22" spans="1:11" x14ac:dyDescent="0.3">
      <c r="A22" s="22" t="s">
        <v>37</v>
      </c>
      <c r="B22" s="71">
        <v>22</v>
      </c>
      <c r="C22" s="53">
        <v>21.5984798038088</v>
      </c>
      <c r="D22" s="53">
        <v>20.409072897728368</v>
      </c>
      <c r="E22" s="53">
        <v>23.438762275388463</v>
      </c>
      <c r="F22" s="53">
        <v>21.564471311625848</v>
      </c>
      <c r="G22" s="53">
        <v>27.023120749605262</v>
      </c>
      <c r="H22" s="53">
        <v>26.275038059425189</v>
      </c>
      <c r="I22" s="53">
        <v>26.842919239960843</v>
      </c>
      <c r="J22" s="53">
        <v>27.55277663421337</v>
      </c>
      <c r="K22" s="53">
        <v>29.276210331798435</v>
      </c>
    </row>
    <row r="23" spans="1:11" x14ac:dyDescent="0.3">
      <c r="A23" s="22" t="s">
        <v>38</v>
      </c>
      <c r="B23" s="71">
        <v>16</v>
      </c>
      <c r="C23" s="53">
        <v>23.725356476968084</v>
      </c>
      <c r="D23" s="53">
        <v>23.356297206759443</v>
      </c>
      <c r="E23" s="53">
        <v>22.743669405800372</v>
      </c>
      <c r="F23" s="53">
        <v>25.090302031515279</v>
      </c>
      <c r="G23" s="53">
        <v>23.54770542682958</v>
      </c>
      <c r="H23" s="53">
        <v>28.139880858621488</v>
      </c>
      <c r="I23" s="53">
        <v>27.411292188171277</v>
      </c>
      <c r="J23" s="53">
        <v>27.886636577159067</v>
      </c>
      <c r="K23" s="53">
        <v>28.393685099079264</v>
      </c>
    </row>
    <row r="24" spans="1:11" x14ac:dyDescent="0.3">
      <c r="A24" s="22" t="s">
        <v>39</v>
      </c>
      <c r="B24" s="71">
        <v>30</v>
      </c>
      <c r="C24" s="53">
        <v>19.059129499286122</v>
      </c>
      <c r="D24" s="53">
        <v>25.079980334718339</v>
      </c>
      <c r="E24" s="53">
        <v>24.945566022219829</v>
      </c>
      <c r="F24" s="53">
        <v>24.762161213144928</v>
      </c>
      <c r="G24" s="53">
        <v>26.425726809019096</v>
      </c>
      <c r="H24" s="53">
        <v>25.030015153084232</v>
      </c>
      <c r="I24" s="53">
        <v>28.839104583681841</v>
      </c>
      <c r="J24" s="53">
        <v>28.099475158846396</v>
      </c>
      <c r="K24" s="53">
        <v>28.575313932728832</v>
      </c>
    </row>
    <row r="25" spans="1:11" x14ac:dyDescent="0.3">
      <c r="A25" s="22" t="s">
        <v>40</v>
      </c>
      <c r="B25" s="71">
        <v>29</v>
      </c>
      <c r="C25" s="53">
        <v>30.702245716694204</v>
      </c>
      <c r="D25" s="53">
        <v>23.818131231227746</v>
      </c>
      <c r="E25" s="53">
        <v>27.719593401800097</v>
      </c>
      <c r="F25" s="53">
        <v>27.938937873310469</v>
      </c>
      <c r="G25" s="53">
        <v>28.107269970934439</v>
      </c>
      <c r="H25" s="53">
        <v>29.148483312391729</v>
      </c>
      <c r="I25" s="53">
        <v>27.943858704435907</v>
      </c>
      <c r="J25" s="53">
        <v>30.453770686064448</v>
      </c>
      <c r="K25" s="53">
        <v>29.867909000174325</v>
      </c>
    </row>
    <row r="26" spans="1:11" x14ac:dyDescent="0.3">
      <c r="A26" s="22" t="s">
        <v>41</v>
      </c>
      <c r="B26" s="71">
        <v>33</v>
      </c>
      <c r="C26" s="53">
        <v>31.430468267335549</v>
      </c>
      <c r="D26" s="53">
        <v>32.150737768787884</v>
      </c>
      <c r="E26" s="53">
        <v>29.183823556273346</v>
      </c>
      <c r="F26" s="53">
        <v>31.734724891518653</v>
      </c>
      <c r="G26" s="53">
        <v>31.833505750783111</v>
      </c>
      <c r="H26" s="53">
        <v>31.953541377268738</v>
      </c>
      <c r="I26" s="53">
        <v>32.506435536519021</v>
      </c>
      <c r="J26" s="53">
        <v>31.481210218120658</v>
      </c>
      <c r="K26" s="53">
        <v>33.043166620407945</v>
      </c>
    </row>
    <row r="27" spans="1:11" x14ac:dyDescent="0.3">
      <c r="A27" s="22" t="s">
        <v>42</v>
      </c>
      <c r="B27" s="71">
        <v>43</v>
      </c>
      <c r="C27" s="53">
        <v>34.782229141974405</v>
      </c>
      <c r="D27" s="53">
        <v>35.339842326132249</v>
      </c>
      <c r="E27" s="53">
        <v>35.963659534531637</v>
      </c>
      <c r="F27" s="53">
        <v>35.035500932276008</v>
      </c>
      <c r="G27" s="53">
        <v>36.342705454815437</v>
      </c>
      <c r="H27" s="53">
        <v>36.329564594858333</v>
      </c>
      <c r="I27" s="53">
        <v>36.206498562646175</v>
      </c>
      <c r="J27" s="53">
        <v>36.432161843933223</v>
      </c>
      <c r="K27" s="53">
        <v>35.758464364264114</v>
      </c>
    </row>
    <row r="28" spans="1:11" x14ac:dyDescent="0.3">
      <c r="A28" s="22" t="s">
        <v>43</v>
      </c>
      <c r="B28" s="71">
        <v>41</v>
      </c>
      <c r="C28" s="53">
        <v>39.3470494686525</v>
      </c>
      <c r="D28" s="53">
        <v>36.80549569562379</v>
      </c>
      <c r="E28" s="53">
        <v>37.279016729363896</v>
      </c>
      <c r="F28" s="53">
        <v>37.766293657530525</v>
      </c>
      <c r="G28" s="53">
        <v>37.784859873263905</v>
      </c>
      <c r="H28" s="53">
        <v>37.968381366545735</v>
      </c>
      <c r="I28" s="53">
        <v>37.765557813345879</v>
      </c>
      <c r="J28" s="53">
        <v>37.362118622598622</v>
      </c>
      <c r="K28" s="53">
        <v>37.698261003695528</v>
      </c>
    </row>
    <row r="29" spans="1:11" x14ac:dyDescent="0.3">
      <c r="A29" s="22" t="s">
        <v>44</v>
      </c>
      <c r="B29" s="71">
        <v>36</v>
      </c>
      <c r="C29" s="53">
        <v>40.412422172634102</v>
      </c>
      <c r="D29" s="53">
        <v>40.836261026945984</v>
      </c>
      <c r="E29" s="53">
        <v>40.014664271547346</v>
      </c>
      <c r="F29" s="53">
        <v>40.521008618227846</v>
      </c>
      <c r="G29" s="53">
        <v>41.024360437347099</v>
      </c>
      <c r="H29" s="53">
        <v>40.844291605664651</v>
      </c>
      <c r="I29" s="53">
        <v>40.331862293685042</v>
      </c>
      <c r="J29" s="53">
        <v>39.984634112651214</v>
      </c>
      <c r="K29" s="53">
        <v>39.790275004600844</v>
      </c>
    </row>
    <row r="30" spans="1:11" x14ac:dyDescent="0.3">
      <c r="A30" s="22" t="s">
        <v>45</v>
      </c>
      <c r="B30" s="71">
        <v>38</v>
      </c>
      <c r="C30" s="53">
        <v>40.643476477982986</v>
      </c>
      <c r="D30" s="53">
        <v>42.58026480692925</v>
      </c>
      <c r="E30" s="53">
        <v>42.99409878002335</v>
      </c>
      <c r="F30" s="53">
        <v>43.056875002180632</v>
      </c>
      <c r="G30" s="53">
        <v>43.55770937548769</v>
      </c>
      <c r="H30" s="53">
        <v>43.422819863444929</v>
      </c>
      <c r="I30" s="53">
        <v>42.979059760305958</v>
      </c>
      <c r="J30" s="53">
        <v>42.058214213489634</v>
      </c>
      <c r="K30" s="53">
        <v>42.004192629880905</v>
      </c>
    </row>
    <row r="31" spans="1:11" x14ac:dyDescent="0.3">
      <c r="A31" s="22" t="s">
        <v>46</v>
      </c>
      <c r="B31" s="71">
        <v>33</v>
      </c>
      <c r="C31" s="53">
        <v>43.737425023803155</v>
      </c>
      <c r="D31" s="53">
        <v>45.294567254358526</v>
      </c>
      <c r="E31" s="53">
        <v>45.504578588419925</v>
      </c>
      <c r="F31" s="53">
        <v>46.020808624428504</v>
      </c>
      <c r="G31" s="53">
        <v>46.503179453873564</v>
      </c>
      <c r="H31" s="53">
        <v>46.35714035266799</v>
      </c>
      <c r="I31" s="53">
        <v>45.778234578037747</v>
      </c>
      <c r="J31" s="53">
        <v>45.087473492194682</v>
      </c>
      <c r="K31" s="53">
        <v>44.365925364405072</v>
      </c>
    </row>
    <row r="32" spans="1:11" x14ac:dyDescent="0.3">
      <c r="A32" s="22" t="s">
        <v>47</v>
      </c>
      <c r="B32" s="71">
        <v>40</v>
      </c>
      <c r="C32" s="53">
        <v>41.129991129916704</v>
      </c>
      <c r="D32" s="53">
        <v>48.480609910264931</v>
      </c>
      <c r="E32" s="53">
        <v>48.865687311137215</v>
      </c>
      <c r="F32" s="53">
        <v>48.512595161438348</v>
      </c>
      <c r="G32" s="53">
        <v>49.145276550847498</v>
      </c>
      <c r="H32" s="53">
        <v>49.113646222044629</v>
      </c>
      <c r="I32" s="53">
        <v>48.532728944473376</v>
      </c>
      <c r="J32" s="53">
        <v>47.579937695338032</v>
      </c>
      <c r="K32" s="53">
        <v>47.198601527295729</v>
      </c>
    </row>
    <row r="33" spans="1:11" x14ac:dyDescent="0.3">
      <c r="A33" s="22" t="s">
        <v>48</v>
      </c>
      <c r="B33" s="71">
        <v>53</v>
      </c>
      <c r="C33" s="53">
        <v>45.215510797915996</v>
      </c>
      <c r="D33" s="53">
        <v>46.538285732051534</v>
      </c>
      <c r="E33" s="53">
        <v>51.299546478733795</v>
      </c>
      <c r="F33" s="53">
        <v>51.32046327613898</v>
      </c>
      <c r="G33" s="53">
        <v>50.922418214633453</v>
      </c>
      <c r="H33" s="53">
        <v>50.895540703841291</v>
      </c>
      <c r="I33" s="53">
        <v>50.475079906673017</v>
      </c>
      <c r="J33" s="53">
        <v>49.502700903589762</v>
      </c>
      <c r="K33" s="53">
        <v>48.834916367462569</v>
      </c>
    </row>
    <row r="34" spans="1:11" x14ac:dyDescent="0.3">
      <c r="A34" s="22" t="s">
        <v>49</v>
      </c>
      <c r="B34" s="71">
        <v>64</v>
      </c>
      <c r="C34" s="53">
        <v>53.356189638296939</v>
      </c>
      <c r="D34" s="53">
        <v>49.072093910035754</v>
      </c>
      <c r="E34" s="53">
        <v>49.594972841142408</v>
      </c>
      <c r="F34" s="53">
        <v>53.012249324066801</v>
      </c>
      <c r="G34" s="53">
        <v>53.07222276888335</v>
      </c>
      <c r="H34" s="53">
        <v>52.043670409211018</v>
      </c>
      <c r="I34" s="53">
        <v>51.582605999084265</v>
      </c>
      <c r="J34" s="53">
        <v>50.748848490634423</v>
      </c>
      <c r="K34" s="53">
        <v>50.072788730017983</v>
      </c>
    </row>
    <row r="35" spans="1:11" x14ac:dyDescent="0.3">
      <c r="A35" s="22" t="s">
        <v>50</v>
      </c>
      <c r="B35" s="71">
        <v>55</v>
      </c>
      <c r="C35" s="53">
        <v>60.927635213417531</v>
      </c>
      <c r="D35" s="53">
        <v>53.827511370778986</v>
      </c>
      <c r="E35" s="53">
        <v>50.89198447351189</v>
      </c>
      <c r="F35" s="53">
        <v>51.107304894529456</v>
      </c>
      <c r="G35" s="53">
        <v>53.854160118403058</v>
      </c>
      <c r="H35" s="53">
        <v>53.324303186629642</v>
      </c>
      <c r="I35" s="53">
        <v>51.96664397618359</v>
      </c>
      <c r="J35" s="53">
        <v>51.075338547786217</v>
      </c>
      <c r="K35" s="53">
        <v>50.50786906581564</v>
      </c>
    </row>
    <row r="36" spans="1:11" x14ac:dyDescent="0.3">
      <c r="A36" s="22" t="s">
        <v>51</v>
      </c>
      <c r="B36" s="71">
        <v>74</v>
      </c>
      <c r="C36" s="53">
        <v>54.648012826685623</v>
      </c>
      <c r="D36" s="53">
        <v>58.570961779979903</v>
      </c>
      <c r="E36" s="53">
        <v>52.970400061509089</v>
      </c>
      <c r="F36" s="53">
        <v>51.086291435591662</v>
      </c>
      <c r="G36" s="53">
        <v>51.316555564925046</v>
      </c>
      <c r="H36" s="53">
        <v>52.947529905935468</v>
      </c>
      <c r="I36" s="53">
        <v>52.104191511362032</v>
      </c>
      <c r="J36" s="53">
        <v>50.432478715140313</v>
      </c>
      <c r="K36" s="53">
        <v>49.782352383874112</v>
      </c>
    </row>
    <row r="37" spans="1:11" x14ac:dyDescent="0.3">
      <c r="A37" s="22" t="s">
        <v>52</v>
      </c>
      <c r="B37" s="71">
        <v>48</v>
      </c>
      <c r="C37" s="53">
        <v>66.535258096984606</v>
      </c>
      <c r="D37" s="53">
        <v>53.972360848760388</v>
      </c>
      <c r="E37" s="53">
        <v>56.133691509544605</v>
      </c>
      <c r="F37" s="53">
        <v>51.770389433552985</v>
      </c>
      <c r="G37" s="53">
        <v>50.740657231000768</v>
      </c>
      <c r="H37" s="53">
        <v>50.38907143921729</v>
      </c>
      <c r="I37" s="53">
        <v>51.309895240438131</v>
      </c>
      <c r="J37" s="53">
        <v>50.163996902243056</v>
      </c>
      <c r="K37" s="53">
        <v>48.825845435102195</v>
      </c>
    </row>
    <row r="38" spans="1:11" x14ac:dyDescent="0.3">
      <c r="A38" s="22" t="s">
        <v>53</v>
      </c>
      <c r="B38" s="71">
        <v>51</v>
      </c>
      <c r="C38" s="53">
        <v>48.892636760095414</v>
      </c>
      <c r="D38" s="53">
        <v>61.396716237768146</v>
      </c>
      <c r="E38" s="53">
        <v>52.451723870725878</v>
      </c>
      <c r="F38" s="53">
        <v>53.75965753534458</v>
      </c>
      <c r="G38" s="53">
        <v>50.481993645298658</v>
      </c>
      <c r="H38" s="53">
        <v>49.416071157399792</v>
      </c>
      <c r="I38" s="53">
        <v>48.75666018572165</v>
      </c>
      <c r="J38" s="53">
        <v>49.092345664417266</v>
      </c>
      <c r="K38" s="53">
        <v>48.233246122057167</v>
      </c>
    </row>
    <row r="39" spans="1:11" x14ac:dyDescent="0.3">
      <c r="A39" s="22" t="s">
        <v>54</v>
      </c>
      <c r="B39" s="71">
        <v>51</v>
      </c>
      <c r="C39" s="53">
        <v>49.386906525300461</v>
      </c>
      <c r="D39" s="53">
        <v>48.927181761543061</v>
      </c>
      <c r="E39" s="53">
        <v>57.081853916219785</v>
      </c>
      <c r="F39" s="53">
        <v>50.658166191267973</v>
      </c>
      <c r="G39" s="53">
        <v>51.654647105141763</v>
      </c>
      <c r="H39" s="53">
        <v>48.627720092531298</v>
      </c>
      <c r="I39" s="53">
        <v>47.582602711550003</v>
      </c>
      <c r="J39" s="53">
        <v>46.681532824285412</v>
      </c>
      <c r="K39" s="53">
        <v>47.030020608130521</v>
      </c>
    </row>
    <row r="40" spans="1:11" x14ac:dyDescent="0.3">
      <c r="A40" s="22" t="s">
        <v>55</v>
      </c>
      <c r="B40" s="71">
        <v>51</v>
      </c>
      <c r="C40" s="53">
        <v>49.506167363768704</v>
      </c>
      <c r="D40" s="53">
        <v>48.062078979672194</v>
      </c>
      <c r="E40" s="53">
        <v>48.05893372742905</v>
      </c>
      <c r="F40" s="53">
        <v>53.533146284731252</v>
      </c>
      <c r="G40" s="53">
        <v>48.947998015012132</v>
      </c>
      <c r="H40" s="53">
        <v>49.28420720637309</v>
      </c>
      <c r="I40" s="53">
        <v>46.535210103456137</v>
      </c>
      <c r="J40" s="53">
        <v>45.47149885406197</v>
      </c>
      <c r="K40" s="53">
        <v>44.791321932681406</v>
      </c>
    </row>
    <row r="41" spans="1:11" x14ac:dyDescent="0.3">
      <c r="A41" s="22" t="s">
        <v>56</v>
      </c>
      <c r="B41" s="71">
        <v>53</v>
      </c>
      <c r="C41" s="53">
        <v>47.73490461804105</v>
      </c>
      <c r="D41" s="53">
        <v>47.795898640051725</v>
      </c>
      <c r="E41" s="53">
        <v>46.269683407411513</v>
      </c>
      <c r="F41" s="53">
        <v>46.562229280694922</v>
      </c>
      <c r="G41" s="53">
        <v>50.366244722895729</v>
      </c>
      <c r="H41" s="53">
        <v>46.617353996437551</v>
      </c>
      <c r="I41" s="53">
        <v>46.568433053368544</v>
      </c>
      <c r="J41" s="53">
        <v>44.046523172364395</v>
      </c>
      <c r="K41" s="53">
        <v>43.288397639554375</v>
      </c>
    </row>
    <row r="42" spans="1:11" x14ac:dyDescent="0.3">
      <c r="A42" s="22" t="s">
        <v>57</v>
      </c>
      <c r="B42" s="71">
        <v>27</v>
      </c>
      <c r="C42" s="53">
        <v>49.105953821840863</v>
      </c>
      <c r="D42" s="53">
        <v>45.674773213202414</v>
      </c>
      <c r="E42" s="53">
        <v>46.341399457838492</v>
      </c>
      <c r="F42" s="53">
        <v>44.911710703802662</v>
      </c>
      <c r="G42" s="53">
        <v>45.448447332214606</v>
      </c>
      <c r="H42" s="53">
        <v>47.770797726101556</v>
      </c>
      <c r="I42" s="53">
        <v>44.637188209883455</v>
      </c>
      <c r="J42" s="53">
        <v>44.343971548472091</v>
      </c>
      <c r="K42" s="53">
        <v>42.298599705225278</v>
      </c>
    </row>
    <row r="43" spans="1:11" x14ac:dyDescent="0.3">
      <c r="A43" s="22" t="s">
        <v>58</v>
      </c>
      <c r="B43" s="71">
        <v>30</v>
      </c>
      <c r="C43" s="53">
        <v>29.757397156632237</v>
      </c>
      <c r="D43" s="53">
        <v>46.526264787654647</v>
      </c>
      <c r="E43" s="53">
        <v>43.968766008457777</v>
      </c>
      <c r="F43" s="53">
        <v>45.059393194364482</v>
      </c>
      <c r="G43" s="53">
        <v>43.870951264520713</v>
      </c>
      <c r="H43" s="53">
        <v>44.191449651659504</v>
      </c>
      <c r="I43" s="53">
        <v>45.555232031898868</v>
      </c>
      <c r="J43" s="53">
        <v>42.875659334352171</v>
      </c>
      <c r="K43" s="53">
        <v>42.659898476404052</v>
      </c>
    </row>
    <row r="44" spans="1:11" x14ac:dyDescent="0.3">
      <c r="A44" s="22" t="s">
        <v>59</v>
      </c>
      <c r="B44" s="71">
        <v>32</v>
      </c>
      <c r="C44" s="53">
        <v>31.198475738027049</v>
      </c>
      <c r="D44" s="53">
        <v>31.092965600325162</v>
      </c>
      <c r="E44" s="53">
        <v>43.783950601948284</v>
      </c>
      <c r="F44" s="53">
        <v>41.881475923495522</v>
      </c>
      <c r="G44" s="53">
        <v>43.258794820422921</v>
      </c>
      <c r="H44" s="53">
        <v>42.039304631596629</v>
      </c>
      <c r="I44" s="53">
        <v>42.194755360724514</v>
      </c>
      <c r="J44" s="53">
        <v>42.905169414701263</v>
      </c>
      <c r="K44" s="53">
        <v>40.790156369065159</v>
      </c>
    </row>
    <row r="45" spans="1:11" x14ac:dyDescent="0.3">
      <c r="A45" s="22" t="s">
        <v>60</v>
      </c>
      <c r="B45" s="71">
        <v>30</v>
      </c>
      <c r="C45" s="53">
        <v>33.385331563925774</v>
      </c>
      <c r="D45" s="53">
        <v>32.533234959593521</v>
      </c>
      <c r="E45" s="53">
        <v>32.333247064881135</v>
      </c>
      <c r="F45" s="53">
        <v>42.321185450293484</v>
      </c>
      <c r="G45" s="53">
        <v>40.976864004126476</v>
      </c>
      <c r="H45" s="53">
        <v>42.235329936084746</v>
      </c>
      <c r="I45" s="53">
        <v>40.983203824625143</v>
      </c>
      <c r="J45" s="53">
        <v>41.018709265621119</v>
      </c>
      <c r="K45" s="53">
        <v>41.498506377243473</v>
      </c>
    </row>
    <row r="46" spans="1:11" x14ac:dyDescent="0.3">
      <c r="A46" s="22" t="s">
        <v>61</v>
      </c>
      <c r="B46" s="71">
        <v>27</v>
      </c>
      <c r="C46" s="53">
        <v>30.640627250169395</v>
      </c>
      <c r="D46" s="53">
        <v>34.040455377647739</v>
      </c>
      <c r="E46" s="53">
        <v>33.099050012779315</v>
      </c>
      <c r="F46" s="53">
        <v>32.904610569240354</v>
      </c>
      <c r="G46" s="53">
        <v>40.991692879752115</v>
      </c>
      <c r="H46" s="53">
        <v>39.761462715767422</v>
      </c>
      <c r="I46" s="53">
        <v>40.868526812934043</v>
      </c>
      <c r="J46" s="53">
        <v>39.671947816009734</v>
      </c>
      <c r="K46" s="53">
        <v>39.77737592433315</v>
      </c>
    </row>
    <row r="47" spans="1:11" x14ac:dyDescent="0.3">
      <c r="A47" s="22" t="s">
        <v>62</v>
      </c>
      <c r="B47" s="71">
        <v>21</v>
      </c>
      <c r="C47" s="53">
        <v>28.168692105535335</v>
      </c>
      <c r="D47" s="53">
        <v>31.44030048716068</v>
      </c>
      <c r="E47" s="53">
        <v>34.563644184422863</v>
      </c>
      <c r="F47" s="53">
        <v>33.663930236730984</v>
      </c>
      <c r="G47" s="53">
        <v>33.553254741786731</v>
      </c>
      <c r="H47" s="53">
        <v>40.018204515673027</v>
      </c>
      <c r="I47" s="53">
        <v>38.885861663756387</v>
      </c>
      <c r="J47" s="53">
        <v>39.855152212508436</v>
      </c>
      <c r="K47" s="53">
        <v>38.868308766291094</v>
      </c>
    </row>
    <row r="48" spans="1:11" x14ac:dyDescent="0.3">
      <c r="A48" s="22" t="s">
        <v>63</v>
      </c>
      <c r="B48" s="71">
        <v>38</v>
      </c>
      <c r="C48" s="53">
        <v>23.561457708828335</v>
      </c>
      <c r="D48" s="53">
        <v>29.138450078503528</v>
      </c>
      <c r="E48" s="53">
        <v>31.966695994887377</v>
      </c>
      <c r="F48" s="53">
        <v>34.866295169283113</v>
      </c>
      <c r="G48" s="53">
        <v>34.102286451741776</v>
      </c>
      <c r="H48" s="53">
        <v>33.849564845353534</v>
      </c>
      <c r="I48" s="53">
        <v>39.069772341233701</v>
      </c>
      <c r="J48" s="53">
        <v>38.03683953551689</v>
      </c>
      <c r="K48" s="53">
        <v>39.017390270394444</v>
      </c>
    </row>
    <row r="49" spans="1:11" x14ac:dyDescent="0.3">
      <c r="A49" s="22" t="s">
        <v>64</v>
      </c>
      <c r="B49" s="71">
        <v>39</v>
      </c>
      <c r="C49" s="53">
        <v>36.713039678962261</v>
      </c>
      <c r="D49" s="53">
        <v>25.711322806698472</v>
      </c>
      <c r="E49" s="53">
        <v>30.134460296782873</v>
      </c>
      <c r="F49" s="53">
        <v>32.619629522289323</v>
      </c>
      <c r="G49" s="53">
        <v>35.363118296491869</v>
      </c>
      <c r="H49" s="53">
        <v>34.536196154242866</v>
      </c>
      <c r="I49" s="53">
        <v>34.181686715012667</v>
      </c>
      <c r="J49" s="53">
        <v>38.463222532315662</v>
      </c>
      <c r="K49" s="53">
        <v>37.620369263554892</v>
      </c>
    </row>
    <row r="50" spans="1:11" x14ac:dyDescent="0.3">
      <c r="A50" s="22" t="s">
        <v>65</v>
      </c>
      <c r="B50" s="71">
        <v>39</v>
      </c>
      <c r="C50" s="53">
        <v>38.070294607069634</v>
      </c>
      <c r="D50" s="53">
        <v>36.239412900652432</v>
      </c>
      <c r="E50" s="53">
        <v>27.478369090561774</v>
      </c>
      <c r="F50" s="53">
        <v>31.094457816092657</v>
      </c>
      <c r="G50" s="53">
        <v>33.403891651316172</v>
      </c>
      <c r="H50" s="53">
        <v>35.815437859549682</v>
      </c>
      <c r="I50" s="53">
        <v>34.949461413903464</v>
      </c>
      <c r="J50" s="53">
        <v>34.500160599711663</v>
      </c>
      <c r="K50" s="53">
        <v>38.182081104210454</v>
      </c>
    </row>
    <row r="51" spans="1:11" x14ac:dyDescent="0.3">
      <c r="A51" s="22" t="s">
        <v>66</v>
      </c>
      <c r="B51" s="71">
        <v>34</v>
      </c>
      <c r="C51" s="53">
        <v>38.26955849848067</v>
      </c>
      <c r="D51" s="53">
        <v>37.53478256465511</v>
      </c>
      <c r="E51" s="53">
        <v>35.91553327490341</v>
      </c>
      <c r="F51" s="53">
        <v>28.873278340782633</v>
      </c>
      <c r="G51" s="53">
        <v>31.95703143387242</v>
      </c>
      <c r="H51" s="53">
        <v>33.92737136820535</v>
      </c>
      <c r="I51" s="53">
        <v>36.049903976239406</v>
      </c>
      <c r="J51" s="53">
        <v>35.150761046276848</v>
      </c>
      <c r="K51" s="53">
        <v>34.731431855670259</v>
      </c>
    </row>
    <row r="52" spans="1:11" x14ac:dyDescent="0.3">
      <c r="A52" s="22" t="s">
        <v>67</v>
      </c>
      <c r="B52" s="71">
        <v>41</v>
      </c>
      <c r="C52" s="53">
        <v>33.482727432792565</v>
      </c>
      <c r="D52" s="53">
        <v>38.20152662257469</v>
      </c>
      <c r="E52" s="53">
        <v>37.372063370511825</v>
      </c>
      <c r="F52" s="53">
        <v>35.995076218592494</v>
      </c>
      <c r="G52" s="53">
        <v>30.292513847872602</v>
      </c>
      <c r="H52" s="53">
        <v>32.780793843044449</v>
      </c>
      <c r="I52" s="53">
        <v>34.489339192229345</v>
      </c>
      <c r="J52" s="53">
        <v>36.334650639074717</v>
      </c>
      <c r="K52" s="53">
        <v>35.511807151580015</v>
      </c>
    </row>
    <row r="53" spans="1:11" x14ac:dyDescent="0.3">
      <c r="A53" s="22" t="s">
        <v>68</v>
      </c>
      <c r="B53" s="71">
        <v>37</v>
      </c>
      <c r="C53" s="53">
        <v>40.158362025580061</v>
      </c>
      <c r="D53" s="53">
        <v>33.585787387504084</v>
      </c>
      <c r="E53" s="53">
        <v>38.374469120691806</v>
      </c>
      <c r="F53" s="53">
        <v>37.476664880119827</v>
      </c>
      <c r="G53" s="53">
        <v>36.422690892908129</v>
      </c>
      <c r="H53" s="53">
        <v>31.51396294280481</v>
      </c>
      <c r="I53" s="53">
        <v>33.54009382794117</v>
      </c>
      <c r="J53" s="53">
        <v>34.999241686400872</v>
      </c>
      <c r="K53" s="53">
        <v>36.712280359476154</v>
      </c>
    </row>
    <row r="54" spans="1:11" x14ac:dyDescent="0.3">
      <c r="A54" s="22" t="s">
        <v>69</v>
      </c>
      <c r="B54" s="71">
        <v>34</v>
      </c>
      <c r="C54" s="53">
        <v>37.157715154894326</v>
      </c>
      <c r="D54" s="53">
        <v>39.908080619212427</v>
      </c>
      <c r="E54" s="53">
        <v>33.898099932657729</v>
      </c>
      <c r="F54" s="53">
        <v>38.674141054625174</v>
      </c>
      <c r="G54" s="53">
        <v>37.819847230143182</v>
      </c>
      <c r="H54" s="53">
        <v>36.807475588111281</v>
      </c>
      <c r="I54" s="53">
        <v>32.546110521089524</v>
      </c>
      <c r="J54" s="53">
        <v>34.157120431770842</v>
      </c>
      <c r="K54" s="53">
        <v>35.502914806169677</v>
      </c>
    </row>
    <row r="55" spans="1:11" x14ac:dyDescent="0.3">
      <c r="A55" s="22" t="s">
        <v>70</v>
      </c>
      <c r="B55" s="71">
        <v>45</v>
      </c>
      <c r="C55" s="53">
        <v>34.542487530972039</v>
      </c>
      <c r="D55" s="53">
        <v>37.640461040017556</v>
      </c>
      <c r="E55" s="53">
        <v>39.901021551099007</v>
      </c>
      <c r="F55" s="53">
        <v>34.431648447292012</v>
      </c>
      <c r="G55" s="53">
        <v>39.182339156522474</v>
      </c>
      <c r="H55" s="53">
        <v>38.119013122786654</v>
      </c>
      <c r="I55" s="53">
        <v>37.216921109121465</v>
      </c>
      <c r="J55" s="53">
        <v>33.374154225301567</v>
      </c>
      <c r="K55" s="53">
        <v>34.755533664139918</v>
      </c>
    </row>
    <row r="56" spans="1:11" x14ac:dyDescent="0.3">
      <c r="A56" s="22" t="s">
        <v>71</v>
      </c>
      <c r="B56" s="71">
        <v>53</v>
      </c>
      <c r="C56" s="53">
        <v>44.763936962943845</v>
      </c>
      <c r="D56" s="53">
        <v>35.385492270581423</v>
      </c>
      <c r="E56" s="53">
        <v>38.238698699513009</v>
      </c>
      <c r="F56" s="53">
        <v>40.143825503022917</v>
      </c>
      <c r="G56" s="53">
        <v>35.22990205306813</v>
      </c>
      <c r="H56" s="53">
        <v>39.656267194199962</v>
      </c>
      <c r="I56" s="53">
        <v>38.480363239808845</v>
      </c>
      <c r="J56" s="53">
        <v>37.594120078067753</v>
      </c>
      <c r="K56" s="53">
        <v>34.193202052063178</v>
      </c>
    </row>
    <row r="57" spans="1:11" x14ac:dyDescent="0.3">
      <c r="A57" s="22" t="s">
        <v>72</v>
      </c>
      <c r="B57" s="71">
        <v>44</v>
      </c>
      <c r="C57" s="53">
        <v>50.938817784194171</v>
      </c>
      <c r="D57" s="53">
        <v>44.904141683148708</v>
      </c>
      <c r="E57" s="53">
        <v>36.197292591970083</v>
      </c>
      <c r="F57" s="53">
        <v>38.832227118298597</v>
      </c>
      <c r="G57" s="53">
        <v>40.576826012326592</v>
      </c>
      <c r="H57" s="53">
        <v>35.923250756943197</v>
      </c>
      <c r="I57" s="53">
        <v>40.068435489704839</v>
      </c>
      <c r="J57" s="53">
        <v>38.69722631366934</v>
      </c>
      <c r="K57" s="53">
        <v>37.967327338733234</v>
      </c>
    </row>
    <row r="58" spans="1:11" x14ac:dyDescent="0.3">
      <c r="A58" s="22" t="s">
        <v>73</v>
      </c>
      <c r="B58" s="71">
        <v>48</v>
      </c>
      <c r="C58" s="53">
        <v>43.609968249976298</v>
      </c>
      <c r="D58" s="53">
        <v>49.735417572634766</v>
      </c>
      <c r="E58" s="53">
        <v>45.109435186898679</v>
      </c>
      <c r="F58" s="53">
        <v>37.00541642052584</v>
      </c>
      <c r="G58" s="53">
        <v>39.511867562058377</v>
      </c>
      <c r="H58" s="53">
        <v>40.899271580904838</v>
      </c>
      <c r="I58" s="53">
        <v>36.609862750603703</v>
      </c>
      <c r="J58" s="53">
        <v>40.298903843637419</v>
      </c>
      <c r="K58" s="53">
        <v>38.952931114946516</v>
      </c>
    </row>
    <row r="59" spans="1:11" x14ac:dyDescent="0.3">
      <c r="A59" s="22" t="s">
        <v>74</v>
      </c>
      <c r="B59" s="71">
        <v>58</v>
      </c>
      <c r="C59" s="53">
        <v>47.504880717167069</v>
      </c>
      <c r="D59" s="53">
        <v>43.678115921621988</v>
      </c>
      <c r="E59" s="53">
        <v>48.926804622006919</v>
      </c>
      <c r="F59" s="53">
        <v>45.407114942693482</v>
      </c>
      <c r="G59" s="53">
        <v>37.98977462878247</v>
      </c>
      <c r="H59" s="53">
        <v>40.087849487340002</v>
      </c>
      <c r="I59" s="53">
        <v>41.271852166070417</v>
      </c>
      <c r="J59" s="53">
        <v>37.185340938499984</v>
      </c>
      <c r="K59" s="53">
        <v>40.620179743342746</v>
      </c>
    </row>
    <row r="60" spans="1:11" x14ac:dyDescent="0.3">
      <c r="A60" s="22" t="s">
        <v>75</v>
      </c>
      <c r="B60" s="71">
        <v>59</v>
      </c>
      <c r="C60" s="53">
        <v>56.350671775028921</v>
      </c>
      <c r="D60" s="53">
        <v>47.313282816975317</v>
      </c>
      <c r="E60" s="53">
        <v>43.643364057899909</v>
      </c>
      <c r="F60" s="53">
        <v>48.205927463171079</v>
      </c>
      <c r="G60" s="53">
        <v>45.696955875281958</v>
      </c>
      <c r="H60" s="53">
        <v>38.671894311726973</v>
      </c>
      <c r="I60" s="53">
        <v>40.463834587840182</v>
      </c>
      <c r="J60" s="53">
        <v>41.327233835278335</v>
      </c>
      <c r="K60" s="53">
        <v>37.646972559613531</v>
      </c>
    </row>
    <row r="61" spans="1:11" x14ac:dyDescent="0.3">
      <c r="A61" s="22" t="s">
        <v>76</v>
      </c>
      <c r="B61" s="71">
        <v>53</v>
      </c>
      <c r="C61" s="53">
        <v>57.025767316332896</v>
      </c>
      <c r="D61" s="53">
        <v>55.296341598588562</v>
      </c>
      <c r="E61" s="53">
        <v>47.230184199826027</v>
      </c>
      <c r="F61" s="53">
        <v>43.673549722446943</v>
      </c>
      <c r="G61" s="53">
        <v>47.858629834502423</v>
      </c>
      <c r="H61" s="53">
        <v>45.834742755887916</v>
      </c>
      <c r="I61" s="53">
        <v>39.285070455148698</v>
      </c>
      <c r="J61" s="53">
        <v>40.635462210248605</v>
      </c>
      <c r="K61" s="53">
        <v>41.435205057088993</v>
      </c>
    </row>
    <row r="62" spans="1:11" x14ac:dyDescent="0.3">
      <c r="A62" s="22" t="s">
        <v>77</v>
      </c>
      <c r="B62" s="71">
        <v>71</v>
      </c>
      <c r="C62" s="53">
        <v>51.975493505218026</v>
      </c>
      <c r="D62" s="53">
        <v>55.574825236077253</v>
      </c>
      <c r="E62" s="53">
        <v>54.234260938043334</v>
      </c>
      <c r="F62" s="53">
        <v>47.064046014323736</v>
      </c>
      <c r="G62" s="53">
        <v>43.760262403601949</v>
      </c>
      <c r="H62" s="53">
        <v>47.3030369429801</v>
      </c>
      <c r="I62" s="53">
        <v>45.8046936778698</v>
      </c>
      <c r="J62" s="53">
        <v>39.53817355349711</v>
      </c>
      <c r="K62" s="53">
        <v>40.694923157435596</v>
      </c>
    </row>
    <row r="63" spans="1:11" x14ac:dyDescent="0.3">
      <c r="A63" s="22" t="s">
        <v>78</v>
      </c>
      <c r="B63" s="71">
        <v>52</v>
      </c>
      <c r="C63" s="53">
        <v>67.679433382446689</v>
      </c>
      <c r="D63" s="53">
        <v>51.620571304938899</v>
      </c>
      <c r="E63" s="53">
        <v>54.644805253187577</v>
      </c>
      <c r="F63" s="53">
        <v>53.587685718899515</v>
      </c>
      <c r="G63" s="53">
        <v>47.312102850772909</v>
      </c>
      <c r="H63" s="53">
        <v>43.932608535152291</v>
      </c>
      <c r="I63" s="53">
        <v>47.076296785413923</v>
      </c>
      <c r="J63" s="53">
        <v>45.790693454948659</v>
      </c>
      <c r="K63" s="53">
        <v>39.968350513308003</v>
      </c>
    </row>
    <row r="64" spans="1:11" x14ac:dyDescent="0.3">
      <c r="A64" s="22" t="s">
        <v>79</v>
      </c>
      <c r="B64" s="71">
        <v>66</v>
      </c>
      <c r="C64" s="53">
        <v>51.381714814890195</v>
      </c>
      <c r="D64" s="53">
        <v>64.847671797042267</v>
      </c>
      <c r="E64" s="53">
        <v>50.943936010810376</v>
      </c>
      <c r="F64" s="53">
        <v>53.461316405751688</v>
      </c>
      <c r="G64" s="53">
        <v>52.808610895126705</v>
      </c>
      <c r="H64" s="53">
        <v>47.026413498858602</v>
      </c>
      <c r="I64" s="53">
        <v>43.749282292941139</v>
      </c>
      <c r="J64" s="53">
        <v>46.319411980539861</v>
      </c>
      <c r="K64" s="53">
        <v>45.43301628494649</v>
      </c>
    </row>
    <row r="65" spans="1:11" x14ac:dyDescent="0.3">
      <c r="A65" s="22" t="s">
        <v>80</v>
      </c>
      <c r="B65" s="71">
        <v>75</v>
      </c>
      <c r="C65" s="53">
        <v>63.759888173094893</v>
      </c>
      <c r="D65" s="53">
        <v>51.161944192996565</v>
      </c>
      <c r="E65" s="53">
        <v>62.65559621233286</v>
      </c>
      <c r="F65" s="53">
        <v>50.467843845123774</v>
      </c>
      <c r="G65" s="53">
        <v>52.766456228583714</v>
      </c>
      <c r="H65" s="53">
        <v>52.062019630862359</v>
      </c>
      <c r="I65" s="53">
        <v>46.861540516135335</v>
      </c>
      <c r="J65" s="53">
        <v>43.485207606889063</v>
      </c>
      <c r="K65" s="53">
        <v>45.79921363473953</v>
      </c>
    </row>
    <row r="66" spans="1:11" x14ac:dyDescent="0.3">
      <c r="A66" s="22" t="s">
        <v>81</v>
      </c>
      <c r="B66" s="71">
        <v>55</v>
      </c>
      <c r="C66" s="53">
        <v>71.517839360617501</v>
      </c>
      <c r="D66" s="53">
        <v>61.966439937656439</v>
      </c>
      <c r="E66" s="53">
        <v>50.728679853552201</v>
      </c>
      <c r="F66" s="53">
        <v>60.593937505350809</v>
      </c>
      <c r="G66" s="53">
        <v>50.023622211734086</v>
      </c>
      <c r="H66" s="53">
        <v>51.756129137567072</v>
      </c>
      <c r="I66" s="53">
        <v>51.223617504987985</v>
      </c>
      <c r="J66" s="53">
        <v>46.291587397398587</v>
      </c>
      <c r="K66" s="53">
        <v>43.074421418872376</v>
      </c>
    </row>
    <row r="67" spans="1:11" x14ac:dyDescent="0.3">
      <c r="A67" s="22" t="s">
        <v>82</v>
      </c>
      <c r="B67" s="71">
        <v>58</v>
      </c>
      <c r="C67" s="53">
        <v>53.781962859411486</v>
      </c>
      <c r="D67" s="53">
        <v>68.926353694827682</v>
      </c>
      <c r="E67" s="53">
        <v>60.431410649331646</v>
      </c>
      <c r="F67" s="53">
        <v>50.270129880075629</v>
      </c>
      <c r="G67" s="53">
        <v>59.063201107940877</v>
      </c>
      <c r="H67" s="53">
        <v>49.409546246063492</v>
      </c>
      <c r="I67" s="53">
        <v>50.879866841898995</v>
      </c>
      <c r="J67" s="53">
        <v>50.231973154435813</v>
      </c>
      <c r="K67" s="53">
        <v>45.786392462686088</v>
      </c>
    </row>
    <row r="68" spans="1:11" x14ac:dyDescent="0.3">
      <c r="A68" s="22" t="s">
        <v>83</v>
      </c>
      <c r="B68" s="71">
        <v>61</v>
      </c>
      <c r="C68" s="53">
        <v>56.692942992573876</v>
      </c>
      <c r="D68" s="53">
        <v>52.803235649279479</v>
      </c>
      <c r="E68" s="53">
        <v>66.507027318181585</v>
      </c>
      <c r="F68" s="53">
        <v>58.826795773338382</v>
      </c>
      <c r="G68" s="53">
        <v>49.857511503391059</v>
      </c>
      <c r="H68" s="53">
        <v>57.336905880965141</v>
      </c>
      <c r="I68" s="53">
        <v>48.736507060569615</v>
      </c>
      <c r="J68" s="53">
        <v>49.668683237670564</v>
      </c>
      <c r="K68" s="53">
        <v>49.225325288471467</v>
      </c>
    </row>
    <row r="69" spans="1:11" x14ac:dyDescent="0.3">
      <c r="A69" s="22" t="s">
        <v>84</v>
      </c>
      <c r="B69" s="71">
        <v>68</v>
      </c>
      <c r="C69" s="53">
        <v>58.91246362958104</v>
      </c>
      <c r="D69" s="53">
        <v>55.566718231459745</v>
      </c>
      <c r="E69" s="53">
        <v>51.757193166135231</v>
      </c>
      <c r="F69" s="53">
        <v>64.114028616557619</v>
      </c>
      <c r="G69" s="53">
        <v>57.450280956336499</v>
      </c>
      <c r="H69" s="53">
        <v>49.057064904410936</v>
      </c>
      <c r="I69" s="53">
        <v>55.726634558128801</v>
      </c>
      <c r="J69" s="53">
        <v>47.724807024952618</v>
      </c>
      <c r="K69" s="53">
        <v>48.46979161305439</v>
      </c>
    </row>
    <row r="70" spans="1:11" x14ac:dyDescent="0.3">
      <c r="A70" s="22" t="s">
        <v>85</v>
      </c>
      <c r="B70" s="71">
        <v>56</v>
      </c>
      <c r="C70" s="53">
        <v>65.283486294425558</v>
      </c>
      <c r="D70" s="53">
        <v>57.222975519396151</v>
      </c>
      <c r="E70" s="53">
        <v>54.43689342991015</v>
      </c>
      <c r="F70" s="53">
        <v>50.628252802081803</v>
      </c>
      <c r="G70" s="53">
        <v>62.124564342876909</v>
      </c>
      <c r="H70" s="53">
        <v>55.789576271110242</v>
      </c>
      <c r="I70" s="53">
        <v>48.286362191841448</v>
      </c>
      <c r="J70" s="53">
        <v>53.912344809157311</v>
      </c>
      <c r="K70" s="53">
        <v>46.743893201794144</v>
      </c>
    </row>
    <row r="71" spans="1:11" x14ac:dyDescent="0.3">
      <c r="A71" s="22" t="s">
        <v>86</v>
      </c>
      <c r="B71" s="71">
        <v>48</v>
      </c>
      <c r="C71" s="53">
        <v>54.449612331360107</v>
      </c>
      <c r="D71" s="53">
        <v>63.294489105015757</v>
      </c>
      <c r="E71" s="53">
        <v>55.821769107090226</v>
      </c>
      <c r="F71" s="53">
        <v>53.354364865145584</v>
      </c>
      <c r="G71" s="53">
        <v>49.913427027368016</v>
      </c>
      <c r="H71" s="53">
        <v>60.085173323771151</v>
      </c>
      <c r="I71" s="53">
        <v>54.445727890016791</v>
      </c>
      <c r="J71" s="53">
        <v>47.360877620335131</v>
      </c>
      <c r="K71" s="53">
        <v>52.431428103381286</v>
      </c>
    </row>
    <row r="72" spans="1:11" x14ac:dyDescent="0.3">
      <c r="A72" s="22" t="s">
        <v>87</v>
      </c>
      <c r="B72" s="71">
        <v>56</v>
      </c>
      <c r="C72" s="53">
        <v>46.723915716979199</v>
      </c>
      <c r="D72" s="53">
        <v>53.053738538270963</v>
      </c>
      <c r="E72" s="53">
        <v>61.139591872022663</v>
      </c>
      <c r="F72" s="53">
        <v>54.075256722266538</v>
      </c>
      <c r="G72" s="53">
        <v>52.335973320653238</v>
      </c>
      <c r="H72" s="53">
        <v>48.710996246150714</v>
      </c>
      <c r="I72" s="53">
        <v>58.072919292922784</v>
      </c>
      <c r="J72" s="53">
        <v>52.616233994176419</v>
      </c>
      <c r="K72" s="53">
        <v>46.298271672117259</v>
      </c>
    </row>
    <row r="73" spans="1:11" x14ac:dyDescent="0.3">
      <c r="A73" s="22" t="s">
        <v>88</v>
      </c>
      <c r="B73" s="71">
        <v>51</v>
      </c>
      <c r="C73" s="53">
        <v>54.421582204847219</v>
      </c>
      <c r="D73" s="53">
        <v>46.097506079194403</v>
      </c>
      <c r="E73" s="53">
        <v>52.031266451821281</v>
      </c>
      <c r="F73" s="53">
        <v>59.317322405324674</v>
      </c>
      <c r="G73" s="53">
        <v>52.984957161794846</v>
      </c>
      <c r="H73" s="53">
        <v>51.279508036722049</v>
      </c>
      <c r="I73" s="53">
        <v>47.916589236901054</v>
      </c>
      <c r="J73" s="53">
        <v>56.125337424632846</v>
      </c>
      <c r="K73" s="53">
        <v>51.244973643300931</v>
      </c>
    </row>
    <row r="74" spans="1:11" x14ac:dyDescent="0.3">
      <c r="A74" s="22" t="s">
        <v>89</v>
      </c>
      <c r="B74" s="71">
        <v>44</v>
      </c>
      <c r="C74" s="53">
        <v>49.752539334983062</v>
      </c>
      <c r="D74" s="53">
        <v>53.120310375908758</v>
      </c>
      <c r="E74" s="53">
        <v>45.31168370308778</v>
      </c>
      <c r="F74" s="53">
        <v>50.744961881820494</v>
      </c>
      <c r="G74" s="53">
        <v>57.756359742940177</v>
      </c>
      <c r="H74" s="53">
        <v>51.437156792376541</v>
      </c>
      <c r="I74" s="53">
        <v>50.24767232951573</v>
      </c>
      <c r="J74" s="53">
        <v>46.702112579405622</v>
      </c>
      <c r="K74" s="53">
        <v>54.250137915530104</v>
      </c>
    </row>
    <row r="75" spans="1:11" x14ac:dyDescent="0.3">
      <c r="A75" s="22" t="s">
        <v>90</v>
      </c>
      <c r="B75" s="71">
        <v>43</v>
      </c>
      <c r="C75" s="53">
        <v>43.609403860500237</v>
      </c>
      <c r="D75" s="53">
        <v>48.95229817724514</v>
      </c>
      <c r="E75" s="53">
        <v>51.950933653417025</v>
      </c>
      <c r="F75" s="53">
        <v>44.516017039990288</v>
      </c>
      <c r="G75" s="53">
        <v>49.893801536774461</v>
      </c>
      <c r="H75" s="53">
        <v>55.979028701354174</v>
      </c>
      <c r="I75" s="53">
        <v>50.198257287417839</v>
      </c>
      <c r="J75" s="53">
        <v>48.951977462597476</v>
      </c>
      <c r="K75" s="53">
        <v>45.699126087170825</v>
      </c>
    </row>
    <row r="76" spans="1:11" x14ac:dyDescent="0.3">
      <c r="A76" s="22" t="s">
        <v>91</v>
      </c>
      <c r="B76" s="71">
        <v>54</v>
      </c>
      <c r="C76" s="53">
        <v>42.184255450652692</v>
      </c>
      <c r="D76" s="53">
        <v>43.25181392664836</v>
      </c>
      <c r="E76" s="53">
        <v>47.924016935608456</v>
      </c>
      <c r="F76" s="53">
        <v>50.497961880123569</v>
      </c>
      <c r="G76" s="53">
        <v>43.802577205062903</v>
      </c>
      <c r="H76" s="53">
        <v>48.533274257873799</v>
      </c>
      <c r="I76" s="53">
        <v>54.259241285627233</v>
      </c>
      <c r="J76" s="53">
        <v>48.482011188160207</v>
      </c>
      <c r="K76" s="53">
        <v>47.618699898221138</v>
      </c>
    </row>
    <row r="77" spans="1:11" x14ac:dyDescent="0.3">
      <c r="A77" s="22" t="s">
        <v>92</v>
      </c>
      <c r="B77" s="71">
        <v>51</v>
      </c>
      <c r="C77" s="53">
        <v>52.71332935677011</v>
      </c>
      <c r="D77" s="53">
        <v>41.700235676790228</v>
      </c>
      <c r="E77" s="53">
        <v>42.920485048622375</v>
      </c>
      <c r="F77" s="53">
        <v>46.92865679954901</v>
      </c>
      <c r="G77" s="53">
        <v>49.537075867331424</v>
      </c>
      <c r="H77" s="53">
        <v>42.869596708414178</v>
      </c>
      <c r="I77" s="53">
        <v>47.509475414803738</v>
      </c>
      <c r="J77" s="53">
        <v>52.377389932374079</v>
      </c>
      <c r="K77" s="53">
        <v>47.113124748168232</v>
      </c>
    </row>
    <row r="78" spans="1:11" x14ac:dyDescent="0.3">
      <c r="A78" s="22" t="s">
        <v>93</v>
      </c>
      <c r="B78" s="71">
        <v>38</v>
      </c>
      <c r="C78" s="53">
        <v>49.91293396706083</v>
      </c>
      <c r="D78" s="53">
        <v>51.666664912705649</v>
      </c>
      <c r="E78" s="53">
        <v>41.095722732625831</v>
      </c>
      <c r="F78" s="53">
        <v>42.31392980680323</v>
      </c>
      <c r="G78" s="53">
        <v>46.142214917219633</v>
      </c>
      <c r="H78" s="53">
        <v>48.168644718436497</v>
      </c>
      <c r="I78" s="53">
        <v>42.015452362788672</v>
      </c>
      <c r="J78" s="53">
        <v>46.132033118185646</v>
      </c>
      <c r="K78" s="53">
        <v>50.660521825640778</v>
      </c>
    </row>
    <row r="79" spans="1:11" x14ac:dyDescent="0.3">
      <c r="A79" s="22" t="s">
        <v>94</v>
      </c>
      <c r="B79" s="71">
        <v>57</v>
      </c>
      <c r="C79" s="53">
        <v>37.439720939159521</v>
      </c>
      <c r="D79" s="53">
        <v>48.870980682966589</v>
      </c>
      <c r="E79" s="53">
        <v>50.323811277285429</v>
      </c>
      <c r="F79" s="53">
        <v>40.177297391426826</v>
      </c>
      <c r="G79" s="53">
        <v>41.677482156360085</v>
      </c>
      <c r="H79" s="53">
        <v>44.835831989132686</v>
      </c>
      <c r="I79" s="53">
        <v>46.782066766755989</v>
      </c>
      <c r="J79" s="53">
        <v>40.678978861099033</v>
      </c>
      <c r="K79" s="53">
        <v>44.752269778957036</v>
      </c>
    </row>
    <row r="80" spans="1:11" x14ac:dyDescent="0.3">
      <c r="A80" s="22" t="s">
        <v>95</v>
      </c>
      <c r="B80" s="71">
        <v>48</v>
      </c>
      <c r="C80" s="53">
        <v>54.86537417138608</v>
      </c>
      <c r="D80" s="53">
        <v>36.955542240081698</v>
      </c>
      <c r="E80" s="53">
        <v>47.706101788696834</v>
      </c>
      <c r="F80" s="53">
        <v>48.784050902360129</v>
      </c>
      <c r="G80" s="53">
        <v>39.405593683299692</v>
      </c>
      <c r="H80" s="53">
        <v>40.655060941561523</v>
      </c>
      <c r="I80" s="53">
        <v>43.646777509824112</v>
      </c>
      <c r="J80" s="53">
        <v>45.077435541541618</v>
      </c>
      <c r="K80" s="53">
        <v>39.457624724258743</v>
      </c>
    </row>
    <row r="81" spans="1:11" x14ac:dyDescent="0.3">
      <c r="A81" s="22" t="s">
        <v>96</v>
      </c>
      <c r="B81" s="71">
        <v>50</v>
      </c>
      <c r="C81" s="53">
        <v>46.591573228166709</v>
      </c>
      <c r="D81" s="53">
        <v>52.90600507668043</v>
      </c>
      <c r="E81" s="53">
        <v>36.281120349153774</v>
      </c>
      <c r="F81" s="53">
        <v>46.294015851786263</v>
      </c>
      <c r="G81" s="53">
        <v>47.363009434228118</v>
      </c>
      <c r="H81" s="53">
        <v>38.269128626967714</v>
      </c>
      <c r="I81" s="53">
        <v>39.643165415966202</v>
      </c>
      <c r="J81" s="53">
        <v>42.091864482143428</v>
      </c>
      <c r="K81" s="53">
        <v>43.469370456007923</v>
      </c>
    </row>
    <row r="82" spans="1:11" x14ac:dyDescent="0.3">
      <c r="A82" s="22" t="s">
        <v>97</v>
      </c>
      <c r="B82" s="71">
        <v>65</v>
      </c>
      <c r="C82" s="53">
        <v>48.218781394345136</v>
      </c>
      <c r="D82" s="53">
        <v>45.316417518718751</v>
      </c>
      <c r="E82" s="53">
        <v>50.870014791669696</v>
      </c>
      <c r="F82" s="53">
        <v>35.417397046384714</v>
      </c>
      <c r="G82" s="53">
        <v>45.026391595277381</v>
      </c>
      <c r="H82" s="53">
        <v>45.569298213134843</v>
      </c>
      <c r="I82" s="53">
        <v>37.228238069102972</v>
      </c>
      <c r="J82" s="53">
        <v>38.32037570907768</v>
      </c>
      <c r="K82" s="53">
        <v>40.661475432183529</v>
      </c>
    </row>
    <row r="83" spans="1:11" x14ac:dyDescent="0.3">
      <c r="A83" s="22" t="s">
        <v>98</v>
      </c>
      <c r="B83" s="71">
        <v>42</v>
      </c>
      <c r="C83" s="53">
        <v>62.015617786408939</v>
      </c>
      <c r="D83" s="53">
        <v>46.510943697251513</v>
      </c>
      <c r="E83" s="53">
        <v>43.886493082287501</v>
      </c>
      <c r="F83" s="53">
        <v>48.638447000098587</v>
      </c>
      <c r="G83" s="53">
        <v>34.607850477648128</v>
      </c>
      <c r="H83" s="53">
        <v>43.368189341040747</v>
      </c>
      <c r="I83" s="53">
        <v>43.816111079196709</v>
      </c>
      <c r="J83" s="53">
        <v>35.882528964920958</v>
      </c>
      <c r="K83" s="53">
        <v>37.030225669718192</v>
      </c>
    </row>
    <row r="84" spans="1:11" x14ac:dyDescent="0.3">
      <c r="A84" s="22" t="s">
        <v>99</v>
      </c>
      <c r="B84" s="71">
        <v>54</v>
      </c>
      <c r="C84" s="53">
        <v>40.610378289374061</v>
      </c>
      <c r="D84" s="53">
        <v>59.479444755889716</v>
      </c>
      <c r="E84" s="53">
        <v>44.862814460227085</v>
      </c>
      <c r="F84" s="53">
        <v>42.478480287008672</v>
      </c>
      <c r="G84" s="53">
        <v>46.838835392042718</v>
      </c>
      <c r="H84" s="53">
        <v>33.623853976873946</v>
      </c>
      <c r="I84" s="53">
        <v>41.931766427364003</v>
      </c>
      <c r="J84" s="53">
        <v>41.968213547672335</v>
      </c>
      <c r="K84" s="53">
        <v>34.763471269749246</v>
      </c>
    </row>
    <row r="85" spans="1:11" x14ac:dyDescent="0.3">
      <c r="A85" s="22" t="s">
        <v>100</v>
      </c>
      <c r="B85" s="71">
        <v>62</v>
      </c>
      <c r="C85" s="53">
        <v>51.217446950577418</v>
      </c>
      <c r="D85" s="53">
        <v>39.147036057441582</v>
      </c>
      <c r="E85" s="53">
        <v>56.648807439398936</v>
      </c>
      <c r="F85" s="53">
        <v>42.946149802595308</v>
      </c>
      <c r="G85" s="53">
        <v>41.032287665712616</v>
      </c>
      <c r="H85" s="53">
        <v>44.585227804208067</v>
      </c>
      <c r="I85" s="53">
        <v>32.554624792677188</v>
      </c>
      <c r="J85" s="53">
        <v>40.10831730287925</v>
      </c>
      <c r="K85" s="53">
        <v>40.107045898800536</v>
      </c>
    </row>
    <row r="86" spans="1:11" x14ac:dyDescent="0.3">
      <c r="A86" s="22" t="s">
        <v>101</v>
      </c>
      <c r="B86" s="71">
        <v>45</v>
      </c>
      <c r="C86" s="53">
        <v>58.340587752569732</v>
      </c>
      <c r="D86" s="53">
        <v>48.511180374831213</v>
      </c>
      <c r="E86" s="53">
        <v>37.386592110880109</v>
      </c>
      <c r="F86" s="53">
        <v>53.614993511546899</v>
      </c>
      <c r="G86" s="53">
        <v>41.01563853147627</v>
      </c>
      <c r="H86" s="53">
        <v>39.175455945267018</v>
      </c>
      <c r="I86" s="53">
        <v>42.324507263763799</v>
      </c>
      <c r="J86" s="53">
        <v>31.140553626111142</v>
      </c>
      <c r="K86" s="53">
        <v>38.252763166861676</v>
      </c>
    </row>
    <row r="87" spans="1:11" x14ac:dyDescent="0.3">
      <c r="A87" s="22" t="s">
        <v>102</v>
      </c>
      <c r="B87" s="71">
        <v>36</v>
      </c>
      <c r="C87" s="53">
        <v>42.4662160341366</v>
      </c>
      <c r="D87" s="53">
        <v>54.87355112591986</v>
      </c>
      <c r="E87" s="53">
        <v>45.710778542580364</v>
      </c>
      <c r="F87" s="53">
        <v>35.521292507539258</v>
      </c>
      <c r="G87" s="53">
        <v>50.716503114683924</v>
      </c>
      <c r="H87" s="53">
        <v>38.823608351079791</v>
      </c>
      <c r="I87" s="53">
        <v>37.299045671310466</v>
      </c>
      <c r="J87" s="53">
        <v>39.859141426015178</v>
      </c>
      <c r="K87" s="53">
        <v>29.74195512232324</v>
      </c>
    </row>
    <row r="88" spans="1:11" x14ac:dyDescent="0.3">
      <c r="A88" s="22" t="s">
        <v>103</v>
      </c>
      <c r="B88" s="71">
        <v>37</v>
      </c>
      <c r="C88" s="53">
        <v>33.784316619190768</v>
      </c>
      <c r="D88" s="53">
        <v>39.824160455654919</v>
      </c>
      <c r="E88" s="53">
        <v>51.013296283736878</v>
      </c>
      <c r="F88" s="53">
        <v>42.695687894619944</v>
      </c>
      <c r="G88" s="53">
        <v>33.515585374430671</v>
      </c>
      <c r="H88" s="53">
        <v>47.32520874578718</v>
      </c>
      <c r="I88" s="53">
        <v>36.463983112831052</v>
      </c>
      <c r="J88" s="53">
        <v>35.05223364494811</v>
      </c>
      <c r="K88" s="53">
        <v>37.321027303208801</v>
      </c>
    </row>
    <row r="89" spans="1:11" x14ac:dyDescent="0.3">
      <c r="A89" s="22" t="s">
        <v>104</v>
      </c>
      <c r="B89" s="71">
        <v>24</v>
      </c>
      <c r="C89" s="53">
        <v>33.993890846982339</v>
      </c>
      <c r="D89" s="53">
        <v>31.473032047355918</v>
      </c>
      <c r="E89" s="53">
        <v>36.911862119867827</v>
      </c>
      <c r="F89" s="53">
        <v>47.055294462247375</v>
      </c>
      <c r="G89" s="53">
        <v>39.658790277457797</v>
      </c>
      <c r="H89" s="53">
        <v>31.225107316495698</v>
      </c>
      <c r="I89" s="53">
        <v>43.84388507207926</v>
      </c>
      <c r="J89" s="53">
        <v>33.856065436701833</v>
      </c>
      <c r="K89" s="53">
        <v>32.722119125205651</v>
      </c>
    </row>
    <row r="90" spans="1:11" x14ac:dyDescent="0.3">
      <c r="A90" s="22" t="s">
        <v>105</v>
      </c>
      <c r="B90" s="71">
        <v>30</v>
      </c>
      <c r="C90" s="53">
        <v>22.126445553154486</v>
      </c>
      <c r="D90" s="53">
        <v>31.066553265286565</v>
      </c>
      <c r="E90" s="53">
        <v>28.892606421133298</v>
      </c>
      <c r="F90" s="53">
        <v>33.892475710611258</v>
      </c>
      <c r="G90" s="53">
        <v>43.097387856215406</v>
      </c>
      <c r="H90" s="53">
        <v>36.349158832916018</v>
      </c>
      <c r="I90" s="53">
        <v>28.852302673331565</v>
      </c>
      <c r="J90" s="53">
        <v>40.151247236468713</v>
      </c>
      <c r="K90" s="53">
        <v>31.196693950005603</v>
      </c>
    </row>
    <row r="91" spans="1:11" x14ac:dyDescent="0.3">
      <c r="A91" s="22" t="s">
        <v>106</v>
      </c>
      <c r="B91" s="72">
        <v>127</v>
      </c>
      <c r="C91" s="35">
        <v>132.92244852780416</v>
      </c>
      <c r="D91" s="35">
        <v>131.61303807364419</v>
      </c>
      <c r="E91" s="35">
        <v>137.33941714213424</v>
      </c>
      <c r="F91" s="35">
        <v>141.94469336040987</v>
      </c>
      <c r="G91" s="35">
        <v>150.8083277037579</v>
      </c>
      <c r="H91" s="35">
        <v>166.7662262284197</v>
      </c>
      <c r="I91" s="35">
        <v>175.01292539574519</v>
      </c>
      <c r="J91" s="35">
        <v>175.60110322925181</v>
      </c>
      <c r="K91" s="53">
        <v>186.26657734415735</v>
      </c>
    </row>
    <row r="92" spans="1:11" x14ac:dyDescent="0.3">
      <c r="A92" s="22" t="s">
        <v>3</v>
      </c>
      <c r="B92" s="70">
        <v>3551</v>
      </c>
      <c r="C92" s="70">
        <v>3531.8293977361436</v>
      </c>
      <c r="D92" s="70">
        <v>3536.8820416539916</v>
      </c>
      <c r="E92" s="70">
        <v>3534.3583863176968</v>
      </c>
      <c r="F92" s="70">
        <v>3531.0091254167264</v>
      </c>
      <c r="G92" s="70">
        <v>3537.3839822906803</v>
      </c>
      <c r="H92" s="70">
        <v>3521.1726883282504</v>
      </c>
      <c r="I92" s="70">
        <v>3497.6798280536473</v>
      </c>
      <c r="J92" s="70">
        <v>3457.387375311172</v>
      </c>
      <c r="K92" s="70">
        <v>3425.1412043472992</v>
      </c>
    </row>
    <row r="93" spans="1:11" x14ac:dyDescent="0.3">
      <c r="A93" s="23" t="s">
        <v>107</v>
      </c>
    </row>
    <row r="94" spans="1:11" x14ac:dyDescent="0.3">
      <c r="A94" s="57" t="s">
        <v>267</v>
      </c>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15"/>
      <c r="C112" s="15"/>
      <c r="D112" s="15"/>
      <c r="E112" s="15"/>
      <c r="F112" s="15"/>
      <c r="G112" s="15"/>
      <c r="H112" s="15"/>
      <c r="I112" s="15"/>
      <c r="J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sheetPr>
  <dimension ref="A1:L113"/>
  <sheetViews>
    <sheetView zoomScale="80" zoomScaleNormal="80" workbookViewId="0">
      <selection activeCell="H2" sqref="H2"/>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250</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7</v>
      </c>
      <c r="C6" s="53">
        <v>3.5233742079204053</v>
      </c>
      <c r="D6" s="53">
        <v>6.1197065050611243</v>
      </c>
      <c r="E6" s="53">
        <v>6.5815368071287779</v>
      </c>
      <c r="F6" s="53">
        <v>9.1685216147785944</v>
      </c>
      <c r="G6" s="53">
        <v>9.3763165489970302</v>
      </c>
      <c r="H6" s="53">
        <v>11.034466116776091</v>
      </c>
      <c r="I6" s="53">
        <v>12.005195656923872</v>
      </c>
      <c r="J6" s="53">
        <v>17.219227900551406</v>
      </c>
      <c r="K6" s="53">
        <v>31.940076537817028</v>
      </c>
    </row>
    <row r="7" spans="1:12" x14ac:dyDescent="0.3">
      <c r="A7" s="22" t="s">
        <v>23</v>
      </c>
      <c r="B7" s="71">
        <v>7</v>
      </c>
      <c r="C7" s="53">
        <v>5.1453722270312392</v>
      </c>
      <c r="D7" s="53">
        <v>4.3331740497207596</v>
      </c>
      <c r="E7" s="53">
        <v>4.9467561753485301</v>
      </c>
      <c r="F7" s="53">
        <v>6.5505284262748358</v>
      </c>
      <c r="G7" s="53">
        <v>7.102426542160365</v>
      </c>
      <c r="H7" s="53">
        <v>9.3949133989039275</v>
      </c>
      <c r="I7" s="53">
        <v>10.192537959083896</v>
      </c>
      <c r="J7" s="53">
        <v>12.389113691455822</v>
      </c>
      <c r="K7" s="53">
        <v>20.375566869331529</v>
      </c>
    </row>
    <row r="8" spans="1:12" x14ac:dyDescent="0.3">
      <c r="A8" s="22" t="s">
        <v>24</v>
      </c>
      <c r="B8" s="71">
        <v>2</v>
      </c>
      <c r="C8" s="53">
        <v>5.1309738434720122</v>
      </c>
      <c r="D8" s="53">
        <v>4.7991870132042598</v>
      </c>
      <c r="E8" s="53">
        <v>3.7364025584405001</v>
      </c>
      <c r="F8" s="53">
        <v>5.2497675968061683</v>
      </c>
      <c r="G8" s="53">
        <v>5.4743757850916452</v>
      </c>
      <c r="H8" s="53">
        <v>7.3497180911431776</v>
      </c>
      <c r="I8" s="53">
        <v>8.9683635383894451</v>
      </c>
      <c r="J8" s="53">
        <v>10.697288076652779</v>
      </c>
      <c r="K8" s="53">
        <v>15.13893879589504</v>
      </c>
    </row>
    <row r="9" spans="1:12" x14ac:dyDescent="0.3">
      <c r="A9" s="22" t="s">
        <v>25</v>
      </c>
      <c r="B9" s="71">
        <v>1</v>
      </c>
      <c r="C9" s="53">
        <v>2.0600178862251268</v>
      </c>
      <c r="D9" s="53">
        <v>4.9195784662075432</v>
      </c>
      <c r="E9" s="53">
        <v>3.9909033440392965</v>
      </c>
      <c r="F9" s="53">
        <v>4.2262592973098343</v>
      </c>
      <c r="G9" s="53">
        <v>4.6159134994512723</v>
      </c>
      <c r="H9" s="53">
        <v>5.84323139621198</v>
      </c>
      <c r="I9" s="53">
        <v>7.3573838067312831</v>
      </c>
      <c r="J9" s="53">
        <v>9.3520795651899498</v>
      </c>
      <c r="K9" s="53">
        <v>12.819750160857481</v>
      </c>
    </row>
    <row r="10" spans="1:12" x14ac:dyDescent="0.3">
      <c r="A10" s="22" t="s">
        <v>26</v>
      </c>
      <c r="B10" s="71">
        <v>1</v>
      </c>
      <c r="C10" s="53">
        <v>1.4588855136713905</v>
      </c>
      <c r="D10" s="53">
        <v>2.8141632102571275</v>
      </c>
      <c r="E10" s="53">
        <v>4.1666857731437652</v>
      </c>
      <c r="F10" s="53">
        <v>4.2209655108089512</v>
      </c>
      <c r="G10" s="53">
        <v>3.8592546737139224</v>
      </c>
      <c r="H10" s="53">
        <v>5.0394330062336925</v>
      </c>
      <c r="I10" s="53">
        <v>6.1692496892617825</v>
      </c>
      <c r="J10" s="53">
        <v>7.8148957271193451</v>
      </c>
      <c r="K10" s="53">
        <v>11.026541199170088</v>
      </c>
    </row>
    <row r="11" spans="1:12" x14ac:dyDescent="0.3">
      <c r="A11" s="22" t="s">
        <v>27</v>
      </c>
      <c r="B11" s="71">
        <v>0</v>
      </c>
      <c r="C11" s="53">
        <v>1.3953338876143051</v>
      </c>
      <c r="D11" s="53">
        <v>2.2868105555909315</v>
      </c>
      <c r="E11" s="53">
        <v>2.7567275751915674</v>
      </c>
      <c r="F11" s="53">
        <v>4.2469250778347032</v>
      </c>
      <c r="G11" s="53">
        <v>3.821402460714582</v>
      </c>
      <c r="H11" s="53">
        <v>4.2739243232184601</v>
      </c>
      <c r="I11" s="53">
        <v>5.4604483341452044</v>
      </c>
      <c r="J11" s="53">
        <v>6.7191434444936631</v>
      </c>
      <c r="K11" s="53">
        <v>9.4112908179766226</v>
      </c>
    </row>
    <row r="12" spans="1:12" x14ac:dyDescent="0.3">
      <c r="A12" s="22" t="s">
        <v>2</v>
      </c>
      <c r="B12" s="71">
        <v>2</v>
      </c>
      <c r="C12" s="53">
        <v>0.63190855956245928</v>
      </c>
      <c r="D12" s="53">
        <v>2.1401784690609338</v>
      </c>
      <c r="E12" s="53">
        <v>2.4005303657761616</v>
      </c>
      <c r="F12" s="53">
        <v>3.2204693492093837</v>
      </c>
      <c r="G12" s="53">
        <v>3.8749299781698858</v>
      </c>
      <c r="H12" s="53">
        <v>4.1667141575062852</v>
      </c>
      <c r="I12" s="53">
        <v>4.845935756975762</v>
      </c>
      <c r="J12" s="53">
        <v>6.0355781353823899</v>
      </c>
      <c r="K12" s="53">
        <v>8.244588261197201</v>
      </c>
    </row>
    <row r="13" spans="1:12" x14ac:dyDescent="0.3">
      <c r="A13" s="22" t="s">
        <v>28</v>
      </c>
      <c r="B13" s="71">
        <v>1</v>
      </c>
      <c r="C13" s="53">
        <v>2.118224616115215</v>
      </c>
      <c r="D13" s="53">
        <v>1.4888370397547859</v>
      </c>
      <c r="E13" s="53">
        <v>2.2481651042396367</v>
      </c>
      <c r="F13" s="53">
        <v>2.9209295632451466</v>
      </c>
      <c r="G13" s="53">
        <v>3.1469259510156653</v>
      </c>
      <c r="H13" s="53">
        <v>4.1402499489456019</v>
      </c>
      <c r="I13" s="53">
        <v>4.7015933347935839</v>
      </c>
      <c r="J13" s="53">
        <v>5.441454602925317</v>
      </c>
      <c r="K13" s="53">
        <v>7.4752929164240438</v>
      </c>
    </row>
    <row r="14" spans="1:12" x14ac:dyDescent="0.3">
      <c r="A14" s="22" t="s">
        <v>29</v>
      </c>
      <c r="B14" s="71">
        <v>0</v>
      </c>
      <c r="C14" s="53">
        <v>1.3356773837905667</v>
      </c>
      <c r="D14" s="53">
        <v>2.644295648039082</v>
      </c>
      <c r="E14" s="53">
        <v>1.7652888057903859</v>
      </c>
      <c r="F14" s="53">
        <v>2.7794732329892353</v>
      </c>
      <c r="G14" s="53">
        <v>2.9618457519687711</v>
      </c>
      <c r="H14" s="53">
        <v>3.5615164557232051</v>
      </c>
      <c r="I14" s="53">
        <v>4.676981425236387</v>
      </c>
      <c r="J14" s="53">
        <v>5.2690572371783952</v>
      </c>
      <c r="K14" s="53">
        <v>6.8576532279048088</v>
      </c>
    </row>
    <row r="15" spans="1:12" x14ac:dyDescent="0.3">
      <c r="A15" s="22" t="s">
        <v>30</v>
      </c>
      <c r="B15" s="71">
        <v>1</v>
      </c>
      <c r="C15" s="53">
        <v>0.54033001434155781</v>
      </c>
      <c r="D15" s="53">
        <v>2.0476659840275122</v>
      </c>
      <c r="E15" s="53">
        <v>2.7181252349806835</v>
      </c>
      <c r="F15" s="53">
        <v>2.4415013318164722</v>
      </c>
      <c r="G15" s="53">
        <v>2.8689949531617844</v>
      </c>
      <c r="H15" s="53">
        <v>3.439120616858534</v>
      </c>
      <c r="I15" s="53">
        <v>4.2163612498133416</v>
      </c>
      <c r="J15" s="53">
        <v>5.2964837407080445</v>
      </c>
      <c r="K15" s="53">
        <v>6.7543452280382956</v>
      </c>
    </row>
    <row r="16" spans="1:12" x14ac:dyDescent="0.3">
      <c r="A16" s="22" t="s">
        <v>31</v>
      </c>
      <c r="B16" s="71">
        <v>0</v>
      </c>
      <c r="C16" s="53">
        <v>1.3124089860096977</v>
      </c>
      <c r="D16" s="53">
        <v>1.4009449840445178</v>
      </c>
      <c r="E16" s="53">
        <v>2.2274263410809181</v>
      </c>
      <c r="F16" s="53">
        <v>3.2330162953689712</v>
      </c>
      <c r="G16" s="53">
        <v>2.6088368908365638</v>
      </c>
      <c r="H16" s="53">
        <v>3.3657513589076546</v>
      </c>
      <c r="I16" s="53">
        <v>4.0955626012851925</v>
      </c>
      <c r="J16" s="53">
        <v>4.9774605559547878</v>
      </c>
      <c r="K16" s="53">
        <v>6.893160549779175</v>
      </c>
    </row>
    <row r="17" spans="1:11" x14ac:dyDescent="0.3">
      <c r="A17" s="22" t="s">
        <v>32</v>
      </c>
      <c r="B17" s="71">
        <v>4</v>
      </c>
      <c r="C17" s="53">
        <v>0.46689113944130273</v>
      </c>
      <c r="D17" s="53">
        <v>2.0310421627401536</v>
      </c>
      <c r="E17" s="53">
        <v>1.6773241711252722</v>
      </c>
      <c r="F17" s="53">
        <v>2.8407738433846554</v>
      </c>
      <c r="G17" s="53">
        <v>3.2804673149088961</v>
      </c>
      <c r="H17" s="53">
        <v>3.1575671233482248</v>
      </c>
      <c r="I17" s="53">
        <v>3.9775740806832496</v>
      </c>
      <c r="J17" s="53">
        <v>4.954084476281376</v>
      </c>
      <c r="K17" s="53">
        <v>6.8130810124295111</v>
      </c>
    </row>
    <row r="18" spans="1:11" x14ac:dyDescent="0.3">
      <c r="A18" s="22" t="s">
        <v>33</v>
      </c>
      <c r="B18" s="71">
        <v>2</v>
      </c>
      <c r="C18" s="53">
        <v>3.8658567411417506</v>
      </c>
      <c r="D18" s="53">
        <v>1.3671494245738711</v>
      </c>
      <c r="E18" s="53">
        <v>2.1976041068030754</v>
      </c>
      <c r="F18" s="53">
        <v>2.436798845542647</v>
      </c>
      <c r="G18" s="53">
        <v>2.9423918894961583</v>
      </c>
      <c r="H18" s="53">
        <v>3.7570191407633744</v>
      </c>
      <c r="I18" s="53">
        <v>3.7495833143702861</v>
      </c>
      <c r="J18" s="53">
        <v>4.9333090885934938</v>
      </c>
      <c r="K18" s="53">
        <v>6.983807832205196</v>
      </c>
    </row>
    <row r="19" spans="1:11" x14ac:dyDescent="0.3">
      <c r="A19" s="22" t="s">
        <v>34</v>
      </c>
      <c r="B19" s="71">
        <v>1</v>
      </c>
      <c r="C19" s="53">
        <v>2.2749227081159424</v>
      </c>
      <c r="D19" s="53">
        <v>4.3634719189668116</v>
      </c>
      <c r="E19" s="53">
        <v>1.6702485738964143</v>
      </c>
      <c r="F19" s="53">
        <v>2.9244891927059462</v>
      </c>
      <c r="G19" s="53">
        <v>2.6397985871182774</v>
      </c>
      <c r="H19" s="53">
        <v>3.5075749018548672</v>
      </c>
      <c r="I19" s="53">
        <v>4.216987725599731</v>
      </c>
      <c r="J19" s="53">
        <v>4.827005754580278</v>
      </c>
      <c r="K19" s="53">
        <v>7.1608379617783475</v>
      </c>
    </row>
    <row r="20" spans="1:11" x14ac:dyDescent="0.3">
      <c r="A20" s="22" t="s">
        <v>35</v>
      </c>
      <c r="B20" s="71">
        <v>3</v>
      </c>
      <c r="C20" s="53">
        <v>1.3422099857732026</v>
      </c>
      <c r="D20" s="53">
        <v>3.1612446809890669</v>
      </c>
      <c r="E20" s="53">
        <v>4.2534593738383926</v>
      </c>
      <c r="F20" s="53">
        <v>2.5723748025267135</v>
      </c>
      <c r="G20" s="53">
        <v>3.0723059297525106</v>
      </c>
      <c r="H20" s="53">
        <v>3.336164399613768</v>
      </c>
      <c r="I20" s="53">
        <v>3.9608160471526892</v>
      </c>
      <c r="J20" s="53">
        <v>5.3492919580334881</v>
      </c>
      <c r="K20" s="53">
        <v>7.3623115677704636</v>
      </c>
    </row>
    <row r="21" spans="1:11" x14ac:dyDescent="0.3">
      <c r="A21" s="22" t="s">
        <v>36</v>
      </c>
      <c r="B21" s="71">
        <v>0</v>
      </c>
      <c r="C21" s="53">
        <v>3.0562347488410797</v>
      </c>
      <c r="D21" s="53">
        <v>2.3241651744439231</v>
      </c>
      <c r="E21" s="53">
        <v>3.384542279053838</v>
      </c>
      <c r="F21" s="53">
        <v>4.8685469443913414</v>
      </c>
      <c r="G21" s="53">
        <v>2.8456618664819104</v>
      </c>
      <c r="H21" s="53">
        <v>3.8079430242920269</v>
      </c>
      <c r="I21" s="53">
        <v>3.8165773681926938</v>
      </c>
      <c r="J21" s="53">
        <v>5.2968429394249261</v>
      </c>
      <c r="K21" s="53">
        <v>8.1482933159449438</v>
      </c>
    </row>
    <row r="22" spans="1:11" x14ac:dyDescent="0.3">
      <c r="A22" s="22" t="s">
        <v>37</v>
      </c>
      <c r="B22" s="71">
        <v>3</v>
      </c>
      <c r="C22" s="53">
        <v>0.54112735490736963</v>
      </c>
      <c r="D22" s="53">
        <v>3.9671379005835687</v>
      </c>
      <c r="E22" s="53">
        <v>2.6224081846988327</v>
      </c>
      <c r="F22" s="53">
        <v>4.4171791383107371</v>
      </c>
      <c r="G22" s="53">
        <v>4.8952105898089426</v>
      </c>
      <c r="H22" s="53">
        <v>3.882183433948998</v>
      </c>
      <c r="I22" s="53">
        <v>4.2891416197035177</v>
      </c>
      <c r="J22" s="53">
        <v>5.4347416590033202</v>
      </c>
      <c r="K22" s="53">
        <v>8.5681539998563867</v>
      </c>
    </row>
    <row r="23" spans="1:11" x14ac:dyDescent="0.3">
      <c r="A23" s="22" t="s">
        <v>38</v>
      </c>
      <c r="B23" s="71">
        <v>4</v>
      </c>
      <c r="C23" s="53">
        <v>3.2433314246975038</v>
      </c>
      <c r="D23" s="53">
        <v>1.9344196922921171</v>
      </c>
      <c r="E23" s="53">
        <v>4.147881914324965</v>
      </c>
      <c r="F23" s="53">
        <v>3.8271952968227354</v>
      </c>
      <c r="G23" s="53">
        <v>4.7133845924336066</v>
      </c>
      <c r="H23" s="53">
        <v>5.9250721629173118</v>
      </c>
      <c r="I23" s="53">
        <v>4.4757643750664489</v>
      </c>
      <c r="J23" s="53">
        <v>6.1348336420173251</v>
      </c>
      <c r="K23" s="53">
        <v>9.2389821478613126</v>
      </c>
    </row>
    <row r="24" spans="1:11" x14ac:dyDescent="0.3">
      <c r="A24" s="22" t="s">
        <v>39</v>
      </c>
      <c r="B24" s="71">
        <v>1</v>
      </c>
      <c r="C24" s="53">
        <v>4.2497511164326225</v>
      </c>
      <c r="D24" s="53">
        <v>4.7822571236672271</v>
      </c>
      <c r="E24" s="53">
        <v>2.4621170287469183</v>
      </c>
      <c r="F24" s="53">
        <v>5.5604080791776713</v>
      </c>
      <c r="G24" s="53">
        <v>4.2532522429849902</v>
      </c>
      <c r="H24" s="53">
        <v>6.6316364684151843</v>
      </c>
      <c r="I24" s="53">
        <v>6.6034853208881499</v>
      </c>
      <c r="J24" s="53">
        <v>6.9377910438597841</v>
      </c>
      <c r="K24" s="53">
        <v>10.938423702882893</v>
      </c>
    </row>
    <row r="25" spans="1:11" x14ac:dyDescent="0.3">
      <c r="A25" s="22" t="s">
        <v>40</v>
      </c>
      <c r="B25" s="71">
        <v>4</v>
      </c>
      <c r="C25" s="53">
        <v>1.9092158095890182</v>
      </c>
      <c r="D25" s="53">
        <v>6.0004590688413497</v>
      </c>
      <c r="E25" s="53">
        <v>4.9771833130683873</v>
      </c>
      <c r="F25" s="53">
        <v>4.8159499306797251</v>
      </c>
      <c r="G25" s="53">
        <v>5.7979183151068359</v>
      </c>
      <c r="H25" s="53">
        <v>7.5266054781429803</v>
      </c>
      <c r="I25" s="53">
        <v>7.6683530260753567</v>
      </c>
      <c r="J25" s="53">
        <v>9.6331326069632226</v>
      </c>
      <c r="K25" s="53">
        <v>13.464176819919111</v>
      </c>
    </row>
    <row r="26" spans="1:11" x14ac:dyDescent="0.3">
      <c r="A26" s="22" t="s">
        <v>41</v>
      </c>
      <c r="B26" s="71">
        <v>10</v>
      </c>
      <c r="C26" s="53">
        <v>3.878404394006834</v>
      </c>
      <c r="D26" s="53">
        <v>5.358295303004601</v>
      </c>
      <c r="E26" s="53">
        <v>5.8934034424669859</v>
      </c>
      <c r="F26" s="53">
        <v>7.155699395752702</v>
      </c>
      <c r="G26" s="53">
        <v>5.6894105213040431</v>
      </c>
      <c r="H26" s="53">
        <v>10.569580172467967</v>
      </c>
      <c r="I26" s="53">
        <v>8.9376938063547282</v>
      </c>
      <c r="J26" s="53">
        <v>11.826419938138823</v>
      </c>
      <c r="K26" s="53">
        <v>17.596462568623007</v>
      </c>
    </row>
    <row r="27" spans="1:11" x14ac:dyDescent="0.3">
      <c r="A27" s="22" t="s">
        <v>42</v>
      </c>
      <c r="B27" s="71">
        <v>5</v>
      </c>
      <c r="C27" s="53">
        <v>7.6822934032264349</v>
      </c>
      <c r="D27" s="53">
        <v>7.2628241105442175</v>
      </c>
      <c r="E27" s="53">
        <v>6.4454755245440323</v>
      </c>
      <c r="F27" s="53">
        <v>8.9333617099446396</v>
      </c>
      <c r="G27" s="53">
        <v>7.8563063514207574</v>
      </c>
      <c r="H27" s="53">
        <v>13.537718470398701</v>
      </c>
      <c r="I27" s="53">
        <v>12.256700183348576</v>
      </c>
      <c r="J27" s="53">
        <v>14.589013647872454</v>
      </c>
      <c r="K27" s="53">
        <v>22.111351083051652</v>
      </c>
    </row>
    <row r="28" spans="1:11" x14ac:dyDescent="0.3">
      <c r="A28" s="22" t="s">
        <v>43</v>
      </c>
      <c r="B28" s="71">
        <v>2</v>
      </c>
      <c r="C28" s="53">
        <v>4.4962082501987117</v>
      </c>
      <c r="D28" s="53">
        <v>9.6590609768424436</v>
      </c>
      <c r="E28" s="53">
        <v>7.479561383625672</v>
      </c>
      <c r="F28" s="53">
        <v>9.7349398823693249</v>
      </c>
      <c r="G28" s="53">
        <v>9.137587211208432</v>
      </c>
      <c r="H28" s="53">
        <v>16.44374157143957</v>
      </c>
      <c r="I28" s="53">
        <v>14.733583770317193</v>
      </c>
      <c r="J28" s="53">
        <v>17.620376806266322</v>
      </c>
      <c r="K28" s="53">
        <v>25.87533157876539</v>
      </c>
    </row>
    <row r="29" spans="1:11" x14ac:dyDescent="0.3">
      <c r="A29" s="22" t="s">
        <v>44</v>
      </c>
      <c r="B29" s="71">
        <v>8</v>
      </c>
      <c r="C29" s="53">
        <v>4.0186262863272333</v>
      </c>
      <c r="D29" s="53">
        <v>8.6457479161369903</v>
      </c>
      <c r="E29" s="53">
        <v>9.4336969278173033</v>
      </c>
      <c r="F29" s="53">
        <v>11.132821673342121</v>
      </c>
      <c r="G29" s="53">
        <v>10.363520071022144</v>
      </c>
      <c r="H29" s="53">
        <v>18.388151045487177</v>
      </c>
      <c r="I29" s="53">
        <v>17.298138379427474</v>
      </c>
      <c r="J29" s="53">
        <v>20.539786592533712</v>
      </c>
      <c r="K29" s="53">
        <v>29.921173097728133</v>
      </c>
    </row>
    <row r="30" spans="1:11" x14ac:dyDescent="0.3">
      <c r="A30" s="22" t="s">
        <v>45</v>
      </c>
      <c r="B30" s="71">
        <v>12</v>
      </c>
      <c r="C30" s="53">
        <v>7.9188520320410873</v>
      </c>
      <c r="D30" s="53">
        <v>8.8831960177138036</v>
      </c>
      <c r="E30" s="53">
        <v>9.2050892620806017</v>
      </c>
      <c r="F30" s="53">
        <v>12.786762606166642</v>
      </c>
      <c r="G30" s="53">
        <v>11.562734519417598</v>
      </c>
      <c r="H30" s="53">
        <v>19.287092961898825</v>
      </c>
      <c r="I30" s="53">
        <v>18.74074480383387</v>
      </c>
      <c r="J30" s="53">
        <v>22.57595851708956</v>
      </c>
      <c r="K30" s="53">
        <v>32.664301599377985</v>
      </c>
    </row>
    <row r="31" spans="1:11" x14ac:dyDescent="0.3">
      <c r="A31" s="22" t="s">
        <v>46</v>
      </c>
      <c r="B31" s="71">
        <v>12</v>
      </c>
      <c r="C31" s="53">
        <v>11.228713491903255</v>
      </c>
      <c r="D31" s="53">
        <v>11.805840267212904</v>
      </c>
      <c r="E31" s="53">
        <v>9.7802562639045512</v>
      </c>
      <c r="F31" s="53">
        <v>13.196816547694908</v>
      </c>
      <c r="G31" s="53">
        <v>13.004790398638214</v>
      </c>
      <c r="H31" s="53">
        <v>19.370481179255439</v>
      </c>
      <c r="I31" s="53">
        <v>19.384519309679977</v>
      </c>
      <c r="J31" s="53">
        <v>23.789431384252961</v>
      </c>
      <c r="K31" s="53">
        <v>34.577499514783867</v>
      </c>
    </row>
    <row r="32" spans="1:11" x14ac:dyDescent="0.3">
      <c r="A32" s="22" t="s">
        <v>47</v>
      </c>
      <c r="B32" s="71">
        <v>11</v>
      </c>
      <c r="C32" s="53">
        <v>11.171593190154102</v>
      </c>
      <c r="D32" s="53">
        <v>14.499607770570369</v>
      </c>
      <c r="E32" s="53">
        <v>12.006601098007378</v>
      </c>
      <c r="F32" s="53">
        <v>13.905529122885328</v>
      </c>
      <c r="G32" s="53">
        <v>13.607203998316363</v>
      </c>
      <c r="H32" s="53">
        <v>19.693687532859297</v>
      </c>
      <c r="I32" s="53">
        <v>19.484912754142481</v>
      </c>
      <c r="J32" s="53">
        <v>24.283649597760803</v>
      </c>
      <c r="K32" s="53">
        <v>35.584563358582216</v>
      </c>
    </row>
    <row r="33" spans="1:11" x14ac:dyDescent="0.3">
      <c r="A33" s="22" t="s">
        <v>48</v>
      </c>
      <c r="B33" s="71">
        <v>11</v>
      </c>
      <c r="C33" s="53">
        <v>10.707509927316293</v>
      </c>
      <c r="D33" s="53">
        <v>14.266173295675586</v>
      </c>
      <c r="E33" s="53">
        <v>14.038608278014454</v>
      </c>
      <c r="F33" s="53">
        <v>15.451348468928879</v>
      </c>
      <c r="G33" s="53">
        <v>14.169134058770997</v>
      </c>
      <c r="H33" s="53">
        <v>19.32649646621562</v>
      </c>
      <c r="I33" s="53">
        <v>19.583315261653617</v>
      </c>
      <c r="J33" s="53">
        <v>24.179869924690948</v>
      </c>
      <c r="K33" s="53">
        <v>35.640225950677063</v>
      </c>
    </row>
    <row r="34" spans="1:11" x14ac:dyDescent="0.3">
      <c r="A34" s="22" t="s">
        <v>49</v>
      </c>
      <c r="B34" s="71">
        <v>14</v>
      </c>
      <c r="C34" s="53">
        <v>10.933650589987479</v>
      </c>
      <c r="D34" s="53">
        <v>13.749744611077645</v>
      </c>
      <c r="E34" s="53">
        <v>13.742394177612731</v>
      </c>
      <c r="F34" s="53">
        <v>16.743860841294875</v>
      </c>
      <c r="G34" s="53">
        <v>15.233890485369752</v>
      </c>
      <c r="H34" s="53">
        <v>18.855003557212868</v>
      </c>
      <c r="I34" s="53">
        <v>19.183724861553948</v>
      </c>
      <c r="J34" s="53">
        <v>23.849394869051711</v>
      </c>
      <c r="K34" s="53">
        <v>34.892919538287494</v>
      </c>
    </row>
    <row r="35" spans="1:11" x14ac:dyDescent="0.3">
      <c r="A35" s="22" t="s">
        <v>50</v>
      </c>
      <c r="B35" s="71">
        <v>11</v>
      </c>
      <c r="C35" s="53">
        <v>12.822719688622541</v>
      </c>
      <c r="D35" s="53">
        <v>13.716320123766494</v>
      </c>
      <c r="E35" s="53">
        <v>13.227308007827695</v>
      </c>
      <c r="F35" s="53">
        <v>16.119198222875347</v>
      </c>
      <c r="G35" s="53">
        <v>15.993363857376362</v>
      </c>
      <c r="H35" s="53">
        <v>18.776557299821921</v>
      </c>
      <c r="I35" s="53">
        <v>18.645658684672675</v>
      </c>
      <c r="J35" s="53">
        <v>23.064090982467985</v>
      </c>
      <c r="K35" s="53">
        <v>33.706992401742724</v>
      </c>
    </row>
    <row r="36" spans="1:11" x14ac:dyDescent="0.3">
      <c r="A36" s="22" t="s">
        <v>51</v>
      </c>
      <c r="B36" s="71">
        <v>10</v>
      </c>
      <c r="C36" s="53">
        <v>10.786654249507484</v>
      </c>
      <c r="D36" s="53">
        <v>14.503758302705409</v>
      </c>
      <c r="E36" s="53">
        <v>13.013392352481858</v>
      </c>
      <c r="F36" s="53">
        <v>15.217449059366079</v>
      </c>
      <c r="G36" s="53">
        <v>15.174165706845969</v>
      </c>
      <c r="H36" s="53">
        <v>18.383496605840374</v>
      </c>
      <c r="I36" s="53">
        <v>18.282666187972229</v>
      </c>
      <c r="J36" s="53">
        <v>22.086191175501238</v>
      </c>
      <c r="K36" s="53">
        <v>32.158433549930891</v>
      </c>
    </row>
    <row r="37" spans="1:11" x14ac:dyDescent="0.3">
      <c r="A37" s="22" t="s">
        <v>52</v>
      </c>
      <c r="B37" s="71">
        <v>10</v>
      </c>
      <c r="C37" s="53">
        <v>9.836403306884403</v>
      </c>
      <c r="D37" s="53">
        <v>12.748473805765229</v>
      </c>
      <c r="E37" s="53">
        <v>13.338540790673148</v>
      </c>
      <c r="F37" s="53">
        <v>14.611668569938921</v>
      </c>
      <c r="G37" s="53">
        <v>14.245761869961246</v>
      </c>
      <c r="H37" s="53">
        <v>16.957911296887996</v>
      </c>
      <c r="I37" s="53">
        <v>17.727374296199969</v>
      </c>
      <c r="J37" s="53">
        <v>21.106116082578513</v>
      </c>
      <c r="K37" s="53">
        <v>30.083379452575933</v>
      </c>
    </row>
    <row r="38" spans="1:11" x14ac:dyDescent="0.3">
      <c r="A38" s="22" t="s">
        <v>53</v>
      </c>
      <c r="B38" s="71">
        <v>14</v>
      </c>
      <c r="C38" s="53">
        <v>9.596283125312727</v>
      </c>
      <c r="D38" s="53">
        <v>11.590126644869343</v>
      </c>
      <c r="E38" s="53">
        <v>11.937601496288403</v>
      </c>
      <c r="F38" s="53">
        <v>14.374041048676109</v>
      </c>
      <c r="G38" s="53">
        <v>13.556580258511811</v>
      </c>
      <c r="H38" s="53">
        <v>15.627028818997724</v>
      </c>
      <c r="I38" s="53">
        <v>16.425228263751752</v>
      </c>
      <c r="J38" s="53">
        <v>19.883755204011099</v>
      </c>
      <c r="K38" s="53">
        <v>27.75805039989427</v>
      </c>
    </row>
    <row r="39" spans="1:11" x14ac:dyDescent="0.3">
      <c r="A39" s="22" t="s">
        <v>54</v>
      </c>
      <c r="B39" s="71">
        <v>9</v>
      </c>
      <c r="C39" s="53">
        <v>12.3756686059999</v>
      </c>
      <c r="D39" s="53">
        <v>10.986514335624312</v>
      </c>
      <c r="E39" s="53">
        <v>10.923032848681599</v>
      </c>
      <c r="F39" s="53">
        <v>12.95808373898431</v>
      </c>
      <c r="G39" s="53">
        <v>13.193102681871451</v>
      </c>
      <c r="H39" s="53">
        <v>14.604608443072499</v>
      </c>
      <c r="I39" s="53">
        <v>15.260705538197161</v>
      </c>
      <c r="J39" s="53">
        <v>18.217187855732352</v>
      </c>
      <c r="K39" s="53">
        <v>25.421230358171528</v>
      </c>
    </row>
    <row r="40" spans="1:11" x14ac:dyDescent="0.3">
      <c r="A40" s="22" t="s">
        <v>55</v>
      </c>
      <c r="B40" s="71">
        <v>12</v>
      </c>
      <c r="C40" s="53">
        <v>8.4266698980354722</v>
      </c>
      <c r="D40" s="53">
        <v>12.641375080732596</v>
      </c>
      <c r="E40" s="53">
        <v>10.322635492081927</v>
      </c>
      <c r="F40" s="53">
        <v>11.824689236172057</v>
      </c>
      <c r="G40" s="53">
        <v>11.983550002478513</v>
      </c>
      <c r="H40" s="53">
        <v>13.935002273199682</v>
      </c>
      <c r="I40" s="53">
        <v>14.313910265909087</v>
      </c>
      <c r="J40" s="53">
        <v>16.797028695755007</v>
      </c>
      <c r="K40" s="53">
        <v>23.024701992213185</v>
      </c>
    </row>
    <row r="41" spans="1:11" x14ac:dyDescent="0.3">
      <c r="A41" s="22" t="s">
        <v>56</v>
      </c>
      <c r="B41" s="71">
        <v>7</v>
      </c>
      <c r="C41" s="53">
        <v>10.427433168604484</v>
      </c>
      <c r="D41" s="53">
        <v>9.2771978472008456</v>
      </c>
      <c r="E41" s="53">
        <v>11.325410700181155</v>
      </c>
      <c r="F41" s="53">
        <v>11.017480975322568</v>
      </c>
      <c r="G41" s="53">
        <v>10.963243771708258</v>
      </c>
      <c r="H41" s="53">
        <v>12.660401049711776</v>
      </c>
      <c r="I41" s="53">
        <v>13.633879884717279</v>
      </c>
      <c r="J41" s="53">
        <v>15.641929537805032</v>
      </c>
      <c r="K41" s="53">
        <v>21.147017088253744</v>
      </c>
    </row>
    <row r="42" spans="1:11" x14ac:dyDescent="0.3">
      <c r="A42" s="22" t="s">
        <v>57</v>
      </c>
      <c r="B42" s="71">
        <v>7</v>
      </c>
      <c r="C42" s="53">
        <v>6.7726170471310621</v>
      </c>
      <c r="D42" s="53">
        <v>10.489217484499493</v>
      </c>
      <c r="E42" s="53">
        <v>8.7268111723896009</v>
      </c>
      <c r="F42" s="53">
        <v>11.516767454395891</v>
      </c>
      <c r="G42" s="53">
        <v>10.318372661433049</v>
      </c>
      <c r="H42" s="53">
        <v>11.692893327420403</v>
      </c>
      <c r="I42" s="53">
        <v>12.626668357737506</v>
      </c>
      <c r="J42" s="53">
        <v>14.852766372225989</v>
      </c>
      <c r="K42" s="53">
        <v>19.620671795553445</v>
      </c>
    </row>
    <row r="43" spans="1:11" x14ac:dyDescent="0.3">
      <c r="A43" s="22" t="s">
        <v>58</v>
      </c>
      <c r="B43" s="71">
        <v>3</v>
      </c>
      <c r="C43" s="53">
        <v>6.6320254493704693</v>
      </c>
      <c r="D43" s="53">
        <v>7.5883933903128193</v>
      </c>
      <c r="E43" s="53">
        <v>9.5284386353723516</v>
      </c>
      <c r="F43" s="53">
        <v>9.3151860271558711</v>
      </c>
      <c r="G43" s="53">
        <v>10.615647394383029</v>
      </c>
      <c r="H43" s="53">
        <v>11.005756624510767</v>
      </c>
      <c r="I43" s="53">
        <v>11.839844106762666</v>
      </c>
      <c r="J43" s="53">
        <v>13.791892977913976</v>
      </c>
      <c r="K43" s="53">
        <v>18.368336564204746</v>
      </c>
    </row>
    <row r="44" spans="1:11" x14ac:dyDescent="0.3">
      <c r="A44" s="22" t="s">
        <v>59</v>
      </c>
      <c r="B44" s="71">
        <v>4</v>
      </c>
      <c r="C44" s="53">
        <v>3.4758791504904361</v>
      </c>
      <c r="D44" s="53">
        <v>7.1879585692049037</v>
      </c>
      <c r="E44" s="53">
        <v>7.1694855899633527</v>
      </c>
      <c r="F44" s="53">
        <v>9.6576613122949055</v>
      </c>
      <c r="G44" s="53">
        <v>8.7557410225510424</v>
      </c>
      <c r="H44" s="53">
        <v>10.913272462148809</v>
      </c>
      <c r="I44" s="53">
        <v>11.203796106404704</v>
      </c>
      <c r="J44" s="53">
        <v>12.820873095298825</v>
      </c>
      <c r="K44" s="53">
        <v>16.851161421560278</v>
      </c>
    </row>
    <row r="45" spans="1:11" x14ac:dyDescent="0.3">
      <c r="A45" s="22" t="s">
        <v>60</v>
      </c>
      <c r="B45" s="71">
        <v>2</v>
      </c>
      <c r="C45" s="53">
        <v>4.2610555856587187</v>
      </c>
      <c r="D45" s="53">
        <v>4.7739847815999967</v>
      </c>
      <c r="E45" s="53">
        <v>6.9144795820037785</v>
      </c>
      <c r="F45" s="53">
        <v>7.8945669429994032</v>
      </c>
      <c r="G45" s="53">
        <v>9.0601328288538845</v>
      </c>
      <c r="H45" s="53">
        <v>9.4285318795233817</v>
      </c>
      <c r="I45" s="53">
        <v>11.185141910813851</v>
      </c>
      <c r="J45" s="53">
        <v>12.291270152479818</v>
      </c>
      <c r="K45" s="53">
        <v>15.794710864350392</v>
      </c>
    </row>
    <row r="46" spans="1:11" x14ac:dyDescent="0.3">
      <c r="A46" s="22" t="s">
        <v>61</v>
      </c>
      <c r="B46" s="71">
        <v>5</v>
      </c>
      <c r="C46" s="53">
        <v>2.6247045911885278</v>
      </c>
      <c r="D46" s="53">
        <v>5.3279519927566943</v>
      </c>
      <c r="E46" s="53">
        <v>4.9585617215170243</v>
      </c>
      <c r="F46" s="53">
        <v>7.5838898062445175</v>
      </c>
      <c r="G46" s="53">
        <v>7.6239278995655564</v>
      </c>
      <c r="H46" s="53">
        <v>9.4847513025275756</v>
      </c>
      <c r="I46" s="53">
        <v>9.9037783053779211</v>
      </c>
      <c r="J46" s="53">
        <v>12.149755802137394</v>
      </c>
      <c r="K46" s="53">
        <v>15.269692784880478</v>
      </c>
    </row>
    <row r="47" spans="1:11" x14ac:dyDescent="0.3">
      <c r="A47" s="22" t="s">
        <v>62</v>
      </c>
      <c r="B47" s="71">
        <v>3</v>
      </c>
      <c r="C47" s="53">
        <v>4.9158933923030519</v>
      </c>
      <c r="D47" s="53">
        <v>3.995919302971604</v>
      </c>
      <c r="E47" s="53">
        <v>5.4238986490678673</v>
      </c>
      <c r="F47" s="53">
        <v>6.0396617563830022</v>
      </c>
      <c r="G47" s="53">
        <v>7.3959906320343931</v>
      </c>
      <c r="H47" s="53">
        <v>8.2845350729854967</v>
      </c>
      <c r="I47" s="53">
        <v>9.9064745289568403</v>
      </c>
      <c r="J47" s="53">
        <v>11.119990963686899</v>
      </c>
      <c r="K47" s="53">
        <v>15.087015609012866</v>
      </c>
    </row>
    <row r="48" spans="1:11" x14ac:dyDescent="0.3">
      <c r="A48" s="22" t="s">
        <v>63</v>
      </c>
      <c r="B48" s="71">
        <v>5</v>
      </c>
      <c r="C48" s="53">
        <v>3.3430895366501021</v>
      </c>
      <c r="D48" s="53">
        <v>5.7626776198197769</v>
      </c>
      <c r="E48" s="53">
        <v>4.3257662403693553</v>
      </c>
      <c r="F48" s="53">
        <v>6.3941682639955948</v>
      </c>
      <c r="G48" s="53">
        <v>6.1516314067046522</v>
      </c>
      <c r="H48" s="53">
        <v>8.0357071904696191</v>
      </c>
      <c r="I48" s="53">
        <v>8.8565583713841516</v>
      </c>
      <c r="J48" s="53">
        <v>11.095110001978332</v>
      </c>
      <c r="K48" s="53">
        <v>14.240755304767923</v>
      </c>
    </row>
    <row r="49" spans="1:11" x14ac:dyDescent="0.3">
      <c r="A49" s="22" t="s">
        <v>64</v>
      </c>
      <c r="B49" s="71">
        <v>9</v>
      </c>
      <c r="C49" s="53">
        <v>5.1633780354854277</v>
      </c>
      <c r="D49" s="53">
        <v>4.5329295223270991</v>
      </c>
      <c r="E49" s="53">
        <v>5.774090095924425</v>
      </c>
      <c r="F49" s="53">
        <v>5.5013614538356581</v>
      </c>
      <c r="G49" s="53">
        <v>6.5032027662882248</v>
      </c>
      <c r="H49" s="53">
        <v>7.0431687826011453</v>
      </c>
      <c r="I49" s="53">
        <v>8.619261423375729</v>
      </c>
      <c r="J49" s="53">
        <v>10.305218751988939</v>
      </c>
      <c r="K49" s="53">
        <v>14.366673561205607</v>
      </c>
    </row>
    <row r="50" spans="1:11" x14ac:dyDescent="0.3">
      <c r="A50" s="22" t="s">
        <v>65</v>
      </c>
      <c r="B50" s="71">
        <v>6</v>
      </c>
      <c r="C50" s="53">
        <v>8.4757810977408568</v>
      </c>
      <c r="D50" s="53">
        <v>6.2085580615532781</v>
      </c>
      <c r="E50" s="53">
        <v>4.837685910845293</v>
      </c>
      <c r="F50" s="53">
        <v>6.7183840854935122</v>
      </c>
      <c r="G50" s="53">
        <v>5.7909404686588486</v>
      </c>
      <c r="H50" s="53">
        <v>7.3964221704830111</v>
      </c>
      <c r="I50" s="53">
        <v>7.7865038955807861</v>
      </c>
      <c r="J50" s="53">
        <v>10.201553122472822</v>
      </c>
      <c r="K50" s="53">
        <v>13.881042253701406</v>
      </c>
    </row>
    <row r="51" spans="1:11" x14ac:dyDescent="0.3">
      <c r="A51" s="22" t="s">
        <v>66</v>
      </c>
      <c r="B51" s="71">
        <v>6</v>
      </c>
      <c r="C51" s="53">
        <v>6.0481022249451453</v>
      </c>
      <c r="D51" s="53">
        <v>8.9890712087026223</v>
      </c>
      <c r="E51" s="53">
        <v>6.3940786895716402</v>
      </c>
      <c r="F51" s="53">
        <v>6.0024780616722984</v>
      </c>
      <c r="G51" s="53">
        <v>6.8370284260761824</v>
      </c>
      <c r="H51" s="53">
        <v>6.8695004397199808</v>
      </c>
      <c r="I51" s="53">
        <v>8.067738079698497</v>
      </c>
      <c r="J51" s="53">
        <v>9.6281116523773953</v>
      </c>
      <c r="K51" s="53">
        <v>14.00953029955836</v>
      </c>
    </row>
    <row r="52" spans="1:11" x14ac:dyDescent="0.3">
      <c r="A52" s="22" t="s">
        <v>67</v>
      </c>
      <c r="B52" s="71">
        <v>2</v>
      </c>
      <c r="C52" s="53">
        <v>6.0833475863773421</v>
      </c>
      <c r="D52" s="53">
        <v>7.0937382401869415</v>
      </c>
      <c r="E52" s="53">
        <v>8.8250007671667987</v>
      </c>
      <c r="F52" s="53">
        <v>7.5338321554532177</v>
      </c>
      <c r="G52" s="53">
        <v>6.3417207962245303</v>
      </c>
      <c r="H52" s="53">
        <v>7.8858251582075924</v>
      </c>
      <c r="I52" s="53">
        <v>7.6504540910662628</v>
      </c>
      <c r="J52" s="53">
        <v>10.061448943679215</v>
      </c>
      <c r="K52" s="53">
        <v>13.879212086654585</v>
      </c>
    </row>
    <row r="53" spans="1:11" x14ac:dyDescent="0.3">
      <c r="A53" s="22" t="s">
        <v>68</v>
      </c>
      <c r="B53" s="71">
        <v>7</v>
      </c>
      <c r="C53" s="53">
        <v>2.6139974481991164</v>
      </c>
      <c r="D53" s="53">
        <v>7.1724456880059888</v>
      </c>
      <c r="E53" s="53">
        <v>7.3007931081977651</v>
      </c>
      <c r="F53" s="53">
        <v>9.7374143619410543</v>
      </c>
      <c r="G53" s="53">
        <v>7.8305330375953064</v>
      </c>
      <c r="H53" s="53">
        <v>7.6265114243537546</v>
      </c>
      <c r="I53" s="53">
        <v>8.5549468718736499</v>
      </c>
      <c r="J53" s="53">
        <v>9.8952656322048274</v>
      </c>
      <c r="K53" s="53">
        <v>14.62972918649478</v>
      </c>
    </row>
    <row r="54" spans="1:11" x14ac:dyDescent="0.3">
      <c r="A54" s="22" t="s">
        <v>69</v>
      </c>
      <c r="B54" s="71">
        <v>1</v>
      </c>
      <c r="C54" s="53">
        <v>7.2612890886033119</v>
      </c>
      <c r="D54" s="53">
        <v>4.1812033055824847</v>
      </c>
      <c r="E54" s="53">
        <v>7.3687151785926002</v>
      </c>
      <c r="F54" s="53">
        <v>8.5489133967154665</v>
      </c>
      <c r="G54" s="53">
        <v>9.7947431604823851</v>
      </c>
      <c r="H54" s="53">
        <v>9.1269754832910959</v>
      </c>
      <c r="I54" s="53">
        <v>8.3673563701478741</v>
      </c>
      <c r="J54" s="53">
        <v>10.837903504839513</v>
      </c>
      <c r="K54" s="53">
        <v>14.79530776653846</v>
      </c>
    </row>
    <row r="55" spans="1:11" x14ac:dyDescent="0.3">
      <c r="A55" s="22" t="s">
        <v>70</v>
      </c>
      <c r="B55" s="71">
        <v>7</v>
      </c>
      <c r="C55" s="53">
        <v>1.7908710615686914</v>
      </c>
      <c r="D55" s="53">
        <v>8.6014003153463321</v>
      </c>
      <c r="E55" s="53">
        <v>4.7661385173460991</v>
      </c>
      <c r="F55" s="53">
        <v>8.6764054527917214</v>
      </c>
      <c r="G55" s="53">
        <v>8.8271416784128149</v>
      </c>
      <c r="H55" s="53">
        <v>10.959774415897812</v>
      </c>
      <c r="I55" s="53">
        <v>9.779188974974991</v>
      </c>
      <c r="J55" s="53">
        <v>10.858811859697431</v>
      </c>
      <c r="K55" s="53">
        <v>15.938221196656599</v>
      </c>
    </row>
    <row r="56" spans="1:11" x14ac:dyDescent="0.3">
      <c r="A56" s="22" t="s">
        <v>71</v>
      </c>
      <c r="B56" s="71">
        <v>4</v>
      </c>
      <c r="C56" s="53">
        <v>7.1772219563761741</v>
      </c>
      <c r="D56" s="53">
        <v>3.6110072445248989</v>
      </c>
      <c r="E56" s="53">
        <v>8.9527007770757407</v>
      </c>
      <c r="F56" s="53">
        <v>6.4765646711419027</v>
      </c>
      <c r="G56" s="53">
        <v>8.9939798877904309</v>
      </c>
      <c r="H56" s="53">
        <v>10.228250217980218</v>
      </c>
      <c r="I56" s="53">
        <v>11.407470953234567</v>
      </c>
      <c r="J56" s="53">
        <v>12.308309826602637</v>
      </c>
      <c r="K56" s="53">
        <v>16.222874793053823</v>
      </c>
    </row>
    <row r="57" spans="1:11" x14ac:dyDescent="0.3">
      <c r="A57" s="22" t="s">
        <v>72</v>
      </c>
      <c r="B57" s="71">
        <v>6</v>
      </c>
      <c r="C57" s="53">
        <v>4.5579260148427077</v>
      </c>
      <c r="D57" s="53">
        <v>8.5281175748019944</v>
      </c>
      <c r="E57" s="53">
        <v>4.3394687617345991</v>
      </c>
      <c r="F57" s="53">
        <v>10.48902833275371</v>
      </c>
      <c r="G57" s="53">
        <v>7.0846652470457281</v>
      </c>
      <c r="H57" s="53">
        <v>10.414391381235728</v>
      </c>
      <c r="I57" s="53">
        <v>10.800951020692413</v>
      </c>
      <c r="J57" s="53">
        <v>13.800995069403831</v>
      </c>
      <c r="K57" s="53">
        <v>17.69378902661888</v>
      </c>
    </row>
    <row r="58" spans="1:11" x14ac:dyDescent="0.3">
      <c r="A58" s="22" t="s">
        <v>73</v>
      </c>
      <c r="B58" s="71">
        <v>7</v>
      </c>
      <c r="C58" s="53">
        <v>6.2141685444870349</v>
      </c>
      <c r="D58" s="53">
        <v>6.2122680185355312</v>
      </c>
      <c r="E58" s="53">
        <v>8.7698018228648813</v>
      </c>
      <c r="F58" s="53">
        <v>6.2218682505012115</v>
      </c>
      <c r="G58" s="53">
        <v>10.873377373574359</v>
      </c>
      <c r="H58" s="53">
        <v>8.7660923866287614</v>
      </c>
      <c r="I58" s="53">
        <v>10.963950572882355</v>
      </c>
      <c r="J58" s="53">
        <v>13.296634324231874</v>
      </c>
      <c r="K58" s="53">
        <v>19.031752785603846</v>
      </c>
    </row>
    <row r="59" spans="1:11" x14ac:dyDescent="0.3">
      <c r="A59" s="22" t="s">
        <v>74</v>
      </c>
      <c r="B59" s="71">
        <v>10</v>
      </c>
      <c r="C59" s="53">
        <v>7.3351108461805961</v>
      </c>
      <c r="D59" s="53">
        <v>7.6158371343392304</v>
      </c>
      <c r="E59" s="53">
        <v>6.7376838694038765</v>
      </c>
      <c r="F59" s="53">
        <v>10.248269512881636</v>
      </c>
      <c r="G59" s="53">
        <v>6.9116166769004703</v>
      </c>
      <c r="H59" s="53">
        <v>12.33259506641833</v>
      </c>
      <c r="I59" s="53">
        <v>9.5595328991039299</v>
      </c>
      <c r="J59" s="53">
        <v>13.472235460906065</v>
      </c>
      <c r="K59" s="53">
        <v>18.624584659223213</v>
      </c>
    </row>
    <row r="60" spans="1:11" x14ac:dyDescent="0.3">
      <c r="A60" s="22" t="s">
        <v>75</v>
      </c>
      <c r="B60" s="71">
        <v>17</v>
      </c>
      <c r="C60" s="53">
        <v>10.039178345497927</v>
      </c>
      <c r="D60" s="53">
        <v>8.7710450471893395</v>
      </c>
      <c r="E60" s="53">
        <v>7.909723265827119</v>
      </c>
      <c r="F60" s="53">
        <v>8.4310705030472342</v>
      </c>
      <c r="G60" s="53">
        <v>10.547027089925464</v>
      </c>
      <c r="H60" s="53">
        <v>8.6037398538721064</v>
      </c>
      <c r="I60" s="53">
        <v>12.873973168479404</v>
      </c>
      <c r="J60" s="53">
        <v>12.224080747212705</v>
      </c>
      <c r="K60" s="53">
        <v>18.697863451648516</v>
      </c>
    </row>
    <row r="61" spans="1:11" x14ac:dyDescent="0.3">
      <c r="A61" s="22" t="s">
        <v>76</v>
      </c>
      <c r="B61" s="71">
        <v>12</v>
      </c>
      <c r="C61" s="53">
        <v>16.041209759864426</v>
      </c>
      <c r="D61" s="53">
        <v>11.225301361628295</v>
      </c>
      <c r="E61" s="53">
        <v>9.0746562215444602</v>
      </c>
      <c r="F61" s="53">
        <v>9.3904132391770574</v>
      </c>
      <c r="G61" s="53">
        <v>8.9217685862784268</v>
      </c>
      <c r="H61" s="53">
        <v>11.817027863325194</v>
      </c>
      <c r="I61" s="53">
        <v>9.4111860267432412</v>
      </c>
      <c r="J61" s="53">
        <v>15.26061988887003</v>
      </c>
      <c r="K61" s="53">
        <v>17.553400054766385</v>
      </c>
    </row>
    <row r="62" spans="1:11" x14ac:dyDescent="0.3">
      <c r="A62" s="22" t="s">
        <v>77</v>
      </c>
      <c r="B62" s="71">
        <v>7</v>
      </c>
      <c r="C62" s="53">
        <v>11.837409196426751</v>
      </c>
      <c r="D62" s="53">
        <v>16.325083626269365</v>
      </c>
      <c r="E62" s="53">
        <v>11.313544505278983</v>
      </c>
      <c r="F62" s="53">
        <v>10.470179515223373</v>
      </c>
      <c r="G62" s="53">
        <v>9.7095143467468308</v>
      </c>
      <c r="H62" s="53">
        <v>10.299109494119802</v>
      </c>
      <c r="I62" s="53">
        <v>12.262487282370898</v>
      </c>
      <c r="J62" s="53">
        <v>12.013672971633362</v>
      </c>
      <c r="K62" s="53">
        <v>20.283429939026661</v>
      </c>
    </row>
    <row r="63" spans="1:11" x14ac:dyDescent="0.3">
      <c r="A63" s="22" t="s">
        <v>78</v>
      </c>
      <c r="B63" s="71">
        <v>10</v>
      </c>
      <c r="C63" s="53">
        <v>7.4535314523839258</v>
      </c>
      <c r="D63" s="53">
        <v>12.826284979750843</v>
      </c>
      <c r="E63" s="53">
        <v>15.801277500270775</v>
      </c>
      <c r="F63" s="53">
        <v>12.540395684069065</v>
      </c>
      <c r="G63" s="53">
        <v>10.79737836193928</v>
      </c>
      <c r="H63" s="53">
        <v>10.919602069966823</v>
      </c>
      <c r="I63" s="53">
        <v>10.914102424849288</v>
      </c>
      <c r="J63" s="53">
        <v>14.599175303370419</v>
      </c>
      <c r="K63" s="53">
        <v>17.293024141179885</v>
      </c>
    </row>
    <row r="64" spans="1:11" x14ac:dyDescent="0.3">
      <c r="A64" s="22" t="s">
        <v>79</v>
      </c>
      <c r="B64" s="71">
        <v>14</v>
      </c>
      <c r="C64" s="53">
        <v>10.03623253303013</v>
      </c>
      <c r="D64" s="53">
        <v>8.7788358575192635</v>
      </c>
      <c r="E64" s="53">
        <v>12.765734364153918</v>
      </c>
      <c r="F64" s="53">
        <v>16.318381702781064</v>
      </c>
      <c r="G64" s="53">
        <v>12.656300301566045</v>
      </c>
      <c r="H64" s="53">
        <v>11.81790412064578</v>
      </c>
      <c r="I64" s="53">
        <v>11.358729154380992</v>
      </c>
      <c r="J64" s="53">
        <v>13.308108276853771</v>
      </c>
      <c r="K64" s="53">
        <v>19.566547832072363</v>
      </c>
    </row>
    <row r="65" spans="1:11" x14ac:dyDescent="0.3">
      <c r="A65" s="22" t="s">
        <v>80</v>
      </c>
      <c r="B65" s="71">
        <v>9</v>
      </c>
      <c r="C65" s="53">
        <v>13.639908367973735</v>
      </c>
      <c r="D65" s="53">
        <v>11.026785445773323</v>
      </c>
      <c r="E65" s="53">
        <v>9.1296094640395751</v>
      </c>
      <c r="F65" s="53">
        <v>13.693763928300864</v>
      </c>
      <c r="G65" s="53">
        <v>15.983512646277596</v>
      </c>
      <c r="H65" s="53">
        <v>13.47920676952592</v>
      </c>
      <c r="I65" s="53">
        <v>12.198654040702923</v>
      </c>
      <c r="J65" s="53">
        <v>13.686472985288878</v>
      </c>
      <c r="K65" s="53">
        <v>18.425884815522757</v>
      </c>
    </row>
    <row r="66" spans="1:11" x14ac:dyDescent="0.3">
      <c r="A66" s="22" t="s">
        <v>81</v>
      </c>
      <c r="B66" s="71">
        <v>12</v>
      </c>
      <c r="C66" s="53">
        <v>9.101068688646933</v>
      </c>
      <c r="D66" s="53">
        <v>14.200127674173313</v>
      </c>
      <c r="E66" s="53">
        <v>11.085195085800422</v>
      </c>
      <c r="F66" s="53">
        <v>10.313502567237387</v>
      </c>
      <c r="G66" s="53">
        <v>13.677113222464698</v>
      </c>
      <c r="H66" s="53">
        <v>16.30615040412728</v>
      </c>
      <c r="I66" s="53">
        <v>13.683997708495212</v>
      </c>
      <c r="J66" s="53">
        <v>14.461992954224385</v>
      </c>
      <c r="K66" s="53">
        <v>18.766892034888048</v>
      </c>
    </row>
    <row r="67" spans="1:11" x14ac:dyDescent="0.3">
      <c r="A67" s="22" t="s">
        <v>82</v>
      </c>
      <c r="B67" s="71">
        <v>7</v>
      </c>
      <c r="C67" s="53">
        <v>11.87928155280642</v>
      </c>
      <c r="D67" s="53">
        <v>10.049944051729565</v>
      </c>
      <c r="E67" s="53">
        <v>13.966523595529242</v>
      </c>
      <c r="F67" s="53">
        <v>12.006578344504899</v>
      </c>
      <c r="G67" s="53">
        <v>10.590640994311517</v>
      </c>
      <c r="H67" s="53">
        <v>14.286156593370757</v>
      </c>
      <c r="I67" s="53">
        <v>16.172828444293909</v>
      </c>
      <c r="J67" s="53">
        <v>15.856045421673757</v>
      </c>
      <c r="K67" s="53">
        <v>19.570759823586588</v>
      </c>
    </row>
    <row r="68" spans="1:11" x14ac:dyDescent="0.3">
      <c r="A68" s="22" t="s">
        <v>83</v>
      </c>
      <c r="B68" s="71">
        <v>11</v>
      </c>
      <c r="C68" s="53">
        <v>7.2153469876313441</v>
      </c>
      <c r="D68" s="53">
        <v>12.598799597889231</v>
      </c>
      <c r="E68" s="53">
        <v>10.153228668752243</v>
      </c>
      <c r="F68" s="53">
        <v>14.574455221407304</v>
      </c>
      <c r="G68" s="53">
        <v>12.073258162390696</v>
      </c>
      <c r="H68" s="53">
        <v>11.426260781129848</v>
      </c>
      <c r="I68" s="53">
        <v>14.369755721922097</v>
      </c>
      <c r="J68" s="53">
        <v>18.049273329982885</v>
      </c>
      <c r="K68" s="53">
        <v>20.918049984859241</v>
      </c>
    </row>
    <row r="69" spans="1:11" x14ac:dyDescent="0.3">
      <c r="A69" s="22" t="s">
        <v>84</v>
      </c>
      <c r="B69" s="71">
        <v>5</v>
      </c>
      <c r="C69" s="53">
        <v>10.859570666115467</v>
      </c>
      <c r="D69" s="53">
        <v>8.2138495987911035</v>
      </c>
      <c r="E69" s="53">
        <v>12.509398836794102</v>
      </c>
      <c r="F69" s="53">
        <v>11.066329723792437</v>
      </c>
      <c r="G69" s="53">
        <v>14.37805324214338</v>
      </c>
      <c r="H69" s="53">
        <v>12.713165118745419</v>
      </c>
      <c r="I69" s="53">
        <v>11.733657866318199</v>
      </c>
      <c r="J69" s="53">
        <v>16.49183414725854</v>
      </c>
      <c r="K69" s="53">
        <v>22.890959822078397</v>
      </c>
    </row>
    <row r="70" spans="1:11" x14ac:dyDescent="0.3">
      <c r="A70" s="22" t="s">
        <v>85</v>
      </c>
      <c r="B70" s="71">
        <v>10</v>
      </c>
      <c r="C70" s="53">
        <v>5.3224763668390338</v>
      </c>
      <c r="D70" s="53">
        <v>11.549857531179789</v>
      </c>
      <c r="E70" s="53">
        <v>8.3960371538716458</v>
      </c>
      <c r="F70" s="53">
        <v>13.227867721859885</v>
      </c>
      <c r="G70" s="53">
        <v>11.170453153282411</v>
      </c>
      <c r="H70" s="53">
        <v>14.764178680236117</v>
      </c>
      <c r="I70" s="53">
        <v>12.839575542772742</v>
      </c>
      <c r="J70" s="53">
        <v>14.119880128354081</v>
      </c>
      <c r="K70" s="53">
        <v>21.629490720950582</v>
      </c>
    </row>
    <row r="71" spans="1:11" x14ac:dyDescent="0.3">
      <c r="A71" s="22" t="s">
        <v>86</v>
      </c>
      <c r="B71" s="71">
        <v>12</v>
      </c>
      <c r="C71" s="53">
        <v>9.8120857794314382</v>
      </c>
      <c r="D71" s="53">
        <v>6.4324491124415246</v>
      </c>
      <c r="E71" s="53">
        <v>11.504129289354573</v>
      </c>
      <c r="F71" s="53">
        <v>9.4093000233121291</v>
      </c>
      <c r="G71" s="53">
        <v>13.194192550029619</v>
      </c>
      <c r="H71" s="53">
        <v>11.865518955274705</v>
      </c>
      <c r="I71" s="53">
        <v>14.704011497107013</v>
      </c>
      <c r="J71" s="53">
        <v>15.153075149773521</v>
      </c>
      <c r="K71" s="53">
        <v>19.587118720908908</v>
      </c>
    </row>
    <row r="72" spans="1:11" x14ac:dyDescent="0.3">
      <c r="A72" s="22" t="s">
        <v>87</v>
      </c>
      <c r="B72" s="71">
        <v>9</v>
      </c>
      <c r="C72" s="53">
        <v>11.62555001376661</v>
      </c>
      <c r="D72" s="53">
        <v>10.424728399110077</v>
      </c>
      <c r="E72" s="53">
        <v>6.7031447080204352</v>
      </c>
      <c r="F72" s="53">
        <v>12.212223712468647</v>
      </c>
      <c r="G72" s="53">
        <v>9.5735644504998998</v>
      </c>
      <c r="H72" s="53">
        <v>13.658283485990282</v>
      </c>
      <c r="I72" s="53">
        <v>11.986645134205625</v>
      </c>
      <c r="J72" s="53">
        <v>16.806940455177966</v>
      </c>
      <c r="K72" s="53">
        <v>20.546669484398713</v>
      </c>
    </row>
    <row r="73" spans="1:11" x14ac:dyDescent="0.3">
      <c r="A73" s="22" t="s">
        <v>88</v>
      </c>
      <c r="B73" s="71">
        <v>9</v>
      </c>
      <c r="C73" s="53">
        <v>8.8492196747305947</v>
      </c>
      <c r="D73" s="53">
        <v>12.1686379828172</v>
      </c>
      <c r="E73" s="53">
        <v>10.332670244879628</v>
      </c>
      <c r="F73" s="53">
        <v>7.7790939045443741</v>
      </c>
      <c r="G73" s="53">
        <v>12.207652934777114</v>
      </c>
      <c r="H73" s="53">
        <v>10.321691012245923</v>
      </c>
      <c r="I73" s="53">
        <v>13.661082218726838</v>
      </c>
      <c r="J73" s="53">
        <v>14.383592134233009</v>
      </c>
      <c r="K73" s="53">
        <v>22.101972368448173</v>
      </c>
    </row>
    <row r="74" spans="1:11" x14ac:dyDescent="0.3">
      <c r="A74" s="22" t="s">
        <v>89</v>
      </c>
      <c r="B74" s="71">
        <v>12</v>
      </c>
      <c r="C74" s="53">
        <v>8.9018361619358757</v>
      </c>
      <c r="D74" s="53">
        <v>9.5000935865566625</v>
      </c>
      <c r="E74" s="53">
        <v>11.91118566623279</v>
      </c>
      <c r="F74" s="53">
        <v>11.008149073010825</v>
      </c>
      <c r="G74" s="53">
        <v>8.0158536778024221</v>
      </c>
      <c r="H74" s="53">
        <v>12.688168505929003</v>
      </c>
      <c r="I74" s="53">
        <v>10.516841189670799</v>
      </c>
      <c r="J74" s="53">
        <v>15.863186151822825</v>
      </c>
      <c r="K74" s="53">
        <v>19.844609171009203</v>
      </c>
    </row>
    <row r="75" spans="1:11" x14ac:dyDescent="0.3">
      <c r="A75" s="22" t="s">
        <v>90</v>
      </c>
      <c r="B75" s="71">
        <v>9</v>
      </c>
      <c r="C75" s="53">
        <v>11.666624606898537</v>
      </c>
      <c r="D75" s="53">
        <v>9.621009995417829</v>
      </c>
      <c r="E75" s="53">
        <v>9.4218606454998195</v>
      </c>
      <c r="F75" s="53">
        <v>12.479790371440403</v>
      </c>
      <c r="G75" s="53">
        <v>10.960548520486583</v>
      </c>
      <c r="H75" s="53">
        <v>8.8085003174458016</v>
      </c>
      <c r="I75" s="53">
        <v>12.708381607396468</v>
      </c>
      <c r="J75" s="53">
        <v>12.939654791188309</v>
      </c>
      <c r="K75" s="53">
        <v>21.120512632418055</v>
      </c>
    </row>
    <row r="76" spans="1:11" x14ac:dyDescent="0.3">
      <c r="A76" s="22" t="s">
        <v>91</v>
      </c>
      <c r="B76" s="71">
        <v>4</v>
      </c>
      <c r="C76" s="53">
        <v>8.8611563044695778</v>
      </c>
      <c r="D76" s="53">
        <v>12.097373924374986</v>
      </c>
      <c r="E76" s="53">
        <v>9.5510144139746327</v>
      </c>
      <c r="F76" s="53">
        <v>10.075910605177496</v>
      </c>
      <c r="G76" s="53">
        <v>12.284571492115534</v>
      </c>
      <c r="H76" s="53">
        <v>11.435130182743226</v>
      </c>
      <c r="I76" s="53">
        <v>9.0574138181931101</v>
      </c>
      <c r="J76" s="53">
        <v>14.813916254133392</v>
      </c>
      <c r="K76" s="53">
        <v>18.185790632569109</v>
      </c>
    </row>
    <row r="77" spans="1:11" x14ac:dyDescent="0.3">
      <c r="A77" s="22" t="s">
        <v>92</v>
      </c>
      <c r="B77" s="71">
        <v>12</v>
      </c>
      <c r="C77" s="53">
        <v>4.1961972004086228</v>
      </c>
      <c r="D77" s="53">
        <v>9.4822138985630335</v>
      </c>
      <c r="E77" s="53">
        <v>11.867819000827616</v>
      </c>
      <c r="F77" s="53">
        <v>10.226769042132519</v>
      </c>
      <c r="G77" s="53">
        <v>10.050073752573743</v>
      </c>
      <c r="H77" s="53">
        <v>12.678361357010106</v>
      </c>
      <c r="I77" s="53">
        <v>11.476154665026259</v>
      </c>
      <c r="J77" s="53">
        <v>11.325521595610185</v>
      </c>
      <c r="K77" s="53">
        <v>19.617039348124152</v>
      </c>
    </row>
    <row r="78" spans="1:11" x14ac:dyDescent="0.3">
      <c r="A78" s="22" t="s">
        <v>93</v>
      </c>
      <c r="B78" s="71">
        <v>10</v>
      </c>
      <c r="C78" s="53">
        <v>11.690113956150176</v>
      </c>
      <c r="D78" s="53">
        <v>5.042066532775074</v>
      </c>
      <c r="E78" s="53">
        <v>9.4052863588800832</v>
      </c>
      <c r="F78" s="53">
        <v>12.33528876460603</v>
      </c>
      <c r="G78" s="53">
        <v>10.216602441820848</v>
      </c>
      <c r="H78" s="53">
        <v>10.577061184045613</v>
      </c>
      <c r="I78" s="53">
        <v>12.612521060473679</v>
      </c>
      <c r="J78" s="53">
        <v>13.371594023340963</v>
      </c>
      <c r="K78" s="53">
        <v>16.021899476252973</v>
      </c>
    </row>
    <row r="79" spans="1:11" x14ac:dyDescent="0.3">
      <c r="A79" s="22" t="s">
        <v>94</v>
      </c>
      <c r="B79" s="71">
        <v>7</v>
      </c>
      <c r="C79" s="53">
        <v>9.7332704469788425</v>
      </c>
      <c r="D79" s="53">
        <v>12.020672980655901</v>
      </c>
      <c r="E79" s="53">
        <v>5.1996437801568849</v>
      </c>
      <c r="F79" s="53">
        <v>9.9259156369386332</v>
      </c>
      <c r="G79" s="53">
        <v>12.138689750537299</v>
      </c>
      <c r="H79" s="53">
        <v>10.740696137025747</v>
      </c>
      <c r="I79" s="53">
        <v>10.603674409731713</v>
      </c>
      <c r="J79" s="53">
        <v>14.212464411122056</v>
      </c>
      <c r="K79" s="53">
        <v>17.47584152261161</v>
      </c>
    </row>
    <row r="80" spans="1:11" x14ac:dyDescent="0.3">
      <c r="A80" s="22" t="s">
        <v>95</v>
      </c>
      <c r="B80" s="71">
        <v>9</v>
      </c>
      <c r="C80" s="53">
        <v>6.9260219122886788</v>
      </c>
      <c r="D80" s="53">
        <v>10.068004917345675</v>
      </c>
      <c r="E80" s="53">
        <v>11.741084179221509</v>
      </c>
      <c r="F80" s="53">
        <v>5.9229073384916209</v>
      </c>
      <c r="G80" s="53">
        <v>9.8393774359491282</v>
      </c>
      <c r="H80" s="53">
        <v>12.480552147951146</v>
      </c>
      <c r="I80" s="53">
        <v>10.759421860970182</v>
      </c>
      <c r="J80" s="53">
        <v>12.152406804019817</v>
      </c>
      <c r="K80" s="53">
        <v>17.831682572374067</v>
      </c>
    </row>
    <row r="81" spans="1:11" x14ac:dyDescent="0.3">
      <c r="A81" s="22" t="s">
        <v>96</v>
      </c>
      <c r="B81" s="71">
        <v>12</v>
      </c>
      <c r="C81" s="53">
        <v>8.7861924934850357</v>
      </c>
      <c r="D81" s="53">
        <v>7.3601510358683866</v>
      </c>
      <c r="E81" s="53">
        <v>9.8089824749551386</v>
      </c>
      <c r="F81" s="53">
        <v>11.962075088914736</v>
      </c>
      <c r="G81" s="53">
        <v>6.042494990992842</v>
      </c>
      <c r="H81" s="53">
        <v>10.230253148999978</v>
      </c>
      <c r="I81" s="53">
        <v>12.317599025374616</v>
      </c>
      <c r="J81" s="53">
        <v>12.116943785960897</v>
      </c>
      <c r="K81" s="53">
        <v>15.479991382883268</v>
      </c>
    </row>
    <row r="82" spans="1:11" x14ac:dyDescent="0.3">
      <c r="A82" s="22" t="s">
        <v>97</v>
      </c>
      <c r="B82" s="71">
        <v>6</v>
      </c>
      <c r="C82" s="53">
        <v>11.556781071852198</v>
      </c>
      <c r="D82" s="53">
        <v>9.0521477859348494</v>
      </c>
      <c r="E82" s="53">
        <v>7.2680058339277913</v>
      </c>
      <c r="F82" s="53">
        <v>10.011829035695715</v>
      </c>
      <c r="G82" s="53">
        <v>11.676338027252653</v>
      </c>
      <c r="H82" s="53">
        <v>6.631196886060077</v>
      </c>
      <c r="I82" s="53">
        <v>10.146500306542247</v>
      </c>
      <c r="J82" s="53">
        <v>13.376914272354311</v>
      </c>
      <c r="K82" s="53">
        <v>15.082787151718724</v>
      </c>
    </row>
    <row r="83" spans="1:11" x14ac:dyDescent="0.3">
      <c r="A83" s="22" t="s">
        <v>98</v>
      </c>
      <c r="B83" s="71">
        <v>4</v>
      </c>
      <c r="C83" s="53">
        <v>5.9549390283819328</v>
      </c>
      <c r="D83" s="53">
        <v>11.538624293109175</v>
      </c>
      <c r="E83" s="53">
        <v>8.8399080745623184</v>
      </c>
      <c r="F83" s="53">
        <v>7.5722828044261776</v>
      </c>
      <c r="G83" s="53">
        <v>9.739303935599203</v>
      </c>
      <c r="H83" s="53">
        <v>11.81478364100378</v>
      </c>
      <c r="I83" s="53">
        <v>6.736975451745816</v>
      </c>
      <c r="J83" s="53">
        <v>11.160213733785785</v>
      </c>
      <c r="K83" s="53">
        <v>15.90292569117163</v>
      </c>
    </row>
    <row r="84" spans="1:11" x14ac:dyDescent="0.3">
      <c r="A84" s="22" t="s">
        <v>99</v>
      </c>
      <c r="B84" s="71">
        <v>4</v>
      </c>
      <c r="C84" s="53">
        <v>3.9993586882667715</v>
      </c>
      <c r="D84" s="53">
        <v>6.2620446698576995</v>
      </c>
      <c r="E84" s="53">
        <v>11.122309050720538</v>
      </c>
      <c r="F84" s="53">
        <v>8.9999575264263605</v>
      </c>
      <c r="G84" s="53">
        <v>7.4795867778358112</v>
      </c>
      <c r="H84" s="53">
        <v>9.8967473253867198</v>
      </c>
      <c r="I84" s="53">
        <v>11.562334128752184</v>
      </c>
      <c r="J84" s="53">
        <v>7.8449746479999494</v>
      </c>
      <c r="K84" s="53">
        <v>13.485547218509108</v>
      </c>
    </row>
    <row r="85" spans="1:11" x14ac:dyDescent="0.3">
      <c r="A85" s="22" t="s">
        <v>100</v>
      </c>
      <c r="B85" s="71">
        <v>6</v>
      </c>
      <c r="C85" s="53">
        <v>3.9668529131885633</v>
      </c>
      <c r="D85" s="53">
        <v>4.2643073578721618</v>
      </c>
      <c r="E85" s="53">
        <v>6.1626537385923728</v>
      </c>
      <c r="F85" s="53">
        <v>10.973945702383652</v>
      </c>
      <c r="G85" s="53">
        <v>8.7717453690491674</v>
      </c>
      <c r="H85" s="53">
        <v>7.7486902311822776</v>
      </c>
      <c r="I85" s="53">
        <v>9.6301963307432601</v>
      </c>
      <c r="J85" s="53">
        <v>12.148804478461804</v>
      </c>
      <c r="K85" s="53">
        <v>10.027319018397586</v>
      </c>
    </row>
    <row r="86" spans="1:11" x14ac:dyDescent="0.3">
      <c r="A86" s="22" t="s">
        <v>101</v>
      </c>
      <c r="B86" s="71">
        <v>3</v>
      </c>
      <c r="C86" s="53">
        <v>5.7827781885790914</v>
      </c>
      <c r="D86" s="53">
        <v>4.1558140869650009</v>
      </c>
      <c r="E86" s="53">
        <v>4.1749568834020465</v>
      </c>
      <c r="F86" s="53">
        <v>6.2832820787522214</v>
      </c>
      <c r="G86" s="53">
        <v>10.4946882283595</v>
      </c>
      <c r="H86" s="53">
        <v>8.8991957947538474</v>
      </c>
      <c r="I86" s="53">
        <v>7.5897947629729661</v>
      </c>
      <c r="J86" s="53">
        <v>10.099097474135437</v>
      </c>
      <c r="K86" s="53">
        <v>13.689116481759269</v>
      </c>
    </row>
    <row r="87" spans="1:11" x14ac:dyDescent="0.3">
      <c r="A87" s="22" t="s">
        <v>102</v>
      </c>
      <c r="B87" s="71">
        <v>4</v>
      </c>
      <c r="C87" s="53">
        <v>2.9670179160350916</v>
      </c>
      <c r="D87" s="53">
        <v>5.7861424850271073</v>
      </c>
      <c r="E87" s="53">
        <v>4.0465287807313874</v>
      </c>
      <c r="F87" s="53">
        <v>4.2951685298573601</v>
      </c>
      <c r="G87" s="53">
        <v>6.0907963705316632</v>
      </c>
      <c r="H87" s="53">
        <v>10.38134271674865</v>
      </c>
      <c r="I87" s="53">
        <v>8.6298271778565283</v>
      </c>
      <c r="J87" s="53">
        <v>8.0882574821705919</v>
      </c>
      <c r="K87" s="53">
        <v>11.418435365534091</v>
      </c>
    </row>
    <row r="88" spans="1:11" x14ac:dyDescent="0.3">
      <c r="A88" s="22" t="s">
        <v>103</v>
      </c>
      <c r="B88" s="71">
        <v>4</v>
      </c>
      <c r="C88" s="53">
        <v>3.8132851423636858</v>
      </c>
      <c r="D88" s="53">
        <v>3.0905605428028649</v>
      </c>
      <c r="E88" s="53">
        <v>5.4978803389096358</v>
      </c>
      <c r="F88" s="53">
        <v>4.0889007733060554</v>
      </c>
      <c r="G88" s="53">
        <v>4.1401598250152585</v>
      </c>
      <c r="H88" s="53">
        <v>6.2452186900611943</v>
      </c>
      <c r="I88" s="53">
        <v>9.8700176708754306</v>
      </c>
      <c r="J88" s="53">
        <v>8.8969307197777372</v>
      </c>
      <c r="K88" s="53">
        <v>9.2593496675003326</v>
      </c>
    </row>
    <row r="89" spans="1:11" x14ac:dyDescent="0.3">
      <c r="A89" s="22" t="s">
        <v>104</v>
      </c>
      <c r="B89" s="71">
        <v>2</v>
      </c>
      <c r="C89" s="53">
        <v>3.7791074499999202</v>
      </c>
      <c r="D89" s="53">
        <v>3.7702913744225302</v>
      </c>
      <c r="E89" s="53">
        <v>2.9867905530436345</v>
      </c>
      <c r="F89" s="53">
        <v>5.3669417691302739</v>
      </c>
      <c r="G89" s="53">
        <v>3.9063256287902584</v>
      </c>
      <c r="H89" s="53">
        <v>4.332122328378408</v>
      </c>
      <c r="I89" s="53">
        <v>5.9850976172241994</v>
      </c>
      <c r="J89" s="53">
        <v>9.8245565483064006</v>
      </c>
      <c r="K89" s="53">
        <v>9.730851296365957</v>
      </c>
    </row>
    <row r="90" spans="1:11" x14ac:dyDescent="0.3">
      <c r="A90" s="22" t="s">
        <v>105</v>
      </c>
      <c r="B90" s="71">
        <v>2</v>
      </c>
      <c r="C90" s="53">
        <v>1.9335335184035634</v>
      </c>
      <c r="D90" s="53">
        <v>3.6717344299538315</v>
      </c>
      <c r="E90" s="53">
        <v>3.5272646812627713</v>
      </c>
      <c r="F90" s="53">
        <v>3.0035137481612684</v>
      </c>
      <c r="G90" s="53">
        <v>5.0353512786105421</v>
      </c>
      <c r="H90" s="53">
        <v>4.0362826010550581</v>
      </c>
      <c r="I90" s="53">
        <v>4.1488912901948032</v>
      </c>
      <c r="J90" s="53">
        <v>6.1145405828466917</v>
      </c>
      <c r="K90" s="53">
        <v>10.256186472550429</v>
      </c>
    </row>
    <row r="91" spans="1:11" x14ac:dyDescent="0.3">
      <c r="A91" s="22" t="s">
        <v>106</v>
      </c>
      <c r="B91" s="52">
        <v>2</v>
      </c>
      <c r="C91" s="35">
        <v>3.8533334472948373</v>
      </c>
      <c r="D91" s="35">
        <v>5.8880523242827021</v>
      </c>
      <c r="E91" s="35">
        <v>8.7471566219296051</v>
      </c>
      <c r="F91" s="35">
        <v>11.638079965552858</v>
      </c>
      <c r="G91" s="35">
        <v>13.271268214471117</v>
      </c>
      <c r="H91" s="35">
        <v>17.995259460666112</v>
      </c>
      <c r="I91" s="35">
        <v>20.043978088735475</v>
      </c>
      <c r="J91" s="35">
        <v>23.335487470781572</v>
      </c>
      <c r="K91" s="53">
        <v>30.023635148228824</v>
      </c>
    </row>
    <row r="92" spans="1:11" x14ac:dyDescent="0.3">
      <c r="A92" s="22" t="s">
        <v>3</v>
      </c>
      <c r="B92" s="70">
        <v>552</v>
      </c>
      <c r="C92" s="70">
        <v>548.73666025254727</v>
      </c>
      <c r="D92" s="70">
        <v>649.65586142462973</v>
      </c>
      <c r="E92" s="70">
        <v>650.08312814736041</v>
      </c>
      <c r="F92" s="70">
        <v>749.84650941448012</v>
      </c>
      <c r="G92" s="70">
        <v>751.23055925259609</v>
      </c>
      <c r="H92" s="70">
        <v>886.95027639391935</v>
      </c>
      <c r="I92" s="70">
        <v>918.98657601602133</v>
      </c>
      <c r="J92" s="70">
        <v>1101.6513932937291</v>
      </c>
      <c r="K92" s="70">
        <v>1528.3695518616532</v>
      </c>
    </row>
    <row r="93" spans="1:11" x14ac:dyDescent="0.3">
      <c r="A93" s="23" t="s">
        <v>107</v>
      </c>
    </row>
    <row r="94" spans="1:11" x14ac:dyDescent="0.3">
      <c r="A94" s="57" t="s">
        <v>267</v>
      </c>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15"/>
      <c r="C112" s="15"/>
      <c r="D112" s="15"/>
      <c r="E112" s="15"/>
      <c r="F112" s="15"/>
      <c r="G112" s="15"/>
      <c r="H112" s="15"/>
      <c r="I112" s="15"/>
      <c r="J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H2"/>
  <sheetViews>
    <sheetView zoomScale="70" zoomScaleNormal="70" workbookViewId="0">
      <selection activeCell="Q12" sqref="Q12"/>
    </sheetView>
  </sheetViews>
  <sheetFormatPr defaultRowHeight="14.4" x14ac:dyDescent="0.3"/>
  <sheetData>
    <row r="2" spans="34:34" x14ac:dyDescent="0.3">
      <c r="AH2" s="3" t="s">
        <v>7</v>
      </c>
    </row>
  </sheetData>
  <hyperlinks>
    <hyperlink ref="AH2" location="Inledning!A1" display="Tillbaka till inledning"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L112"/>
  <sheetViews>
    <sheetView zoomScale="80" zoomScaleNormal="80" workbookViewId="0">
      <selection activeCell="R96" sqref="R96"/>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120</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66</v>
      </c>
      <c r="C6" s="53">
        <v>65.020328685355835</v>
      </c>
      <c r="D6" s="53">
        <v>65.825934800534299</v>
      </c>
      <c r="E6" s="53">
        <v>66.363907278872318</v>
      </c>
      <c r="F6" s="53">
        <v>66.374897439531821</v>
      </c>
      <c r="G6" s="53">
        <v>66.58123669585666</v>
      </c>
      <c r="H6" s="53">
        <v>65.939198950743162</v>
      </c>
      <c r="I6" s="53">
        <v>64.75301344598121</v>
      </c>
      <c r="J6" s="53">
        <v>63.267269978382416</v>
      </c>
      <c r="K6" s="53">
        <v>61.320560399907009</v>
      </c>
    </row>
    <row r="7" spans="1:12" x14ac:dyDescent="0.3">
      <c r="A7" s="22" t="s">
        <v>23</v>
      </c>
      <c r="B7" s="71">
        <v>64</v>
      </c>
      <c r="C7" s="53">
        <v>61.612598621861771</v>
      </c>
      <c r="D7" s="53">
        <v>58.4055155372915</v>
      </c>
      <c r="E7" s="53">
        <v>58.673550737824328</v>
      </c>
      <c r="F7" s="53">
        <v>58.950789371294185</v>
      </c>
      <c r="G7" s="53">
        <v>59.108004432487419</v>
      </c>
      <c r="H7" s="53">
        <v>58.559148903766129</v>
      </c>
      <c r="I7" s="53">
        <v>57.679223224786199</v>
      </c>
      <c r="J7" s="53">
        <v>57.085407203065422</v>
      </c>
      <c r="K7" s="53">
        <v>55.764896603748042</v>
      </c>
    </row>
    <row r="8" spans="1:12" x14ac:dyDescent="0.3">
      <c r="A8" s="22" t="s">
        <v>24</v>
      </c>
      <c r="B8" s="71">
        <v>49</v>
      </c>
      <c r="C8" s="53">
        <v>57.495540259199636</v>
      </c>
      <c r="D8" s="53">
        <v>55.20665474893633</v>
      </c>
      <c r="E8" s="53">
        <v>52.769262026205098</v>
      </c>
      <c r="F8" s="53">
        <v>52.854949630813977</v>
      </c>
      <c r="G8" s="53">
        <v>53.178742831408009</v>
      </c>
      <c r="H8" s="53">
        <v>52.794685644365821</v>
      </c>
      <c r="I8" s="53">
        <v>52.096067126167178</v>
      </c>
      <c r="J8" s="53">
        <v>51.77803683458675</v>
      </c>
      <c r="K8" s="53">
        <v>51.102111748722535</v>
      </c>
    </row>
    <row r="9" spans="1:12" x14ac:dyDescent="0.3">
      <c r="A9" s="22" t="s">
        <v>25</v>
      </c>
      <c r="B9" s="71">
        <v>55</v>
      </c>
      <c r="C9" s="53">
        <v>48.055904556198229</v>
      </c>
      <c r="D9" s="53">
        <v>53.255245402473484</v>
      </c>
      <c r="E9" s="53">
        <v>51.851307507773342</v>
      </c>
      <c r="F9" s="53">
        <v>49.892197841241348</v>
      </c>
      <c r="G9" s="53">
        <v>50.056093832192182</v>
      </c>
      <c r="H9" s="53">
        <v>49.923008583317404</v>
      </c>
      <c r="I9" s="53">
        <v>49.384291660068648</v>
      </c>
      <c r="J9" s="53">
        <v>49.152308244927546</v>
      </c>
      <c r="K9" s="53">
        <v>48.674723363282503</v>
      </c>
    </row>
    <row r="10" spans="1:12" x14ac:dyDescent="0.3">
      <c r="A10" s="22" t="s">
        <v>26</v>
      </c>
      <c r="B10" s="71">
        <v>72</v>
      </c>
      <c r="C10" s="53">
        <v>53.14673903949712</v>
      </c>
      <c r="D10" s="53">
        <v>47.256527677242893</v>
      </c>
      <c r="E10" s="53">
        <v>50.644516733628798</v>
      </c>
      <c r="F10" s="53">
        <v>49.835405218928877</v>
      </c>
      <c r="G10" s="53">
        <v>48.378648475142782</v>
      </c>
      <c r="H10" s="53">
        <v>48.183883631955432</v>
      </c>
      <c r="I10" s="53">
        <v>47.859730639403864</v>
      </c>
      <c r="J10" s="53">
        <v>47.718506462662951</v>
      </c>
      <c r="K10" s="53">
        <v>47.319696065487975</v>
      </c>
    </row>
    <row r="11" spans="1:12" x14ac:dyDescent="0.3">
      <c r="A11" s="22" t="s">
        <v>27</v>
      </c>
      <c r="B11" s="71">
        <v>59</v>
      </c>
      <c r="C11" s="53">
        <v>62.668076247464903</v>
      </c>
      <c r="D11" s="53">
        <v>50.909467917052908</v>
      </c>
      <c r="E11" s="53">
        <v>46.455857144827128</v>
      </c>
      <c r="F11" s="53">
        <v>48.604037903655595</v>
      </c>
      <c r="G11" s="53">
        <v>48.228119645142577</v>
      </c>
      <c r="H11" s="53">
        <v>46.818541461219908</v>
      </c>
      <c r="I11" s="53">
        <v>46.447702961851263</v>
      </c>
      <c r="J11" s="53">
        <v>46.42652939679509</v>
      </c>
      <c r="K11" s="53">
        <v>46.114527928055843</v>
      </c>
    </row>
    <row r="12" spans="1:12" x14ac:dyDescent="0.3">
      <c r="A12" s="22" t="s">
        <v>2</v>
      </c>
      <c r="B12" s="71">
        <v>60</v>
      </c>
      <c r="C12" s="53">
        <v>56.280213850515359</v>
      </c>
      <c r="D12" s="53">
        <v>56.80298059205213</v>
      </c>
      <c r="E12" s="53">
        <v>49.362142263390403</v>
      </c>
      <c r="F12" s="53">
        <v>46.001181175654146</v>
      </c>
      <c r="G12" s="53">
        <v>47.437688138254501</v>
      </c>
      <c r="H12" s="53">
        <v>46.9714162165128</v>
      </c>
      <c r="I12" s="53">
        <v>45.675010751771815</v>
      </c>
      <c r="J12" s="53">
        <v>45.561121848057027</v>
      </c>
      <c r="K12" s="53">
        <v>45.366991271503842</v>
      </c>
    </row>
    <row r="13" spans="1:12" x14ac:dyDescent="0.3">
      <c r="A13" s="22" t="s">
        <v>28</v>
      </c>
      <c r="B13" s="71">
        <v>50</v>
      </c>
      <c r="C13" s="53">
        <v>56.833196553412172</v>
      </c>
      <c r="D13" s="53">
        <v>54.065277809262611</v>
      </c>
      <c r="E13" s="53">
        <v>53.150786260559308</v>
      </c>
      <c r="F13" s="53">
        <v>48.258724506716291</v>
      </c>
      <c r="G13" s="53">
        <v>45.817691752406098</v>
      </c>
      <c r="H13" s="53">
        <v>46.526761605882818</v>
      </c>
      <c r="I13" s="53">
        <v>45.973759124307001</v>
      </c>
      <c r="J13" s="53">
        <v>45.115543154402253</v>
      </c>
      <c r="K13" s="53">
        <v>44.846622921315785</v>
      </c>
    </row>
    <row r="14" spans="1:12" x14ac:dyDescent="0.3">
      <c r="A14" s="22" t="s">
        <v>29</v>
      </c>
      <c r="B14" s="71">
        <v>58</v>
      </c>
      <c r="C14" s="53">
        <v>47.824228380997326</v>
      </c>
      <c r="D14" s="53">
        <v>54.225628005288833</v>
      </c>
      <c r="E14" s="53">
        <v>52.425781429197094</v>
      </c>
      <c r="F14" s="53">
        <v>50.89786430574388</v>
      </c>
      <c r="G14" s="53">
        <v>47.65720504391809</v>
      </c>
      <c r="H14" s="53">
        <v>45.639479202661278</v>
      </c>
      <c r="I14" s="53">
        <v>45.831856331805469</v>
      </c>
      <c r="J14" s="53">
        <v>45.507780133883571</v>
      </c>
      <c r="K14" s="53">
        <v>44.674839144215937</v>
      </c>
    </row>
    <row r="15" spans="1:12" x14ac:dyDescent="0.3">
      <c r="A15" s="22" t="s">
        <v>30</v>
      </c>
      <c r="B15" s="71">
        <v>55</v>
      </c>
      <c r="C15" s="53">
        <v>55.264368072926707</v>
      </c>
      <c r="D15" s="53">
        <v>46.780957118213692</v>
      </c>
      <c r="E15" s="53">
        <v>52.525302671042617</v>
      </c>
      <c r="F15" s="53">
        <v>51.383990746482532</v>
      </c>
      <c r="G15" s="53">
        <v>49.762440147398976</v>
      </c>
      <c r="H15" s="53">
        <v>47.303937029158924</v>
      </c>
      <c r="I15" s="53">
        <v>45.596328908972318</v>
      </c>
      <c r="J15" s="53">
        <v>45.707075859814587</v>
      </c>
      <c r="K15" s="53">
        <v>45.267186940360901</v>
      </c>
    </row>
    <row r="16" spans="1:12" x14ac:dyDescent="0.3">
      <c r="A16" s="22" t="s">
        <v>31</v>
      </c>
      <c r="B16" s="71">
        <v>54</v>
      </c>
      <c r="C16" s="53">
        <v>52.930365235533202</v>
      </c>
      <c r="D16" s="53">
        <v>53.674044992590694</v>
      </c>
      <c r="E16" s="53">
        <v>46.587004620444233</v>
      </c>
      <c r="F16" s="53">
        <v>51.506639629744171</v>
      </c>
      <c r="G16" s="53">
        <v>50.932915110690388</v>
      </c>
      <c r="H16" s="53">
        <v>49.151886895833471</v>
      </c>
      <c r="I16" s="53">
        <v>47.161139293713369</v>
      </c>
      <c r="J16" s="53">
        <v>45.926427231052244</v>
      </c>
      <c r="K16" s="53">
        <v>45.710341830190586</v>
      </c>
    </row>
    <row r="17" spans="1:11" x14ac:dyDescent="0.3">
      <c r="A17" s="22" t="s">
        <v>32</v>
      </c>
      <c r="B17" s="71">
        <v>65</v>
      </c>
      <c r="C17" s="53">
        <v>52.805161485982595</v>
      </c>
      <c r="D17" s="53">
        <v>52.260925015079565</v>
      </c>
      <c r="E17" s="53">
        <v>53.188953333761766</v>
      </c>
      <c r="F17" s="53">
        <v>47.146351612050481</v>
      </c>
      <c r="G17" s="53">
        <v>51.453743802068566</v>
      </c>
      <c r="H17" s="53">
        <v>51.010174725235522</v>
      </c>
      <c r="I17" s="53">
        <v>49.183475943920499</v>
      </c>
      <c r="J17" s="53">
        <v>47.721456813581881</v>
      </c>
      <c r="K17" s="53">
        <v>46.559445965092479</v>
      </c>
    </row>
    <row r="18" spans="1:11" x14ac:dyDescent="0.3">
      <c r="A18" s="22" t="s">
        <v>33</v>
      </c>
      <c r="B18" s="71">
        <v>62</v>
      </c>
      <c r="C18" s="53">
        <v>62.209271058404951</v>
      </c>
      <c r="D18" s="53">
        <v>52.565700788708504</v>
      </c>
      <c r="E18" s="53">
        <v>52.386702603769933</v>
      </c>
      <c r="F18" s="53">
        <v>53.277534617067801</v>
      </c>
      <c r="G18" s="53">
        <v>48.233149194143301</v>
      </c>
      <c r="H18" s="53">
        <v>51.776907163201024</v>
      </c>
      <c r="I18" s="53">
        <v>51.412730740646012</v>
      </c>
      <c r="J18" s="53">
        <v>49.804103506491167</v>
      </c>
      <c r="K18" s="53">
        <v>48.448092214296814</v>
      </c>
    </row>
    <row r="19" spans="1:11" x14ac:dyDescent="0.3">
      <c r="A19" s="22" t="s">
        <v>34</v>
      </c>
      <c r="B19" s="71">
        <v>61</v>
      </c>
      <c r="C19" s="53">
        <v>60.268746320666956</v>
      </c>
      <c r="D19" s="53">
        <v>60.470000313045951</v>
      </c>
      <c r="E19" s="53">
        <v>52.965400220887048</v>
      </c>
      <c r="F19" s="53">
        <v>52.924171667157353</v>
      </c>
      <c r="G19" s="53">
        <v>53.82939069522601</v>
      </c>
      <c r="H19" s="53">
        <v>49.461529691808742</v>
      </c>
      <c r="I19" s="53">
        <v>52.340970116117411</v>
      </c>
      <c r="J19" s="53">
        <v>52.184302840289426</v>
      </c>
      <c r="K19" s="53">
        <v>50.552736910915485</v>
      </c>
    </row>
    <row r="20" spans="1:11" x14ac:dyDescent="0.3">
      <c r="A20" s="22" t="s">
        <v>35</v>
      </c>
      <c r="B20" s="71">
        <v>58</v>
      </c>
      <c r="C20" s="53">
        <v>61.269088489157603</v>
      </c>
      <c r="D20" s="53">
        <v>58.873356062049702</v>
      </c>
      <c r="E20" s="53">
        <v>59.382633443160977</v>
      </c>
      <c r="F20" s="53">
        <v>53.401901009288849</v>
      </c>
      <c r="G20" s="53">
        <v>53.529400083744342</v>
      </c>
      <c r="H20" s="53">
        <v>54.153571983591455</v>
      </c>
      <c r="I20" s="53">
        <v>50.465758898199944</v>
      </c>
      <c r="J20" s="53">
        <v>52.898500892067567</v>
      </c>
      <c r="K20" s="53">
        <v>52.677618510886298</v>
      </c>
    </row>
    <row r="21" spans="1:11" x14ac:dyDescent="0.3">
      <c r="A21" s="22" t="s">
        <v>36</v>
      </c>
      <c r="B21" s="71">
        <v>59</v>
      </c>
      <c r="C21" s="53">
        <v>57.045405139131212</v>
      </c>
      <c r="D21" s="53">
        <v>61.026796500795676</v>
      </c>
      <c r="E21" s="53">
        <v>57.873604677878838</v>
      </c>
      <c r="F21" s="53">
        <v>58.596185549123938</v>
      </c>
      <c r="G21" s="53">
        <v>53.934724160565288</v>
      </c>
      <c r="H21" s="53">
        <v>53.976435472917714</v>
      </c>
      <c r="I21" s="53">
        <v>54.354649671673272</v>
      </c>
      <c r="J21" s="53">
        <v>51.409835790563967</v>
      </c>
      <c r="K21" s="53">
        <v>53.200891472618643</v>
      </c>
    </row>
    <row r="22" spans="1:11" x14ac:dyDescent="0.3">
      <c r="A22" s="22" t="s">
        <v>37</v>
      </c>
      <c r="B22" s="71">
        <v>57</v>
      </c>
      <c r="C22" s="53">
        <v>58.324946712200855</v>
      </c>
      <c r="D22" s="53">
        <v>55.826077963178783</v>
      </c>
      <c r="E22" s="53">
        <v>60.331079054952035</v>
      </c>
      <c r="F22" s="53">
        <v>56.873404533396425</v>
      </c>
      <c r="G22" s="53">
        <v>57.894970084886381</v>
      </c>
      <c r="H22" s="53">
        <v>53.960492894432505</v>
      </c>
      <c r="I22" s="53">
        <v>53.979053373514326</v>
      </c>
      <c r="J22" s="53">
        <v>54.262394312552125</v>
      </c>
      <c r="K22" s="53">
        <v>51.703250733361443</v>
      </c>
    </row>
    <row r="23" spans="1:11" x14ac:dyDescent="0.3">
      <c r="A23" s="22" t="s">
        <v>38</v>
      </c>
      <c r="B23" s="71">
        <v>61</v>
      </c>
      <c r="C23" s="53">
        <v>55.632799379371974</v>
      </c>
      <c r="D23" s="53">
        <v>57.158678790220812</v>
      </c>
      <c r="E23" s="53">
        <v>55.011323890025146</v>
      </c>
      <c r="F23" s="53">
        <v>59.491849385705727</v>
      </c>
      <c r="G23" s="53">
        <v>56.164724593545081</v>
      </c>
      <c r="H23" s="53">
        <v>57.099610139495624</v>
      </c>
      <c r="I23" s="53">
        <v>53.722773229542248</v>
      </c>
      <c r="J23" s="53">
        <v>53.938447816786528</v>
      </c>
      <c r="K23" s="53">
        <v>53.822584391694704</v>
      </c>
    </row>
    <row r="24" spans="1:11" x14ac:dyDescent="0.3">
      <c r="A24" s="22" t="s">
        <v>39</v>
      </c>
      <c r="B24" s="71">
        <v>68</v>
      </c>
      <c r="C24" s="53">
        <v>60.006037957579082</v>
      </c>
      <c r="D24" s="53">
        <v>54.348485596780769</v>
      </c>
      <c r="E24" s="53">
        <v>55.905824141238483</v>
      </c>
      <c r="F24" s="53">
        <v>54.214464805631685</v>
      </c>
      <c r="G24" s="53">
        <v>58.358989308701041</v>
      </c>
      <c r="H24" s="53">
        <v>55.087462913959044</v>
      </c>
      <c r="I24" s="53">
        <v>55.856031075386298</v>
      </c>
      <c r="J24" s="53">
        <v>53.215905381583205</v>
      </c>
      <c r="K24" s="53">
        <v>53.23102780086144</v>
      </c>
    </row>
    <row r="25" spans="1:11" x14ac:dyDescent="0.3">
      <c r="A25" s="22" t="s">
        <v>40</v>
      </c>
      <c r="B25" s="71">
        <v>78</v>
      </c>
      <c r="C25" s="53">
        <v>69.6032178140659</v>
      </c>
      <c r="D25" s="53">
        <v>66.280307131602711</v>
      </c>
      <c r="E25" s="53">
        <v>61.554588153675859</v>
      </c>
      <c r="F25" s="53">
        <v>62.962260681623555</v>
      </c>
      <c r="G25" s="53">
        <v>61.911441312437766</v>
      </c>
      <c r="H25" s="53">
        <v>64.947888981876233</v>
      </c>
      <c r="I25" s="53">
        <v>61.990327826356726</v>
      </c>
      <c r="J25" s="53">
        <v>62.802954009840441</v>
      </c>
      <c r="K25" s="53">
        <v>60.264076882624877</v>
      </c>
    </row>
    <row r="26" spans="1:11" x14ac:dyDescent="0.3">
      <c r="A26" s="22" t="s">
        <v>41</v>
      </c>
      <c r="B26" s="71">
        <v>87</v>
      </c>
      <c r="C26" s="53">
        <v>82.606183044627187</v>
      </c>
      <c r="D26" s="53">
        <v>78.038045977672155</v>
      </c>
      <c r="E26" s="53">
        <v>76.292729816295335</v>
      </c>
      <c r="F26" s="53">
        <v>73.700725344413641</v>
      </c>
      <c r="G26" s="53">
        <v>74.793387603210945</v>
      </c>
      <c r="H26" s="53">
        <v>73.835127357010279</v>
      </c>
      <c r="I26" s="53">
        <v>75.385917186844836</v>
      </c>
      <c r="J26" s="53">
        <v>73.576068814565019</v>
      </c>
      <c r="K26" s="53">
        <v>73.138981863950704</v>
      </c>
    </row>
    <row r="27" spans="1:11" x14ac:dyDescent="0.3">
      <c r="A27" s="22" t="s">
        <v>42</v>
      </c>
      <c r="B27" s="71">
        <v>103</v>
      </c>
      <c r="C27" s="53">
        <v>97.234675937139428</v>
      </c>
      <c r="D27" s="53">
        <v>93.435165822578227</v>
      </c>
      <c r="E27" s="53">
        <v>90.356560470395294</v>
      </c>
      <c r="F27" s="53">
        <v>89.7018250826751</v>
      </c>
      <c r="G27" s="53">
        <v>88.076682692192264</v>
      </c>
      <c r="H27" s="53">
        <v>88.255016779982441</v>
      </c>
      <c r="I27" s="53">
        <v>86.954959860377087</v>
      </c>
      <c r="J27" s="53">
        <v>88.599698159947351</v>
      </c>
      <c r="K27" s="53">
        <v>86.11341689395293</v>
      </c>
    </row>
    <row r="28" spans="1:11" x14ac:dyDescent="0.3">
      <c r="A28" s="22" t="s">
        <v>43</v>
      </c>
      <c r="B28" s="71">
        <v>97</v>
      </c>
      <c r="C28" s="53">
        <v>104.62076025759889</v>
      </c>
      <c r="D28" s="53">
        <v>99.12252570300376</v>
      </c>
      <c r="E28" s="53">
        <v>96.597523088961083</v>
      </c>
      <c r="F28" s="53">
        <v>95.237110090081032</v>
      </c>
      <c r="G28" s="53">
        <v>95.116975487382717</v>
      </c>
      <c r="H28" s="53">
        <v>93.067809552922427</v>
      </c>
      <c r="I28" s="53">
        <v>92.460263412565638</v>
      </c>
      <c r="J28" s="53">
        <v>92.293637635744219</v>
      </c>
      <c r="K28" s="53">
        <v>92.468080850149065</v>
      </c>
    </row>
    <row r="29" spans="1:11" x14ac:dyDescent="0.3">
      <c r="A29" s="22" t="s">
        <v>44</v>
      </c>
      <c r="B29" s="71">
        <v>100</v>
      </c>
      <c r="C29" s="53">
        <v>105.39952456323495</v>
      </c>
      <c r="D29" s="53">
        <v>105.04772683896957</v>
      </c>
      <c r="E29" s="53">
        <v>101.69084277699331</v>
      </c>
      <c r="F29" s="53">
        <v>100.35044680141125</v>
      </c>
      <c r="G29" s="53">
        <v>99.673118866615042</v>
      </c>
      <c r="H29" s="53">
        <v>98.707279806782438</v>
      </c>
      <c r="I29" s="53">
        <v>96.128465531504034</v>
      </c>
      <c r="J29" s="53">
        <v>96.556276758924682</v>
      </c>
      <c r="K29" s="53">
        <v>95.439073937712379</v>
      </c>
    </row>
    <row r="30" spans="1:11" x14ac:dyDescent="0.3">
      <c r="A30" s="22" t="s">
        <v>45</v>
      </c>
      <c r="B30" s="71">
        <v>91</v>
      </c>
      <c r="C30" s="53">
        <v>109.71945988030382</v>
      </c>
      <c r="D30" s="53">
        <v>106.86177922278534</v>
      </c>
      <c r="E30" s="53">
        <v>105.72924232114039</v>
      </c>
      <c r="F30" s="53">
        <v>103.86985478766705</v>
      </c>
      <c r="G30" s="53">
        <v>103.20302875930275</v>
      </c>
      <c r="H30" s="53">
        <v>101.63614079857162</v>
      </c>
      <c r="I30" s="53">
        <v>100.08066191242014</v>
      </c>
      <c r="J30" s="53">
        <v>98.765762407232955</v>
      </c>
      <c r="K30" s="53">
        <v>98.169769754438079</v>
      </c>
    </row>
    <row r="31" spans="1:11" x14ac:dyDescent="0.3">
      <c r="A31" s="22" t="s">
        <v>46</v>
      </c>
      <c r="B31" s="71">
        <v>103</v>
      </c>
      <c r="C31" s="53">
        <v>106.77712405486328</v>
      </c>
      <c r="D31" s="53">
        <v>111.90814210088925</v>
      </c>
      <c r="E31" s="53">
        <v>108.56328336942728</v>
      </c>
      <c r="F31" s="53">
        <v>107.62603712053024</v>
      </c>
      <c r="G31" s="53">
        <v>106.74704817638963</v>
      </c>
      <c r="H31" s="53">
        <v>105.178722676682</v>
      </c>
      <c r="I31" s="53">
        <v>103.08273476042723</v>
      </c>
      <c r="J31" s="53">
        <v>102.58538011795872</v>
      </c>
      <c r="K31" s="53">
        <v>100.47236269642102</v>
      </c>
    </row>
    <row r="32" spans="1:11" x14ac:dyDescent="0.3">
      <c r="A32" s="22" t="s">
        <v>47</v>
      </c>
      <c r="B32" s="71">
        <v>99</v>
      </c>
      <c r="C32" s="53">
        <v>113.20544810624067</v>
      </c>
      <c r="D32" s="53">
        <v>111.82470481702654</v>
      </c>
      <c r="E32" s="53">
        <v>113.15916410247051</v>
      </c>
      <c r="F32" s="53">
        <v>110.2441919941275</v>
      </c>
      <c r="G32" s="53">
        <v>109.74855822872942</v>
      </c>
      <c r="H32" s="53">
        <v>108.10527260806739</v>
      </c>
      <c r="I32" s="53">
        <v>106.04309716610564</v>
      </c>
      <c r="J32" s="53">
        <v>104.8553150525388</v>
      </c>
      <c r="K32" s="53">
        <v>103.62321856219205</v>
      </c>
    </row>
    <row r="33" spans="1:11" x14ac:dyDescent="0.3">
      <c r="A33" s="22" t="s">
        <v>48</v>
      </c>
      <c r="B33" s="71">
        <v>96</v>
      </c>
      <c r="C33" s="53">
        <v>109.26543519374771</v>
      </c>
      <c r="D33" s="53">
        <v>114.56386700710858</v>
      </c>
      <c r="E33" s="53">
        <v>113.18261590957117</v>
      </c>
      <c r="F33" s="53">
        <v>113.1492538365099</v>
      </c>
      <c r="G33" s="53">
        <v>110.93371472873314</v>
      </c>
      <c r="H33" s="53">
        <v>109.42317099198678</v>
      </c>
      <c r="I33" s="53">
        <v>107.40630333801282</v>
      </c>
      <c r="J33" s="53">
        <v>106.07862855742394</v>
      </c>
      <c r="K33" s="53">
        <v>104.30885346969525</v>
      </c>
    </row>
    <row r="34" spans="1:11" x14ac:dyDescent="0.3">
      <c r="A34" s="22" t="s">
        <v>49</v>
      </c>
      <c r="B34" s="71">
        <v>95</v>
      </c>
      <c r="C34" s="53">
        <v>107.03401826327756</v>
      </c>
      <c r="D34" s="53">
        <v>111.24944476962031</v>
      </c>
      <c r="E34" s="53">
        <v>113.69676518032473</v>
      </c>
      <c r="F34" s="53">
        <v>112.88547585123548</v>
      </c>
      <c r="G34" s="53">
        <v>112.6316173790304</v>
      </c>
      <c r="H34" s="53">
        <v>109.64799388268217</v>
      </c>
      <c r="I34" s="53">
        <v>107.65902601356267</v>
      </c>
      <c r="J34" s="53">
        <v>106.26417846287421</v>
      </c>
      <c r="K34" s="53">
        <v>104.47226685060993</v>
      </c>
    </row>
    <row r="35" spans="1:11" x14ac:dyDescent="0.3">
      <c r="A35" s="22" t="s">
        <v>50</v>
      </c>
      <c r="B35" s="71">
        <v>128</v>
      </c>
      <c r="C35" s="53">
        <v>106.14915160741262</v>
      </c>
      <c r="D35" s="53">
        <v>109.15951787818182</v>
      </c>
      <c r="E35" s="53">
        <v>110.40872220143831</v>
      </c>
      <c r="F35" s="53">
        <v>111.57203957102092</v>
      </c>
      <c r="G35" s="53">
        <v>111.53774046653602</v>
      </c>
      <c r="H35" s="53">
        <v>110.04857750680155</v>
      </c>
      <c r="I35" s="53">
        <v>106.8081096576505</v>
      </c>
      <c r="J35" s="53">
        <v>105.25339976484757</v>
      </c>
      <c r="K35" s="53">
        <v>103.50867592276826</v>
      </c>
    </row>
    <row r="36" spans="1:11" x14ac:dyDescent="0.3">
      <c r="A36" s="22" t="s">
        <v>51</v>
      </c>
      <c r="B36" s="71">
        <v>93</v>
      </c>
      <c r="C36" s="53">
        <v>123.29860765560667</v>
      </c>
      <c r="D36" s="53">
        <v>107.61604911140576</v>
      </c>
      <c r="E36" s="53">
        <v>107.42380055874531</v>
      </c>
      <c r="F36" s="53">
        <v>107.46939784378543</v>
      </c>
      <c r="G36" s="53">
        <v>108.28405134761051</v>
      </c>
      <c r="H36" s="53">
        <v>107.54716465212287</v>
      </c>
      <c r="I36" s="53">
        <v>105.53419944258084</v>
      </c>
      <c r="J36" s="53">
        <v>102.76798746104596</v>
      </c>
      <c r="K36" s="53">
        <v>100.91765545334236</v>
      </c>
    </row>
    <row r="37" spans="1:11" x14ac:dyDescent="0.3">
      <c r="A37" s="22" t="s">
        <v>52</v>
      </c>
      <c r="B37" s="71">
        <v>108</v>
      </c>
      <c r="C37" s="53">
        <v>100.9530448841379</v>
      </c>
      <c r="D37" s="53">
        <v>116.76915723329927</v>
      </c>
      <c r="E37" s="53">
        <v>106.08493597093954</v>
      </c>
      <c r="F37" s="53">
        <v>104.50782773414826</v>
      </c>
      <c r="G37" s="53">
        <v>104.41170896126997</v>
      </c>
      <c r="H37" s="53">
        <v>103.8974178973011</v>
      </c>
      <c r="I37" s="53">
        <v>102.89605748305962</v>
      </c>
      <c r="J37" s="53">
        <v>101.10256111041997</v>
      </c>
      <c r="K37" s="53">
        <v>98.261699077678742</v>
      </c>
    </row>
    <row r="38" spans="1:11" x14ac:dyDescent="0.3">
      <c r="A38" s="22" t="s">
        <v>53</v>
      </c>
      <c r="B38" s="71">
        <v>108</v>
      </c>
      <c r="C38" s="53">
        <v>107.36755652840171</v>
      </c>
      <c r="D38" s="53">
        <v>101.51693602039113</v>
      </c>
      <c r="E38" s="53">
        <v>110.22933523631383</v>
      </c>
      <c r="F38" s="53">
        <v>102.94675464869972</v>
      </c>
      <c r="G38" s="53">
        <v>101.11841062503252</v>
      </c>
      <c r="H38" s="53">
        <v>99.999582362188789</v>
      </c>
      <c r="I38" s="53">
        <v>98.859203828002578</v>
      </c>
      <c r="J38" s="53">
        <v>98.130850025283166</v>
      </c>
      <c r="K38" s="53">
        <v>96.181601833982143</v>
      </c>
    </row>
    <row r="39" spans="1:11" x14ac:dyDescent="0.3">
      <c r="A39" s="22" t="s">
        <v>54</v>
      </c>
      <c r="B39" s="71">
        <v>92</v>
      </c>
      <c r="C39" s="53">
        <v>105.73363951722455</v>
      </c>
      <c r="D39" s="53">
        <v>103.46993693206819</v>
      </c>
      <c r="E39" s="53">
        <v>99.225282645873179</v>
      </c>
      <c r="F39" s="53">
        <v>104.07626019492263</v>
      </c>
      <c r="G39" s="53">
        <v>99.276171546532638</v>
      </c>
      <c r="H39" s="53">
        <v>96.510795397316997</v>
      </c>
      <c r="I39" s="53">
        <v>94.995274531258957</v>
      </c>
      <c r="J39" s="53">
        <v>93.92100088433402</v>
      </c>
      <c r="K39" s="53">
        <v>93.064847006863474</v>
      </c>
    </row>
    <row r="40" spans="1:11" x14ac:dyDescent="0.3">
      <c r="A40" s="22" t="s">
        <v>55</v>
      </c>
      <c r="B40" s="71">
        <v>102</v>
      </c>
      <c r="C40" s="53">
        <v>93.021576288998574</v>
      </c>
      <c r="D40" s="53">
        <v>100.98833839186132</v>
      </c>
      <c r="E40" s="53">
        <v>98.804216445032523</v>
      </c>
      <c r="F40" s="53">
        <v>95.658118672024102</v>
      </c>
      <c r="G40" s="53">
        <v>98.579868105288455</v>
      </c>
      <c r="H40" s="53">
        <v>94.543039112335677</v>
      </c>
      <c r="I40" s="53">
        <v>91.455442595827108</v>
      </c>
      <c r="J40" s="53">
        <v>90.167279505022677</v>
      </c>
      <c r="K40" s="53">
        <v>88.886597121068149</v>
      </c>
    </row>
    <row r="41" spans="1:11" x14ac:dyDescent="0.3">
      <c r="A41" s="22" t="s">
        <v>56</v>
      </c>
      <c r="B41" s="71">
        <v>91</v>
      </c>
      <c r="C41" s="53">
        <v>96.494231356733764</v>
      </c>
      <c r="D41" s="53">
        <v>89.999635659828584</v>
      </c>
      <c r="E41" s="53">
        <v>95.117470991564048</v>
      </c>
      <c r="F41" s="53">
        <v>93.25776374924196</v>
      </c>
      <c r="G41" s="53">
        <v>91.066764567796</v>
      </c>
      <c r="H41" s="53">
        <v>92.091887037511313</v>
      </c>
      <c r="I41" s="53">
        <v>88.743405637611531</v>
      </c>
      <c r="J41" s="53">
        <v>85.961840850359792</v>
      </c>
      <c r="K41" s="53">
        <v>84.579190944621146</v>
      </c>
    </row>
    <row r="42" spans="1:11" x14ac:dyDescent="0.3">
      <c r="A42" s="22" t="s">
        <v>57</v>
      </c>
      <c r="B42" s="71">
        <v>81</v>
      </c>
      <c r="C42" s="53">
        <v>88.929746306475081</v>
      </c>
      <c r="D42" s="53">
        <v>90.970515344055542</v>
      </c>
      <c r="E42" s="53">
        <v>86.804255349369484</v>
      </c>
      <c r="F42" s="53">
        <v>90.255563837643933</v>
      </c>
      <c r="G42" s="53">
        <v>88.88467388647291</v>
      </c>
      <c r="H42" s="53">
        <v>86.672439214029694</v>
      </c>
      <c r="I42" s="53">
        <v>86.69732167411091</v>
      </c>
      <c r="J42" s="53">
        <v>84.182740579528129</v>
      </c>
      <c r="K42" s="53">
        <v>81.428345023000162</v>
      </c>
    </row>
    <row r="43" spans="1:11" x14ac:dyDescent="0.3">
      <c r="A43" s="22" t="s">
        <v>58</v>
      </c>
      <c r="B43" s="71">
        <v>81</v>
      </c>
      <c r="C43" s="53">
        <v>80.007976330168574</v>
      </c>
      <c r="D43" s="53">
        <v>85.398463326681011</v>
      </c>
      <c r="E43" s="53">
        <v>86.165800526375833</v>
      </c>
      <c r="F43" s="53">
        <v>83.57556195846503</v>
      </c>
      <c r="G43" s="53">
        <v>86.129460129282322</v>
      </c>
      <c r="H43" s="53">
        <v>84.5439133736987</v>
      </c>
      <c r="I43" s="53">
        <v>82.463304668460694</v>
      </c>
      <c r="J43" s="53">
        <v>82.23526158866386</v>
      </c>
      <c r="K43" s="53">
        <v>80.009985568396871</v>
      </c>
    </row>
    <row r="44" spans="1:11" x14ac:dyDescent="0.3">
      <c r="A44" s="22" t="s">
        <v>59</v>
      </c>
      <c r="B44" s="71">
        <v>85</v>
      </c>
      <c r="C44" s="53">
        <v>78.305070349984035</v>
      </c>
      <c r="D44" s="53">
        <v>76.405327416106545</v>
      </c>
      <c r="E44" s="53">
        <v>80.712767665038783</v>
      </c>
      <c r="F44" s="53">
        <v>80.879489372369832</v>
      </c>
      <c r="G44" s="53">
        <v>79.531387355075069</v>
      </c>
      <c r="H44" s="53">
        <v>80.909113044603203</v>
      </c>
      <c r="I44" s="53">
        <v>79.334262426503486</v>
      </c>
      <c r="J44" s="53">
        <v>77.701950456626236</v>
      </c>
      <c r="K44" s="53">
        <v>77.033490933757236</v>
      </c>
    </row>
    <row r="45" spans="1:11" x14ac:dyDescent="0.3">
      <c r="A45" s="22" t="s">
        <v>60</v>
      </c>
      <c r="B45" s="71">
        <v>81</v>
      </c>
      <c r="C45" s="53">
        <v>81.165077786551208</v>
      </c>
      <c r="D45" s="53">
        <v>76.235794965264361</v>
      </c>
      <c r="E45" s="53">
        <v>74.36254796276549</v>
      </c>
      <c r="F45" s="53">
        <v>77.892420673457124</v>
      </c>
      <c r="G45" s="53">
        <v>77.931754121156942</v>
      </c>
      <c r="H45" s="53">
        <v>76.855260438382004</v>
      </c>
      <c r="I45" s="53">
        <v>77.552793351350573</v>
      </c>
      <c r="J45" s="53">
        <v>76.306151554346954</v>
      </c>
      <c r="K45" s="53">
        <v>74.727404502076965</v>
      </c>
    </row>
    <row r="46" spans="1:11" x14ac:dyDescent="0.3">
      <c r="A46" s="22" t="s">
        <v>61</v>
      </c>
      <c r="B46" s="71">
        <v>87</v>
      </c>
      <c r="C46" s="53">
        <v>78.096832491386465</v>
      </c>
      <c r="D46" s="53">
        <v>76.929857429262867</v>
      </c>
      <c r="E46" s="53">
        <v>73.700409722261014</v>
      </c>
      <c r="F46" s="53">
        <v>71.930561222276665</v>
      </c>
      <c r="G46" s="53">
        <v>75.061066204014111</v>
      </c>
      <c r="H46" s="53">
        <v>74.666731758821612</v>
      </c>
      <c r="I46" s="53">
        <v>73.817267341379107</v>
      </c>
      <c r="J46" s="53">
        <v>74.328753241590917</v>
      </c>
      <c r="K46" s="53">
        <v>73.047432056840677</v>
      </c>
    </row>
    <row r="47" spans="1:11" x14ac:dyDescent="0.3">
      <c r="A47" s="22" t="s">
        <v>62</v>
      </c>
      <c r="B47" s="71">
        <v>67</v>
      </c>
      <c r="C47" s="53">
        <v>81.485201485534347</v>
      </c>
      <c r="D47" s="53">
        <v>75.436912894799846</v>
      </c>
      <c r="E47" s="53">
        <v>73.97064013181064</v>
      </c>
      <c r="F47" s="53">
        <v>71.864334824072657</v>
      </c>
      <c r="G47" s="53">
        <v>70.359641530465325</v>
      </c>
      <c r="H47" s="53">
        <v>72.748168543081192</v>
      </c>
      <c r="I47" s="53">
        <v>72.143772574227185</v>
      </c>
      <c r="J47" s="53">
        <v>71.699776159434464</v>
      </c>
      <c r="K47" s="53">
        <v>71.804825477889111</v>
      </c>
    </row>
    <row r="48" spans="1:11" x14ac:dyDescent="0.3">
      <c r="A48" s="22" t="s">
        <v>63</v>
      </c>
      <c r="B48" s="71">
        <v>69</v>
      </c>
      <c r="C48" s="53">
        <v>67.77937359230566</v>
      </c>
      <c r="D48" s="53">
        <v>76.863722767733094</v>
      </c>
      <c r="E48" s="53">
        <v>72.991288272672207</v>
      </c>
      <c r="F48" s="53">
        <v>71.541701037313814</v>
      </c>
      <c r="G48" s="53">
        <v>70.289222819168018</v>
      </c>
      <c r="H48" s="53">
        <v>68.616323123782678</v>
      </c>
      <c r="I48" s="53">
        <v>70.478448119196173</v>
      </c>
      <c r="J48" s="53">
        <v>70.021660046288929</v>
      </c>
      <c r="K48" s="53">
        <v>69.561306088280787</v>
      </c>
    </row>
    <row r="49" spans="1:11" x14ac:dyDescent="0.3">
      <c r="A49" s="22" t="s">
        <v>64</v>
      </c>
      <c r="B49" s="71">
        <v>76</v>
      </c>
      <c r="C49" s="53">
        <v>68.917907115732362</v>
      </c>
      <c r="D49" s="53">
        <v>67.828928136261368</v>
      </c>
      <c r="E49" s="53">
        <v>73.740629198642552</v>
      </c>
      <c r="F49" s="53">
        <v>71.312660159258044</v>
      </c>
      <c r="G49" s="53">
        <v>70.044576309539877</v>
      </c>
      <c r="H49" s="53">
        <v>69.007195679042766</v>
      </c>
      <c r="I49" s="53">
        <v>67.272359725345169</v>
      </c>
      <c r="J49" s="53">
        <v>68.971530440052206</v>
      </c>
      <c r="K49" s="53">
        <v>68.359079532408643</v>
      </c>
    </row>
    <row r="50" spans="1:11" x14ac:dyDescent="0.3">
      <c r="A50" s="22" t="s">
        <v>65</v>
      </c>
      <c r="B50" s="71">
        <v>60</v>
      </c>
      <c r="C50" s="53">
        <v>74.133716372804827</v>
      </c>
      <c r="D50" s="53">
        <v>68.388529018208246</v>
      </c>
      <c r="E50" s="53">
        <v>67.701978993955038</v>
      </c>
      <c r="F50" s="53">
        <v>71.620366351369398</v>
      </c>
      <c r="G50" s="53">
        <v>70.257504983903942</v>
      </c>
      <c r="H50" s="53">
        <v>68.864130541339762</v>
      </c>
      <c r="I50" s="53">
        <v>67.976291338370103</v>
      </c>
      <c r="J50" s="53">
        <v>66.42858415544417</v>
      </c>
      <c r="K50" s="53">
        <v>67.683623181897772</v>
      </c>
    </row>
    <row r="51" spans="1:11" x14ac:dyDescent="0.3">
      <c r="A51" s="22" t="s">
        <v>66</v>
      </c>
      <c r="B51" s="71">
        <v>77</v>
      </c>
      <c r="C51" s="53">
        <v>61.520573678983887</v>
      </c>
      <c r="D51" s="53">
        <v>72.064556893376206</v>
      </c>
      <c r="E51" s="53">
        <v>67.538032523381048</v>
      </c>
      <c r="F51" s="53">
        <v>67.172971107135368</v>
      </c>
      <c r="G51" s="53">
        <v>69.90238062930726</v>
      </c>
      <c r="H51" s="53">
        <v>68.914520684324785</v>
      </c>
      <c r="I51" s="53">
        <v>67.570127508028222</v>
      </c>
      <c r="J51" s="53">
        <v>66.96316153830864</v>
      </c>
      <c r="K51" s="53">
        <v>65.28001085817661</v>
      </c>
    </row>
    <row r="52" spans="1:11" x14ac:dyDescent="0.3">
      <c r="A52" s="22" t="s">
        <v>67</v>
      </c>
      <c r="B52" s="71">
        <v>45</v>
      </c>
      <c r="C52" s="53">
        <v>74.987681949052273</v>
      </c>
      <c r="D52" s="53">
        <v>62.422718391272724</v>
      </c>
      <c r="E52" s="53">
        <v>70.819829473127953</v>
      </c>
      <c r="F52" s="53">
        <v>67.130119337110628</v>
      </c>
      <c r="G52" s="53">
        <v>67.143421805900672</v>
      </c>
      <c r="H52" s="53">
        <v>68.692218497224232</v>
      </c>
      <c r="I52" s="53">
        <v>68.019405759101303</v>
      </c>
      <c r="J52" s="53">
        <v>66.922668159474171</v>
      </c>
      <c r="K52" s="53">
        <v>66.195498683308941</v>
      </c>
    </row>
    <row r="53" spans="1:11" x14ac:dyDescent="0.3">
      <c r="A53" s="22" t="s">
        <v>68</v>
      </c>
      <c r="B53" s="71">
        <v>71</v>
      </c>
      <c r="C53" s="53">
        <v>49.835824238973558</v>
      </c>
      <c r="D53" s="53">
        <v>73.050746350993435</v>
      </c>
      <c r="E53" s="53">
        <v>63.214603085681354</v>
      </c>
      <c r="F53" s="53">
        <v>70.028172738045328</v>
      </c>
      <c r="G53" s="53">
        <v>67.09847862149141</v>
      </c>
      <c r="H53" s="53">
        <v>66.936647880601328</v>
      </c>
      <c r="I53" s="53">
        <v>67.777527296410241</v>
      </c>
      <c r="J53" s="53">
        <v>67.456966697330927</v>
      </c>
      <c r="K53" s="53">
        <v>66.300376164330984</v>
      </c>
    </row>
    <row r="54" spans="1:11" x14ac:dyDescent="0.3">
      <c r="A54" s="22" t="s">
        <v>69</v>
      </c>
      <c r="B54" s="71">
        <v>40</v>
      </c>
      <c r="C54" s="53">
        <v>71.524672473315789</v>
      </c>
      <c r="D54" s="53">
        <v>53.030616992852266</v>
      </c>
      <c r="E54" s="53">
        <v>71.484723643786495</v>
      </c>
      <c r="F54" s="53">
        <v>63.824167393633616</v>
      </c>
      <c r="G54" s="53">
        <v>69.574780214521553</v>
      </c>
      <c r="H54" s="53">
        <v>66.88823741963698</v>
      </c>
      <c r="I54" s="53">
        <v>66.631596636364733</v>
      </c>
      <c r="J54" s="53">
        <v>67.092223760078653</v>
      </c>
      <c r="K54" s="53">
        <v>66.751434015873812</v>
      </c>
    </row>
    <row r="55" spans="1:11" x14ac:dyDescent="0.3">
      <c r="A55" s="22" t="s">
        <v>70</v>
      </c>
      <c r="B55" s="71">
        <v>54</v>
      </c>
      <c r="C55" s="53">
        <v>46.698065255469494</v>
      </c>
      <c r="D55" s="53">
        <v>71.257974079485351</v>
      </c>
      <c r="E55" s="53">
        <v>55.538358154606641</v>
      </c>
      <c r="F55" s="53">
        <v>70.228141790689662</v>
      </c>
      <c r="G55" s="53">
        <v>64.421561898108067</v>
      </c>
      <c r="H55" s="53">
        <v>68.975998081069534</v>
      </c>
      <c r="I55" s="53">
        <v>66.61213463291196</v>
      </c>
      <c r="J55" s="53">
        <v>66.28396294495775</v>
      </c>
      <c r="K55" s="53">
        <v>66.241262618029623</v>
      </c>
    </row>
    <row r="56" spans="1:11" x14ac:dyDescent="0.3">
      <c r="A56" s="22" t="s">
        <v>71</v>
      </c>
      <c r="B56" s="71">
        <v>47</v>
      </c>
      <c r="C56" s="53">
        <v>57.982037765548782</v>
      </c>
      <c r="D56" s="53">
        <v>51.051916234131994</v>
      </c>
      <c r="E56" s="53">
        <v>71.015755267906457</v>
      </c>
      <c r="F56" s="53">
        <v>57.576518366473159</v>
      </c>
      <c r="G56" s="53">
        <v>69.488848799168281</v>
      </c>
      <c r="H56" s="53">
        <v>64.76292736357577</v>
      </c>
      <c r="I56" s="53">
        <v>68.471231664779154</v>
      </c>
      <c r="J56" s="53">
        <v>66.452261555237783</v>
      </c>
      <c r="K56" s="53">
        <v>65.772641539155089</v>
      </c>
    </row>
    <row r="57" spans="1:11" x14ac:dyDescent="0.3">
      <c r="A57" s="22" t="s">
        <v>72</v>
      </c>
      <c r="B57" s="71">
        <v>46</v>
      </c>
      <c r="C57" s="53">
        <v>51.882940754125457</v>
      </c>
      <c r="D57" s="53">
        <v>60.116612824525404</v>
      </c>
      <c r="E57" s="53">
        <v>54.232169593120418</v>
      </c>
      <c r="F57" s="53">
        <v>70.532452996810704</v>
      </c>
      <c r="G57" s="53">
        <v>59.180626760506463</v>
      </c>
      <c r="H57" s="53">
        <v>68.534312978170405</v>
      </c>
      <c r="I57" s="53">
        <v>64.808701380473195</v>
      </c>
      <c r="J57" s="53">
        <v>67.855585686032569</v>
      </c>
      <c r="K57" s="53">
        <v>65.873341106178827</v>
      </c>
    </row>
    <row r="58" spans="1:11" x14ac:dyDescent="0.3">
      <c r="A58" s="22" t="s">
        <v>73</v>
      </c>
      <c r="B58" s="71">
        <v>65</v>
      </c>
      <c r="C58" s="53">
        <v>50.57127627106334</v>
      </c>
      <c r="D58" s="53">
        <v>54.836598533095916</v>
      </c>
      <c r="E58" s="53">
        <v>61.696800899948208</v>
      </c>
      <c r="F58" s="53">
        <v>56.585109331353372</v>
      </c>
      <c r="G58" s="53">
        <v>70.236051489624586</v>
      </c>
      <c r="H58" s="53">
        <v>60.247271099220406</v>
      </c>
      <c r="I58" s="53">
        <v>67.745681955777997</v>
      </c>
      <c r="J58" s="53">
        <v>64.797659935040741</v>
      </c>
      <c r="K58" s="53">
        <v>67.083055397040198</v>
      </c>
    </row>
    <row r="59" spans="1:11" x14ac:dyDescent="0.3">
      <c r="A59" s="22" t="s">
        <v>74</v>
      </c>
      <c r="B59" s="71">
        <v>65</v>
      </c>
      <c r="C59" s="53">
        <v>66.606978201258769</v>
      </c>
      <c r="D59" s="53">
        <v>53.47378192906389</v>
      </c>
      <c r="E59" s="53">
        <v>57.17759548363918</v>
      </c>
      <c r="F59" s="53">
        <v>62.968774583591767</v>
      </c>
      <c r="G59" s="53">
        <v>58.630988483660175</v>
      </c>
      <c r="H59" s="53">
        <v>69.840650096827574</v>
      </c>
      <c r="I59" s="53">
        <v>61.160955860201959</v>
      </c>
      <c r="J59" s="53">
        <v>67.208716525587874</v>
      </c>
      <c r="K59" s="53">
        <v>64.667071584934348</v>
      </c>
    </row>
    <row r="60" spans="1:11" x14ac:dyDescent="0.3">
      <c r="A60" s="22" t="s">
        <v>75</v>
      </c>
      <c r="B60" s="71">
        <v>56</v>
      </c>
      <c r="C60" s="53">
        <v>67.124756719473197</v>
      </c>
      <c r="D60" s="53">
        <v>66.952138097817254</v>
      </c>
      <c r="E60" s="53">
        <v>55.654287901938282</v>
      </c>
      <c r="F60" s="53">
        <v>58.847877728853071</v>
      </c>
      <c r="G60" s="53">
        <v>63.972885979429897</v>
      </c>
      <c r="H60" s="53">
        <v>59.902495841923084</v>
      </c>
      <c r="I60" s="53">
        <v>69.28472286436542</v>
      </c>
      <c r="J60" s="53">
        <v>61.695852545145478</v>
      </c>
      <c r="K60" s="53">
        <v>66.429198748187233</v>
      </c>
    </row>
    <row r="61" spans="1:11" x14ac:dyDescent="0.3">
      <c r="A61" s="22" t="s">
        <v>76</v>
      </c>
      <c r="B61" s="71">
        <v>53</v>
      </c>
      <c r="C61" s="53">
        <v>58.638692116823208</v>
      </c>
      <c r="D61" s="53">
        <v>67.939707538343882</v>
      </c>
      <c r="E61" s="53">
        <v>67.170473382798519</v>
      </c>
      <c r="F61" s="53">
        <v>57.394222722094568</v>
      </c>
      <c r="G61" s="53">
        <v>60.331418101558882</v>
      </c>
      <c r="H61" s="53">
        <v>64.575256097461633</v>
      </c>
      <c r="I61" s="53">
        <v>60.878318878178774</v>
      </c>
      <c r="J61" s="53">
        <v>68.715743136472511</v>
      </c>
      <c r="K61" s="53">
        <v>61.908867049934059</v>
      </c>
    </row>
    <row r="62" spans="1:11" x14ac:dyDescent="0.3">
      <c r="A62" s="22" t="s">
        <v>77</v>
      </c>
      <c r="B62" s="71">
        <v>59</v>
      </c>
      <c r="C62" s="53">
        <v>56.594969536876675</v>
      </c>
      <c r="D62" s="53">
        <v>59.880851153485402</v>
      </c>
      <c r="E62" s="53">
        <v>68.274354842668899</v>
      </c>
      <c r="F62" s="53">
        <v>67.138050964828281</v>
      </c>
      <c r="G62" s="53">
        <v>58.821436445027928</v>
      </c>
      <c r="H62" s="53">
        <v>61.190013588267824</v>
      </c>
      <c r="I62" s="53">
        <v>64.883519231198932</v>
      </c>
      <c r="J62" s="53">
        <v>61.409976885527108</v>
      </c>
      <c r="K62" s="53">
        <v>67.875725868618062</v>
      </c>
    </row>
    <row r="63" spans="1:11" x14ac:dyDescent="0.3">
      <c r="A63" s="22" t="s">
        <v>78</v>
      </c>
      <c r="B63" s="71">
        <v>65</v>
      </c>
      <c r="C63" s="53">
        <v>62.029495663958585</v>
      </c>
      <c r="D63" s="53">
        <v>58.876664060076017</v>
      </c>
      <c r="E63" s="53">
        <v>61.047542219067033</v>
      </c>
      <c r="F63" s="53">
        <v>68.635983057444818</v>
      </c>
      <c r="G63" s="53">
        <v>67.516731722445016</v>
      </c>
      <c r="H63" s="53">
        <v>59.996974340510057</v>
      </c>
      <c r="I63" s="53">
        <v>62.090576771435636</v>
      </c>
      <c r="J63" s="53">
        <v>65.246722424561156</v>
      </c>
      <c r="K63" s="53">
        <v>61.840303166624032</v>
      </c>
    </row>
    <row r="64" spans="1:11" x14ac:dyDescent="0.3">
      <c r="A64" s="22" t="s">
        <v>79</v>
      </c>
      <c r="B64" s="71">
        <v>44</v>
      </c>
      <c r="C64" s="53">
        <v>66.220962165784513</v>
      </c>
      <c r="D64" s="53">
        <v>63.09157157111192</v>
      </c>
      <c r="E64" s="53">
        <v>60.081086596038944</v>
      </c>
      <c r="F64" s="53">
        <v>61.319948804405783</v>
      </c>
      <c r="G64" s="53">
        <v>68.427520929502577</v>
      </c>
      <c r="H64" s="53">
        <v>67.007430042079264</v>
      </c>
      <c r="I64" s="53">
        <v>60.383187547000055</v>
      </c>
      <c r="J64" s="53">
        <v>62.112436821147568</v>
      </c>
      <c r="K64" s="53">
        <v>64.741524146938531</v>
      </c>
    </row>
    <row r="65" spans="1:11" x14ac:dyDescent="0.3">
      <c r="A65" s="22" t="s">
        <v>80</v>
      </c>
      <c r="B65" s="71">
        <v>41</v>
      </c>
      <c r="C65" s="53">
        <v>47.851448515519422</v>
      </c>
      <c r="D65" s="53">
        <v>66.614082968598581</v>
      </c>
      <c r="E65" s="53">
        <v>63.84632892638372</v>
      </c>
      <c r="F65" s="53">
        <v>60.961362262196992</v>
      </c>
      <c r="G65" s="53">
        <v>61.770999557793552</v>
      </c>
      <c r="H65" s="53">
        <v>68.045343290335282</v>
      </c>
      <c r="I65" s="53">
        <v>66.668064846240711</v>
      </c>
      <c r="J65" s="53">
        <v>60.612658143084502</v>
      </c>
      <c r="K65" s="53">
        <v>61.972346837679289</v>
      </c>
    </row>
    <row r="66" spans="1:11" x14ac:dyDescent="0.3">
      <c r="A66" s="22" t="s">
        <v>81</v>
      </c>
      <c r="B66" s="71">
        <v>46</v>
      </c>
      <c r="C66" s="53">
        <v>44.94787727815379</v>
      </c>
      <c r="D66" s="53">
        <v>50.051213698416944</v>
      </c>
      <c r="E66" s="53">
        <v>66.560920636764592</v>
      </c>
      <c r="F66" s="53">
        <v>64.000954840994936</v>
      </c>
      <c r="G66" s="53">
        <v>61.513228679261935</v>
      </c>
      <c r="H66" s="53">
        <v>61.612606746224529</v>
      </c>
      <c r="I66" s="53">
        <v>67.44733084933597</v>
      </c>
      <c r="J66" s="53">
        <v>65.947433277292546</v>
      </c>
      <c r="K66" s="53">
        <v>60.321160059428493</v>
      </c>
    </row>
    <row r="67" spans="1:11" x14ac:dyDescent="0.3">
      <c r="A67" s="22" t="s">
        <v>82</v>
      </c>
      <c r="B67" s="71">
        <v>65</v>
      </c>
      <c r="C67" s="53">
        <v>48.985685905070824</v>
      </c>
      <c r="D67" s="53">
        <v>47.480206648208579</v>
      </c>
      <c r="E67" s="53">
        <v>51.718729659336731</v>
      </c>
      <c r="F67" s="53">
        <v>66.34387160575973</v>
      </c>
      <c r="G67" s="53">
        <v>64.221291131142792</v>
      </c>
      <c r="H67" s="53">
        <v>61.644563773850763</v>
      </c>
      <c r="I67" s="53">
        <v>61.50656518139315</v>
      </c>
      <c r="J67" s="53">
        <v>66.73242201699513</v>
      </c>
      <c r="K67" s="53">
        <v>65.151201327543191</v>
      </c>
    </row>
    <row r="68" spans="1:11" x14ac:dyDescent="0.3">
      <c r="A68" s="22" t="s">
        <v>83</v>
      </c>
      <c r="B68" s="71">
        <v>50</v>
      </c>
      <c r="C68" s="53">
        <v>65.671417547011856</v>
      </c>
      <c r="D68" s="53">
        <v>50.742173635185438</v>
      </c>
      <c r="E68" s="53">
        <v>49.318070067969614</v>
      </c>
      <c r="F68" s="53">
        <v>52.775255470298987</v>
      </c>
      <c r="G68" s="53">
        <v>66.124271066900093</v>
      </c>
      <c r="H68" s="53">
        <v>63.908655242732635</v>
      </c>
      <c r="I68" s="53">
        <v>61.584839236971561</v>
      </c>
      <c r="J68" s="53">
        <v>61.037786330334953</v>
      </c>
      <c r="K68" s="53">
        <v>65.742637530966192</v>
      </c>
    </row>
    <row r="69" spans="1:11" x14ac:dyDescent="0.3">
      <c r="A69" s="22" t="s">
        <v>84</v>
      </c>
      <c r="B69" s="71">
        <v>52</v>
      </c>
      <c r="C69" s="53">
        <v>52.050980103961749</v>
      </c>
      <c r="D69" s="53">
        <v>65.502049869657355</v>
      </c>
      <c r="E69" s="53">
        <v>51.982397047525879</v>
      </c>
      <c r="F69" s="53">
        <v>50.541190601735309</v>
      </c>
      <c r="G69" s="53">
        <v>53.626418906596321</v>
      </c>
      <c r="H69" s="53">
        <v>65.398327146049937</v>
      </c>
      <c r="I69" s="53">
        <v>63.475667015179063</v>
      </c>
      <c r="J69" s="53">
        <v>61.106037532244208</v>
      </c>
      <c r="K69" s="53">
        <v>60.259070436862991</v>
      </c>
    </row>
    <row r="70" spans="1:11" x14ac:dyDescent="0.3">
      <c r="A70" s="22" t="s">
        <v>85</v>
      </c>
      <c r="B70" s="71">
        <v>45</v>
      </c>
      <c r="C70" s="53">
        <v>53.307282180253068</v>
      </c>
      <c r="D70" s="53">
        <v>53.043142276306718</v>
      </c>
      <c r="E70" s="53">
        <v>64.96849941635891</v>
      </c>
      <c r="F70" s="53">
        <v>52.582216204856408</v>
      </c>
      <c r="G70" s="53">
        <v>51.457797160124564</v>
      </c>
      <c r="H70" s="53">
        <v>53.805297558444813</v>
      </c>
      <c r="I70" s="53">
        <v>64.568912180965725</v>
      </c>
      <c r="J70" s="53">
        <v>62.593956948836407</v>
      </c>
      <c r="K70" s="53">
        <v>60.235955632368032</v>
      </c>
    </row>
    <row r="71" spans="1:11" x14ac:dyDescent="0.3">
      <c r="A71" s="22" t="s">
        <v>86</v>
      </c>
      <c r="B71" s="71">
        <v>48</v>
      </c>
      <c r="C71" s="53">
        <v>46.8756564687124</v>
      </c>
      <c r="D71" s="53">
        <v>53.942444442073167</v>
      </c>
      <c r="E71" s="53">
        <v>53.76622433800663</v>
      </c>
      <c r="F71" s="53">
        <v>64.291732966984824</v>
      </c>
      <c r="G71" s="53">
        <v>53.216411004306813</v>
      </c>
      <c r="H71" s="53">
        <v>51.905357004868719</v>
      </c>
      <c r="I71" s="53">
        <v>54.028103875645641</v>
      </c>
      <c r="J71" s="53">
        <v>63.569399835898622</v>
      </c>
      <c r="K71" s="53">
        <v>61.662010728922219</v>
      </c>
    </row>
    <row r="72" spans="1:11" x14ac:dyDescent="0.3">
      <c r="A72" s="22" t="s">
        <v>87</v>
      </c>
      <c r="B72" s="71">
        <v>45</v>
      </c>
      <c r="C72" s="53">
        <v>49.382270993678006</v>
      </c>
      <c r="D72" s="53">
        <v>47.620219880984145</v>
      </c>
      <c r="E72" s="53">
        <v>53.975605559768404</v>
      </c>
      <c r="F72" s="53">
        <v>53.74840728523187</v>
      </c>
      <c r="G72" s="53">
        <v>63.459364067176523</v>
      </c>
      <c r="H72" s="53">
        <v>53.037835707406558</v>
      </c>
      <c r="I72" s="53">
        <v>52.013474295405324</v>
      </c>
      <c r="J72" s="53">
        <v>53.626196700242005</v>
      </c>
      <c r="K72" s="53">
        <v>62.109265416755989</v>
      </c>
    </row>
    <row r="73" spans="1:11" x14ac:dyDescent="0.3">
      <c r="A73" s="22" t="s">
        <v>88</v>
      </c>
      <c r="B73" s="71">
        <v>45</v>
      </c>
      <c r="C73" s="53">
        <v>46.686360092767039</v>
      </c>
      <c r="D73" s="53">
        <v>50.212148679715114</v>
      </c>
      <c r="E73" s="53">
        <v>48.243412752069588</v>
      </c>
      <c r="F73" s="53">
        <v>53.842718016097663</v>
      </c>
      <c r="G73" s="53">
        <v>54.036711162227888</v>
      </c>
      <c r="H73" s="53">
        <v>62.422459762633622</v>
      </c>
      <c r="I73" s="53">
        <v>53.065471521564156</v>
      </c>
      <c r="J73" s="53">
        <v>51.980525131612666</v>
      </c>
      <c r="K73" s="53">
        <v>53.207748999001105</v>
      </c>
    </row>
    <row r="74" spans="1:11" x14ac:dyDescent="0.3">
      <c r="A74" s="22" t="s">
        <v>89</v>
      </c>
      <c r="B74" s="71">
        <v>33</v>
      </c>
      <c r="C74" s="53">
        <v>46.371475132134627</v>
      </c>
      <c r="D74" s="53">
        <v>47.411161377990879</v>
      </c>
      <c r="E74" s="53">
        <v>50.481246582962818</v>
      </c>
      <c r="F74" s="53">
        <v>48.277586778679265</v>
      </c>
      <c r="G74" s="53">
        <v>53.66599521195505</v>
      </c>
      <c r="H74" s="53">
        <v>53.544964722763737</v>
      </c>
      <c r="I74" s="53">
        <v>61.379769277340166</v>
      </c>
      <c r="J74" s="53">
        <v>52.578696753824062</v>
      </c>
      <c r="K74" s="53">
        <v>51.518884881629916</v>
      </c>
    </row>
    <row r="75" spans="1:11" x14ac:dyDescent="0.3">
      <c r="A75" s="22" t="s">
        <v>90</v>
      </c>
      <c r="B75" s="71">
        <v>45</v>
      </c>
      <c r="C75" s="53">
        <v>35.268714688030975</v>
      </c>
      <c r="D75" s="53">
        <v>47.142402568795383</v>
      </c>
      <c r="E75" s="53">
        <v>47.968635487860581</v>
      </c>
      <c r="F75" s="53">
        <v>50.501080944671976</v>
      </c>
      <c r="G75" s="53">
        <v>48.550445297931056</v>
      </c>
      <c r="H75" s="53">
        <v>53.152669838278371</v>
      </c>
      <c r="I75" s="53">
        <v>53.286802481655059</v>
      </c>
      <c r="J75" s="53">
        <v>60.249879219690968</v>
      </c>
      <c r="K75" s="53">
        <v>52.071771338824149</v>
      </c>
    </row>
    <row r="76" spans="1:11" x14ac:dyDescent="0.3">
      <c r="A76" s="22" t="s">
        <v>91</v>
      </c>
      <c r="B76" s="71">
        <v>48</v>
      </c>
      <c r="C76" s="53">
        <v>46.06551230081444</v>
      </c>
      <c r="D76" s="53">
        <v>36.538200257500854</v>
      </c>
      <c r="E76" s="53">
        <v>47.398463344131912</v>
      </c>
      <c r="F76" s="53">
        <v>47.947584824811742</v>
      </c>
      <c r="G76" s="53">
        <v>50.404370424518483</v>
      </c>
      <c r="H76" s="53">
        <v>48.146661386702263</v>
      </c>
      <c r="I76" s="53">
        <v>52.537404084228271</v>
      </c>
      <c r="J76" s="53">
        <v>52.501467034570538</v>
      </c>
      <c r="K76" s="53">
        <v>58.84872723381487</v>
      </c>
    </row>
    <row r="77" spans="1:11" x14ac:dyDescent="0.3">
      <c r="A77" s="22" t="s">
        <v>92</v>
      </c>
      <c r="B77" s="71">
        <v>51</v>
      </c>
      <c r="C77" s="53">
        <v>48.722940171325938</v>
      </c>
      <c r="D77" s="53">
        <v>46.570171102534658</v>
      </c>
      <c r="E77" s="53">
        <v>37.524813234116316</v>
      </c>
      <c r="F77" s="53">
        <v>47.358843343819714</v>
      </c>
      <c r="G77" s="53">
        <v>48.106136231621008</v>
      </c>
      <c r="H77" s="53">
        <v>49.893581781493879</v>
      </c>
      <c r="I77" s="53">
        <v>47.904371415626478</v>
      </c>
      <c r="J77" s="53">
        <v>51.762024373455162</v>
      </c>
      <c r="K77" s="53">
        <v>51.686090195293673</v>
      </c>
    </row>
    <row r="78" spans="1:11" x14ac:dyDescent="0.3">
      <c r="A78" s="22" t="s">
        <v>93</v>
      </c>
      <c r="B78" s="71">
        <v>43</v>
      </c>
      <c r="C78" s="53">
        <v>51.278839948486301</v>
      </c>
      <c r="D78" s="53">
        <v>48.764827647504951</v>
      </c>
      <c r="E78" s="53">
        <v>46.777282081375347</v>
      </c>
      <c r="F78" s="53">
        <v>38.074173040461694</v>
      </c>
      <c r="G78" s="53">
        <v>47.347077886946515</v>
      </c>
      <c r="H78" s="53">
        <v>47.71404037649399</v>
      </c>
      <c r="I78" s="53">
        <v>49.401026012688632</v>
      </c>
      <c r="J78" s="53">
        <v>47.375631340336092</v>
      </c>
      <c r="K78" s="53">
        <v>50.831590567982971</v>
      </c>
    </row>
    <row r="79" spans="1:11" x14ac:dyDescent="0.3">
      <c r="A79" s="22" t="s">
        <v>94</v>
      </c>
      <c r="B79" s="71">
        <v>48</v>
      </c>
      <c r="C79" s="53">
        <v>43.643537957390386</v>
      </c>
      <c r="D79" s="53">
        <v>50.705071950930574</v>
      </c>
      <c r="E79" s="53">
        <v>48.338653465335739</v>
      </c>
      <c r="F79" s="53">
        <v>46.426481471600567</v>
      </c>
      <c r="G79" s="53">
        <v>38.408174020878214</v>
      </c>
      <c r="H79" s="53">
        <v>46.598357112933378</v>
      </c>
      <c r="I79" s="53">
        <v>47.16295999319523</v>
      </c>
      <c r="J79" s="53">
        <v>48.40841536393981</v>
      </c>
      <c r="K79" s="53">
        <v>46.504179062178892</v>
      </c>
    </row>
    <row r="80" spans="1:11" x14ac:dyDescent="0.3">
      <c r="A80" s="22" t="s">
        <v>95</v>
      </c>
      <c r="B80" s="71">
        <v>46</v>
      </c>
      <c r="C80" s="53">
        <v>48.213487422955893</v>
      </c>
      <c r="D80" s="53">
        <v>43.459139497085161</v>
      </c>
      <c r="E80" s="53">
        <v>49.812499049310013</v>
      </c>
      <c r="F80" s="53">
        <v>47.501612869584072</v>
      </c>
      <c r="G80" s="53">
        <v>46.061725404518107</v>
      </c>
      <c r="H80" s="53">
        <v>38.206081685696063</v>
      </c>
      <c r="I80" s="53">
        <v>45.828291597208541</v>
      </c>
      <c r="J80" s="53">
        <v>46.279176360358278</v>
      </c>
      <c r="K80" s="53">
        <v>47.237859453040699</v>
      </c>
    </row>
    <row r="81" spans="1:11" x14ac:dyDescent="0.3">
      <c r="A81" s="22" t="s">
        <v>96</v>
      </c>
      <c r="B81" s="71">
        <v>37</v>
      </c>
      <c r="C81" s="53">
        <v>45.92879639603364</v>
      </c>
      <c r="D81" s="53">
        <v>47.575693481164848</v>
      </c>
      <c r="E81" s="53">
        <v>42.849809331872017</v>
      </c>
      <c r="F81" s="53">
        <v>48.44867737721836</v>
      </c>
      <c r="G81" s="53">
        <v>46.592618596388185</v>
      </c>
      <c r="H81" s="53">
        <v>45.073523097526369</v>
      </c>
      <c r="I81" s="53">
        <v>37.848150631188723</v>
      </c>
      <c r="J81" s="53">
        <v>44.656326739534933</v>
      </c>
      <c r="K81" s="53">
        <v>45.142589667914763</v>
      </c>
    </row>
    <row r="82" spans="1:11" x14ac:dyDescent="0.3">
      <c r="A82" s="22" t="s">
        <v>97</v>
      </c>
      <c r="B82" s="71">
        <v>44</v>
      </c>
      <c r="C82" s="53">
        <v>37.261918858242197</v>
      </c>
      <c r="D82" s="53">
        <v>45.153083523534455</v>
      </c>
      <c r="E82" s="53">
        <v>46.627986979089577</v>
      </c>
      <c r="F82" s="53">
        <v>41.902658235078093</v>
      </c>
      <c r="G82" s="53">
        <v>47.1871286409528</v>
      </c>
      <c r="H82" s="53">
        <v>45.240844863055116</v>
      </c>
      <c r="I82" s="53">
        <v>44.101879779352984</v>
      </c>
      <c r="J82" s="53">
        <v>37.24090827990802</v>
      </c>
      <c r="K82" s="53">
        <v>43.388871802533806</v>
      </c>
    </row>
    <row r="83" spans="1:11" x14ac:dyDescent="0.3">
      <c r="A83" s="22" t="s">
        <v>98</v>
      </c>
      <c r="B83" s="71">
        <v>22</v>
      </c>
      <c r="C83" s="53">
        <v>43.460988161147213</v>
      </c>
      <c r="D83" s="53">
        <v>36.721989244497962</v>
      </c>
      <c r="E83" s="53">
        <v>44.029629378401751</v>
      </c>
      <c r="F83" s="53">
        <v>45.300509651803239</v>
      </c>
      <c r="G83" s="53">
        <v>40.908638274175793</v>
      </c>
      <c r="H83" s="53">
        <v>45.41748751380355</v>
      </c>
      <c r="I83" s="53">
        <v>43.85107939757922</v>
      </c>
      <c r="J83" s="53">
        <v>42.782230594937502</v>
      </c>
      <c r="K83" s="53">
        <v>36.383218573443806</v>
      </c>
    </row>
    <row r="84" spans="1:11" x14ac:dyDescent="0.3">
      <c r="A84" s="22" t="s">
        <v>99</v>
      </c>
      <c r="B84" s="71">
        <v>29</v>
      </c>
      <c r="C84" s="53">
        <v>23.072066269607536</v>
      </c>
      <c r="D84" s="53">
        <v>42.449159314195306</v>
      </c>
      <c r="E84" s="53">
        <v>36.023324491943924</v>
      </c>
      <c r="F84" s="53">
        <v>42.788590322639713</v>
      </c>
      <c r="G84" s="53">
        <v>44.175407098656933</v>
      </c>
      <c r="H84" s="53">
        <v>39.677345001481683</v>
      </c>
      <c r="I84" s="53">
        <v>43.909081129194512</v>
      </c>
      <c r="J84" s="53">
        <v>42.426653868642433</v>
      </c>
      <c r="K84" s="53">
        <v>41.509077908575833</v>
      </c>
    </row>
    <row r="85" spans="1:11" x14ac:dyDescent="0.3">
      <c r="A85" s="22" t="s">
        <v>100</v>
      </c>
      <c r="B85" s="71">
        <v>25</v>
      </c>
      <c r="C85" s="53">
        <v>29.178377827858977</v>
      </c>
      <c r="D85" s="53">
        <v>23.33038128704235</v>
      </c>
      <c r="E85" s="53">
        <v>41.095608032624959</v>
      </c>
      <c r="F85" s="53">
        <v>34.958837356804345</v>
      </c>
      <c r="G85" s="53">
        <v>41.466530346576647</v>
      </c>
      <c r="H85" s="53">
        <v>42.548364354008442</v>
      </c>
      <c r="I85" s="53">
        <v>38.371778567088882</v>
      </c>
      <c r="J85" s="53">
        <v>42.120194785702644</v>
      </c>
      <c r="K85" s="53">
        <v>40.808271996752993</v>
      </c>
    </row>
    <row r="86" spans="1:11" x14ac:dyDescent="0.3">
      <c r="A86" s="22" t="s">
        <v>101</v>
      </c>
      <c r="B86" s="71">
        <v>39</v>
      </c>
      <c r="C86" s="53">
        <v>25.163272626609128</v>
      </c>
      <c r="D86" s="53">
        <v>28.638190271529218</v>
      </c>
      <c r="E86" s="53">
        <v>23.20597236378271</v>
      </c>
      <c r="F86" s="53">
        <v>39.500857322408081</v>
      </c>
      <c r="G86" s="53">
        <v>33.797127957682804</v>
      </c>
      <c r="H86" s="53">
        <v>39.751506196968087</v>
      </c>
      <c r="I86" s="53">
        <v>40.870165798379581</v>
      </c>
      <c r="J86" s="53">
        <v>36.853893155596893</v>
      </c>
      <c r="K86" s="53">
        <v>40.21984639172377</v>
      </c>
    </row>
    <row r="87" spans="1:11" x14ac:dyDescent="0.3">
      <c r="A87" s="22" t="s">
        <v>102</v>
      </c>
      <c r="B87" s="71">
        <v>30</v>
      </c>
      <c r="C87" s="53">
        <v>37.721771157967858</v>
      </c>
      <c r="D87" s="53">
        <v>24.601859454313225</v>
      </c>
      <c r="E87" s="53">
        <v>27.764289398525282</v>
      </c>
      <c r="F87" s="53">
        <v>22.766038691669287</v>
      </c>
      <c r="G87" s="53">
        <v>37.845127080407252</v>
      </c>
      <c r="H87" s="53">
        <v>32.295213348865254</v>
      </c>
      <c r="I87" s="53">
        <v>37.973109238814658</v>
      </c>
      <c r="J87" s="53">
        <v>38.988911868493155</v>
      </c>
      <c r="K87" s="53">
        <v>35.186685330507551</v>
      </c>
    </row>
    <row r="88" spans="1:11" x14ac:dyDescent="0.3">
      <c r="A88" s="22" t="s">
        <v>103</v>
      </c>
      <c r="B88" s="71">
        <v>13</v>
      </c>
      <c r="C88" s="53">
        <v>29.016429002604792</v>
      </c>
      <c r="D88" s="53">
        <v>35.785155184615029</v>
      </c>
      <c r="E88" s="53">
        <v>23.716034939754682</v>
      </c>
      <c r="F88" s="53">
        <v>26.607148233952881</v>
      </c>
      <c r="G88" s="53">
        <v>22.118340506861657</v>
      </c>
      <c r="H88" s="53">
        <v>35.828014379166298</v>
      </c>
      <c r="I88" s="53">
        <v>30.692009977055843</v>
      </c>
      <c r="J88" s="53">
        <v>36.03524758036518</v>
      </c>
      <c r="K88" s="53">
        <v>36.894931399903783</v>
      </c>
    </row>
    <row r="89" spans="1:11" x14ac:dyDescent="0.3">
      <c r="A89" s="22" t="s">
        <v>104</v>
      </c>
      <c r="B89" s="71">
        <v>29</v>
      </c>
      <c r="C89" s="53">
        <v>13.184966245974763</v>
      </c>
      <c r="D89" s="53">
        <v>27.376602943187315</v>
      </c>
      <c r="E89" s="53">
        <v>33.530691806541945</v>
      </c>
      <c r="F89" s="53">
        <v>22.626695200084388</v>
      </c>
      <c r="G89" s="53">
        <v>25.313422492123646</v>
      </c>
      <c r="H89" s="53">
        <v>21.151359153673376</v>
      </c>
      <c r="I89" s="53">
        <v>33.705183232708414</v>
      </c>
      <c r="J89" s="53">
        <v>28.979413775974304</v>
      </c>
      <c r="K89" s="53">
        <v>33.891810488051355</v>
      </c>
    </row>
    <row r="90" spans="1:11" x14ac:dyDescent="0.3">
      <c r="A90" s="22" t="s">
        <v>105</v>
      </c>
      <c r="B90" s="71">
        <v>26</v>
      </c>
      <c r="C90" s="53">
        <v>27.180274314252753</v>
      </c>
      <c r="D90" s="53">
        <v>12.731284381790019</v>
      </c>
      <c r="E90" s="53">
        <v>25.40852607906676</v>
      </c>
      <c r="F90" s="53">
        <v>31.100239795716064</v>
      </c>
      <c r="G90" s="53">
        <v>21.372875101591145</v>
      </c>
      <c r="H90" s="53">
        <v>23.721391843376562</v>
      </c>
      <c r="I90" s="53">
        <v>20.003039437257016</v>
      </c>
      <c r="J90" s="53">
        <v>31.443331762029739</v>
      </c>
      <c r="K90" s="53">
        <v>27.069406880133549</v>
      </c>
    </row>
    <row r="91" spans="1:11" x14ac:dyDescent="0.3">
      <c r="A91" s="22" t="s">
        <v>106</v>
      </c>
      <c r="B91" s="72">
        <v>86</v>
      </c>
      <c r="C91" s="35">
        <v>98.754813579364324</v>
      </c>
      <c r="D91" s="35">
        <v>109.30321305768469</v>
      </c>
      <c r="E91" s="35">
        <v>104.6265563271873</v>
      </c>
      <c r="F91" s="35">
        <v>112.36084428103</v>
      </c>
      <c r="G91" s="35">
        <v>124.36047124151298</v>
      </c>
      <c r="H91" s="35">
        <v>126.1539134396989</v>
      </c>
      <c r="I91" s="35">
        <v>129.85386213466847</v>
      </c>
      <c r="J91" s="35">
        <v>130.11212471460533</v>
      </c>
      <c r="K91" s="15">
        <v>140.08309189831618</v>
      </c>
    </row>
    <row r="92" spans="1:11" x14ac:dyDescent="0.3">
      <c r="A92" s="22" t="s">
        <v>3</v>
      </c>
      <c r="B92" s="70">
        <v>5409</v>
      </c>
      <c r="C92" s="70">
        <v>5549.4636607666662</v>
      </c>
      <c r="D92" s="70">
        <v>5578.7593108421415</v>
      </c>
      <c r="E92" s="70">
        <v>5592.6281609472653</v>
      </c>
      <c r="F92" s="70">
        <v>5603.4932243082367</v>
      </c>
      <c r="G92" s="70">
        <v>5627.9926906520304</v>
      </c>
      <c r="H92" s="70">
        <v>5617.0250165683947</v>
      </c>
      <c r="I92" s="70">
        <v>5593.3489190950631</v>
      </c>
      <c r="J92" s="70">
        <v>5578.4550636053063</v>
      </c>
      <c r="K92" s="70">
        <v>5540.7826206906375</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L112"/>
  <sheetViews>
    <sheetView topLeftCell="A40"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121</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36</v>
      </c>
      <c r="C6" s="53">
        <v>45.177447404025855</v>
      </c>
      <c r="D6" s="53">
        <v>45.089245551263772</v>
      </c>
      <c r="E6" s="53">
        <v>45.04823092648072</v>
      </c>
      <c r="F6" s="53">
        <v>44.797562225361283</v>
      </c>
      <c r="G6" s="53">
        <v>44.728237930099006</v>
      </c>
      <c r="H6" s="53">
        <v>44.110200861844646</v>
      </c>
      <c r="I6" s="53">
        <v>43.154019084761103</v>
      </c>
      <c r="J6" s="53">
        <v>41.565932915348881</v>
      </c>
      <c r="K6" s="53">
        <v>40.07038128899628</v>
      </c>
    </row>
    <row r="7" spans="1:12" x14ac:dyDescent="0.3">
      <c r="A7" s="22" t="s">
        <v>23</v>
      </c>
      <c r="B7" s="71">
        <v>46</v>
      </c>
      <c r="C7" s="53">
        <v>34.036437421044297</v>
      </c>
      <c r="D7" s="53">
        <v>40.226725977030235</v>
      </c>
      <c r="E7" s="53">
        <v>39.776788764076798</v>
      </c>
      <c r="F7" s="53">
        <v>39.602474243923837</v>
      </c>
      <c r="G7" s="53">
        <v>39.502978612517147</v>
      </c>
      <c r="H7" s="53">
        <v>38.955244037427256</v>
      </c>
      <c r="I7" s="53">
        <v>38.239330333675213</v>
      </c>
      <c r="J7" s="53">
        <v>37.320613382072466</v>
      </c>
      <c r="K7" s="53">
        <v>36.350314107197406</v>
      </c>
    </row>
    <row r="8" spans="1:12" x14ac:dyDescent="0.3">
      <c r="A8" s="22" t="s">
        <v>24</v>
      </c>
      <c r="B8" s="71">
        <v>46</v>
      </c>
      <c r="C8" s="53">
        <v>39.579056131817204</v>
      </c>
      <c r="D8" s="53">
        <v>32.426490284283418</v>
      </c>
      <c r="E8" s="53">
        <v>36.085263203970257</v>
      </c>
      <c r="F8" s="53">
        <v>35.66353656619664</v>
      </c>
      <c r="G8" s="53">
        <v>35.608028131501435</v>
      </c>
      <c r="H8" s="53">
        <v>35.186551437392808</v>
      </c>
      <c r="I8" s="53">
        <v>34.596443459056609</v>
      </c>
      <c r="J8" s="53">
        <v>33.939883596710906</v>
      </c>
      <c r="K8" s="53">
        <v>33.406751907502809</v>
      </c>
    </row>
    <row r="9" spans="1:12" x14ac:dyDescent="0.3">
      <c r="A9" s="22" t="s">
        <v>25</v>
      </c>
      <c r="B9" s="71">
        <v>42</v>
      </c>
      <c r="C9" s="53">
        <v>41.219226743519407</v>
      </c>
      <c r="D9" s="53">
        <v>36.288301711938765</v>
      </c>
      <c r="E9" s="53">
        <v>31.518286588878617</v>
      </c>
      <c r="F9" s="53">
        <v>33.907513765525493</v>
      </c>
      <c r="G9" s="53">
        <v>33.643105391602447</v>
      </c>
      <c r="H9" s="53">
        <v>33.326821694822101</v>
      </c>
      <c r="I9" s="53">
        <v>32.842145394332235</v>
      </c>
      <c r="J9" s="53">
        <v>32.290691526095102</v>
      </c>
      <c r="K9" s="53">
        <v>31.89314415214448</v>
      </c>
    </row>
    <row r="10" spans="1:12" x14ac:dyDescent="0.3">
      <c r="A10" s="22" t="s">
        <v>26</v>
      </c>
      <c r="B10" s="71">
        <v>37</v>
      </c>
      <c r="C10" s="53">
        <v>39.533800752460088</v>
      </c>
      <c r="D10" s="53">
        <v>38.128137389403456</v>
      </c>
      <c r="E10" s="53">
        <v>34.277616729396513</v>
      </c>
      <c r="F10" s="53">
        <v>30.970854892558378</v>
      </c>
      <c r="G10" s="53">
        <v>32.673623493549911</v>
      </c>
      <c r="H10" s="53">
        <v>32.237103092802471</v>
      </c>
      <c r="I10" s="53">
        <v>31.839863436870061</v>
      </c>
      <c r="J10" s="53">
        <v>31.381698092922896</v>
      </c>
      <c r="K10" s="53">
        <v>31.037229249109632</v>
      </c>
    </row>
    <row r="11" spans="1:12" x14ac:dyDescent="0.3">
      <c r="A11" s="22" t="s">
        <v>27</v>
      </c>
      <c r="B11" s="71">
        <v>50</v>
      </c>
      <c r="C11" s="53">
        <v>34.929244663830943</v>
      </c>
      <c r="D11" s="53">
        <v>37.20237059309305</v>
      </c>
      <c r="E11" s="53">
        <v>35.683950433355442</v>
      </c>
      <c r="F11" s="53">
        <v>32.705495345843993</v>
      </c>
      <c r="G11" s="53">
        <v>30.390697445557617</v>
      </c>
      <c r="H11" s="53">
        <v>31.40072366171265</v>
      </c>
      <c r="I11" s="53">
        <v>30.908820647258448</v>
      </c>
      <c r="J11" s="53">
        <v>30.519722951748612</v>
      </c>
      <c r="K11" s="53">
        <v>30.21693120792596</v>
      </c>
    </row>
    <row r="12" spans="1:12" x14ac:dyDescent="0.3">
      <c r="A12" s="22" t="s">
        <v>2</v>
      </c>
      <c r="B12" s="71">
        <v>40</v>
      </c>
      <c r="C12" s="53">
        <v>44.606374839505236</v>
      </c>
      <c r="D12" s="53">
        <v>33.427421962931021</v>
      </c>
      <c r="E12" s="53">
        <v>35.355584230642421</v>
      </c>
      <c r="F12" s="53">
        <v>34.050895227484418</v>
      </c>
      <c r="G12" s="53">
        <v>31.769610877822533</v>
      </c>
      <c r="H12" s="53">
        <v>29.896478928487131</v>
      </c>
      <c r="I12" s="53">
        <v>30.453831936781402</v>
      </c>
      <c r="J12" s="53">
        <v>29.980185117442684</v>
      </c>
      <c r="K12" s="53">
        <v>29.713508243175919</v>
      </c>
    </row>
    <row r="13" spans="1:12" x14ac:dyDescent="0.3">
      <c r="A13" s="22" t="s">
        <v>28</v>
      </c>
      <c r="B13" s="71">
        <v>43</v>
      </c>
      <c r="C13" s="53">
        <v>38.209416943175505</v>
      </c>
      <c r="D13" s="53">
        <v>40.870023499093442</v>
      </c>
      <c r="E13" s="53">
        <v>32.361412451400028</v>
      </c>
      <c r="F13" s="53">
        <v>33.963448212146425</v>
      </c>
      <c r="G13" s="53">
        <v>32.976590098111309</v>
      </c>
      <c r="H13" s="53">
        <v>31.021236851525224</v>
      </c>
      <c r="I13" s="53">
        <v>29.462445977250969</v>
      </c>
      <c r="J13" s="53">
        <v>29.756865800068361</v>
      </c>
      <c r="K13" s="53">
        <v>29.400889442492652</v>
      </c>
    </row>
    <row r="14" spans="1:12" x14ac:dyDescent="0.3">
      <c r="A14" s="22" t="s">
        <v>29</v>
      </c>
      <c r="B14" s="71">
        <v>37</v>
      </c>
      <c r="C14" s="53">
        <v>40.481024318878163</v>
      </c>
      <c r="D14" s="53">
        <v>36.560916242063044</v>
      </c>
      <c r="E14" s="53">
        <v>38.225661706578769</v>
      </c>
      <c r="F14" s="53">
        <v>31.686808371208343</v>
      </c>
      <c r="G14" s="53">
        <v>33.018792184387699</v>
      </c>
      <c r="H14" s="53">
        <v>32.130591702324587</v>
      </c>
      <c r="I14" s="53">
        <v>30.445017140734382</v>
      </c>
      <c r="J14" s="53">
        <v>29.152031360413616</v>
      </c>
      <c r="K14" s="53">
        <v>29.35187963180373</v>
      </c>
    </row>
    <row r="15" spans="1:12" x14ac:dyDescent="0.3">
      <c r="A15" s="22" t="s">
        <v>30</v>
      </c>
      <c r="B15" s="71">
        <v>36</v>
      </c>
      <c r="C15" s="53">
        <v>35.455074000028674</v>
      </c>
      <c r="D15" s="53">
        <v>38.513385243701308</v>
      </c>
      <c r="E15" s="53">
        <v>35.348948422733457</v>
      </c>
      <c r="F15" s="53">
        <v>36.445232586407265</v>
      </c>
      <c r="G15" s="53">
        <v>31.41256104623918</v>
      </c>
      <c r="H15" s="53">
        <v>32.341541473781263</v>
      </c>
      <c r="I15" s="53">
        <v>31.537261693031784</v>
      </c>
      <c r="J15" s="53">
        <v>30.091455218588749</v>
      </c>
      <c r="K15" s="53">
        <v>29.068963020805285</v>
      </c>
    </row>
    <row r="16" spans="1:12" x14ac:dyDescent="0.3">
      <c r="A16" s="22" t="s">
        <v>31</v>
      </c>
      <c r="B16" s="71">
        <v>37</v>
      </c>
      <c r="C16" s="53">
        <v>35.013190600510647</v>
      </c>
      <c r="D16" s="53">
        <v>34.54166318931847</v>
      </c>
      <c r="E16" s="53">
        <v>37.056581533284671</v>
      </c>
      <c r="F16" s="53">
        <v>34.537668470345515</v>
      </c>
      <c r="G16" s="53">
        <v>35.34967684221791</v>
      </c>
      <c r="H16" s="53">
        <v>31.28505794420666</v>
      </c>
      <c r="I16" s="53">
        <v>31.881056022823522</v>
      </c>
      <c r="J16" s="53">
        <v>31.173444370733144</v>
      </c>
      <c r="K16" s="53">
        <v>29.970927797922542</v>
      </c>
    </row>
    <row r="17" spans="1:11" x14ac:dyDescent="0.3">
      <c r="A17" s="22" t="s">
        <v>32</v>
      </c>
      <c r="B17" s="71">
        <v>42</v>
      </c>
      <c r="C17" s="53">
        <v>35.688417678003589</v>
      </c>
      <c r="D17" s="53">
        <v>34.571635276368582</v>
      </c>
      <c r="E17" s="53">
        <v>34.250036428425183</v>
      </c>
      <c r="F17" s="53">
        <v>36.329936842138721</v>
      </c>
      <c r="G17" s="53">
        <v>34.333690104334252</v>
      </c>
      <c r="H17" s="53">
        <v>34.87860749399033</v>
      </c>
      <c r="I17" s="53">
        <v>31.501732016944555</v>
      </c>
      <c r="J17" s="53">
        <v>31.852430332844314</v>
      </c>
      <c r="K17" s="53">
        <v>31.278765798191316</v>
      </c>
    </row>
    <row r="18" spans="1:11" x14ac:dyDescent="0.3">
      <c r="A18" s="22" t="s">
        <v>33</v>
      </c>
      <c r="B18" s="71">
        <v>30</v>
      </c>
      <c r="C18" s="53">
        <v>40.590299489060861</v>
      </c>
      <c r="D18" s="53">
        <v>35.297732503198915</v>
      </c>
      <c r="E18" s="53">
        <v>34.502452253284687</v>
      </c>
      <c r="F18" s="53">
        <v>34.314934611117287</v>
      </c>
      <c r="G18" s="53">
        <v>36.131916857317535</v>
      </c>
      <c r="H18" s="53">
        <v>34.369578238418633</v>
      </c>
      <c r="I18" s="53">
        <v>34.732565980039702</v>
      </c>
      <c r="J18" s="53">
        <v>31.873435360945752</v>
      </c>
      <c r="K18" s="53">
        <v>32.103769364052383</v>
      </c>
    </row>
    <row r="19" spans="1:11" x14ac:dyDescent="0.3">
      <c r="A19" s="22" t="s">
        <v>34</v>
      </c>
      <c r="B19" s="71">
        <v>28</v>
      </c>
      <c r="C19" s="53">
        <v>31.027837271934334</v>
      </c>
      <c r="D19" s="53">
        <v>39.775268661811054</v>
      </c>
      <c r="E19" s="53">
        <v>35.339458618160499</v>
      </c>
      <c r="F19" s="53">
        <v>34.726414460512792</v>
      </c>
      <c r="G19" s="53">
        <v>34.696095109673173</v>
      </c>
      <c r="H19" s="53">
        <v>36.166467578124696</v>
      </c>
      <c r="I19" s="53">
        <v>34.570925615751584</v>
      </c>
      <c r="J19" s="53">
        <v>34.800512085210642</v>
      </c>
      <c r="K19" s="53">
        <v>32.407501518049074</v>
      </c>
    </row>
    <row r="20" spans="1:11" x14ac:dyDescent="0.3">
      <c r="A20" s="22" t="s">
        <v>35</v>
      </c>
      <c r="B20" s="71">
        <v>30</v>
      </c>
      <c r="C20" s="53">
        <v>30.186613202645479</v>
      </c>
      <c r="D20" s="53">
        <v>31.914449345734269</v>
      </c>
      <c r="E20" s="53">
        <v>39.016989106773956</v>
      </c>
      <c r="F20" s="53">
        <v>35.433237947857101</v>
      </c>
      <c r="G20" s="53">
        <v>35.007473574436844</v>
      </c>
      <c r="H20" s="53">
        <v>34.887701765557608</v>
      </c>
      <c r="I20" s="53">
        <v>36.097383421362572</v>
      </c>
      <c r="J20" s="53">
        <v>34.62349691227454</v>
      </c>
      <c r="K20" s="53">
        <v>34.789693207829579</v>
      </c>
    </row>
    <row r="21" spans="1:11" x14ac:dyDescent="0.3">
      <c r="A21" s="22" t="s">
        <v>36</v>
      </c>
      <c r="B21" s="71">
        <v>28</v>
      </c>
      <c r="C21" s="53">
        <v>31.116061370909083</v>
      </c>
      <c r="D21" s="53">
        <v>31.788328458313821</v>
      </c>
      <c r="E21" s="53">
        <v>32.674498894144207</v>
      </c>
      <c r="F21" s="53">
        <v>38.341332798898243</v>
      </c>
      <c r="G21" s="53">
        <v>35.629347858993988</v>
      </c>
      <c r="H21" s="53">
        <v>35.172854262624966</v>
      </c>
      <c r="I21" s="53">
        <v>34.969877895899096</v>
      </c>
      <c r="J21" s="53">
        <v>35.937885165979885</v>
      </c>
      <c r="K21" s="53">
        <v>34.634943388472109</v>
      </c>
    </row>
    <row r="22" spans="1:11" x14ac:dyDescent="0.3">
      <c r="A22" s="22" t="s">
        <v>37</v>
      </c>
      <c r="B22" s="71">
        <v>27</v>
      </c>
      <c r="C22" s="53">
        <v>30.227985896956991</v>
      </c>
      <c r="D22" s="53">
        <v>31.999982254617255</v>
      </c>
      <c r="E22" s="53">
        <v>32.80505607117923</v>
      </c>
      <c r="F22" s="53">
        <v>33.118419609701313</v>
      </c>
      <c r="G22" s="53">
        <v>37.618818430846815</v>
      </c>
      <c r="H22" s="53">
        <v>35.521087323480309</v>
      </c>
      <c r="I22" s="53">
        <v>35.032618463007111</v>
      </c>
      <c r="J22" s="53">
        <v>34.713600481980883</v>
      </c>
      <c r="K22" s="53">
        <v>35.54086156752399</v>
      </c>
    </row>
    <row r="23" spans="1:11" x14ac:dyDescent="0.3">
      <c r="A23" s="22" t="s">
        <v>38</v>
      </c>
      <c r="B23" s="71">
        <v>31</v>
      </c>
      <c r="C23" s="53">
        <v>28.467564527160338</v>
      </c>
      <c r="D23" s="53">
        <v>31.887576695224745</v>
      </c>
      <c r="E23" s="53">
        <v>32.79784153939746</v>
      </c>
      <c r="F23" s="53">
        <v>33.655624215465757</v>
      </c>
      <c r="G23" s="53">
        <v>33.629272328424655</v>
      </c>
      <c r="H23" s="53">
        <v>36.991478792556329</v>
      </c>
      <c r="I23" s="53">
        <v>35.354443461987003</v>
      </c>
      <c r="J23" s="53">
        <v>34.800910203162218</v>
      </c>
      <c r="K23" s="53">
        <v>34.464247502593572</v>
      </c>
    </row>
    <row r="24" spans="1:11" x14ac:dyDescent="0.3">
      <c r="A24" s="22" t="s">
        <v>39</v>
      </c>
      <c r="B24" s="71">
        <v>26</v>
      </c>
      <c r="C24" s="53">
        <v>31.665538397258608</v>
      </c>
      <c r="D24" s="53">
        <v>29.72623576408445</v>
      </c>
      <c r="E24" s="53">
        <v>32.960646514142091</v>
      </c>
      <c r="F24" s="53">
        <v>33.362450330835451</v>
      </c>
      <c r="G24" s="53">
        <v>34.260449995080251</v>
      </c>
      <c r="H24" s="53">
        <v>33.840686185884863</v>
      </c>
      <c r="I24" s="53">
        <v>36.256269199852916</v>
      </c>
      <c r="J24" s="53">
        <v>34.922961494725577</v>
      </c>
      <c r="K24" s="53">
        <v>34.401399245844644</v>
      </c>
    </row>
    <row r="25" spans="1:11" x14ac:dyDescent="0.3">
      <c r="A25" s="22" t="s">
        <v>40</v>
      </c>
      <c r="B25" s="71">
        <v>26</v>
      </c>
      <c r="C25" s="53">
        <v>36.90801628152574</v>
      </c>
      <c r="D25" s="53">
        <v>40.648907122678217</v>
      </c>
      <c r="E25" s="53">
        <v>38.694569591289991</v>
      </c>
      <c r="F25" s="53">
        <v>41.301810530991574</v>
      </c>
      <c r="G25" s="53">
        <v>41.295700364038041</v>
      </c>
      <c r="H25" s="53">
        <v>41.894960417953584</v>
      </c>
      <c r="I25" s="53">
        <v>41.029375333256318</v>
      </c>
      <c r="J25" s="53">
        <v>42.345897525875749</v>
      </c>
      <c r="K25" s="53">
        <v>41.257874176639305</v>
      </c>
    </row>
    <row r="26" spans="1:11" x14ac:dyDescent="0.3">
      <c r="A26" s="22" t="s">
        <v>41</v>
      </c>
      <c r="B26" s="71">
        <v>53</v>
      </c>
      <c r="C26" s="53">
        <v>47.80890199872465</v>
      </c>
      <c r="D26" s="53">
        <v>52.078397057934424</v>
      </c>
      <c r="E26" s="53">
        <v>53.682851539851505</v>
      </c>
      <c r="F26" s="53">
        <v>52.410606830451542</v>
      </c>
      <c r="G26" s="53">
        <v>54.144269882146986</v>
      </c>
      <c r="H26" s="53">
        <v>53.814748700854857</v>
      </c>
      <c r="I26" s="53">
        <v>53.826198033924136</v>
      </c>
      <c r="J26" s="53">
        <v>52.374961334691498</v>
      </c>
      <c r="K26" s="53">
        <v>52.929979962381445</v>
      </c>
    </row>
    <row r="27" spans="1:11" x14ac:dyDescent="0.3">
      <c r="A27" s="22" t="s">
        <v>42</v>
      </c>
      <c r="B27" s="71">
        <v>71</v>
      </c>
      <c r="C27" s="53">
        <v>68.28044755534971</v>
      </c>
      <c r="D27" s="53">
        <v>66.077069400631743</v>
      </c>
      <c r="E27" s="53">
        <v>68.113330817274715</v>
      </c>
      <c r="F27" s="53">
        <v>68.742302602462729</v>
      </c>
      <c r="G27" s="53">
        <v>67.798927068701161</v>
      </c>
      <c r="H27" s="53">
        <v>68.326450054269301</v>
      </c>
      <c r="I27" s="53">
        <v>67.450983407428566</v>
      </c>
      <c r="J27" s="53">
        <v>66.921412376817329</v>
      </c>
      <c r="K27" s="53">
        <v>65.408228744077263</v>
      </c>
    </row>
    <row r="28" spans="1:11" x14ac:dyDescent="0.3">
      <c r="A28" s="22" t="s">
        <v>43</v>
      </c>
      <c r="B28" s="71">
        <v>84</v>
      </c>
      <c r="C28" s="53">
        <v>75.789279798200781</v>
      </c>
      <c r="D28" s="53">
        <v>76.103858865065902</v>
      </c>
      <c r="E28" s="53">
        <v>74.514448905349482</v>
      </c>
      <c r="F28" s="53">
        <v>75.390844823588566</v>
      </c>
      <c r="G28" s="53">
        <v>75.948504091821661</v>
      </c>
      <c r="H28" s="53">
        <v>74.213607568390273</v>
      </c>
      <c r="I28" s="53">
        <v>73.809113720927513</v>
      </c>
      <c r="J28" s="53">
        <v>72.528516744124133</v>
      </c>
      <c r="K28" s="53">
        <v>72.300296993934481</v>
      </c>
    </row>
    <row r="29" spans="1:11" x14ac:dyDescent="0.3">
      <c r="A29" s="22" t="s">
        <v>44</v>
      </c>
      <c r="B29" s="71">
        <v>94</v>
      </c>
      <c r="C29" s="53">
        <v>86.673799847924556</v>
      </c>
      <c r="D29" s="53">
        <v>82.341675167418188</v>
      </c>
      <c r="E29" s="53">
        <v>82.345392023519224</v>
      </c>
      <c r="F29" s="53">
        <v>81.327558439946472</v>
      </c>
      <c r="G29" s="53">
        <v>81.695730134855452</v>
      </c>
      <c r="H29" s="53">
        <v>81.129159828894387</v>
      </c>
      <c r="I29" s="53">
        <v>78.750082644278947</v>
      </c>
      <c r="J29" s="53">
        <v>77.741093110430967</v>
      </c>
      <c r="K29" s="53">
        <v>76.830190654209673</v>
      </c>
    </row>
    <row r="30" spans="1:11" x14ac:dyDescent="0.3">
      <c r="A30" s="22" t="s">
        <v>45</v>
      </c>
      <c r="B30" s="71">
        <v>111</v>
      </c>
      <c r="C30" s="53">
        <v>95.153450685233537</v>
      </c>
      <c r="D30" s="53">
        <v>90.231719121067314</v>
      </c>
      <c r="E30" s="53">
        <v>86.84822968166047</v>
      </c>
      <c r="F30" s="53">
        <v>86.866939427832591</v>
      </c>
      <c r="G30" s="53">
        <v>86.230284073384169</v>
      </c>
      <c r="H30" s="53">
        <v>85.169847178587574</v>
      </c>
      <c r="I30" s="53">
        <v>83.86943076072501</v>
      </c>
      <c r="J30" s="53">
        <v>81.05004051552001</v>
      </c>
      <c r="K30" s="53">
        <v>80.443803011833339</v>
      </c>
    </row>
    <row r="31" spans="1:11" x14ac:dyDescent="0.3">
      <c r="A31" s="22" t="s">
        <v>46</v>
      </c>
      <c r="B31" s="71">
        <v>122</v>
      </c>
      <c r="C31" s="53">
        <v>107.90959434863787</v>
      </c>
      <c r="D31" s="53">
        <v>98.675932508554567</v>
      </c>
      <c r="E31" s="53">
        <v>93.572843899239416</v>
      </c>
      <c r="F31" s="53">
        <v>91.079853721880795</v>
      </c>
      <c r="G31" s="53">
        <v>91.18039205115582</v>
      </c>
      <c r="H31" s="53">
        <v>89.578433134787772</v>
      </c>
      <c r="I31" s="53">
        <v>87.709352515894622</v>
      </c>
      <c r="J31" s="53">
        <v>85.820692142579873</v>
      </c>
      <c r="K31" s="53">
        <v>83.574107550128957</v>
      </c>
    </row>
    <row r="32" spans="1:11" x14ac:dyDescent="0.3">
      <c r="A32" s="22" t="s">
        <v>47</v>
      </c>
      <c r="B32" s="71">
        <v>118</v>
      </c>
      <c r="C32" s="53">
        <v>113.81946716223284</v>
      </c>
      <c r="D32" s="53">
        <v>107.57830117783465</v>
      </c>
      <c r="E32" s="53">
        <v>100.65151888441233</v>
      </c>
      <c r="F32" s="53">
        <v>96.070323977332023</v>
      </c>
      <c r="G32" s="53">
        <v>94.371912195594263</v>
      </c>
      <c r="H32" s="53">
        <v>93.279772453177955</v>
      </c>
      <c r="I32" s="53">
        <v>91.169858300515259</v>
      </c>
      <c r="J32" s="53">
        <v>88.627599933813428</v>
      </c>
      <c r="K32" s="53">
        <v>87.277447226352649</v>
      </c>
    </row>
    <row r="33" spans="1:11" x14ac:dyDescent="0.3">
      <c r="A33" s="22" t="s">
        <v>48</v>
      </c>
      <c r="B33" s="71">
        <v>127</v>
      </c>
      <c r="C33" s="53">
        <v>112.06874664841639</v>
      </c>
      <c r="D33" s="53">
        <v>109.60138561073774</v>
      </c>
      <c r="E33" s="53">
        <v>105.63343521644815</v>
      </c>
      <c r="F33" s="53">
        <v>100.66666822858596</v>
      </c>
      <c r="G33" s="53">
        <v>96.927578319953199</v>
      </c>
      <c r="H33" s="53">
        <v>94.526057283288552</v>
      </c>
      <c r="I33" s="53">
        <v>92.817355412990366</v>
      </c>
      <c r="J33" s="53">
        <v>90.157136280958326</v>
      </c>
      <c r="K33" s="53">
        <v>88.195755891547805</v>
      </c>
    </row>
    <row r="34" spans="1:11" x14ac:dyDescent="0.3">
      <c r="A34" s="22" t="s">
        <v>49</v>
      </c>
      <c r="B34" s="71">
        <v>127</v>
      </c>
      <c r="C34" s="53">
        <v>116.75877188407615</v>
      </c>
      <c r="D34" s="53">
        <v>108.18506078010279</v>
      </c>
      <c r="E34" s="53">
        <v>105.35211976675635</v>
      </c>
      <c r="F34" s="53">
        <v>102.9884250248292</v>
      </c>
      <c r="G34" s="53">
        <v>99.593357478185823</v>
      </c>
      <c r="H34" s="53">
        <v>95.394763940853323</v>
      </c>
      <c r="I34" s="53">
        <v>92.772061174884826</v>
      </c>
      <c r="J34" s="53">
        <v>90.40330384043105</v>
      </c>
      <c r="K34" s="53">
        <v>88.404553194449988</v>
      </c>
    </row>
    <row r="35" spans="1:11" x14ac:dyDescent="0.3">
      <c r="A35" s="22" t="s">
        <v>50</v>
      </c>
      <c r="B35" s="71">
        <v>116</v>
      </c>
      <c r="C35" s="53">
        <v>118.70297588194548</v>
      </c>
      <c r="D35" s="53">
        <v>109.71245469255292</v>
      </c>
      <c r="E35" s="53">
        <v>103.26084977203274</v>
      </c>
      <c r="F35" s="53">
        <v>100.79502255682553</v>
      </c>
      <c r="G35" s="53">
        <v>99.694946686926301</v>
      </c>
      <c r="H35" s="53">
        <v>96.203686864253726</v>
      </c>
      <c r="I35" s="53">
        <v>92.064077260074939</v>
      </c>
      <c r="J35" s="53">
        <v>89.063130106011201</v>
      </c>
      <c r="K35" s="53">
        <v>87.259643875365413</v>
      </c>
    </row>
    <row r="36" spans="1:11" x14ac:dyDescent="0.3">
      <c r="A36" s="22" t="s">
        <v>51</v>
      </c>
      <c r="B36" s="71">
        <v>110</v>
      </c>
      <c r="C36" s="53">
        <v>108.41866965462232</v>
      </c>
      <c r="D36" s="53">
        <v>110.83884496365393</v>
      </c>
      <c r="E36" s="53">
        <v>102.05590990648501</v>
      </c>
      <c r="F36" s="53">
        <v>97.335934256113049</v>
      </c>
      <c r="G36" s="53">
        <v>95.600827392939564</v>
      </c>
      <c r="H36" s="53">
        <v>94.17175001967243</v>
      </c>
      <c r="I36" s="53">
        <v>90.901134369296315</v>
      </c>
      <c r="J36" s="53">
        <v>86.654160987577598</v>
      </c>
      <c r="K36" s="53">
        <v>84.368781466593887</v>
      </c>
    </row>
    <row r="37" spans="1:11" x14ac:dyDescent="0.3">
      <c r="A37" s="22" t="s">
        <v>52</v>
      </c>
      <c r="B37" s="71">
        <v>136</v>
      </c>
      <c r="C37" s="53">
        <v>103.04855169633302</v>
      </c>
      <c r="D37" s="53">
        <v>101.78394916325169</v>
      </c>
      <c r="E37" s="53">
        <v>102.9106004102769</v>
      </c>
      <c r="F37" s="53">
        <v>95.156232345407432</v>
      </c>
      <c r="G37" s="53">
        <v>91.945118605612606</v>
      </c>
      <c r="H37" s="53">
        <v>89.716237896913213</v>
      </c>
      <c r="I37" s="53">
        <v>88.273319942899178</v>
      </c>
      <c r="J37" s="53">
        <v>84.951159957832417</v>
      </c>
      <c r="K37" s="53">
        <v>81.595933634590921</v>
      </c>
    </row>
    <row r="38" spans="1:11" x14ac:dyDescent="0.3">
      <c r="A38" s="22" t="s">
        <v>53</v>
      </c>
      <c r="B38" s="71">
        <v>81</v>
      </c>
      <c r="C38" s="53">
        <v>118.03821455757948</v>
      </c>
      <c r="D38" s="53">
        <v>96.564780628795063</v>
      </c>
      <c r="E38" s="53">
        <v>94.753251983617275</v>
      </c>
      <c r="F38" s="53">
        <v>95.320399110105527</v>
      </c>
      <c r="G38" s="53">
        <v>88.97845615745284</v>
      </c>
      <c r="H38" s="53">
        <v>85.850244247217375</v>
      </c>
      <c r="I38" s="53">
        <v>83.586446218428065</v>
      </c>
      <c r="J38" s="53">
        <v>81.925969730910978</v>
      </c>
      <c r="K38" s="53">
        <v>79.403150837293666</v>
      </c>
    </row>
    <row r="39" spans="1:11" x14ac:dyDescent="0.3">
      <c r="A39" s="22" t="s">
        <v>54</v>
      </c>
      <c r="B39" s="71">
        <v>84</v>
      </c>
      <c r="C39" s="53">
        <v>81.82622863399682</v>
      </c>
      <c r="D39" s="53">
        <v>104.8785204039762</v>
      </c>
      <c r="E39" s="53">
        <v>89.808020927050137</v>
      </c>
      <c r="F39" s="53">
        <v>87.991136754631256</v>
      </c>
      <c r="G39" s="53">
        <v>88.48781788931916</v>
      </c>
      <c r="H39" s="53">
        <v>82.501380759380297</v>
      </c>
      <c r="I39" s="53">
        <v>79.69258579850424</v>
      </c>
      <c r="J39" s="53">
        <v>77.316443881017904</v>
      </c>
      <c r="K39" s="53">
        <v>76.195935876495312</v>
      </c>
    </row>
    <row r="40" spans="1:11" x14ac:dyDescent="0.3">
      <c r="A40" s="22" t="s">
        <v>55</v>
      </c>
      <c r="B40" s="71">
        <v>95</v>
      </c>
      <c r="C40" s="53">
        <v>81.134048865640992</v>
      </c>
      <c r="D40" s="53">
        <v>79.972517626296792</v>
      </c>
      <c r="E40" s="53">
        <v>94.048073200426529</v>
      </c>
      <c r="F40" s="53">
        <v>83.374050610437294</v>
      </c>
      <c r="G40" s="53">
        <v>81.916823867568837</v>
      </c>
      <c r="H40" s="53">
        <v>81.603588482688536</v>
      </c>
      <c r="I40" s="53">
        <v>76.26303168821984</v>
      </c>
      <c r="J40" s="53">
        <v>73.620197028539877</v>
      </c>
      <c r="K40" s="53">
        <v>71.801984948759099</v>
      </c>
    </row>
    <row r="41" spans="1:11" x14ac:dyDescent="0.3">
      <c r="A41" s="22" t="s">
        <v>56</v>
      </c>
      <c r="B41" s="71">
        <v>84</v>
      </c>
      <c r="C41" s="53">
        <v>85.050091185427604</v>
      </c>
      <c r="D41" s="53">
        <v>76.817700148787182</v>
      </c>
      <c r="E41" s="53">
        <v>75.897020256339943</v>
      </c>
      <c r="F41" s="53">
        <v>84.551363218472844</v>
      </c>
      <c r="G41" s="53">
        <v>77.017783492164043</v>
      </c>
      <c r="H41" s="53">
        <v>75.222160541626934</v>
      </c>
      <c r="I41" s="53">
        <v>74.541259068248422</v>
      </c>
      <c r="J41" s="53">
        <v>69.737930941278478</v>
      </c>
      <c r="K41" s="53">
        <v>67.747172467650842</v>
      </c>
    </row>
    <row r="42" spans="1:11" x14ac:dyDescent="0.3">
      <c r="A42" s="22" t="s">
        <v>57</v>
      </c>
      <c r="B42" s="71">
        <v>74</v>
      </c>
      <c r="C42" s="53">
        <v>77.155092379106264</v>
      </c>
      <c r="D42" s="53">
        <v>77.994281667031657</v>
      </c>
      <c r="E42" s="53">
        <v>72.728373421792355</v>
      </c>
      <c r="F42" s="53">
        <v>72.069830285508786</v>
      </c>
      <c r="G42" s="53">
        <v>77.601805015967514</v>
      </c>
      <c r="H42" s="53">
        <v>71.554407786874748</v>
      </c>
      <c r="I42" s="53">
        <v>69.74235369310145</v>
      </c>
      <c r="J42" s="53">
        <v>68.779324329058596</v>
      </c>
      <c r="K42" s="53">
        <v>64.875550292265217</v>
      </c>
    </row>
    <row r="43" spans="1:11" x14ac:dyDescent="0.3">
      <c r="A43" s="22" t="s">
        <v>58</v>
      </c>
      <c r="B43" s="71">
        <v>65</v>
      </c>
      <c r="C43" s="53">
        <v>68.697265484763747</v>
      </c>
      <c r="D43" s="53">
        <v>71.791510861912826</v>
      </c>
      <c r="E43" s="53">
        <v>72.245375229632373</v>
      </c>
      <c r="F43" s="53">
        <v>68.892925054386254</v>
      </c>
      <c r="G43" s="53">
        <v>68.549538668599112</v>
      </c>
      <c r="H43" s="53">
        <v>71.652579919742607</v>
      </c>
      <c r="I43" s="53">
        <v>66.779180307142994</v>
      </c>
      <c r="J43" s="53">
        <v>64.963166098969424</v>
      </c>
      <c r="K43" s="53">
        <v>64.172442921508278</v>
      </c>
    </row>
    <row r="44" spans="1:11" x14ac:dyDescent="0.3">
      <c r="A44" s="22" t="s">
        <v>59</v>
      </c>
      <c r="B44" s="71">
        <v>69</v>
      </c>
      <c r="C44" s="53">
        <v>61.02705589101619</v>
      </c>
      <c r="D44" s="53">
        <v>63.468401174045923</v>
      </c>
      <c r="E44" s="53">
        <v>66.113834355645366</v>
      </c>
      <c r="F44" s="53">
        <v>66.488987294568147</v>
      </c>
      <c r="G44" s="53">
        <v>64.509281677706625</v>
      </c>
      <c r="H44" s="53">
        <v>63.970405384883847</v>
      </c>
      <c r="I44" s="53">
        <v>65.597796026272718</v>
      </c>
      <c r="J44" s="53">
        <v>61.586115880724599</v>
      </c>
      <c r="K44" s="53">
        <v>60.08619236523856</v>
      </c>
    </row>
    <row r="45" spans="1:11" x14ac:dyDescent="0.3">
      <c r="A45" s="22" t="s">
        <v>60</v>
      </c>
      <c r="B45" s="71">
        <v>64</v>
      </c>
      <c r="C45" s="53">
        <v>64.516588708626173</v>
      </c>
      <c r="D45" s="53">
        <v>58.79197921278115</v>
      </c>
      <c r="E45" s="53">
        <v>60.322335254844774</v>
      </c>
      <c r="F45" s="53">
        <v>62.626298331526279</v>
      </c>
      <c r="G45" s="53">
        <v>63.070298598532645</v>
      </c>
      <c r="H45" s="53">
        <v>61.516113091420671</v>
      </c>
      <c r="I45" s="53">
        <v>60.89333441762664</v>
      </c>
      <c r="J45" s="53">
        <v>61.581258436193266</v>
      </c>
      <c r="K45" s="53">
        <v>58.415024072052383</v>
      </c>
    </row>
    <row r="46" spans="1:11" x14ac:dyDescent="0.3">
      <c r="A46" s="22" t="s">
        <v>61</v>
      </c>
      <c r="B46" s="71">
        <v>65</v>
      </c>
      <c r="C46" s="53">
        <v>59.766197190226286</v>
      </c>
      <c r="D46" s="53">
        <v>60.740857420697779</v>
      </c>
      <c r="E46" s="53">
        <v>56.376787535386441</v>
      </c>
      <c r="F46" s="53">
        <v>57.33403726512654</v>
      </c>
      <c r="G46" s="53">
        <v>59.442918118058053</v>
      </c>
      <c r="H46" s="53">
        <v>59.579160127881643</v>
      </c>
      <c r="I46" s="53">
        <v>58.362771979705101</v>
      </c>
      <c r="J46" s="53">
        <v>57.674554468124654</v>
      </c>
      <c r="K46" s="53">
        <v>57.981398442369837</v>
      </c>
    </row>
    <row r="47" spans="1:11" x14ac:dyDescent="0.3">
      <c r="A47" s="22" t="s">
        <v>62</v>
      </c>
      <c r="B47" s="71">
        <v>70</v>
      </c>
      <c r="C47" s="53">
        <v>60.67516105854186</v>
      </c>
      <c r="D47" s="53">
        <v>56.947351058469408</v>
      </c>
      <c r="E47" s="53">
        <v>57.992816238090171</v>
      </c>
      <c r="F47" s="53">
        <v>54.620129247326794</v>
      </c>
      <c r="G47" s="53">
        <v>55.317019845986032</v>
      </c>
      <c r="H47" s="53">
        <v>56.909426750188722</v>
      </c>
      <c r="I47" s="53">
        <v>56.881795669364458</v>
      </c>
      <c r="J47" s="53">
        <v>55.852088074311617</v>
      </c>
      <c r="K47" s="53">
        <v>55.311759520326575</v>
      </c>
    </row>
    <row r="48" spans="1:11" x14ac:dyDescent="0.3">
      <c r="A48" s="22" t="s">
        <v>63</v>
      </c>
      <c r="B48" s="71">
        <v>49</v>
      </c>
      <c r="C48" s="53">
        <v>63.968245760829546</v>
      </c>
      <c r="D48" s="53">
        <v>57.360201393212066</v>
      </c>
      <c r="E48" s="53">
        <v>54.593143865706267</v>
      </c>
      <c r="F48" s="53">
        <v>55.678196189433173</v>
      </c>
      <c r="G48" s="53">
        <v>53.128171896438857</v>
      </c>
      <c r="H48" s="53">
        <v>53.360097317617729</v>
      </c>
      <c r="I48" s="53">
        <v>54.59494616746413</v>
      </c>
      <c r="J48" s="53">
        <v>54.427532751375423</v>
      </c>
      <c r="K48" s="53">
        <v>53.694263953333</v>
      </c>
    </row>
    <row r="49" spans="1:11" x14ac:dyDescent="0.3">
      <c r="A49" s="22" t="s">
        <v>64</v>
      </c>
      <c r="B49" s="71">
        <v>50</v>
      </c>
      <c r="C49" s="53">
        <v>49.166470823357216</v>
      </c>
      <c r="D49" s="53">
        <v>60.061311569765515</v>
      </c>
      <c r="E49" s="53">
        <v>55.112880620286241</v>
      </c>
      <c r="F49" s="53">
        <v>52.999263523983963</v>
      </c>
      <c r="G49" s="53">
        <v>54.192710894447238</v>
      </c>
      <c r="H49" s="53">
        <v>51.927339826875922</v>
      </c>
      <c r="I49" s="53">
        <v>51.886198819025026</v>
      </c>
      <c r="J49" s="53">
        <v>52.789648102538294</v>
      </c>
      <c r="K49" s="53">
        <v>52.679935715177059</v>
      </c>
    </row>
    <row r="50" spans="1:11" x14ac:dyDescent="0.3">
      <c r="A50" s="22" t="s">
        <v>65</v>
      </c>
      <c r="B50" s="71">
        <v>53</v>
      </c>
      <c r="C50" s="53">
        <v>49.785199901320595</v>
      </c>
      <c r="D50" s="53">
        <v>49.468355435120785</v>
      </c>
      <c r="E50" s="53">
        <v>57.321992589313545</v>
      </c>
      <c r="F50" s="53">
        <v>53.564433904713056</v>
      </c>
      <c r="G50" s="53">
        <v>52.034425061658816</v>
      </c>
      <c r="H50" s="53">
        <v>52.987959442841046</v>
      </c>
      <c r="I50" s="53">
        <v>50.987049440768516</v>
      </c>
      <c r="J50" s="53">
        <v>50.711917486838537</v>
      </c>
      <c r="K50" s="53">
        <v>51.49200338701052</v>
      </c>
    </row>
    <row r="51" spans="1:11" x14ac:dyDescent="0.3">
      <c r="A51" s="22" t="s">
        <v>66</v>
      </c>
      <c r="B51" s="71">
        <v>49</v>
      </c>
      <c r="C51" s="53">
        <v>51.961015700525138</v>
      </c>
      <c r="D51" s="53">
        <v>49.418705007471573</v>
      </c>
      <c r="E51" s="53">
        <v>49.417762579370482</v>
      </c>
      <c r="F51" s="53">
        <v>55.078661221570279</v>
      </c>
      <c r="G51" s="53">
        <v>52.295690008297171</v>
      </c>
      <c r="H51" s="53">
        <v>50.939155683396024</v>
      </c>
      <c r="I51" s="53">
        <v>51.745400829463151</v>
      </c>
      <c r="J51" s="53">
        <v>49.889911090876552</v>
      </c>
      <c r="K51" s="53">
        <v>49.582376810259753</v>
      </c>
    </row>
    <row r="52" spans="1:11" x14ac:dyDescent="0.3">
      <c r="A52" s="22" t="s">
        <v>67</v>
      </c>
      <c r="B52" s="71">
        <v>55</v>
      </c>
      <c r="C52" s="53">
        <v>48.91309096237238</v>
      </c>
      <c r="D52" s="53">
        <v>51.510064023585407</v>
      </c>
      <c r="E52" s="53">
        <v>49.34508074008987</v>
      </c>
      <c r="F52" s="53">
        <v>49.594721287962443</v>
      </c>
      <c r="G52" s="53">
        <v>53.797146864797405</v>
      </c>
      <c r="H52" s="53">
        <v>51.414800470556642</v>
      </c>
      <c r="I52" s="53">
        <v>50.252651701496944</v>
      </c>
      <c r="J52" s="53">
        <v>50.847759389827885</v>
      </c>
      <c r="K52" s="53">
        <v>49.219022118974713</v>
      </c>
    </row>
    <row r="53" spans="1:11" x14ac:dyDescent="0.3">
      <c r="A53" s="22" t="s">
        <v>68</v>
      </c>
      <c r="B53" s="71">
        <v>49</v>
      </c>
      <c r="C53" s="53">
        <v>53.864256947047444</v>
      </c>
      <c r="D53" s="53">
        <v>49.181117059297584</v>
      </c>
      <c r="E53" s="53">
        <v>51.279863856647424</v>
      </c>
      <c r="F53" s="53">
        <v>49.396802440925669</v>
      </c>
      <c r="G53" s="53">
        <v>49.985048253621748</v>
      </c>
      <c r="H53" s="53">
        <v>52.784594256283178</v>
      </c>
      <c r="I53" s="53">
        <v>50.774031394939193</v>
      </c>
      <c r="J53" s="53">
        <v>49.674261270089261</v>
      </c>
      <c r="K53" s="53">
        <v>50.210980152495225</v>
      </c>
    </row>
    <row r="54" spans="1:11" x14ac:dyDescent="0.3">
      <c r="A54" s="22" t="s">
        <v>69</v>
      </c>
      <c r="B54" s="71">
        <v>41</v>
      </c>
      <c r="C54" s="53">
        <v>49.64894959984062</v>
      </c>
      <c r="D54" s="53">
        <v>53.184352387793034</v>
      </c>
      <c r="E54" s="53">
        <v>49.428762852220046</v>
      </c>
      <c r="F54" s="53">
        <v>51.145161170474921</v>
      </c>
      <c r="G54" s="53">
        <v>49.593383458963203</v>
      </c>
      <c r="H54" s="53">
        <v>50.124126456191327</v>
      </c>
      <c r="I54" s="53">
        <v>51.946018999592667</v>
      </c>
      <c r="J54" s="53">
        <v>50.11100406877673</v>
      </c>
      <c r="K54" s="53">
        <v>49.189729178737615</v>
      </c>
    </row>
    <row r="55" spans="1:11" x14ac:dyDescent="0.3">
      <c r="A55" s="22" t="s">
        <v>70</v>
      </c>
      <c r="B55" s="71">
        <v>47</v>
      </c>
      <c r="C55" s="53">
        <v>43.219685975324616</v>
      </c>
      <c r="D55" s="53">
        <v>50.369465354665792</v>
      </c>
      <c r="E55" s="53">
        <v>52.661009764698605</v>
      </c>
      <c r="F55" s="53">
        <v>49.672747646918175</v>
      </c>
      <c r="G55" s="53">
        <v>51.164262494114716</v>
      </c>
      <c r="H55" s="53">
        <v>49.581241550349702</v>
      </c>
      <c r="I55" s="53">
        <v>50.158576293381941</v>
      </c>
      <c r="J55" s="53">
        <v>51.066760205609228</v>
      </c>
      <c r="K55" s="53">
        <v>49.510463244245372</v>
      </c>
    </row>
    <row r="56" spans="1:11" x14ac:dyDescent="0.3">
      <c r="A56" s="22" t="s">
        <v>71</v>
      </c>
      <c r="B56" s="71">
        <v>54</v>
      </c>
      <c r="C56" s="53">
        <v>48.491204388936104</v>
      </c>
      <c r="D56" s="53">
        <v>45.046028583929989</v>
      </c>
      <c r="E56" s="53">
        <v>50.973411190587932</v>
      </c>
      <c r="F56" s="53">
        <v>52.369030502453093</v>
      </c>
      <c r="G56" s="53">
        <v>50.044684693352593</v>
      </c>
      <c r="H56" s="53">
        <v>51.083791796674696</v>
      </c>
      <c r="I56" s="53">
        <v>49.574620446052791</v>
      </c>
      <c r="J56" s="53">
        <v>50.01517070363289</v>
      </c>
      <c r="K56" s="53">
        <v>50.383867953919989</v>
      </c>
    </row>
    <row r="57" spans="1:11" x14ac:dyDescent="0.3">
      <c r="A57" s="22" t="s">
        <v>72</v>
      </c>
      <c r="B57" s="71">
        <v>43</v>
      </c>
      <c r="C57" s="53">
        <v>53.558427163107368</v>
      </c>
      <c r="D57" s="53">
        <v>49.639314853790864</v>
      </c>
      <c r="E57" s="53">
        <v>46.304663271345653</v>
      </c>
      <c r="F57" s="53">
        <v>51.247461782574575</v>
      </c>
      <c r="G57" s="53">
        <v>52.148378311381776</v>
      </c>
      <c r="H57" s="53">
        <v>50.042105601462062</v>
      </c>
      <c r="I57" s="53">
        <v>50.840940620464998</v>
      </c>
      <c r="J57" s="53">
        <v>49.211780032061043</v>
      </c>
      <c r="K57" s="53">
        <v>49.673060488897001</v>
      </c>
    </row>
    <row r="58" spans="1:11" x14ac:dyDescent="0.3">
      <c r="A58" s="22" t="s">
        <v>73</v>
      </c>
      <c r="B58" s="71">
        <v>45</v>
      </c>
      <c r="C58" s="53">
        <v>45.423181712563398</v>
      </c>
      <c r="D58" s="53">
        <v>53.385518029159549</v>
      </c>
      <c r="E58" s="53">
        <v>50.483287559547279</v>
      </c>
      <c r="F58" s="53">
        <v>47.210745506566425</v>
      </c>
      <c r="G58" s="53">
        <v>51.605744337617217</v>
      </c>
      <c r="H58" s="53">
        <v>51.797593561870308</v>
      </c>
      <c r="I58" s="53">
        <v>49.997906063696831</v>
      </c>
      <c r="J58" s="53">
        <v>50.399666833312232</v>
      </c>
      <c r="K58" s="53">
        <v>48.859602149654492</v>
      </c>
    </row>
    <row r="59" spans="1:11" x14ac:dyDescent="0.3">
      <c r="A59" s="22" t="s">
        <v>74</v>
      </c>
      <c r="B59" s="71">
        <v>42</v>
      </c>
      <c r="C59" s="53">
        <v>46.862698466860799</v>
      </c>
      <c r="D59" s="53">
        <v>47.423809923967447</v>
      </c>
      <c r="E59" s="53">
        <v>53.336511107512706</v>
      </c>
      <c r="F59" s="53">
        <v>51.216282585386367</v>
      </c>
      <c r="G59" s="53">
        <v>48.158771698304307</v>
      </c>
      <c r="H59" s="53">
        <v>51.799508000013986</v>
      </c>
      <c r="I59" s="53">
        <v>51.623813301863095</v>
      </c>
      <c r="J59" s="53">
        <v>49.84345056477185</v>
      </c>
      <c r="K59" s="53">
        <v>50.132327191130564</v>
      </c>
    </row>
    <row r="60" spans="1:11" x14ac:dyDescent="0.3">
      <c r="A60" s="22" t="s">
        <v>75</v>
      </c>
      <c r="B60" s="71">
        <v>52</v>
      </c>
      <c r="C60" s="53">
        <v>44.514240467489017</v>
      </c>
      <c r="D60" s="53">
        <v>48.366914574270567</v>
      </c>
      <c r="E60" s="53">
        <v>48.824057222889955</v>
      </c>
      <c r="F60" s="53">
        <v>53.159812876516725</v>
      </c>
      <c r="G60" s="53">
        <v>51.817176496543979</v>
      </c>
      <c r="H60" s="53">
        <v>48.660793795317041</v>
      </c>
      <c r="I60" s="53">
        <v>51.809696147848072</v>
      </c>
      <c r="J60" s="53">
        <v>51.145839534857487</v>
      </c>
      <c r="K60" s="53">
        <v>49.592193640733754</v>
      </c>
    </row>
    <row r="61" spans="1:11" x14ac:dyDescent="0.3">
      <c r="A61" s="22" t="s">
        <v>76</v>
      </c>
      <c r="B61" s="71">
        <v>46</v>
      </c>
      <c r="C61" s="53">
        <v>52.74217883239902</v>
      </c>
      <c r="D61" s="53">
        <v>46.616961597349537</v>
      </c>
      <c r="E61" s="53">
        <v>49.590771022679128</v>
      </c>
      <c r="F61" s="53">
        <v>49.91989536096019</v>
      </c>
      <c r="G61" s="53">
        <v>53.217567979254945</v>
      </c>
      <c r="H61" s="53">
        <v>52.179734934187557</v>
      </c>
      <c r="I61" s="53">
        <v>49.10990324749762</v>
      </c>
      <c r="J61" s="53">
        <v>51.591734304082308</v>
      </c>
      <c r="K61" s="53">
        <v>50.792910750201195</v>
      </c>
    </row>
    <row r="62" spans="1:11" x14ac:dyDescent="0.3">
      <c r="A62" s="22" t="s">
        <v>77</v>
      </c>
      <c r="B62" s="71">
        <v>49</v>
      </c>
      <c r="C62" s="53">
        <v>47.601200414317255</v>
      </c>
      <c r="D62" s="53">
        <v>53.357885094836831</v>
      </c>
      <c r="E62" s="53">
        <v>48.19413077486675</v>
      </c>
      <c r="F62" s="53">
        <v>50.473413519771007</v>
      </c>
      <c r="G62" s="53">
        <v>50.836365459532544</v>
      </c>
      <c r="H62" s="53">
        <v>53.043724100103638</v>
      </c>
      <c r="I62" s="53">
        <v>52.398909794943805</v>
      </c>
      <c r="J62" s="53">
        <v>49.171885620633979</v>
      </c>
      <c r="K62" s="53">
        <v>51.312324130789897</v>
      </c>
    </row>
    <row r="63" spans="1:11" x14ac:dyDescent="0.3">
      <c r="A63" s="22" t="s">
        <v>78</v>
      </c>
      <c r="B63" s="71">
        <v>45</v>
      </c>
      <c r="C63" s="53">
        <v>50.66317029367746</v>
      </c>
      <c r="D63" s="53">
        <v>49.181826237927389</v>
      </c>
      <c r="E63" s="53">
        <v>54.079804469246561</v>
      </c>
      <c r="F63" s="53">
        <v>49.618185309163678</v>
      </c>
      <c r="G63" s="53">
        <v>51.519218369957571</v>
      </c>
      <c r="H63" s="53">
        <v>51.639340117446473</v>
      </c>
      <c r="I63" s="53">
        <v>53.189584033617855</v>
      </c>
      <c r="J63" s="53">
        <v>52.565558151649171</v>
      </c>
      <c r="K63" s="53">
        <v>49.442410464321846</v>
      </c>
    </row>
    <row r="64" spans="1:11" x14ac:dyDescent="0.3">
      <c r="A64" s="22" t="s">
        <v>79</v>
      </c>
      <c r="B64" s="71">
        <v>44</v>
      </c>
      <c r="C64" s="53">
        <v>46.952589891199118</v>
      </c>
      <c r="D64" s="53">
        <v>51.619300315367674</v>
      </c>
      <c r="E64" s="53">
        <v>49.984124327856172</v>
      </c>
      <c r="F64" s="53">
        <v>54.113701820164621</v>
      </c>
      <c r="G64" s="53">
        <v>50.426349212040265</v>
      </c>
      <c r="H64" s="53">
        <v>51.756500929314392</v>
      </c>
      <c r="I64" s="53">
        <v>51.836978353557242</v>
      </c>
      <c r="J64" s="53">
        <v>52.58139153707863</v>
      </c>
      <c r="K64" s="53">
        <v>52.20483353487225</v>
      </c>
    </row>
    <row r="65" spans="1:11" x14ac:dyDescent="0.3">
      <c r="A65" s="22" t="s">
        <v>80</v>
      </c>
      <c r="B65" s="71">
        <v>53</v>
      </c>
      <c r="C65" s="53">
        <v>45.995757091914918</v>
      </c>
      <c r="D65" s="53">
        <v>48.584811098519793</v>
      </c>
      <c r="E65" s="53">
        <v>52.417870160387864</v>
      </c>
      <c r="F65" s="53">
        <v>50.65148851371648</v>
      </c>
      <c r="G65" s="53">
        <v>54.371328544970659</v>
      </c>
      <c r="H65" s="53">
        <v>50.956271870843793</v>
      </c>
      <c r="I65" s="53">
        <v>52.05189133874952</v>
      </c>
      <c r="J65" s="53">
        <v>51.807079763416674</v>
      </c>
      <c r="K65" s="53">
        <v>52.165930344276504</v>
      </c>
    </row>
    <row r="66" spans="1:11" x14ac:dyDescent="0.3">
      <c r="A66" s="22" t="s">
        <v>81</v>
      </c>
      <c r="B66" s="71">
        <v>40</v>
      </c>
      <c r="C66" s="53">
        <v>53.617882493837683</v>
      </c>
      <c r="D66" s="53">
        <v>47.39833490964039</v>
      </c>
      <c r="E66" s="53">
        <v>49.614900827364352</v>
      </c>
      <c r="F66" s="53">
        <v>52.753088804354036</v>
      </c>
      <c r="G66" s="53">
        <v>51.10320216044731</v>
      </c>
      <c r="H66" s="53">
        <v>54.11782206295608</v>
      </c>
      <c r="I66" s="53">
        <v>51.170463070582009</v>
      </c>
      <c r="J66" s="53">
        <v>51.808575013142487</v>
      </c>
      <c r="K66" s="53">
        <v>51.495115165505133</v>
      </c>
    </row>
    <row r="67" spans="1:11" x14ac:dyDescent="0.3">
      <c r="A67" s="22" t="s">
        <v>82</v>
      </c>
      <c r="B67" s="71">
        <v>36</v>
      </c>
      <c r="C67" s="53">
        <v>41.845850907061809</v>
      </c>
      <c r="D67" s="53">
        <v>54.104050571032012</v>
      </c>
      <c r="E67" s="53">
        <v>48.451797440233172</v>
      </c>
      <c r="F67" s="53">
        <v>50.278329773908766</v>
      </c>
      <c r="G67" s="53">
        <v>53.116436602812676</v>
      </c>
      <c r="H67" s="53">
        <v>51.211660518443956</v>
      </c>
      <c r="I67" s="53">
        <v>53.920180546438615</v>
      </c>
      <c r="J67" s="53">
        <v>51.021268593931815</v>
      </c>
      <c r="K67" s="53">
        <v>51.528296928081545</v>
      </c>
    </row>
    <row r="68" spans="1:11" x14ac:dyDescent="0.3">
      <c r="A68" s="22" t="s">
        <v>83</v>
      </c>
      <c r="B68" s="71">
        <v>24</v>
      </c>
      <c r="C68" s="53">
        <v>38.053730979970283</v>
      </c>
      <c r="D68" s="53">
        <v>43.22809726693054</v>
      </c>
      <c r="E68" s="53">
        <v>54.229291231781488</v>
      </c>
      <c r="F68" s="53">
        <v>49.003627794884103</v>
      </c>
      <c r="G68" s="53">
        <v>50.738066284923292</v>
      </c>
      <c r="H68" s="53">
        <v>52.988601536325142</v>
      </c>
      <c r="I68" s="53">
        <v>51.162071155382051</v>
      </c>
      <c r="J68" s="53">
        <v>53.227744149878042</v>
      </c>
      <c r="K68" s="53">
        <v>50.655110004346724</v>
      </c>
    </row>
    <row r="69" spans="1:11" x14ac:dyDescent="0.3">
      <c r="A69" s="22" t="s">
        <v>84</v>
      </c>
      <c r="B69" s="71">
        <v>43</v>
      </c>
      <c r="C69" s="53">
        <v>26.949812780995337</v>
      </c>
      <c r="D69" s="53">
        <v>39.621797330592948</v>
      </c>
      <c r="E69" s="53">
        <v>44.206667975230353</v>
      </c>
      <c r="F69" s="53">
        <v>53.929251956991422</v>
      </c>
      <c r="G69" s="53">
        <v>49.397419100919599</v>
      </c>
      <c r="H69" s="53">
        <v>50.690193265064359</v>
      </c>
      <c r="I69" s="53">
        <v>52.760226406062124</v>
      </c>
      <c r="J69" s="53">
        <v>50.622191691213231</v>
      </c>
      <c r="K69" s="53">
        <v>52.403450555266815</v>
      </c>
    </row>
    <row r="70" spans="1:11" x14ac:dyDescent="0.3">
      <c r="A70" s="22" t="s">
        <v>85</v>
      </c>
      <c r="B70" s="71">
        <v>33</v>
      </c>
      <c r="C70" s="53">
        <v>43.894144216012869</v>
      </c>
      <c r="D70" s="53">
        <v>29.23436918837735</v>
      </c>
      <c r="E70" s="53">
        <v>40.655229247668494</v>
      </c>
      <c r="F70" s="53">
        <v>44.638974682892865</v>
      </c>
      <c r="G70" s="53">
        <v>53.518084797332229</v>
      </c>
      <c r="H70" s="53">
        <v>49.189231926293402</v>
      </c>
      <c r="I70" s="53">
        <v>50.444891705578065</v>
      </c>
      <c r="J70" s="53">
        <v>51.961970397716684</v>
      </c>
      <c r="K70" s="53">
        <v>49.853583611657065</v>
      </c>
    </row>
    <row r="71" spans="1:11" x14ac:dyDescent="0.3">
      <c r="A71" s="22" t="s">
        <v>86</v>
      </c>
      <c r="B71" s="71">
        <v>40</v>
      </c>
      <c r="C71" s="53">
        <v>34.552236489405558</v>
      </c>
      <c r="D71" s="53">
        <v>44.629499958285329</v>
      </c>
      <c r="E71" s="53">
        <v>31.131279935877789</v>
      </c>
      <c r="F71" s="53">
        <v>41.349573295061006</v>
      </c>
      <c r="G71" s="53">
        <v>45.102420336996801</v>
      </c>
      <c r="H71" s="53">
        <v>52.827937413467836</v>
      </c>
      <c r="I71" s="53">
        <v>49.071910325836065</v>
      </c>
      <c r="J71" s="53">
        <v>49.841091098365929</v>
      </c>
      <c r="K71" s="53">
        <v>51.195674126191946</v>
      </c>
    </row>
    <row r="72" spans="1:11" x14ac:dyDescent="0.3">
      <c r="A72" s="22" t="s">
        <v>87</v>
      </c>
      <c r="B72" s="71">
        <v>33</v>
      </c>
      <c r="C72" s="53">
        <v>40.646323681048273</v>
      </c>
      <c r="D72" s="53">
        <v>35.620163735408724</v>
      </c>
      <c r="E72" s="53">
        <v>44.806064596069305</v>
      </c>
      <c r="F72" s="53">
        <v>32.344467339695171</v>
      </c>
      <c r="G72" s="53">
        <v>41.76866210779238</v>
      </c>
      <c r="H72" s="53">
        <v>44.89195113027251</v>
      </c>
      <c r="I72" s="53">
        <v>51.958368516831861</v>
      </c>
      <c r="J72" s="53">
        <v>48.251440234938642</v>
      </c>
      <c r="K72" s="53">
        <v>48.939768345363518</v>
      </c>
    </row>
    <row r="73" spans="1:11" x14ac:dyDescent="0.3">
      <c r="A73" s="22" t="s">
        <v>88</v>
      </c>
      <c r="B73" s="71">
        <v>37</v>
      </c>
      <c r="C73" s="53">
        <v>34.2270775662519</v>
      </c>
      <c r="D73" s="53">
        <v>41.299284023254863</v>
      </c>
      <c r="E73" s="53">
        <v>36.501384884338663</v>
      </c>
      <c r="F73" s="53">
        <v>44.790759711650047</v>
      </c>
      <c r="G73" s="53">
        <v>33.52302204274504</v>
      </c>
      <c r="H73" s="53">
        <v>41.888249595585101</v>
      </c>
      <c r="I73" s="53">
        <v>44.873899337274189</v>
      </c>
      <c r="J73" s="53">
        <v>50.885531969605097</v>
      </c>
      <c r="K73" s="53">
        <v>47.586813145599955</v>
      </c>
    </row>
    <row r="74" spans="1:11" x14ac:dyDescent="0.3">
      <c r="A74" s="22" t="s">
        <v>89</v>
      </c>
      <c r="B74" s="71">
        <v>41</v>
      </c>
      <c r="C74" s="53">
        <v>37.755504070887575</v>
      </c>
      <c r="D74" s="53">
        <v>35.106716857199785</v>
      </c>
      <c r="E74" s="53">
        <v>41.510810610189246</v>
      </c>
      <c r="F74" s="53">
        <v>36.879950771057317</v>
      </c>
      <c r="G74" s="53">
        <v>44.651823490574991</v>
      </c>
      <c r="H74" s="53">
        <v>34.046484074491239</v>
      </c>
      <c r="I74" s="53">
        <v>41.835575171700107</v>
      </c>
      <c r="J74" s="53">
        <v>44.237021758209629</v>
      </c>
      <c r="K74" s="53">
        <v>49.699062720869883</v>
      </c>
    </row>
    <row r="75" spans="1:11" x14ac:dyDescent="0.3">
      <c r="A75" s="22" t="s">
        <v>90</v>
      </c>
      <c r="B75" s="71">
        <v>39</v>
      </c>
      <c r="C75" s="53">
        <v>41.376802386041149</v>
      </c>
      <c r="D75" s="53">
        <v>38.413032967062513</v>
      </c>
      <c r="E75" s="53">
        <v>35.784284418541361</v>
      </c>
      <c r="F75" s="53">
        <v>41.467320381423761</v>
      </c>
      <c r="G75" s="53">
        <v>37.356161198001828</v>
      </c>
      <c r="H75" s="53">
        <v>44.184547470251744</v>
      </c>
      <c r="I75" s="53">
        <v>34.558707271716528</v>
      </c>
      <c r="J75" s="53">
        <v>41.440850495532558</v>
      </c>
      <c r="K75" s="53">
        <v>43.686624298344185</v>
      </c>
    </row>
    <row r="76" spans="1:11" x14ac:dyDescent="0.3">
      <c r="A76" s="22" t="s">
        <v>91</v>
      </c>
      <c r="B76" s="71">
        <v>24</v>
      </c>
      <c r="C76" s="53">
        <v>39.275192827296522</v>
      </c>
      <c r="D76" s="53">
        <v>41.449572724503064</v>
      </c>
      <c r="E76" s="53">
        <v>38.60182157538685</v>
      </c>
      <c r="F76" s="53">
        <v>35.936656196187236</v>
      </c>
      <c r="G76" s="53">
        <v>41.30793894831514</v>
      </c>
      <c r="H76" s="53">
        <v>37.237500711275842</v>
      </c>
      <c r="I76" s="53">
        <v>43.621302630538224</v>
      </c>
      <c r="J76" s="53">
        <v>34.449144885921172</v>
      </c>
      <c r="K76" s="53">
        <v>40.8367075222598</v>
      </c>
    </row>
    <row r="77" spans="1:11" x14ac:dyDescent="0.3">
      <c r="A77" s="22" t="s">
        <v>92</v>
      </c>
      <c r="B77" s="71">
        <v>24</v>
      </c>
      <c r="C77" s="53">
        <v>25.375487708245451</v>
      </c>
      <c r="D77" s="53">
        <v>39.457521715076439</v>
      </c>
      <c r="E77" s="53">
        <v>41.350619016912106</v>
      </c>
      <c r="F77" s="53">
        <v>38.505705245414902</v>
      </c>
      <c r="G77" s="53">
        <v>36.147352173631766</v>
      </c>
      <c r="H77" s="53">
        <v>40.770485054204883</v>
      </c>
      <c r="I77" s="53">
        <v>37.191746879866109</v>
      </c>
      <c r="J77" s="53">
        <v>42.744576029221228</v>
      </c>
      <c r="K77" s="53">
        <v>34.303118101699852</v>
      </c>
    </row>
    <row r="78" spans="1:11" x14ac:dyDescent="0.3">
      <c r="A78" s="22" t="s">
        <v>93</v>
      </c>
      <c r="B78" s="71">
        <v>25</v>
      </c>
      <c r="C78" s="53">
        <v>25.060820973894401</v>
      </c>
      <c r="D78" s="53">
        <v>26.459637241153761</v>
      </c>
      <c r="E78" s="53">
        <v>39.342882227199937</v>
      </c>
      <c r="F78" s="53">
        <v>40.887277230066395</v>
      </c>
      <c r="G78" s="53">
        <v>38.393900912076703</v>
      </c>
      <c r="H78" s="53">
        <v>35.885935679271263</v>
      </c>
      <c r="I78" s="53">
        <v>40.260271289606749</v>
      </c>
      <c r="J78" s="53">
        <v>36.715957591804894</v>
      </c>
      <c r="K78" s="53">
        <v>41.875668589742062</v>
      </c>
    </row>
    <row r="79" spans="1:11" x14ac:dyDescent="0.3">
      <c r="A79" s="22" t="s">
        <v>94</v>
      </c>
      <c r="B79" s="71">
        <v>20</v>
      </c>
      <c r="C79" s="53">
        <v>25.65763097035871</v>
      </c>
      <c r="D79" s="53">
        <v>25.770212661110715</v>
      </c>
      <c r="E79" s="53">
        <v>27.109317498105828</v>
      </c>
      <c r="F79" s="53">
        <v>38.716096651648705</v>
      </c>
      <c r="G79" s="53">
        <v>40.30390150729415</v>
      </c>
      <c r="H79" s="53">
        <v>37.673380706652786</v>
      </c>
      <c r="I79" s="53">
        <v>35.46620067381744</v>
      </c>
      <c r="J79" s="53">
        <v>39.168965593632315</v>
      </c>
      <c r="K79" s="53">
        <v>36.059306283613559</v>
      </c>
    </row>
    <row r="80" spans="1:11" x14ac:dyDescent="0.3">
      <c r="A80" s="22" t="s">
        <v>95</v>
      </c>
      <c r="B80" s="71">
        <v>24</v>
      </c>
      <c r="C80" s="53">
        <v>20.974088114068191</v>
      </c>
      <c r="D80" s="53">
        <v>26.088929259307697</v>
      </c>
      <c r="E80" s="53">
        <v>26.202063165796936</v>
      </c>
      <c r="F80" s="53">
        <v>27.392030038162694</v>
      </c>
      <c r="G80" s="53">
        <v>38.125720351523469</v>
      </c>
      <c r="H80" s="53">
        <v>39.29163572205821</v>
      </c>
      <c r="I80" s="53">
        <v>36.984444136587321</v>
      </c>
      <c r="J80" s="53">
        <v>34.659909505421837</v>
      </c>
      <c r="K80" s="53">
        <v>38.106074471697845</v>
      </c>
    </row>
    <row r="81" spans="1:11" x14ac:dyDescent="0.3">
      <c r="A81" s="22" t="s">
        <v>96</v>
      </c>
      <c r="B81" s="71">
        <v>22</v>
      </c>
      <c r="C81" s="53">
        <v>24.700043297638121</v>
      </c>
      <c r="D81" s="53">
        <v>21.647715629999613</v>
      </c>
      <c r="E81" s="53">
        <v>26.18590243850182</v>
      </c>
      <c r="F81" s="53">
        <v>26.241552248512736</v>
      </c>
      <c r="G81" s="53">
        <v>27.521065995806516</v>
      </c>
      <c r="H81" s="53">
        <v>37.048209158929723</v>
      </c>
      <c r="I81" s="53">
        <v>38.249900998740223</v>
      </c>
      <c r="J81" s="53">
        <v>35.86389021914605</v>
      </c>
      <c r="K81" s="53">
        <v>33.770993082144741</v>
      </c>
    </row>
    <row r="82" spans="1:11" x14ac:dyDescent="0.3">
      <c r="A82" s="22" t="s">
        <v>97</v>
      </c>
      <c r="B82" s="71">
        <v>22</v>
      </c>
      <c r="C82" s="53">
        <v>22.480950107151738</v>
      </c>
      <c r="D82" s="53">
        <v>25.161519143226887</v>
      </c>
      <c r="E82" s="53">
        <v>22.047160474575129</v>
      </c>
      <c r="F82" s="53">
        <v>26.009822616144795</v>
      </c>
      <c r="G82" s="53">
        <v>26.232061122629503</v>
      </c>
      <c r="H82" s="53">
        <v>27.293986489263382</v>
      </c>
      <c r="I82" s="53">
        <v>36.059368703801589</v>
      </c>
      <c r="J82" s="53">
        <v>36.902459574873248</v>
      </c>
      <c r="K82" s="53">
        <v>34.790628798055614</v>
      </c>
    </row>
    <row r="83" spans="1:11" x14ac:dyDescent="0.3">
      <c r="A83" s="22" t="s">
        <v>98</v>
      </c>
      <c r="B83" s="71">
        <v>18</v>
      </c>
      <c r="C83" s="53">
        <v>22.470490607169058</v>
      </c>
      <c r="D83" s="53">
        <v>22.695001228729421</v>
      </c>
      <c r="E83" s="53">
        <v>25.28811542759443</v>
      </c>
      <c r="F83" s="53">
        <v>22.129603483984198</v>
      </c>
      <c r="G83" s="53">
        <v>25.729472129580326</v>
      </c>
      <c r="H83" s="53">
        <v>25.811034081752059</v>
      </c>
      <c r="I83" s="53">
        <v>26.956863858290401</v>
      </c>
      <c r="J83" s="53">
        <v>34.682520002498549</v>
      </c>
      <c r="K83" s="53">
        <v>35.530947063161364</v>
      </c>
    </row>
    <row r="84" spans="1:11" x14ac:dyDescent="0.3">
      <c r="A84" s="22" t="s">
        <v>99</v>
      </c>
      <c r="B84" s="71">
        <v>17</v>
      </c>
      <c r="C84" s="53">
        <v>18.473675977971723</v>
      </c>
      <c r="D84" s="53">
        <v>22.773222539876333</v>
      </c>
      <c r="E84" s="53">
        <v>22.727218103374099</v>
      </c>
      <c r="F84" s="53">
        <v>25.228701750398606</v>
      </c>
      <c r="G84" s="53">
        <v>22.203650868024418</v>
      </c>
      <c r="H84" s="53">
        <v>25.246197304172519</v>
      </c>
      <c r="I84" s="53">
        <v>25.46249181114489</v>
      </c>
      <c r="J84" s="53">
        <v>26.425779727666189</v>
      </c>
      <c r="K84" s="53">
        <v>33.506015178029038</v>
      </c>
    </row>
    <row r="85" spans="1:11" x14ac:dyDescent="0.3">
      <c r="A85" s="22" t="s">
        <v>100</v>
      </c>
      <c r="B85" s="71">
        <v>18</v>
      </c>
      <c r="C85" s="53">
        <v>17.391485998982876</v>
      </c>
      <c r="D85" s="53">
        <v>18.618607853945583</v>
      </c>
      <c r="E85" s="53">
        <v>22.723285684605173</v>
      </c>
      <c r="F85" s="53">
        <v>22.425019619203674</v>
      </c>
      <c r="G85" s="53">
        <v>24.972295816445016</v>
      </c>
      <c r="H85" s="53">
        <v>21.909388439980361</v>
      </c>
      <c r="I85" s="53">
        <v>24.642749128108971</v>
      </c>
      <c r="J85" s="53">
        <v>24.737725090006016</v>
      </c>
      <c r="K85" s="53">
        <v>25.757738436483947</v>
      </c>
    </row>
    <row r="86" spans="1:11" x14ac:dyDescent="0.3">
      <c r="A86" s="22" t="s">
        <v>101</v>
      </c>
      <c r="B86" s="71">
        <v>18</v>
      </c>
      <c r="C86" s="53">
        <v>18.041001944368531</v>
      </c>
      <c r="D86" s="53">
        <v>17.483689878315257</v>
      </c>
      <c r="E86" s="53">
        <v>18.464770210983193</v>
      </c>
      <c r="F86" s="53">
        <v>22.376428492307156</v>
      </c>
      <c r="G86" s="53">
        <v>21.971711818307661</v>
      </c>
      <c r="H86" s="53">
        <v>24.348035939104125</v>
      </c>
      <c r="I86" s="53">
        <v>21.4940188016447</v>
      </c>
      <c r="J86" s="53">
        <v>23.750553840687946</v>
      </c>
      <c r="K86" s="53">
        <v>23.924193164970884</v>
      </c>
    </row>
    <row r="87" spans="1:11" x14ac:dyDescent="0.3">
      <c r="A87" s="22" t="s">
        <v>102</v>
      </c>
      <c r="B87" s="71">
        <v>17</v>
      </c>
      <c r="C87" s="53">
        <v>17.898079045792645</v>
      </c>
      <c r="D87" s="53">
        <v>17.813651037587764</v>
      </c>
      <c r="E87" s="53">
        <v>17.272397402295677</v>
      </c>
      <c r="F87" s="53">
        <v>18.060604517865965</v>
      </c>
      <c r="G87" s="53">
        <v>21.837496490871647</v>
      </c>
      <c r="H87" s="53">
        <v>21.205728303289231</v>
      </c>
      <c r="I87" s="53">
        <v>23.593494316971082</v>
      </c>
      <c r="J87" s="53">
        <v>20.790914954439287</v>
      </c>
      <c r="K87" s="53">
        <v>22.784223895908497</v>
      </c>
    </row>
    <row r="88" spans="1:11" x14ac:dyDescent="0.3">
      <c r="A88" s="22" t="s">
        <v>103</v>
      </c>
      <c r="B88" s="71">
        <v>12</v>
      </c>
      <c r="C88" s="53">
        <v>16.565943963471291</v>
      </c>
      <c r="D88" s="53">
        <v>17.519887070989995</v>
      </c>
      <c r="E88" s="53">
        <v>17.274605379765834</v>
      </c>
      <c r="F88" s="53">
        <v>16.791547737247239</v>
      </c>
      <c r="G88" s="53">
        <v>17.476332504963331</v>
      </c>
      <c r="H88" s="53">
        <v>20.983776105094186</v>
      </c>
      <c r="I88" s="53">
        <v>20.311957592975702</v>
      </c>
      <c r="J88" s="53">
        <v>22.5577563763451</v>
      </c>
      <c r="K88" s="53">
        <v>19.94630573920324</v>
      </c>
    </row>
    <row r="89" spans="1:11" x14ac:dyDescent="0.3">
      <c r="A89" s="22" t="s">
        <v>104</v>
      </c>
      <c r="B89" s="71">
        <v>10</v>
      </c>
      <c r="C89" s="53">
        <v>11.790876236352691</v>
      </c>
      <c r="D89" s="53">
        <v>15.889142557810571</v>
      </c>
      <c r="E89" s="53">
        <v>16.794451708137156</v>
      </c>
      <c r="F89" s="53">
        <v>16.511991299837838</v>
      </c>
      <c r="G89" s="53">
        <v>16.15137070065424</v>
      </c>
      <c r="H89" s="53">
        <v>16.642840169347057</v>
      </c>
      <c r="I89" s="53">
        <v>19.960842805140352</v>
      </c>
      <c r="J89" s="53">
        <v>19.196087615049613</v>
      </c>
      <c r="K89" s="53">
        <v>21.403936838230365</v>
      </c>
    </row>
    <row r="90" spans="1:11" x14ac:dyDescent="0.3">
      <c r="A90" s="22" t="s">
        <v>105</v>
      </c>
      <c r="B90" s="71">
        <v>14</v>
      </c>
      <c r="C90" s="53">
        <v>9.6784016229122098</v>
      </c>
      <c r="D90" s="53">
        <v>11.374202738926757</v>
      </c>
      <c r="E90" s="53">
        <v>14.94066524183385</v>
      </c>
      <c r="F90" s="53">
        <v>15.878075842270606</v>
      </c>
      <c r="G90" s="53">
        <v>15.564529536058373</v>
      </c>
      <c r="H90" s="53">
        <v>15.263274185237384</v>
      </c>
      <c r="I90" s="53">
        <v>15.683963435361294</v>
      </c>
      <c r="J90" s="53">
        <v>18.71370502142339</v>
      </c>
      <c r="K90" s="53">
        <v>17.98269587541369</v>
      </c>
    </row>
    <row r="91" spans="1:11" x14ac:dyDescent="0.3">
      <c r="A91" s="22" t="s">
        <v>106</v>
      </c>
      <c r="B91" s="72">
        <v>55</v>
      </c>
      <c r="C91" s="35">
        <v>60.25728529658705</v>
      </c>
      <c r="D91" s="35">
        <v>60.81249457294193</v>
      </c>
      <c r="E91" s="35">
        <v>62.184021048125672</v>
      </c>
      <c r="F91" s="35">
        <v>67.031281780696816</v>
      </c>
      <c r="G91" s="35">
        <v>72.273553375462441</v>
      </c>
      <c r="H91" s="35">
        <v>76.46659205222366</v>
      </c>
      <c r="I91" s="35">
        <v>79.997408703159408</v>
      </c>
      <c r="J91" s="35">
        <v>83.2916321809072</v>
      </c>
      <c r="K91" s="53">
        <v>88.889308850796468</v>
      </c>
    </row>
    <row r="92" spans="1:11" x14ac:dyDescent="0.3">
      <c r="A92" s="22" t="s">
        <v>3</v>
      </c>
      <c r="B92" s="70">
        <v>4310</v>
      </c>
      <c r="C92" s="70">
        <v>4298.7796137077285</v>
      </c>
      <c r="D92" s="70">
        <v>4315.5076436390573</v>
      </c>
      <c r="E92" s="70">
        <v>4321.7574289794638</v>
      </c>
      <c r="F92" s="70">
        <v>4325.6832650869919</v>
      </c>
      <c r="G92" s="70">
        <v>4340.5243343988614</v>
      </c>
      <c r="H92" s="70">
        <v>4326.6923145671226</v>
      </c>
      <c r="I92" s="70">
        <v>4303.1313851927098</v>
      </c>
      <c r="J92" s="70">
        <v>4258.1755251180739</v>
      </c>
      <c r="K92" s="70">
        <v>4222.5889057693857</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A1:L113"/>
  <sheetViews>
    <sheetView zoomScale="80" zoomScaleNormal="80" workbookViewId="0">
      <selection activeCell="J97" sqref="J97"/>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122</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45</v>
      </c>
      <c r="C6" s="53">
        <v>54.375908198758914</v>
      </c>
      <c r="D6" s="53">
        <v>56.856099231920609</v>
      </c>
      <c r="E6" s="53">
        <v>58.683250156694349</v>
      </c>
      <c r="F6" s="53">
        <v>59.753227007847038</v>
      </c>
      <c r="G6" s="53">
        <v>60.715076272075294</v>
      </c>
      <c r="H6" s="53">
        <v>60.643010093144433</v>
      </c>
      <c r="I6" s="53">
        <v>59.892119107312929</v>
      </c>
      <c r="J6" s="53">
        <v>58.111378577116533</v>
      </c>
      <c r="K6" s="53">
        <v>56.363789972991427</v>
      </c>
    </row>
    <row r="7" spans="1:12" x14ac:dyDescent="0.3">
      <c r="A7" s="22" t="s">
        <v>23</v>
      </c>
      <c r="B7" s="71">
        <v>47</v>
      </c>
      <c r="C7" s="53">
        <v>42.605138353768133</v>
      </c>
      <c r="D7" s="53">
        <v>47.466756044111072</v>
      </c>
      <c r="E7" s="53">
        <v>48.595017051036898</v>
      </c>
      <c r="F7" s="53">
        <v>49.601565443278254</v>
      </c>
      <c r="G7" s="53">
        <v>50.384060023830479</v>
      </c>
      <c r="H7" s="53">
        <v>50.360191544893681</v>
      </c>
      <c r="I7" s="53">
        <v>49.894353695022275</v>
      </c>
      <c r="J7" s="53">
        <v>49.005348629318277</v>
      </c>
      <c r="K7" s="53">
        <v>47.931613375678459</v>
      </c>
    </row>
    <row r="8" spans="1:12" x14ac:dyDescent="0.3">
      <c r="A8" s="22" t="s">
        <v>24</v>
      </c>
      <c r="B8" s="71">
        <v>58</v>
      </c>
      <c r="C8" s="53">
        <v>41.261808675234626</v>
      </c>
      <c r="D8" s="53">
        <v>39.628334129090199</v>
      </c>
      <c r="E8" s="53">
        <v>42.026545934110153</v>
      </c>
      <c r="F8" s="53">
        <v>42.594895301015626</v>
      </c>
      <c r="G8" s="53">
        <v>43.322949257505421</v>
      </c>
      <c r="H8" s="53">
        <v>43.394882813080784</v>
      </c>
      <c r="I8" s="53">
        <v>43.086120239025838</v>
      </c>
      <c r="J8" s="53">
        <v>42.54310022306607</v>
      </c>
      <c r="K8" s="53">
        <v>42.062651097700396</v>
      </c>
    </row>
    <row r="9" spans="1:12" x14ac:dyDescent="0.3">
      <c r="A9" s="22" t="s">
        <v>25</v>
      </c>
      <c r="B9" s="71">
        <v>52</v>
      </c>
      <c r="C9" s="53">
        <v>49.457497345221576</v>
      </c>
      <c r="D9" s="53">
        <v>38.558020957402299</v>
      </c>
      <c r="E9" s="53">
        <v>37.890630770918655</v>
      </c>
      <c r="F9" s="53">
        <v>39.186412884408057</v>
      </c>
      <c r="G9" s="53">
        <v>39.602382703589633</v>
      </c>
      <c r="H9" s="53">
        <v>39.771045404598617</v>
      </c>
      <c r="I9" s="53">
        <v>39.581325555853248</v>
      </c>
      <c r="J9" s="53">
        <v>39.18617923467805</v>
      </c>
      <c r="K9" s="53">
        <v>38.887533035337675</v>
      </c>
    </row>
    <row r="10" spans="1:12" x14ac:dyDescent="0.3">
      <c r="A10" s="22" t="s">
        <v>26</v>
      </c>
      <c r="B10" s="71">
        <v>53</v>
      </c>
      <c r="C10" s="53">
        <v>45.290371127343988</v>
      </c>
      <c r="D10" s="53">
        <v>44.677379268228485</v>
      </c>
      <c r="E10" s="53">
        <v>36.96266596039014</v>
      </c>
      <c r="F10" s="53">
        <v>36.736940588726739</v>
      </c>
      <c r="G10" s="53">
        <v>37.645977828141376</v>
      </c>
      <c r="H10" s="53">
        <v>37.654844098694504</v>
      </c>
      <c r="I10" s="53">
        <v>37.571194536506511</v>
      </c>
      <c r="J10" s="53">
        <v>37.296571095675432</v>
      </c>
      <c r="K10" s="53">
        <v>37.078094059796129</v>
      </c>
    </row>
    <row r="11" spans="1:12" x14ac:dyDescent="0.3">
      <c r="A11" s="22" t="s">
        <v>27</v>
      </c>
      <c r="B11" s="71">
        <v>53</v>
      </c>
      <c r="C11" s="53">
        <v>47.953202072242995</v>
      </c>
      <c r="D11" s="53">
        <v>41.476407360562341</v>
      </c>
      <c r="E11" s="53">
        <v>41.468201840726245</v>
      </c>
      <c r="F11" s="53">
        <v>35.750737727889799</v>
      </c>
      <c r="G11" s="53">
        <v>35.795546372791414</v>
      </c>
      <c r="H11" s="53">
        <v>36.257162772905396</v>
      </c>
      <c r="I11" s="53">
        <v>36.060283408039396</v>
      </c>
      <c r="J11" s="53">
        <v>35.877685043360287</v>
      </c>
      <c r="K11" s="53">
        <v>35.717392749951188</v>
      </c>
    </row>
    <row r="12" spans="1:12" x14ac:dyDescent="0.3">
      <c r="A12" s="22" t="s">
        <v>2</v>
      </c>
      <c r="B12" s="71">
        <v>54</v>
      </c>
      <c r="C12" s="53">
        <v>46.700395235522315</v>
      </c>
      <c r="D12" s="53">
        <v>44.624917498360816</v>
      </c>
      <c r="E12" s="53">
        <v>39.357591108960399</v>
      </c>
      <c r="F12" s="53">
        <v>39.600681605285175</v>
      </c>
      <c r="G12" s="53">
        <v>35.206114786382201</v>
      </c>
      <c r="H12" s="53">
        <v>35.146140457585446</v>
      </c>
      <c r="I12" s="53">
        <v>35.369707945357554</v>
      </c>
      <c r="J12" s="53">
        <v>35.091376217062866</v>
      </c>
      <c r="K12" s="53">
        <v>34.9856496507822</v>
      </c>
    </row>
    <row r="13" spans="1:12" x14ac:dyDescent="0.3">
      <c r="A13" s="22" t="s">
        <v>28</v>
      </c>
      <c r="B13" s="71">
        <v>51</v>
      </c>
      <c r="C13" s="53">
        <v>47.854208970547724</v>
      </c>
      <c r="D13" s="53">
        <v>42.889921307198833</v>
      </c>
      <c r="E13" s="53">
        <v>42.318433567433971</v>
      </c>
      <c r="F13" s="53">
        <v>38.180002539097103</v>
      </c>
      <c r="G13" s="53">
        <v>38.561061679424391</v>
      </c>
      <c r="H13" s="53">
        <v>34.848679284659312</v>
      </c>
      <c r="I13" s="53">
        <v>34.705171417578534</v>
      </c>
      <c r="J13" s="53">
        <v>34.818039344745955</v>
      </c>
      <c r="K13" s="53">
        <v>34.610012807706362</v>
      </c>
    </row>
    <row r="14" spans="1:12" x14ac:dyDescent="0.3">
      <c r="A14" s="22" t="s">
        <v>29</v>
      </c>
      <c r="B14" s="71">
        <v>44</v>
      </c>
      <c r="C14" s="53">
        <v>46.541936159897659</v>
      </c>
      <c r="D14" s="53">
        <v>44.296761095159624</v>
      </c>
      <c r="E14" s="53">
        <v>40.614602735951578</v>
      </c>
      <c r="F14" s="53">
        <v>40.768276443509045</v>
      </c>
      <c r="G14" s="53">
        <v>37.591338380389175</v>
      </c>
      <c r="H14" s="53">
        <v>37.831097999348103</v>
      </c>
      <c r="I14" s="53">
        <v>34.633546148472533</v>
      </c>
      <c r="J14" s="53">
        <v>34.441782860435431</v>
      </c>
      <c r="K14" s="53">
        <v>34.597787664266043</v>
      </c>
    </row>
    <row r="15" spans="1:12" x14ac:dyDescent="0.3">
      <c r="A15" s="22" t="s">
        <v>30</v>
      </c>
      <c r="B15" s="71">
        <v>45</v>
      </c>
      <c r="C15" s="53">
        <v>42.002713656800779</v>
      </c>
      <c r="D15" s="53">
        <v>43.732560463163409</v>
      </c>
      <c r="E15" s="53">
        <v>42.237642253706234</v>
      </c>
      <c r="F15" s="53">
        <v>39.401918314115925</v>
      </c>
      <c r="G15" s="53">
        <v>39.912189410486953</v>
      </c>
      <c r="H15" s="53">
        <v>37.297394355704654</v>
      </c>
      <c r="I15" s="53">
        <v>37.377459232994596</v>
      </c>
      <c r="J15" s="53">
        <v>34.609757943141155</v>
      </c>
      <c r="K15" s="53">
        <v>34.467719984498629</v>
      </c>
    </row>
    <row r="16" spans="1:12" x14ac:dyDescent="0.3">
      <c r="A16" s="22" t="s">
        <v>31</v>
      </c>
      <c r="B16" s="71">
        <v>44</v>
      </c>
      <c r="C16" s="53">
        <v>43.543431083707539</v>
      </c>
      <c r="D16" s="53">
        <v>40.764438576648942</v>
      </c>
      <c r="E16" s="53">
        <v>41.971015171417697</v>
      </c>
      <c r="F16" s="53">
        <v>41.058232039755403</v>
      </c>
      <c r="G16" s="53">
        <v>38.871440854195725</v>
      </c>
      <c r="H16" s="53">
        <v>39.342461874495442</v>
      </c>
      <c r="I16" s="53">
        <v>37.152405644860885</v>
      </c>
      <c r="J16" s="53">
        <v>37.112676835547319</v>
      </c>
      <c r="K16" s="53">
        <v>34.766910669505613</v>
      </c>
    </row>
    <row r="17" spans="1:11" x14ac:dyDescent="0.3">
      <c r="A17" s="22" t="s">
        <v>32</v>
      </c>
      <c r="B17" s="71">
        <v>34</v>
      </c>
      <c r="C17" s="53">
        <v>42.867280360449989</v>
      </c>
      <c r="D17" s="53">
        <v>42.939852216904271</v>
      </c>
      <c r="E17" s="53">
        <v>40.330112903786116</v>
      </c>
      <c r="F17" s="53">
        <v>41.238012186274418</v>
      </c>
      <c r="G17" s="53">
        <v>40.790143079165937</v>
      </c>
      <c r="H17" s="53">
        <v>38.878887740046629</v>
      </c>
      <c r="I17" s="53">
        <v>39.27563043827994</v>
      </c>
      <c r="J17" s="53">
        <v>37.402672484618421</v>
      </c>
      <c r="K17" s="53">
        <v>37.327879143589008</v>
      </c>
    </row>
    <row r="18" spans="1:11" x14ac:dyDescent="0.3">
      <c r="A18" s="22" t="s">
        <v>33</v>
      </c>
      <c r="B18" s="71">
        <v>49</v>
      </c>
      <c r="C18" s="53">
        <v>35.700573458235361</v>
      </c>
      <c r="D18" s="53">
        <v>42.384669089852295</v>
      </c>
      <c r="E18" s="53">
        <v>42.78953263345749</v>
      </c>
      <c r="F18" s="53">
        <v>40.428740294914888</v>
      </c>
      <c r="G18" s="53">
        <v>41.218527559832665</v>
      </c>
      <c r="H18" s="53">
        <v>40.894326877924009</v>
      </c>
      <c r="I18" s="53">
        <v>39.181596090747298</v>
      </c>
      <c r="J18" s="53">
        <v>39.492114179258714</v>
      </c>
      <c r="K18" s="53">
        <v>37.926242811645579</v>
      </c>
    </row>
    <row r="19" spans="1:11" x14ac:dyDescent="0.3">
      <c r="A19" s="22" t="s">
        <v>34</v>
      </c>
      <c r="B19" s="71">
        <v>59</v>
      </c>
      <c r="C19" s="53">
        <v>48.584816736029822</v>
      </c>
      <c r="D19" s="53">
        <v>37.271456325641843</v>
      </c>
      <c r="E19" s="53">
        <v>42.330233571397343</v>
      </c>
      <c r="F19" s="53">
        <v>42.967329919909936</v>
      </c>
      <c r="G19" s="53">
        <v>41.01396612855757</v>
      </c>
      <c r="H19" s="53">
        <v>41.528213408473327</v>
      </c>
      <c r="I19" s="53">
        <v>41.262630049301407</v>
      </c>
      <c r="J19" s="53">
        <v>39.687644002252341</v>
      </c>
      <c r="K19" s="53">
        <v>39.994293679595515</v>
      </c>
    </row>
    <row r="20" spans="1:11" x14ac:dyDescent="0.3">
      <c r="A20" s="22" t="s">
        <v>35</v>
      </c>
      <c r="B20" s="71">
        <v>48</v>
      </c>
      <c r="C20" s="53">
        <v>55.848134271632915</v>
      </c>
      <c r="D20" s="53">
        <v>48.047338931987966</v>
      </c>
      <c r="E20" s="53">
        <v>38.474133607675775</v>
      </c>
      <c r="F20" s="53">
        <v>42.410468576832464</v>
      </c>
      <c r="G20" s="53">
        <v>43.210758342229063</v>
      </c>
      <c r="H20" s="53">
        <v>41.49937283715898</v>
      </c>
      <c r="I20" s="53">
        <v>41.809274234628205</v>
      </c>
      <c r="J20" s="53">
        <v>41.533561006563033</v>
      </c>
      <c r="K20" s="53">
        <v>40.143782983607082</v>
      </c>
    </row>
    <row r="21" spans="1:11" x14ac:dyDescent="0.3">
      <c r="A21" s="22" t="s">
        <v>36</v>
      </c>
      <c r="B21" s="71">
        <v>57</v>
      </c>
      <c r="C21" s="53">
        <v>46.534483704852867</v>
      </c>
      <c r="D21" s="53">
        <v>53.443510459712719</v>
      </c>
      <c r="E21" s="53">
        <v>47.561436040772733</v>
      </c>
      <c r="F21" s="53">
        <v>39.468822137008878</v>
      </c>
      <c r="G21" s="53">
        <v>42.664314783085253</v>
      </c>
      <c r="H21" s="53">
        <v>43.35156893536071</v>
      </c>
      <c r="I21" s="53">
        <v>41.879917412863378</v>
      </c>
      <c r="J21" s="53">
        <v>41.988615486072895</v>
      </c>
      <c r="K21" s="53">
        <v>41.787602266083788</v>
      </c>
    </row>
    <row r="22" spans="1:11" x14ac:dyDescent="0.3">
      <c r="A22" s="22" t="s">
        <v>37</v>
      </c>
      <c r="B22" s="71">
        <v>55</v>
      </c>
      <c r="C22" s="53">
        <v>53.088725583744775</v>
      </c>
      <c r="D22" s="53">
        <v>45.214498213906573</v>
      </c>
      <c r="E22" s="53">
        <v>51.234130138758637</v>
      </c>
      <c r="F22" s="53">
        <v>46.889882008684467</v>
      </c>
      <c r="G22" s="53">
        <v>40.174143809287671</v>
      </c>
      <c r="H22" s="53">
        <v>42.6347474029726</v>
      </c>
      <c r="I22" s="53">
        <v>43.150074288826872</v>
      </c>
      <c r="J22" s="53">
        <v>41.870237134920188</v>
      </c>
      <c r="K22" s="53">
        <v>41.90237107500851</v>
      </c>
    </row>
    <row r="23" spans="1:11" x14ac:dyDescent="0.3">
      <c r="A23" s="22" t="s">
        <v>38</v>
      </c>
      <c r="B23" s="71">
        <v>49</v>
      </c>
      <c r="C23" s="53">
        <v>52.094290211939068</v>
      </c>
      <c r="D23" s="53">
        <v>50.181566757707536</v>
      </c>
      <c r="E23" s="53">
        <v>44.28641381971174</v>
      </c>
      <c r="F23" s="53">
        <v>49.43878500079574</v>
      </c>
      <c r="G23" s="53">
        <v>46.236660063163008</v>
      </c>
      <c r="H23" s="53">
        <v>40.645891792417785</v>
      </c>
      <c r="I23" s="53">
        <v>42.507451597306634</v>
      </c>
      <c r="J23" s="53">
        <v>42.805594923632718</v>
      </c>
      <c r="K23" s="53">
        <v>41.78465465167767</v>
      </c>
    </row>
    <row r="24" spans="1:11" x14ac:dyDescent="0.3">
      <c r="A24" s="22" t="s">
        <v>39</v>
      </c>
      <c r="B24" s="71">
        <v>41</v>
      </c>
      <c r="C24" s="53">
        <v>48.027738369313461</v>
      </c>
      <c r="D24" s="53">
        <v>49.564069811281435</v>
      </c>
      <c r="E24" s="53">
        <v>47.647581732137091</v>
      </c>
      <c r="F24" s="53">
        <v>43.542920648363719</v>
      </c>
      <c r="G24" s="53">
        <v>47.843230375465097</v>
      </c>
      <c r="H24" s="53">
        <v>45.011365786812426</v>
      </c>
      <c r="I24" s="53">
        <v>40.642024126328579</v>
      </c>
      <c r="J24" s="53">
        <v>41.923268404937218</v>
      </c>
      <c r="K24" s="53">
        <v>42.156342272568686</v>
      </c>
    </row>
    <row r="25" spans="1:11" x14ac:dyDescent="0.3">
      <c r="A25" s="22" t="s">
        <v>40</v>
      </c>
      <c r="B25" s="71">
        <v>55</v>
      </c>
      <c r="C25" s="53">
        <v>48.805019227022797</v>
      </c>
      <c r="D25" s="53">
        <v>52.73215331425078</v>
      </c>
      <c r="E25" s="53">
        <v>53.150290442699159</v>
      </c>
      <c r="F25" s="53">
        <v>51.620818459971623</v>
      </c>
      <c r="G25" s="53">
        <v>49.516322820900378</v>
      </c>
      <c r="H25" s="53">
        <v>52.363730416540349</v>
      </c>
      <c r="I25" s="53">
        <v>50.109603686834696</v>
      </c>
      <c r="J25" s="53">
        <v>46.910211527860454</v>
      </c>
      <c r="K25" s="53">
        <v>47.551218947252522</v>
      </c>
    </row>
    <row r="26" spans="1:11" x14ac:dyDescent="0.3">
      <c r="A26" s="22" t="s">
        <v>41</v>
      </c>
      <c r="B26" s="71">
        <v>66</v>
      </c>
      <c r="C26" s="53">
        <v>59.091152721206228</v>
      </c>
      <c r="D26" s="53">
        <v>58.606853091236658</v>
      </c>
      <c r="E26" s="53">
        <v>61.340300070030985</v>
      </c>
      <c r="F26" s="53">
        <v>60.910633338301956</v>
      </c>
      <c r="G26" s="53">
        <v>60.205920885100639</v>
      </c>
      <c r="H26" s="53">
        <v>59.082848892795639</v>
      </c>
      <c r="I26" s="53">
        <v>60.642994241142425</v>
      </c>
      <c r="J26" s="53">
        <v>58.489962004351305</v>
      </c>
      <c r="K26" s="53">
        <v>56.585290182154623</v>
      </c>
    </row>
    <row r="27" spans="1:11" x14ac:dyDescent="0.3">
      <c r="A27" s="22" t="s">
        <v>42</v>
      </c>
      <c r="B27" s="71">
        <v>83</v>
      </c>
      <c r="C27" s="53">
        <v>73.850431806277427</v>
      </c>
      <c r="D27" s="53">
        <v>70.329414326346807</v>
      </c>
      <c r="E27" s="53">
        <v>70.098914467481066</v>
      </c>
      <c r="F27" s="53">
        <v>72.464850543817349</v>
      </c>
      <c r="G27" s="53">
        <v>71.860419675360319</v>
      </c>
      <c r="H27" s="53">
        <v>71.11506000692026</v>
      </c>
      <c r="I27" s="53">
        <v>69.96334495550829</v>
      </c>
      <c r="J27" s="53">
        <v>70.629175769557321</v>
      </c>
      <c r="K27" s="53">
        <v>68.829877898522952</v>
      </c>
    </row>
    <row r="28" spans="1:11" x14ac:dyDescent="0.3">
      <c r="A28" s="22" t="s">
        <v>43</v>
      </c>
      <c r="B28" s="71">
        <v>94</v>
      </c>
      <c r="C28" s="53">
        <v>79.140791430260975</v>
      </c>
      <c r="D28" s="53">
        <v>76.611805139512413</v>
      </c>
      <c r="E28" s="53">
        <v>74.453842547280161</v>
      </c>
      <c r="F28" s="53">
        <v>74.662576761140514</v>
      </c>
      <c r="G28" s="53">
        <v>76.182814983841297</v>
      </c>
      <c r="H28" s="53">
        <v>74.740100786039491</v>
      </c>
      <c r="I28" s="53">
        <v>73.858623892753982</v>
      </c>
      <c r="J28" s="53">
        <v>72.579067498791929</v>
      </c>
      <c r="K28" s="53">
        <v>73.187487068682771</v>
      </c>
    </row>
    <row r="29" spans="1:11" x14ac:dyDescent="0.3">
      <c r="A29" s="22" t="s">
        <v>44</v>
      </c>
      <c r="B29" s="71">
        <v>102</v>
      </c>
      <c r="C29" s="53">
        <v>86.986033611909704</v>
      </c>
      <c r="D29" s="53">
        <v>81.157668043957813</v>
      </c>
      <c r="E29" s="53">
        <v>79.88076546382446</v>
      </c>
      <c r="F29" s="53">
        <v>78.824907963793351</v>
      </c>
      <c r="G29" s="53">
        <v>79.124078731729725</v>
      </c>
      <c r="H29" s="53">
        <v>79.2884332380751</v>
      </c>
      <c r="I29" s="53">
        <v>77.312164966641816</v>
      </c>
      <c r="J29" s="53">
        <v>76.222246980583961</v>
      </c>
      <c r="K29" s="53">
        <v>75.497338589243341</v>
      </c>
    </row>
    <row r="30" spans="1:11" x14ac:dyDescent="0.3">
      <c r="A30" s="22" t="s">
        <v>45</v>
      </c>
      <c r="B30" s="71">
        <v>89</v>
      </c>
      <c r="C30" s="53">
        <v>93.203707543714472</v>
      </c>
      <c r="D30" s="53">
        <v>86.340886202373625</v>
      </c>
      <c r="E30" s="53">
        <v>83.028703639631047</v>
      </c>
      <c r="F30" s="53">
        <v>82.606712756606669</v>
      </c>
      <c r="G30" s="53">
        <v>82.20795957214122</v>
      </c>
      <c r="H30" s="53">
        <v>81.437084476081012</v>
      </c>
      <c r="I30" s="53">
        <v>80.733915289296675</v>
      </c>
      <c r="J30" s="53">
        <v>78.420547746764314</v>
      </c>
      <c r="K30" s="53">
        <v>77.947258801279361</v>
      </c>
    </row>
    <row r="31" spans="1:11" x14ac:dyDescent="0.3">
      <c r="A31" s="22" t="s">
        <v>46</v>
      </c>
      <c r="B31" s="71">
        <v>87</v>
      </c>
      <c r="C31" s="53">
        <v>90.61525379856846</v>
      </c>
      <c r="D31" s="53">
        <v>92.361941520275096</v>
      </c>
      <c r="E31" s="53">
        <v>87.808208572484247</v>
      </c>
      <c r="F31" s="53">
        <v>85.987661561912105</v>
      </c>
      <c r="G31" s="53">
        <v>86.065812764902574</v>
      </c>
      <c r="H31" s="53">
        <v>84.913675940808886</v>
      </c>
      <c r="I31" s="53">
        <v>83.504458682938349</v>
      </c>
      <c r="J31" s="53">
        <v>82.174693410490619</v>
      </c>
      <c r="K31" s="53">
        <v>80.479852352791752</v>
      </c>
    </row>
    <row r="32" spans="1:11" x14ac:dyDescent="0.3">
      <c r="A32" s="22" t="s">
        <v>47</v>
      </c>
      <c r="B32" s="71">
        <v>93</v>
      </c>
      <c r="C32" s="53">
        <v>90.463659330653002</v>
      </c>
      <c r="D32" s="53">
        <v>93.275044817010382</v>
      </c>
      <c r="E32" s="53">
        <v>92.921815792361258</v>
      </c>
      <c r="F32" s="53">
        <v>89.831998310291198</v>
      </c>
      <c r="G32" s="53">
        <v>88.944188418411812</v>
      </c>
      <c r="H32" s="53">
        <v>88.140583348233577</v>
      </c>
      <c r="I32" s="53">
        <v>86.558776953713803</v>
      </c>
      <c r="J32" s="53">
        <v>84.564534155459199</v>
      </c>
      <c r="K32" s="53">
        <v>83.727613348247502</v>
      </c>
    </row>
    <row r="33" spans="1:11" x14ac:dyDescent="0.3">
      <c r="A33" s="22" t="s">
        <v>48</v>
      </c>
      <c r="B33" s="71">
        <v>81</v>
      </c>
      <c r="C33" s="53">
        <v>92.822578311667641</v>
      </c>
      <c r="D33" s="53">
        <v>92.793990284463547</v>
      </c>
      <c r="E33" s="53">
        <v>94.026613948000957</v>
      </c>
      <c r="F33" s="53">
        <v>93.178903613327648</v>
      </c>
      <c r="G33" s="53">
        <v>91.088458299405175</v>
      </c>
      <c r="H33" s="53">
        <v>89.596186812985877</v>
      </c>
      <c r="I33" s="53">
        <v>88.309165312071883</v>
      </c>
      <c r="J33" s="53">
        <v>86.196690433046953</v>
      </c>
      <c r="K33" s="53">
        <v>84.776185938624195</v>
      </c>
    </row>
    <row r="34" spans="1:11" x14ac:dyDescent="0.3">
      <c r="A34" s="22" t="s">
        <v>49</v>
      </c>
      <c r="B34" s="71">
        <v>93</v>
      </c>
      <c r="C34" s="53">
        <v>86.494849246241174</v>
      </c>
      <c r="D34" s="53">
        <v>93.229145631918485</v>
      </c>
      <c r="E34" s="53">
        <v>93.068464092909338</v>
      </c>
      <c r="F34" s="53">
        <v>93.853599537459587</v>
      </c>
      <c r="G34" s="53">
        <v>93.183283248078467</v>
      </c>
      <c r="H34" s="53">
        <v>90.591330821724753</v>
      </c>
      <c r="I34" s="53">
        <v>88.819668256736506</v>
      </c>
      <c r="J34" s="53">
        <v>86.930561304268281</v>
      </c>
      <c r="K34" s="53">
        <v>85.434445685332591</v>
      </c>
    </row>
    <row r="35" spans="1:11" x14ac:dyDescent="0.3">
      <c r="A35" s="22" t="s">
        <v>50</v>
      </c>
      <c r="B35" s="71">
        <v>92</v>
      </c>
      <c r="C35" s="53">
        <v>94.470270057124964</v>
      </c>
      <c r="D35" s="53">
        <v>89.031772122219351</v>
      </c>
      <c r="E35" s="53">
        <v>92.06676910128887</v>
      </c>
      <c r="F35" s="53">
        <v>91.999868683590847</v>
      </c>
      <c r="G35" s="53">
        <v>92.877075488438209</v>
      </c>
      <c r="H35" s="53">
        <v>91.36389741032265</v>
      </c>
      <c r="I35" s="53">
        <v>88.606571059015351</v>
      </c>
      <c r="J35" s="53">
        <v>86.368083103252118</v>
      </c>
      <c r="K35" s="53">
        <v>85.025988139235309</v>
      </c>
    </row>
    <row r="36" spans="1:11" x14ac:dyDescent="0.3">
      <c r="A36" s="22" t="s">
        <v>51</v>
      </c>
      <c r="B36" s="71">
        <v>80</v>
      </c>
      <c r="C36" s="53">
        <v>91.569588783177139</v>
      </c>
      <c r="D36" s="53">
        <v>93.495853185891818</v>
      </c>
      <c r="E36" s="53">
        <v>88.098368622903038</v>
      </c>
      <c r="F36" s="53">
        <v>89.427868408419755</v>
      </c>
      <c r="G36" s="53">
        <v>89.645419647432448</v>
      </c>
      <c r="H36" s="53">
        <v>89.580450606058534</v>
      </c>
      <c r="I36" s="53">
        <v>87.750043011083463</v>
      </c>
      <c r="J36" s="53">
        <v>84.633036748224399</v>
      </c>
      <c r="K36" s="53">
        <v>82.991505460212593</v>
      </c>
    </row>
    <row r="37" spans="1:11" x14ac:dyDescent="0.3">
      <c r="A37" s="22" t="s">
        <v>52</v>
      </c>
      <c r="B37" s="71">
        <v>90</v>
      </c>
      <c r="C37" s="53">
        <v>83.605741508205753</v>
      </c>
      <c r="D37" s="53">
        <v>90.045164988427871</v>
      </c>
      <c r="E37" s="53">
        <v>90.844935374244344</v>
      </c>
      <c r="F37" s="53">
        <v>86.012504951672014</v>
      </c>
      <c r="G37" s="53">
        <v>86.777012769338327</v>
      </c>
      <c r="H37" s="53">
        <v>86.152737437689694</v>
      </c>
      <c r="I37" s="53">
        <v>85.657727491227448</v>
      </c>
      <c r="J37" s="53">
        <v>83.407117541872523</v>
      </c>
      <c r="K37" s="53">
        <v>80.946876137708685</v>
      </c>
    </row>
    <row r="38" spans="1:11" x14ac:dyDescent="0.3">
      <c r="A38" s="22" t="s">
        <v>53</v>
      </c>
      <c r="B38" s="71">
        <v>75</v>
      </c>
      <c r="C38" s="53">
        <v>87.947291569132332</v>
      </c>
      <c r="D38" s="53">
        <v>83.914885758684008</v>
      </c>
      <c r="E38" s="53">
        <v>86.947235388949267</v>
      </c>
      <c r="F38" s="53">
        <v>87.33340233227554</v>
      </c>
      <c r="G38" s="53">
        <v>83.371827733787441</v>
      </c>
      <c r="H38" s="53">
        <v>82.985035660272231</v>
      </c>
      <c r="I38" s="53">
        <v>81.972825129903669</v>
      </c>
      <c r="J38" s="53">
        <v>80.989671926951104</v>
      </c>
      <c r="K38" s="53">
        <v>79.275665987293223</v>
      </c>
    </row>
    <row r="39" spans="1:11" x14ac:dyDescent="0.3">
      <c r="A39" s="22" t="s">
        <v>54</v>
      </c>
      <c r="B39" s="71">
        <v>78</v>
      </c>
      <c r="C39" s="53">
        <v>78.006018658456497</v>
      </c>
      <c r="D39" s="53">
        <v>85.004232678538031</v>
      </c>
      <c r="E39" s="53">
        <v>81.882338554089486</v>
      </c>
      <c r="F39" s="53">
        <v>83.224943980681218</v>
      </c>
      <c r="G39" s="53">
        <v>83.643890258348719</v>
      </c>
      <c r="H39" s="53">
        <v>79.592286293108018</v>
      </c>
      <c r="I39" s="53">
        <v>78.680366313881095</v>
      </c>
      <c r="J39" s="53">
        <v>77.264004511166135</v>
      </c>
      <c r="K39" s="53">
        <v>76.64665968746877</v>
      </c>
    </row>
    <row r="40" spans="1:11" x14ac:dyDescent="0.3">
      <c r="A40" s="22" t="s">
        <v>55</v>
      </c>
      <c r="B40" s="71">
        <v>73</v>
      </c>
      <c r="C40" s="53">
        <v>76.380737116010138</v>
      </c>
      <c r="D40" s="53">
        <v>77.89461183432816</v>
      </c>
      <c r="E40" s="53">
        <v>81.185449994829867</v>
      </c>
      <c r="F40" s="53">
        <v>78.811142601595421</v>
      </c>
      <c r="G40" s="53">
        <v>79.467487648866268</v>
      </c>
      <c r="H40" s="53">
        <v>79.204878444323455</v>
      </c>
      <c r="I40" s="53">
        <v>75.356201287884829</v>
      </c>
      <c r="J40" s="53">
        <v>74.039022386285708</v>
      </c>
      <c r="K40" s="53">
        <v>72.968102804975004</v>
      </c>
    </row>
    <row r="41" spans="1:11" x14ac:dyDescent="0.3">
      <c r="A41" s="22" t="s">
        <v>56</v>
      </c>
      <c r="B41" s="71">
        <v>82</v>
      </c>
      <c r="C41" s="53">
        <v>71.941551403478712</v>
      </c>
      <c r="D41" s="53">
        <v>73.348651002323223</v>
      </c>
      <c r="E41" s="53">
        <v>75.252763437002145</v>
      </c>
      <c r="F41" s="53">
        <v>76.593175046034816</v>
      </c>
      <c r="G41" s="53">
        <v>74.900094256956095</v>
      </c>
      <c r="H41" s="53">
        <v>74.571177515222416</v>
      </c>
      <c r="I41" s="53">
        <v>73.994925217867461</v>
      </c>
      <c r="J41" s="53">
        <v>70.307584440925595</v>
      </c>
      <c r="K41" s="53">
        <v>69.26297082654699</v>
      </c>
    </row>
    <row r="42" spans="1:11" x14ac:dyDescent="0.3">
      <c r="A42" s="22" t="s">
        <v>57</v>
      </c>
      <c r="B42" s="71">
        <v>78</v>
      </c>
      <c r="C42" s="53">
        <v>77.135054367253858</v>
      </c>
      <c r="D42" s="53">
        <v>70.264476227991224</v>
      </c>
      <c r="E42" s="53">
        <v>70.460636551165337</v>
      </c>
      <c r="F42" s="53">
        <v>72.526789220905329</v>
      </c>
      <c r="G42" s="53">
        <v>73.000361481722805</v>
      </c>
      <c r="H42" s="53">
        <v>71.210520146765063</v>
      </c>
      <c r="I42" s="53">
        <v>70.424976337274742</v>
      </c>
      <c r="J42" s="53">
        <v>69.586436694274923</v>
      </c>
      <c r="K42" s="53">
        <v>66.528139160286571</v>
      </c>
    </row>
    <row r="43" spans="1:11" x14ac:dyDescent="0.3">
      <c r="A43" s="22" t="s">
        <v>58</v>
      </c>
      <c r="B43" s="71">
        <v>64</v>
      </c>
      <c r="C43" s="53">
        <v>73.129483258594519</v>
      </c>
      <c r="D43" s="53">
        <v>73.21366546339361</v>
      </c>
      <c r="E43" s="53">
        <v>68.082333302472989</v>
      </c>
      <c r="F43" s="53">
        <v>67.705161899607816</v>
      </c>
      <c r="G43" s="53">
        <v>69.90049566121894</v>
      </c>
      <c r="H43" s="53">
        <v>69.450916913067957</v>
      </c>
      <c r="I43" s="53">
        <v>67.714165802796401</v>
      </c>
      <c r="J43" s="53">
        <v>66.620325667441961</v>
      </c>
      <c r="K43" s="53">
        <v>65.982018874478825</v>
      </c>
    </row>
    <row r="44" spans="1:11" x14ac:dyDescent="0.3">
      <c r="A44" s="22" t="s">
        <v>59</v>
      </c>
      <c r="B44" s="71">
        <v>56</v>
      </c>
      <c r="C44" s="53">
        <v>61.870933930954251</v>
      </c>
      <c r="D44" s="53">
        <v>68.203852787236428</v>
      </c>
      <c r="E44" s="53">
        <v>68.67459579411711</v>
      </c>
      <c r="F44" s="53">
        <v>64.906220712241506</v>
      </c>
      <c r="G44" s="53">
        <v>64.318643404379841</v>
      </c>
      <c r="H44" s="53">
        <v>66.078550517581462</v>
      </c>
      <c r="I44" s="53">
        <v>65.157991644292593</v>
      </c>
      <c r="J44" s="53">
        <v>63.444917542639672</v>
      </c>
      <c r="K44" s="53">
        <v>62.468373764872595</v>
      </c>
    </row>
    <row r="45" spans="1:11" x14ac:dyDescent="0.3">
      <c r="A45" s="22" t="s">
        <v>60</v>
      </c>
      <c r="B45" s="71">
        <v>70</v>
      </c>
      <c r="C45" s="53">
        <v>56.759116112927614</v>
      </c>
      <c r="D45" s="53">
        <v>60.958802213400119</v>
      </c>
      <c r="E45" s="53">
        <v>65.311220441160941</v>
      </c>
      <c r="F45" s="53">
        <v>66.039211199608019</v>
      </c>
      <c r="G45" s="53">
        <v>63.204047616085838</v>
      </c>
      <c r="H45" s="53">
        <v>62.196109965082883</v>
      </c>
      <c r="I45" s="53">
        <v>63.615976907807109</v>
      </c>
      <c r="J45" s="53">
        <v>62.41479786615789</v>
      </c>
      <c r="K45" s="53">
        <v>61.00962707546617</v>
      </c>
    </row>
    <row r="46" spans="1:11" x14ac:dyDescent="0.3">
      <c r="A46" s="22" t="s">
        <v>61</v>
      </c>
      <c r="B46" s="71">
        <v>58</v>
      </c>
      <c r="C46" s="53">
        <v>65.852488488548715</v>
      </c>
      <c r="D46" s="53">
        <v>56.450561782964101</v>
      </c>
      <c r="E46" s="53">
        <v>59.427009309154073</v>
      </c>
      <c r="F46" s="53">
        <v>62.489448855294313</v>
      </c>
      <c r="G46" s="53">
        <v>63.504665556577969</v>
      </c>
      <c r="H46" s="53">
        <v>60.999312914761113</v>
      </c>
      <c r="I46" s="53">
        <v>59.769068017270143</v>
      </c>
      <c r="J46" s="53">
        <v>60.874474325243213</v>
      </c>
      <c r="K46" s="53">
        <v>59.757340246831291</v>
      </c>
    </row>
    <row r="47" spans="1:11" x14ac:dyDescent="0.3">
      <c r="A47" s="22" t="s">
        <v>62</v>
      </c>
      <c r="B47" s="71">
        <v>58</v>
      </c>
      <c r="C47" s="53">
        <v>56.905676666365601</v>
      </c>
      <c r="D47" s="53">
        <v>63.056479490539125</v>
      </c>
      <c r="E47" s="53">
        <v>56.068250060948358</v>
      </c>
      <c r="F47" s="53">
        <v>58.320200558767588</v>
      </c>
      <c r="G47" s="53">
        <v>60.621395411069045</v>
      </c>
      <c r="H47" s="53">
        <v>61.458752180042289</v>
      </c>
      <c r="I47" s="53">
        <v>59.216741716870231</v>
      </c>
      <c r="J47" s="53">
        <v>57.832864632224513</v>
      </c>
      <c r="K47" s="53">
        <v>58.898401981353793</v>
      </c>
    </row>
    <row r="48" spans="1:11" x14ac:dyDescent="0.3">
      <c r="A48" s="22" t="s">
        <v>63</v>
      </c>
      <c r="B48" s="71">
        <v>67</v>
      </c>
      <c r="C48" s="53">
        <v>56.631180787216294</v>
      </c>
      <c r="D48" s="53">
        <v>55.792531314094354</v>
      </c>
      <c r="E48" s="53">
        <v>60.616020767151397</v>
      </c>
      <c r="F48" s="53">
        <v>55.434615801605233</v>
      </c>
      <c r="G48" s="53">
        <v>57.314863133263309</v>
      </c>
      <c r="H48" s="53">
        <v>58.743051096461024</v>
      </c>
      <c r="I48" s="53">
        <v>59.467822941049</v>
      </c>
      <c r="J48" s="53">
        <v>57.391350849046923</v>
      </c>
      <c r="K48" s="53">
        <v>56.130510277077136</v>
      </c>
    </row>
    <row r="49" spans="1:11" x14ac:dyDescent="0.3">
      <c r="A49" s="22" t="s">
        <v>64</v>
      </c>
      <c r="B49" s="71">
        <v>52</v>
      </c>
      <c r="C49" s="53">
        <v>63.424687175958219</v>
      </c>
      <c r="D49" s="53">
        <v>55.880846030029176</v>
      </c>
      <c r="E49" s="53">
        <v>55.011685060870732</v>
      </c>
      <c r="F49" s="53">
        <v>58.962307186620897</v>
      </c>
      <c r="G49" s="53">
        <v>55.135012132602945</v>
      </c>
      <c r="H49" s="53">
        <v>56.500310074245981</v>
      </c>
      <c r="I49" s="53">
        <v>57.335362439081983</v>
      </c>
      <c r="J49" s="53">
        <v>57.935894254094627</v>
      </c>
      <c r="K49" s="53">
        <v>56.147008150536827</v>
      </c>
    </row>
    <row r="50" spans="1:11" x14ac:dyDescent="0.3">
      <c r="A50" s="22" t="s">
        <v>65</v>
      </c>
      <c r="B50" s="71">
        <v>55</v>
      </c>
      <c r="C50" s="53">
        <v>52.702020146868733</v>
      </c>
      <c r="D50" s="53">
        <v>61.174646444218297</v>
      </c>
      <c r="E50" s="53">
        <v>55.34013253498869</v>
      </c>
      <c r="F50" s="53">
        <v>54.500395212194782</v>
      </c>
      <c r="G50" s="53">
        <v>57.947136824666181</v>
      </c>
      <c r="H50" s="53">
        <v>54.825826291415176</v>
      </c>
      <c r="I50" s="53">
        <v>55.859601489742303</v>
      </c>
      <c r="J50" s="53">
        <v>56.213096359078079</v>
      </c>
      <c r="K50" s="53">
        <v>56.861296874468799</v>
      </c>
    </row>
    <row r="51" spans="1:11" x14ac:dyDescent="0.3">
      <c r="A51" s="22" t="s">
        <v>66</v>
      </c>
      <c r="B51" s="71">
        <v>48</v>
      </c>
      <c r="C51" s="53">
        <v>55.109690725112522</v>
      </c>
      <c r="D51" s="53">
        <v>53.127076377480797</v>
      </c>
      <c r="E51" s="53">
        <v>59.242723831559346</v>
      </c>
      <c r="F51" s="53">
        <v>54.683005795440742</v>
      </c>
      <c r="G51" s="53">
        <v>53.994463785197404</v>
      </c>
      <c r="H51" s="53">
        <v>56.762408259265612</v>
      </c>
      <c r="I51" s="53">
        <v>54.261462564381205</v>
      </c>
      <c r="J51" s="53">
        <v>54.976050444735513</v>
      </c>
      <c r="K51" s="53">
        <v>55.121124883034597</v>
      </c>
    </row>
    <row r="52" spans="1:11" x14ac:dyDescent="0.3">
      <c r="A52" s="22" t="s">
        <v>67</v>
      </c>
      <c r="B52" s="71">
        <v>63</v>
      </c>
      <c r="C52" s="53">
        <v>49.228181901785327</v>
      </c>
      <c r="D52" s="53">
        <v>55.461285669205253</v>
      </c>
      <c r="E52" s="53">
        <v>53.701152515818443</v>
      </c>
      <c r="F52" s="53">
        <v>58.111888938777525</v>
      </c>
      <c r="G52" s="53">
        <v>54.580816645489833</v>
      </c>
      <c r="H52" s="53">
        <v>53.700466985893179</v>
      </c>
      <c r="I52" s="53">
        <v>56.011465209724932</v>
      </c>
      <c r="J52" s="53">
        <v>53.896217460449797</v>
      </c>
      <c r="K52" s="53">
        <v>54.501802234144932</v>
      </c>
    </row>
    <row r="53" spans="1:11" x14ac:dyDescent="0.3">
      <c r="A53" s="22" t="s">
        <v>68</v>
      </c>
      <c r="B53" s="71">
        <v>53</v>
      </c>
      <c r="C53" s="53">
        <v>61.028742174902497</v>
      </c>
      <c r="D53" s="53">
        <v>50.430099470820508</v>
      </c>
      <c r="E53" s="53">
        <v>55.758290722055513</v>
      </c>
      <c r="F53" s="53">
        <v>54.305419322261315</v>
      </c>
      <c r="G53" s="53">
        <v>57.59196989031976</v>
      </c>
      <c r="H53" s="53">
        <v>54.451778176309894</v>
      </c>
      <c r="I53" s="53">
        <v>53.514020651641822</v>
      </c>
      <c r="J53" s="53">
        <v>55.370447368490538</v>
      </c>
      <c r="K53" s="53">
        <v>53.6991286483739</v>
      </c>
    </row>
    <row r="54" spans="1:11" x14ac:dyDescent="0.3">
      <c r="A54" s="22" t="s">
        <v>69</v>
      </c>
      <c r="B54" s="71">
        <v>55</v>
      </c>
      <c r="C54" s="53">
        <v>52.874520123911637</v>
      </c>
      <c r="D54" s="53">
        <v>59.734944846300884</v>
      </c>
      <c r="E54" s="53">
        <v>51.390004127870441</v>
      </c>
      <c r="F54" s="53">
        <v>55.961930203849683</v>
      </c>
      <c r="G54" s="53">
        <v>54.883642583286132</v>
      </c>
      <c r="H54" s="53">
        <v>57.030581933993645</v>
      </c>
      <c r="I54" s="53">
        <v>54.264833584352459</v>
      </c>
      <c r="J54" s="53">
        <v>53.19062082386457</v>
      </c>
      <c r="K54" s="53">
        <v>54.829085025664931</v>
      </c>
    </row>
    <row r="55" spans="1:11" x14ac:dyDescent="0.3">
      <c r="A55" s="22" t="s">
        <v>70</v>
      </c>
      <c r="B55" s="71">
        <v>54</v>
      </c>
      <c r="C55" s="53">
        <v>55.160741106625061</v>
      </c>
      <c r="D55" s="53">
        <v>53.031986417761715</v>
      </c>
      <c r="E55" s="53">
        <v>58.700631552335217</v>
      </c>
      <c r="F55" s="53">
        <v>52.130930026121966</v>
      </c>
      <c r="G55" s="53">
        <v>56.160369351270404</v>
      </c>
      <c r="H55" s="53">
        <v>55.110120953521147</v>
      </c>
      <c r="I55" s="53">
        <v>56.516738760989433</v>
      </c>
      <c r="J55" s="53">
        <v>53.833131643233536</v>
      </c>
      <c r="K55" s="53">
        <v>52.843760261223288</v>
      </c>
    </row>
    <row r="56" spans="1:11" x14ac:dyDescent="0.3">
      <c r="A56" s="22" t="s">
        <v>71</v>
      </c>
      <c r="B56" s="71">
        <v>45</v>
      </c>
      <c r="C56" s="53">
        <v>54.654797102645077</v>
      </c>
      <c r="D56" s="53">
        <v>55.509278957099006</v>
      </c>
      <c r="E56" s="53">
        <v>53.294530022580794</v>
      </c>
      <c r="F56" s="53">
        <v>57.986687875170666</v>
      </c>
      <c r="G56" s="53">
        <v>52.924898779699099</v>
      </c>
      <c r="H56" s="53">
        <v>56.174389199987338</v>
      </c>
      <c r="I56" s="53">
        <v>55.243438460376943</v>
      </c>
      <c r="J56" s="53">
        <v>55.948304272773463</v>
      </c>
      <c r="K56" s="53">
        <v>53.506138443579189</v>
      </c>
    </row>
    <row r="57" spans="1:11" x14ac:dyDescent="0.3">
      <c r="A57" s="22" t="s">
        <v>72</v>
      </c>
      <c r="B57" s="71">
        <v>56</v>
      </c>
      <c r="C57" s="53">
        <v>46.712224757673852</v>
      </c>
      <c r="D57" s="53">
        <v>55.154017463994251</v>
      </c>
      <c r="E57" s="53">
        <v>55.602707134911157</v>
      </c>
      <c r="F57" s="53">
        <v>53.42973348260935</v>
      </c>
      <c r="G57" s="53">
        <v>57.42920482274458</v>
      </c>
      <c r="H57" s="53">
        <v>53.278286767292471</v>
      </c>
      <c r="I57" s="53">
        <v>55.970719285325096</v>
      </c>
      <c r="J57" s="53">
        <v>54.924237684931747</v>
      </c>
      <c r="K57" s="53">
        <v>55.295738335305884</v>
      </c>
    </row>
    <row r="58" spans="1:11" x14ac:dyDescent="0.3">
      <c r="A58" s="22" t="s">
        <v>73</v>
      </c>
      <c r="B58" s="71">
        <v>58</v>
      </c>
      <c r="C58" s="53">
        <v>56.814912715897727</v>
      </c>
      <c r="D58" s="53">
        <v>48.235377770682639</v>
      </c>
      <c r="E58" s="53">
        <v>55.493172562720368</v>
      </c>
      <c r="F58" s="53">
        <v>55.656041040837138</v>
      </c>
      <c r="G58" s="53">
        <v>53.755059904610384</v>
      </c>
      <c r="H58" s="53">
        <v>56.823806408712194</v>
      </c>
      <c r="I58" s="53">
        <v>53.496435739130483</v>
      </c>
      <c r="J58" s="53">
        <v>55.516214443180978</v>
      </c>
      <c r="K58" s="53">
        <v>54.613583329895619</v>
      </c>
    </row>
    <row r="59" spans="1:11" x14ac:dyDescent="0.3">
      <c r="A59" s="22" t="s">
        <v>74</v>
      </c>
      <c r="B59" s="71">
        <v>51</v>
      </c>
      <c r="C59" s="53">
        <v>58.064461876927183</v>
      </c>
      <c r="D59" s="53">
        <v>57.721987627593577</v>
      </c>
      <c r="E59" s="53">
        <v>49.569651680815667</v>
      </c>
      <c r="F59" s="53">
        <v>55.872484241393039</v>
      </c>
      <c r="G59" s="53">
        <v>55.974237655446267</v>
      </c>
      <c r="H59" s="53">
        <v>54.026673668277098</v>
      </c>
      <c r="I59" s="53">
        <v>56.464329522255255</v>
      </c>
      <c r="J59" s="53">
        <v>53.548825697824206</v>
      </c>
      <c r="K59" s="53">
        <v>55.237812485194709</v>
      </c>
    </row>
    <row r="60" spans="1:11" x14ac:dyDescent="0.3">
      <c r="A60" s="22" t="s">
        <v>75</v>
      </c>
      <c r="B60" s="71">
        <v>44</v>
      </c>
      <c r="C60" s="53">
        <v>52.131799340196871</v>
      </c>
      <c r="D60" s="53">
        <v>58.137042805781761</v>
      </c>
      <c r="E60" s="53">
        <v>58.242395843011145</v>
      </c>
      <c r="F60" s="53">
        <v>50.567852705404917</v>
      </c>
      <c r="G60" s="53">
        <v>56.235374030476621</v>
      </c>
      <c r="H60" s="53">
        <v>55.968334734175002</v>
      </c>
      <c r="I60" s="53">
        <v>54.182662117790471</v>
      </c>
      <c r="J60" s="53">
        <v>55.828971180913925</v>
      </c>
      <c r="K60" s="53">
        <v>53.474099074849917</v>
      </c>
    </row>
    <row r="61" spans="1:11" x14ac:dyDescent="0.3">
      <c r="A61" s="22" t="s">
        <v>76</v>
      </c>
      <c r="B61" s="71">
        <v>54</v>
      </c>
      <c r="C61" s="53">
        <v>45.661658868216811</v>
      </c>
      <c r="D61" s="53">
        <v>53.164149035550928</v>
      </c>
      <c r="E61" s="53">
        <v>58.167694180381929</v>
      </c>
      <c r="F61" s="53">
        <v>58.630764954795445</v>
      </c>
      <c r="G61" s="53">
        <v>51.571658495409466</v>
      </c>
      <c r="H61" s="53">
        <v>56.401734838049833</v>
      </c>
      <c r="I61" s="53">
        <v>55.985598207895457</v>
      </c>
      <c r="J61" s="53">
        <v>54.098105672844518</v>
      </c>
      <c r="K61" s="53">
        <v>55.353903694201954</v>
      </c>
    </row>
    <row r="62" spans="1:11" x14ac:dyDescent="0.3">
      <c r="A62" s="22" t="s">
        <v>77</v>
      </c>
      <c r="B62" s="71">
        <v>52</v>
      </c>
      <c r="C62" s="53">
        <v>54.754509427026861</v>
      </c>
      <c r="D62" s="53">
        <v>47.0622292029893</v>
      </c>
      <c r="E62" s="53">
        <v>53.854322256120895</v>
      </c>
      <c r="F62" s="53">
        <v>58.038309818139638</v>
      </c>
      <c r="G62" s="53">
        <v>58.939674472774826</v>
      </c>
      <c r="H62" s="53">
        <v>52.13763656638011</v>
      </c>
      <c r="I62" s="53">
        <v>56.441687439933609</v>
      </c>
      <c r="J62" s="53">
        <v>55.621390391682958</v>
      </c>
      <c r="K62" s="53">
        <v>53.929322490787712</v>
      </c>
    </row>
    <row r="63" spans="1:11" x14ac:dyDescent="0.3">
      <c r="A63" s="22" t="s">
        <v>78</v>
      </c>
      <c r="B63" s="71">
        <v>50</v>
      </c>
      <c r="C63" s="53">
        <v>53.166615741068213</v>
      </c>
      <c r="D63" s="53">
        <v>55.693273046706338</v>
      </c>
      <c r="E63" s="53">
        <v>48.408786411948078</v>
      </c>
      <c r="F63" s="53">
        <v>54.588600320324659</v>
      </c>
      <c r="G63" s="53">
        <v>58.298438163774925</v>
      </c>
      <c r="H63" s="53">
        <v>59.21316275948076</v>
      </c>
      <c r="I63" s="53">
        <v>52.829115577400955</v>
      </c>
      <c r="J63" s="53">
        <v>56.449162143606983</v>
      </c>
      <c r="K63" s="53">
        <v>55.554094899805186</v>
      </c>
    </row>
    <row r="64" spans="1:11" x14ac:dyDescent="0.3">
      <c r="A64" s="22" t="s">
        <v>79</v>
      </c>
      <c r="B64" s="71">
        <v>46</v>
      </c>
      <c r="C64" s="53">
        <v>50.790020362738581</v>
      </c>
      <c r="D64" s="53">
        <v>53.726150256292414</v>
      </c>
      <c r="E64" s="53">
        <v>55.913438011838871</v>
      </c>
      <c r="F64" s="53">
        <v>49.028580320510272</v>
      </c>
      <c r="G64" s="53">
        <v>54.834897970455224</v>
      </c>
      <c r="H64" s="53">
        <v>57.818298706566253</v>
      </c>
      <c r="I64" s="53">
        <v>58.888876418483463</v>
      </c>
      <c r="J64" s="53">
        <v>52.628127333405004</v>
      </c>
      <c r="K64" s="53">
        <v>55.930297529363024</v>
      </c>
    </row>
    <row r="65" spans="1:11" x14ac:dyDescent="0.3">
      <c r="A65" s="22" t="s">
        <v>80</v>
      </c>
      <c r="B65" s="71">
        <v>55</v>
      </c>
      <c r="C65" s="53">
        <v>47.956691889459876</v>
      </c>
      <c r="D65" s="53">
        <v>51.560161317014455</v>
      </c>
      <c r="E65" s="53">
        <v>54.174460650616595</v>
      </c>
      <c r="F65" s="53">
        <v>56.090008691833681</v>
      </c>
      <c r="G65" s="53">
        <v>49.735887807519369</v>
      </c>
      <c r="H65" s="53">
        <v>54.915000488462276</v>
      </c>
      <c r="I65" s="53">
        <v>57.515594087031005</v>
      </c>
      <c r="J65" s="53">
        <v>58.367539253335067</v>
      </c>
      <c r="K65" s="53">
        <v>52.492536226236105</v>
      </c>
    </row>
    <row r="66" spans="1:11" x14ac:dyDescent="0.3">
      <c r="A66" s="22" t="s">
        <v>81</v>
      </c>
      <c r="B66" s="71">
        <v>60</v>
      </c>
      <c r="C66" s="53">
        <v>55.299338986345745</v>
      </c>
      <c r="D66" s="53">
        <v>49.337090219908532</v>
      </c>
      <c r="E66" s="53">
        <v>51.941694721760932</v>
      </c>
      <c r="F66" s="53">
        <v>54.222828187065254</v>
      </c>
      <c r="G66" s="53">
        <v>56.146648278454158</v>
      </c>
      <c r="H66" s="53">
        <v>49.911177544303115</v>
      </c>
      <c r="I66" s="53">
        <v>54.781065813554711</v>
      </c>
      <c r="J66" s="53">
        <v>56.739905213766058</v>
      </c>
      <c r="K66" s="53">
        <v>57.626299585307834</v>
      </c>
    </row>
    <row r="67" spans="1:11" x14ac:dyDescent="0.3">
      <c r="A67" s="22" t="s">
        <v>82</v>
      </c>
      <c r="B67" s="71">
        <v>51</v>
      </c>
      <c r="C67" s="53">
        <v>59.544770921453427</v>
      </c>
      <c r="D67" s="53">
        <v>55.603366110044057</v>
      </c>
      <c r="E67" s="53">
        <v>50.379445769927649</v>
      </c>
      <c r="F67" s="53">
        <v>52.149190718123471</v>
      </c>
      <c r="G67" s="53">
        <v>54.390101295082637</v>
      </c>
      <c r="H67" s="53">
        <v>55.929384981969669</v>
      </c>
      <c r="I67" s="53">
        <v>50.107178358666928</v>
      </c>
      <c r="J67" s="53">
        <v>54.354210124864665</v>
      </c>
      <c r="K67" s="53">
        <v>56.047795880436084</v>
      </c>
    </row>
    <row r="68" spans="1:11" x14ac:dyDescent="0.3">
      <c r="A68" s="22" t="s">
        <v>83</v>
      </c>
      <c r="B68" s="71">
        <v>53</v>
      </c>
      <c r="C68" s="53">
        <v>51.458768352299558</v>
      </c>
      <c r="D68" s="53">
        <v>59.105070733203725</v>
      </c>
      <c r="E68" s="53">
        <v>55.633969662981158</v>
      </c>
      <c r="F68" s="53">
        <v>50.94224758747395</v>
      </c>
      <c r="G68" s="53">
        <v>52.31781662064472</v>
      </c>
      <c r="H68" s="53">
        <v>54.127468013114317</v>
      </c>
      <c r="I68" s="53">
        <v>55.623794296579113</v>
      </c>
      <c r="J68" s="53">
        <v>49.822674470015912</v>
      </c>
      <c r="K68" s="53">
        <v>53.792105905302115</v>
      </c>
    </row>
    <row r="69" spans="1:11" x14ac:dyDescent="0.3">
      <c r="A69" s="22" t="s">
        <v>84</v>
      </c>
      <c r="B69" s="71">
        <v>40</v>
      </c>
      <c r="C69" s="53">
        <v>52.985110804374933</v>
      </c>
      <c r="D69" s="53">
        <v>51.701638896011481</v>
      </c>
      <c r="E69" s="53">
        <v>58.477629955423311</v>
      </c>
      <c r="F69" s="53">
        <v>55.349898169741117</v>
      </c>
      <c r="G69" s="53">
        <v>51.344931338144072</v>
      </c>
      <c r="H69" s="53">
        <v>52.044246153621955</v>
      </c>
      <c r="I69" s="53">
        <v>53.799305666627731</v>
      </c>
      <c r="J69" s="53">
        <v>54.83341286909539</v>
      </c>
      <c r="K69" s="53">
        <v>49.394244536669319</v>
      </c>
    </row>
    <row r="70" spans="1:11" x14ac:dyDescent="0.3">
      <c r="A70" s="22" t="s">
        <v>85</v>
      </c>
      <c r="B70" s="71">
        <v>40</v>
      </c>
      <c r="C70" s="53">
        <v>41.333415884049813</v>
      </c>
      <c r="D70" s="53">
        <v>52.801417693911638</v>
      </c>
      <c r="E70" s="53">
        <v>51.569965561823025</v>
      </c>
      <c r="F70" s="53">
        <v>57.490011462606795</v>
      </c>
      <c r="G70" s="53">
        <v>55.037970575715072</v>
      </c>
      <c r="H70" s="53">
        <v>51.14020404302611</v>
      </c>
      <c r="I70" s="53">
        <v>51.654162860139792</v>
      </c>
      <c r="J70" s="53">
        <v>52.957004751301703</v>
      </c>
      <c r="K70" s="53">
        <v>53.876284036089821</v>
      </c>
    </row>
    <row r="71" spans="1:11" x14ac:dyDescent="0.3">
      <c r="A71" s="22" t="s">
        <v>86</v>
      </c>
      <c r="B71" s="71">
        <v>39</v>
      </c>
      <c r="C71" s="53">
        <v>41.497632234647043</v>
      </c>
      <c r="D71" s="53">
        <v>42.509837738160591</v>
      </c>
      <c r="E71" s="53">
        <v>52.566099134551607</v>
      </c>
      <c r="F71" s="53">
        <v>51.266744914195506</v>
      </c>
      <c r="G71" s="53">
        <v>56.840001193190901</v>
      </c>
      <c r="H71" s="53">
        <v>54.438054835669107</v>
      </c>
      <c r="I71" s="53">
        <v>51.02859515280565</v>
      </c>
      <c r="J71" s="53">
        <v>50.963600414970259</v>
      </c>
      <c r="K71" s="53">
        <v>52.21814265534271</v>
      </c>
    </row>
    <row r="72" spans="1:11" x14ac:dyDescent="0.3">
      <c r="A72" s="22" t="s">
        <v>87</v>
      </c>
      <c r="B72" s="71">
        <v>33</v>
      </c>
      <c r="C72" s="53">
        <v>39.768095220003246</v>
      </c>
      <c r="D72" s="53">
        <v>42.498052677210417</v>
      </c>
      <c r="E72" s="53">
        <v>43.119967570026738</v>
      </c>
      <c r="F72" s="53">
        <v>51.770583562707259</v>
      </c>
      <c r="G72" s="53">
        <v>50.836779727278596</v>
      </c>
      <c r="H72" s="53">
        <v>55.538513259897002</v>
      </c>
      <c r="I72" s="53">
        <v>53.65262299358497</v>
      </c>
      <c r="J72" s="53">
        <v>50.177897722031069</v>
      </c>
      <c r="K72" s="53">
        <v>50.010779392093646</v>
      </c>
    </row>
    <row r="73" spans="1:11" x14ac:dyDescent="0.3">
      <c r="A73" s="22" t="s">
        <v>88</v>
      </c>
      <c r="B73" s="71">
        <v>46</v>
      </c>
      <c r="C73" s="53">
        <v>34.531480741320564</v>
      </c>
      <c r="D73" s="53">
        <v>40.562803008939284</v>
      </c>
      <c r="E73" s="53">
        <v>43.374472203614104</v>
      </c>
      <c r="F73" s="53">
        <v>43.513704397475429</v>
      </c>
      <c r="G73" s="53">
        <v>51.416106615810179</v>
      </c>
      <c r="H73" s="53">
        <v>50.222569148166109</v>
      </c>
      <c r="I73" s="53">
        <v>54.636997814133046</v>
      </c>
      <c r="J73" s="53">
        <v>52.683626619210244</v>
      </c>
      <c r="K73" s="53">
        <v>49.483698800963992</v>
      </c>
    </row>
    <row r="74" spans="1:11" x14ac:dyDescent="0.3">
      <c r="A74" s="22" t="s">
        <v>89</v>
      </c>
      <c r="B74" s="71">
        <v>40</v>
      </c>
      <c r="C74" s="53">
        <v>46.08937229910439</v>
      </c>
      <c r="D74" s="53">
        <v>35.643453834258551</v>
      </c>
      <c r="E74" s="53">
        <v>40.925371884012733</v>
      </c>
      <c r="F74" s="53">
        <v>43.662046116524124</v>
      </c>
      <c r="G74" s="53">
        <v>43.774788817267542</v>
      </c>
      <c r="H74" s="53">
        <v>50.439841812438054</v>
      </c>
      <c r="I74" s="53">
        <v>49.574730438312208</v>
      </c>
      <c r="J74" s="53">
        <v>53.202344790977719</v>
      </c>
      <c r="K74" s="53">
        <v>51.583035385565402</v>
      </c>
    </row>
    <row r="75" spans="1:11" x14ac:dyDescent="0.3">
      <c r="A75" s="22" t="s">
        <v>90</v>
      </c>
      <c r="B75" s="71">
        <v>51</v>
      </c>
      <c r="C75" s="53">
        <v>40.570326521036016</v>
      </c>
      <c r="D75" s="53">
        <v>46.313095686706333</v>
      </c>
      <c r="E75" s="53">
        <v>36.565198599861858</v>
      </c>
      <c r="F75" s="53">
        <v>41.092032169731034</v>
      </c>
      <c r="G75" s="53">
        <v>44.093158034212657</v>
      </c>
      <c r="H75" s="53">
        <v>43.671000965295583</v>
      </c>
      <c r="I75" s="53">
        <v>49.792775825950336</v>
      </c>
      <c r="J75" s="53">
        <v>48.693220163272152</v>
      </c>
      <c r="K75" s="53">
        <v>52.051655340365549</v>
      </c>
    </row>
    <row r="76" spans="1:11" x14ac:dyDescent="0.3">
      <c r="A76" s="22" t="s">
        <v>91</v>
      </c>
      <c r="B76" s="71">
        <v>31</v>
      </c>
      <c r="C76" s="53">
        <v>50.439392038321721</v>
      </c>
      <c r="D76" s="53">
        <v>40.901712038914738</v>
      </c>
      <c r="E76" s="53">
        <v>46.148005016151906</v>
      </c>
      <c r="F76" s="53">
        <v>36.956941435486392</v>
      </c>
      <c r="G76" s="53">
        <v>41.169078508040414</v>
      </c>
      <c r="H76" s="53">
        <v>43.848913558431377</v>
      </c>
      <c r="I76" s="53">
        <v>43.412936328172485</v>
      </c>
      <c r="J76" s="53">
        <v>48.537286690635383</v>
      </c>
      <c r="K76" s="53">
        <v>47.692874736189232</v>
      </c>
    </row>
    <row r="77" spans="1:11" x14ac:dyDescent="0.3">
      <c r="A77" s="22" t="s">
        <v>92</v>
      </c>
      <c r="B77" s="71">
        <v>27</v>
      </c>
      <c r="C77" s="53">
        <v>32.059250563409385</v>
      </c>
      <c r="D77" s="53">
        <v>50.040794639155997</v>
      </c>
      <c r="E77" s="53">
        <v>41.106679700168364</v>
      </c>
      <c r="F77" s="53">
        <v>45.785536206107324</v>
      </c>
      <c r="G77" s="53">
        <v>37.410818638394502</v>
      </c>
      <c r="H77" s="53">
        <v>40.904114936513864</v>
      </c>
      <c r="I77" s="53">
        <v>43.706554982503967</v>
      </c>
      <c r="J77" s="53">
        <v>42.793268476369867</v>
      </c>
      <c r="K77" s="53">
        <v>47.480490800394691</v>
      </c>
    </row>
    <row r="78" spans="1:11" x14ac:dyDescent="0.3">
      <c r="A78" s="22" t="s">
        <v>93</v>
      </c>
      <c r="B78" s="71">
        <v>34</v>
      </c>
      <c r="C78" s="53">
        <v>28.093139408055571</v>
      </c>
      <c r="D78" s="53">
        <v>32.910777837903922</v>
      </c>
      <c r="E78" s="53">
        <v>49.454414592766291</v>
      </c>
      <c r="F78" s="53">
        <v>40.992604023936323</v>
      </c>
      <c r="G78" s="53">
        <v>45.519141276878841</v>
      </c>
      <c r="H78" s="53">
        <v>37.392524520896544</v>
      </c>
      <c r="I78" s="53">
        <v>40.666842990844231</v>
      </c>
      <c r="J78" s="53">
        <v>43.087252211315956</v>
      </c>
      <c r="K78" s="53">
        <v>42.157538076849917</v>
      </c>
    </row>
    <row r="79" spans="1:11" x14ac:dyDescent="0.3">
      <c r="A79" s="22" t="s">
        <v>94</v>
      </c>
      <c r="B79" s="71">
        <v>32</v>
      </c>
      <c r="C79" s="53">
        <v>34.288153725663477</v>
      </c>
      <c r="D79" s="53">
        <v>28.875507124729619</v>
      </c>
      <c r="E79" s="53">
        <v>33.328363407346409</v>
      </c>
      <c r="F79" s="53">
        <v>48.337625395731166</v>
      </c>
      <c r="G79" s="53">
        <v>40.760714098107577</v>
      </c>
      <c r="H79" s="53">
        <v>44.594951070480583</v>
      </c>
      <c r="I79" s="53">
        <v>37.200593053609012</v>
      </c>
      <c r="J79" s="53">
        <v>39.834487422478361</v>
      </c>
      <c r="K79" s="53">
        <v>42.284722594483071</v>
      </c>
    </row>
    <row r="80" spans="1:11" x14ac:dyDescent="0.3">
      <c r="A80" s="22" t="s">
        <v>95</v>
      </c>
      <c r="B80" s="71">
        <v>28</v>
      </c>
      <c r="C80" s="53">
        <v>32.279795537661286</v>
      </c>
      <c r="D80" s="53">
        <v>34.423618518450596</v>
      </c>
      <c r="E80" s="53">
        <v>29.361861830786328</v>
      </c>
      <c r="F80" s="53">
        <v>33.373123824890257</v>
      </c>
      <c r="G80" s="53">
        <v>47.355066330553839</v>
      </c>
      <c r="H80" s="53">
        <v>40.061156778833897</v>
      </c>
      <c r="I80" s="53">
        <v>43.710957934277644</v>
      </c>
      <c r="J80" s="53">
        <v>36.577957498531859</v>
      </c>
      <c r="K80" s="53">
        <v>39.001598651414689</v>
      </c>
    </row>
    <row r="81" spans="1:11" x14ac:dyDescent="0.3">
      <c r="A81" s="22" t="s">
        <v>96</v>
      </c>
      <c r="B81" s="71">
        <v>23</v>
      </c>
      <c r="C81" s="53">
        <v>28.517890521794481</v>
      </c>
      <c r="D81" s="53">
        <v>32.340463260303594</v>
      </c>
      <c r="E81" s="53">
        <v>34.214101865901441</v>
      </c>
      <c r="F81" s="53">
        <v>29.452909831066037</v>
      </c>
      <c r="G81" s="53">
        <v>33.30911457280024</v>
      </c>
      <c r="H81" s="53">
        <v>45.7964148002348</v>
      </c>
      <c r="I81" s="53">
        <v>39.308894683232261</v>
      </c>
      <c r="J81" s="53">
        <v>42.339935373236656</v>
      </c>
      <c r="K81" s="53">
        <v>35.872405984183864</v>
      </c>
    </row>
    <row r="82" spans="1:11" x14ac:dyDescent="0.3">
      <c r="A82" s="22" t="s">
        <v>97</v>
      </c>
      <c r="B82" s="71">
        <v>21</v>
      </c>
      <c r="C82" s="53">
        <v>23.661330802783667</v>
      </c>
      <c r="D82" s="53">
        <v>28.864494571584803</v>
      </c>
      <c r="E82" s="53">
        <v>32.178476177864674</v>
      </c>
      <c r="F82" s="53">
        <v>33.735261545246651</v>
      </c>
      <c r="G82" s="53">
        <v>29.515454580228607</v>
      </c>
      <c r="H82" s="53">
        <v>32.872588724415252</v>
      </c>
      <c r="I82" s="53">
        <v>44.405418476977971</v>
      </c>
      <c r="J82" s="53">
        <v>38.22352786441499</v>
      </c>
      <c r="K82" s="53">
        <v>41.062230160863969</v>
      </c>
    </row>
    <row r="83" spans="1:11" x14ac:dyDescent="0.3">
      <c r="A83" s="22" t="s">
        <v>98</v>
      </c>
      <c r="B83" s="71">
        <v>11</v>
      </c>
      <c r="C83" s="53">
        <v>21.643834278171326</v>
      </c>
      <c r="D83" s="53">
        <v>24.052426314368912</v>
      </c>
      <c r="E83" s="53">
        <v>28.899345255799201</v>
      </c>
      <c r="F83" s="53">
        <v>31.674408079783863</v>
      </c>
      <c r="G83" s="53">
        <v>33.183715814671523</v>
      </c>
      <c r="H83" s="53">
        <v>29.157043651019723</v>
      </c>
      <c r="I83" s="53">
        <v>32.370565702522903</v>
      </c>
      <c r="J83" s="53">
        <v>42.580297487959598</v>
      </c>
      <c r="K83" s="53">
        <v>37.114445337119818</v>
      </c>
    </row>
    <row r="84" spans="1:11" x14ac:dyDescent="0.3">
      <c r="A84" s="22" t="s">
        <v>99</v>
      </c>
      <c r="B84" s="71">
        <v>23</v>
      </c>
      <c r="C84" s="53">
        <v>12.294994983730685</v>
      </c>
      <c r="D84" s="53">
        <v>22.169752309383938</v>
      </c>
      <c r="E84" s="53">
        <v>24.286274283676025</v>
      </c>
      <c r="F84" s="53">
        <v>28.77451830940052</v>
      </c>
      <c r="G84" s="53">
        <v>31.302683041036605</v>
      </c>
      <c r="H84" s="53">
        <v>32.442094143965349</v>
      </c>
      <c r="I84" s="53">
        <v>28.893769568848676</v>
      </c>
      <c r="J84" s="53">
        <v>31.694761721852444</v>
      </c>
      <c r="K84" s="53">
        <v>41.090113332270413</v>
      </c>
    </row>
    <row r="85" spans="1:11" x14ac:dyDescent="0.3">
      <c r="A85" s="22" t="s">
        <v>100</v>
      </c>
      <c r="B85" s="71">
        <v>22</v>
      </c>
      <c r="C85" s="53">
        <v>23.170542093920055</v>
      </c>
      <c r="D85" s="53">
        <v>13.272899139508688</v>
      </c>
      <c r="E85" s="53">
        <v>22.363064503816691</v>
      </c>
      <c r="F85" s="53">
        <v>24.186009259082439</v>
      </c>
      <c r="G85" s="53">
        <v>28.500630691062483</v>
      </c>
      <c r="H85" s="53">
        <v>30.504588144090476</v>
      </c>
      <c r="I85" s="53">
        <v>31.621670943629052</v>
      </c>
      <c r="J85" s="53">
        <v>28.248890606779067</v>
      </c>
      <c r="K85" s="53">
        <v>30.920087932247309</v>
      </c>
    </row>
    <row r="86" spans="1:11" x14ac:dyDescent="0.3">
      <c r="A86" s="22" t="s">
        <v>101</v>
      </c>
      <c r="B86" s="71">
        <v>16</v>
      </c>
      <c r="C86" s="53">
        <v>21.859408109135366</v>
      </c>
      <c r="D86" s="53">
        <v>23.081518530131635</v>
      </c>
      <c r="E86" s="53">
        <v>13.924174712095395</v>
      </c>
      <c r="F86" s="53">
        <v>22.256460426868884</v>
      </c>
      <c r="G86" s="53">
        <v>23.939853379302015</v>
      </c>
      <c r="H86" s="53">
        <v>27.871564453167895</v>
      </c>
      <c r="I86" s="53">
        <v>29.6425177813258</v>
      </c>
      <c r="J86" s="53">
        <v>30.479821359047268</v>
      </c>
      <c r="K86" s="53">
        <v>27.525321772187155</v>
      </c>
    </row>
    <row r="87" spans="1:11" x14ac:dyDescent="0.3">
      <c r="A87" s="22" t="s">
        <v>102</v>
      </c>
      <c r="B87" s="71">
        <v>17</v>
      </c>
      <c r="C87" s="53">
        <v>16.241251974767913</v>
      </c>
      <c r="D87" s="53">
        <v>21.548380638335665</v>
      </c>
      <c r="E87" s="53">
        <v>22.664788595762808</v>
      </c>
      <c r="F87" s="53">
        <v>14.274378295250386</v>
      </c>
      <c r="G87" s="53">
        <v>21.980641865873597</v>
      </c>
      <c r="H87" s="53">
        <v>23.354753178886536</v>
      </c>
      <c r="I87" s="53">
        <v>27.132646842882245</v>
      </c>
      <c r="J87" s="53">
        <v>28.500565260611708</v>
      </c>
      <c r="K87" s="53">
        <v>29.321467989157615</v>
      </c>
    </row>
    <row r="88" spans="1:11" x14ac:dyDescent="0.3">
      <c r="A88" s="22" t="s">
        <v>103</v>
      </c>
      <c r="B88" s="71">
        <v>14</v>
      </c>
      <c r="C88" s="53">
        <v>16.828297226260347</v>
      </c>
      <c r="D88" s="53">
        <v>16.237329290151113</v>
      </c>
      <c r="E88" s="53">
        <v>20.956150683582418</v>
      </c>
      <c r="F88" s="53">
        <v>21.993884252763092</v>
      </c>
      <c r="G88" s="53">
        <v>14.412750203981306</v>
      </c>
      <c r="H88" s="53">
        <v>21.373953102662746</v>
      </c>
      <c r="I88" s="53">
        <v>22.613348084924642</v>
      </c>
      <c r="J88" s="53">
        <v>26.092541859565042</v>
      </c>
      <c r="K88" s="53">
        <v>27.257315797533973</v>
      </c>
    </row>
    <row r="89" spans="1:11" x14ac:dyDescent="0.3">
      <c r="A89" s="22" t="s">
        <v>104</v>
      </c>
      <c r="B89" s="71">
        <v>16</v>
      </c>
      <c r="C89" s="53">
        <v>13.710105647875475</v>
      </c>
      <c r="D89" s="53">
        <v>16.459130423789301</v>
      </c>
      <c r="E89" s="53">
        <v>15.936248556038262</v>
      </c>
      <c r="F89" s="53">
        <v>20.201858569586587</v>
      </c>
      <c r="G89" s="53">
        <v>21.140768208978194</v>
      </c>
      <c r="H89" s="53">
        <v>14.270395117118147</v>
      </c>
      <c r="I89" s="53">
        <v>20.609009044343434</v>
      </c>
      <c r="J89" s="53">
        <v>21.617004917356688</v>
      </c>
      <c r="K89" s="53">
        <v>24.949403221784344</v>
      </c>
    </row>
    <row r="90" spans="1:11" x14ac:dyDescent="0.3">
      <c r="A90" s="22" t="s">
        <v>105</v>
      </c>
      <c r="B90" s="71">
        <v>17</v>
      </c>
      <c r="C90" s="53">
        <v>15.28240564103635</v>
      </c>
      <c r="D90" s="53">
        <v>13.232612195416733</v>
      </c>
      <c r="E90" s="53">
        <v>15.807330891055866</v>
      </c>
      <c r="F90" s="53">
        <v>15.416456371828772</v>
      </c>
      <c r="G90" s="53">
        <v>19.297680477237993</v>
      </c>
      <c r="H90" s="53">
        <v>20.025336586303833</v>
      </c>
      <c r="I90" s="53">
        <v>13.928528129960199</v>
      </c>
      <c r="J90" s="53">
        <v>19.602837435730656</v>
      </c>
      <c r="K90" s="53">
        <v>20.499670488433189</v>
      </c>
    </row>
    <row r="91" spans="1:11" x14ac:dyDescent="0.3">
      <c r="A91" s="22" t="s">
        <v>106</v>
      </c>
      <c r="B91" s="72">
        <v>77</v>
      </c>
      <c r="C91" s="35">
        <v>82.409600519671329</v>
      </c>
      <c r="D91" s="35">
        <v>85.800670128072213</v>
      </c>
      <c r="E91" s="35">
        <v>86.397166597756922</v>
      </c>
      <c r="F91" s="35">
        <v>90.09428365936725</v>
      </c>
      <c r="G91" s="35">
        <v>93.403069327467804</v>
      </c>
      <c r="H91" s="35">
        <v>99.778482236314034</v>
      </c>
      <c r="I91" s="35">
        <v>106.13917511090246</v>
      </c>
      <c r="J91" s="35">
        <v>106.19570814305429</v>
      </c>
      <c r="K91" s="53">
        <v>111.27847691124761</v>
      </c>
    </row>
    <row r="92" spans="1:11" x14ac:dyDescent="0.3">
      <c r="A92" s="22" t="s">
        <v>3</v>
      </c>
      <c r="B92" s="70">
        <v>4555</v>
      </c>
      <c r="C92" s="70">
        <v>4550.1052437841063</v>
      </c>
      <c r="D92" s="70">
        <v>4577.2254672583031</v>
      </c>
      <c r="E92" s="70">
        <v>4594.9210575702245</v>
      </c>
      <c r="F92" s="70">
        <v>4611.295554674939</v>
      </c>
      <c r="G92" s="70">
        <v>4640.0786480031102</v>
      </c>
      <c r="H92" s="70">
        <v>4638.6981498941232</v>
      </c>
      <c r="I92" s="70">
        <v>4627.027004720012</v>
      </c>
      <c r="J92" s="70">
        <v>4592.2693605901641</v>
      </c>
      <c r="K92" s="70">
        <v>4567.3840110790925</v>
      </c>
    </row>
    <row r="93" spans="1:11" x14ac:dyDescent="0.3">
      <c r="A93" s="23" t="s">
        <v>107</v>
      </c>
    </row>
    <row r="94" spans="1:11" x14ac:dyDescent="0.3">
      <c r="A94" s="57" t="s">
        <v>267</v>
      </c>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15"/>
      <c r="C112" s="15"/>
      <c r="D112" s="15"/>
      <c r="E112" s="15"/>
      <c r="F112" s="15"/>
      <c r="G112" s="15"/>
      <c r="H112" s="15"/>
      <c r="I112" s="15"/>
      <c r="J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L112"/>
  <sheetViews>
    <sheetView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123</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23</v>
      </c>
      <c r="C6" s="53">
        <v>19.083974603926059</v>
      </c>
      <c r="D6" s="53">
        <v>18.987594428532564</v>
      </c>
      <c r="E6" s="53">
        <v>18.954607306343892</v>
      </c>
      <c r="F6" s="53">
        <v>18.872588846387025</v>
      </c>
      <c r="G6" s="53">
        <v>18.88472093032653</v>
      </c>
      <c r="H6" s="53">
        <v>18.659889705596679</v>
      </c>
      <c r="I6" s="53">
        <v>18.291604663881895</v>
      </c>
      <c r="J6" s="53">
        <v>20.257287344850745</v>
      </c>
      <c r="K6" s="53">
        <v>23.508670769835106</v>
      </c>
    </row>
    <row r="7" spans="1:12" x14ac:dyDescent="0.3">
      <c r="A7" s="22" t="s">
        <v>23</v>
      </c>
      <c r="B7" s="71">
        <v>13</v>
      </c>
      <c r="C7" s="53">
        <v>20.65109941266498</v>
      </c>
      <c r="D7" s="53">
        <v>18.570832970451526</v>
      </c>
      <c r="E7" s="53">
        <v>18.433376884401401</v>
      </c>
      <c r="F7" s="53">
        <v>18.44000028877122</v>
      </c>
      <c r="G7" s="53">
        <v>18.475074203039814</v>
      </c>
      <c r="H7" s="53">
        <v>18.288870534395279</v>
      </c>
      <c r="I7" s="53">
        <v>18.001487049752253</v>
      </c>
      <c r="J7" s="53">
        <v>18.648892551618157</v>
      </c>
      <c r="K7" s="53">
        <v>20.531590060156464</v>
      </c>
    </row>
    <row r="8" spans="1:12" x14ac:dyDescent="0.3">
      <c r="A8" s="22" t="s">
        <v>24</v>
      </c>
      <c r="B8" s="71">
        <v>21</v>
      </c>
      <c r="C8" s="53">
        <v>14.765674755344444</v>
      </c>
      <c r="D8" s="53">
        <v>19.6299822444726</v>
      </c>
      <c r="E8" s="53">
        <v>18.288974587120382</v>
      </c>
      <c r="F8" s="53">
        <v>18.18924389437003</v>
      </c>
      <c r="G8" s="53">
        <v>18.273789490809698</v>
      </c>
      <c r="H8" s="53">
        <v>18.141481777902708</v>
      </c>
      <c r="I8" s="53">
        <v>17.902206795368176</v>
      </c>
      <c r="J8" s="53">
        <v>18.464843993540892</v>
      </c>
      <c r="K8" s="53">
        <v>19.397375594632333</v>
      </c>
    </row>
    <row r="9" spans="1:12" x14ac:dyDescent="0.3">
      <c r="A9" s="22" t="s">
        <v>25</v>
      </c>
      <c r="B9" s="71">
        <v>21</v>
      </c>
      <c r="C9" s="53">
        <v>20.032436444663766</v>
      </c>
      <c r="D9" s="53">
        <v>15.891047168447354</v>
      </c>
      <c r="E9" s="53">
        <v>19.02986114006481</v>
      </c>
      <c r="F9" s="53">
        <v>18.213066284282089</v>
      </c>
      <c r="G9" s="53">
        <v>18.191741935526473</v>
      </c>
      <c r="H9" s="53">
        <v>18.12959235998084</v>
      </c>
      <c r="I9" s="53">
        <v>17.942688318370795</v>
      </c>
      <c r="J9" s="53">
        <v>18.400468587845804</v>
      </c>
      <c r="K9" s="53">
        <v>19.232718940107265</v>
      </c>
    </row>
    <row r="10" spans="1:12" x14ac:dyDescent="0.3">
      <c r="A10" s="22" t="s">
        <v>26</v>
      </c>
      <c r="B10" s="71">
        <v>19</v>
      </c>
      <c r="C10" s="53">
        <v>19.596381091268302</v>
      </c>
      <c r="D10" s="53">
        <v>19.464017579464972</v>
      </c>
      <c r="E10" s="53">
        <v>16.562120534156644</v>
      </c>
      <c r="F10" s="53">
        <v>18.702610003691802</v>
      </c>
      <c r="G10" s="53">
        <v>18.244082647354698</v>
      </c>
      <c r="H10" s="53">
        <v>18.103637381411133</v>
      </c>
      <c r="I10" s="53">
        <v>17.979403816346316</v>
      </c>
      <c r="J10" s="53">
        <v>18.370417564570491</v>
      </c>
      <c r="K10" s="53">
        <v>19.086219531616777</v>
      </c>
    </row>
    <row r="11" spans="1:12" x14ac:dyDescent="0.3">
      <c r="A11" s="22" t="s">
        <v>27</v>
      </c>
      <c r="B11" s="71">
        <v>19</v>
      </c>
      <c r="C11" s="53">
        <v>18.466891965590875</v>
      </c>
      <c r="D11" s="53">
        <v>18.788423675674423</v>
      </c>
      <c r="E11" s="53">
        <v>18.931980857188933</v>
      </c>
      <c r="F11" s="53">
        <v>16.913599279197985</v>
      </c>
      <c r="G11" s="53">
        <v>18.446049827554226</v>
      </c>
      <c r="H11" s="53">
        <v>18.05487838934463</v>
      </c>
      <c r="I11" s="53">
        <v>17.858984629513149</v>
      </c>
      <c r="J11" s="53">
        <v>18.184394938168449</v>
      </c>
      <c r="K11" s="53">
        <v>18.814110461640972</v>
      </c>
    </row>
    <row r="12" spans="1:12" x14ac:dyDescent="0.3">
      <c r="A12" s="22" t="s">
        <v>2</v>
      </c>
      <c r="B12" s="71">
        <v>20</v>
      </c>
      <c r="C12" s="53">
        <v>18.623289160523484</v>
      </c>
      <c r="D12" s="53">
        <v>18.244049253036945</v>
      </c>
      <c r="E12" s="53">
        <v>18.166691666973342</v>
      </c>
      <c r="F12" s="53">
        <v>18.468277927534487</v>
      </c>
      <c r="G12" s="53">
        <v>17.105404707413168</v>
      </c>
      <c r="H12" s="53">
        <v>18.097660377844367</v>
      </c>
      <c r="I12" s="53">
        <v>17.760706295711486</v>
      </c>
      <c r="J12" s="53">
        <v>17.961640745865402</v>
      </c>
      <c r="K12" s="53">
        <v>18.509454576355971</v>
      </c>
    </row>
    <row r="13" spans="1:12" x14ac:dyDescent="0.3">
      <c r="A13" s="22" t="s">
        <v>28</v>
      </c>
      <c r="B13" s="71">
        <v>19</v>
      </c>
      <c r="C13" s="53">
        <v>18.714578512396105</v>
      </c>
      <c r="D13" s="53">
        <v>18.258159389234098</v>
      </c>
      <c r="E13" s="53">
        <v>18.040638946992214</v>
      </c>
      <c r="F13" s="53">
        <v>17.686860089505299</v>
      </c>
      <c r="G13" s="53">
        <v>18.076143053742356</v>
      </c>
      <c r="H13" s="53">
        <v>17.084453387040639</v>
      </c>
      <c r="I13" s="53">
        <v>17.709012958588371</v>
      </c>
      <c r="J13" s="53">
        <v>17.792017091279945</v>
      </c>
      <c r="K13" s="53">
        <v>18.209150560428192</v>
      </c>
    </row>
    <row r="14" spans="1:12" x14ac:dyDescent="0.3">
      <c r="A14" s="22" t="s">
        <v>29</v>
      </c>
      <c r="B14" s="71">
        <v>12</v>
      </c>
      <c r="C14" s="53">
        <v>18.804193469340159</v>
      </c>
      <c r="D14" s="53">
        <v>18.045399397652641</v>
      </c>
      <c r="E14" s="53">
        <v>17.914757875051251</v>
      </c>
      <c r="F14" s="53">
        <v>17.880796967509571</v>
      </c>
      <c r="G14" s="53">
        <v>17.350570873072442</v>
      </c>
      <c r="H14" s="53">
        <v>17.684972952746111</v>
      </c>
      <c r="I14" s="53">
        <v>16.954953820181863</v>
      </c>
      <c r="J14" s="53">
        <v>17.700070601144454</v>
      </c>
      <c r="K14" s="53">
        <v>18.038855286250048</v>
      </c>
    </row>
    <row r="15" spans="1:12" x14ac:dyDescent="0.3">
      <c r="A15" s="22" t="s">
        <v>30</v>
      </c>
      <c r="B15" s="71">
        <v>14</v>
      </c>
      <c r="C15" s="53">
        <v>13.389610432374948</v>
      </c>
      <c r="D15" s="53">
        <v>18.764941791926567</v>
      </c>
      <c r="E15" s="53">
        <v>17.758061698806028</v>
      </c>
      <c r="F15" s="53">
        <v>17.804649527564315</v>
      </c>
      <c r="G15" s="53">
        <v>17.948256345242683</v>
      </c>
      <c r="H15" s="53">
        <v>17.215233353201377</v>
      </c>
      <c r="I15" s="53">
        <v>17.490264841207335</v>
      </c>
      <c r="J15" s="53">
        <v>17.298561612464429</v>
      </c>
      <c r="K15" s="53">
        <v>18.113688539006368</v>
      </c>
    </row>
    <row r="16" spans="1:12" x14ac:dyDescent="0.3">
      <c r="A16" s="22" t="s">
        <v>31</v>
      </c>
      <c r="B16" s="71">
        <v>22</v>
      </c>
      <c r="C16" s="53">
        <v>14.33762822507035</v>
      </c>
      <c r="D16" s="53">
        <v>14.39086699023629</v>
      </c>
      <c r="E16" s="53">
        <v>18.680797444892455</v>
      </c>
      <c r="F16" s="53">
        <v>17.604314621076966</v>
      </c>
      <c r="G16" s="53">
        <v>17.799469801786259</v>
      </c>
      <c r="H16" s="53">
        <v>17.987846357726927</v>
      </c>
      <c r="I16" s="53">
        <v>17.128445012354906</v>
      </c>
      <c r="J16" s="53">
        <v>17.725272057208596</v>
      </c>
      <c r="K16" s="53">
        <v>17.86339786696524</v>
      </c>
    </row>
    <row r="17" spans="1:11" x14ac:dyDescent="0.3">
      <c r="A17" s="22" t="s">
        <v>32</v>
      </c>
      <c r="B17" s="71">
        <v>23</v>
      </c>
      <c r="C17" s="53">
        <v>21.575375150275825</v>
      </c>
      <c r="D17" s="53">
        <v>14.820187832363324</v>
      </c>
      <c r="E17" s="53">
        <v>15.107810194633711</v>
      </c>
      <c r="F17" s="53">
        <v>18.585096360500387</v>
      </c>
      <c r="G17" s="53">
        <v>17.540252108099146</v>
      </c>
      <c r="H17" s="53">
        <v>17.75808791467772</v>
      </c>
      <c r="I17" s="53">
        <v>17.982324524905117</v>
      </c>
      <c r="J17" s="53">
        <v>17.45279862307197</v>
      </c>
      <c r="K17" s="53">
        <v>18.235624183191472</v>
      </c>
    </row>
    <row r="18" spans="1:11" x14ac:dyDescent="0.3">
      <c r="A18" s="22" t="s">
        <v>33</v>
      </c>
      <c r="B18" s="71">
        <v>17</v>
      </c>
      <c r="C18" s="53">
        <v>22.156150481271624</v>
      </c>
      <c r="D18" s="53">
        <v>21.138572469618865</v>
      </c>
      <c r="E18" s="53">
        <v>15.175299854116737</v>
      </c>
      <c r="F18" s="53">
        <v>15.57101860311313</v>
      </c>
      <c r="G18" s="53">
        <v>18.452081751839863</v>
      </c>
      <c r="H18" s="53">
        <v>17.386197430219067</v>
      </c>
      <c r="I18" s="53">
        <v>17.617957223119518</v>
      </c>
      <c r="J18" s="53">
        <v>18.316283881000501</v>
      </c>
      <c r="K18" s="53">
        <v>17.98908559605319</v>
      </c>
    </row>
    <row r="19" spans="1:11" x14ac:dyDescent="0.3">
      <c r="A19" s="22" t="s">
        <v>34</v>
      </c>
      <c r="B19" s="71">
        <v>18</v>
      </c>
      <c r="C19" s="53">
        <v>17.043547363160027</v>
      </c>
      <c r="D19" s="53">
        <v>21.366920854538105</v>
      </c>
      <c r="E19" s="53">
        <v>20.671718148668646</v>
      </c>
      <c r="F19" s="53">
        <v>15.408009981486069</v>
      </c>
      <c r="G19" s="53">
        <v>15.888781082263264</v>
      </c>
      <c r="H19" s="53">
        <v>18.220199759185842</v>
      </c>
      <c r="I19" s="53">
        <v>17.172766401149978</v>
      </c>
      <c r="J19" s="53">
        <v>17.865477972670053</v>
      </c>
      <c r="K19" s="53">
        <v>18.862658226360733</v>
      </c>
    </row>
    <row r="20" spans="1:11" x14ac:dyDescent="0.3">
      <c r="A20" s="22" t="s">
        <v>35</v>
      </c>
      <c r="B20" s="71">
        <v>16</v>
      </c>
      <c r="C20" s="53">
        <v>17.93438416167297</v>
      </c>
      <c r="D20" s="53">
        <v>17.055243881751487</v>
      </c>
      <c r="E20" s="53">
        <v>20.714427099397163</v>
      </c>
      <c r="F20" s="53">
        <v>20.303776758078946</v>
      </c>
      <c r="G20" s="53">
        <v>15.641836303041083</v>
      </c>
      <c r="H20" s="53">
        <v>16.101872628286898</v>
      </c>
      <c r="I20" s="53">
        <v>18.021837545186731</v>
      </c>
      <c r="J20" s="53">
        <v>17.494034734429189</v>
      </c>
      <c r="K20" s="53">
        <v>18.451928295447807</v>
      </c>
    </row>
    <row r="21" spans="1:11" x14ac:dyDescent="0.3">
      <c r="A21" s="22" t="s">
        <v>36</v>
      </c>
      <c r="B21" s="71">
        <v>28</v>
      </c>
      <c r="C21" s="53">
        <v>16.134585611678187</v>
      </c>
      <c r="D21" s="53">
        <v>17.913433625731756</v>
      </c>
      <c r="E21" s="53">
        <v>17.064168862730369</v>
      </c>
      <c r="F21" s="53">
        <v>20.216077710281674</v>
      </c>
      <c r="G21" s="53">
        <v>20.075692808170956</v>
      </c>
      <c r="H21" s="53">
        <v>15.834098822301453</v>
      </c>
      <c r="I21" s="53">
        <v>16.288920279703795</v>
      </c>
      <c r="J21" s="53">
        <v>18.42895184985429</v>
      </c>
      <c r="K21" s="53">
        <v>18.229380176383238</v>
      </c>
    </row>
    <row r="22" spans="1:11" x14ac:dyDescent="0.3">
      <c r="A22" s="22" t="s">
        <v>37</v>
      </c>
      <c r="B22" s="71">
        <v>13</v>
      </c>
      <c r="C22" s="53">
        <v>26.049757099615107</v>
      </c>
      <c r="D22" s="53">
        <v>16.290620062613147</v>
      </c>
      <c r="E22" s="53">
        <v>17.900175237648924</v>
      </c>
      <c r="F22" s="53">
        <v>17.101145111995248</v>
      </c>
      <c r="G22" s="53">
        <v>19.854420848210719</v>
      </c>
      <c r="H22" s="53">
        <v>19.856164743289572</v>
      </c>
      <c r="I22" s="53">
        <v>16.010126884378451</v>
      </c>
      <c r="J22" s="53">
        <v>17.066186573184009</v>
      </c>
      <c r="K22" s="53">
        <v>19.262745774565609</v>
      </c>
    </row>
    <row r="23" spans="1:11" x14ac:dyDescent="0.3">
      <c r="A23" s="22" t="s">
        <v>38</v>
      </c>
      <c r="B23" s="71">
        <v>19</v>
      </c>
      <c r="C23" s="53">
        <v>13.798467839697402</v>
      </c>
      <c r="D23" s="53">
        <v>24.732397208169171</v>
      </c>
      <c r="E23" s="53">
        <v>16.379125591078431</v>
      </c>
      <c r="F23" s="53">
        <v>17.932359203592529</v>
      </c>
      <c r="G23" s="53">
        <v>17.181311027540179</v>
      </c>
      <c r="H23" s="53">
        <v>19.501538326820377</v>
      </c>
      <c r="I23" s="53">
        <v>19.642518314101842</v>
      </c>
      <c r="J23" s="53">
        <v>16.831147279379483</v>
      </c>
      <c r="K23" s="53">
        <v>18.224699658225905</v>
      </c>
    </row>
    <row r="24" spans="1:11" x14ac:dyDescent="0.3">
      <c r="A24" s="22" t="s">
        <v>39</v>
      </c>
      <c r="B24" s="71">
        <v>20</v>
      </c>
      <c r="C24" s="53">
        <v>19.337417796736155</v>
      </c>
      <c r="D24" s="53">
        <v>14.357723714843768</v>
      </c>
      <c r="E24" s="53">
        <v>23.617850155313349</v>
      </c>
      <c r="F24" s="53">
        <v>16.360214084042259</v>
      </c>
      <c r="G24" s="53">
        <v>17.953339409059236</v>
      </c>
      <c r="H24" s="53">
        <v>17.080591390982207</v>
      </c>
      <c r="I24" s="53">
        <v>19.02728616764724</v>
      </c>
      <c r="J24" s="53">
        <v>20.146245281371339</v>
      </c>
      <c r="K24" s="53">
        <v>18.032718268305519</v>
      </c>
    </row>
    <row r="25" spans="1:11" x14ac:dyDescent="0.3">
      <c r="A25" s="22" t="s">
        <v>40</v>
      </c>
      <c r="B25" s="71">
        <v>12</v>
      </c>
      <c r="C25" s="53">
        <v>19.938772893993175</v>
      </c>
      <c r="D25" s="53">
        <v>18.995290759833587</v>
      </c>
      <c r="E25" s="53">
        <v>14.995064543478584</v>
      </c>
      <c r="F25" s="53">
        <v>21.876606590385869</v>
      </c>
      <c r="G25" s="53">
        <v>16.41238841406685</v>
      </c>
      <c r="H25" s="53">
        <v>17.753123398968373</v>
      </c>
      <c r="I25" s="53">
        <v>16.862566375996188</v>
      </c>
      <c r="J25" s="53">
        <v>19.248606646095645</v>
      </c>
      <c r="K25" s="53">
        <v>20.829143570992407</v>
      </c>
    </row>
    <row r="26" spans="1:11" x14ac:dyDescent="0.3">
      <c r="A26" s="22" t="s">
        <v>41</v>
      </c>
      <c r="B26" s="71">
        <v>23</v>
      </c>
      <c r="C26" s="53">
        <v>16.160149779416834</v>
      </c>
      <c r="D26" s="53">
        <v>20.433565316700495</v>
      </c>
      <c r="E26" s="53">
        <v>19.803121406408202</v>
      </c>
      <c r="F26" s="53">
        <v>17.306279380060211</v>
      </c>
      <c r="G26" s="53">
        <v>21.944872179345282</v>
      </c>
      <c r="H26" s="53">
        <v>18.157295074258833</v>
      </c>
      <c r="I26" s="53">
        <v>19.017157115128025</v>
      </c>
      <c r="J26" s="53">
        <v>19.540564322993479</v>
      </c>
      <c r="K26" s="53">
        <v>21.703356513161147</v>
      </c>
    </row>
    <row r="27" spans="1:11" x14ac:dyDescent="0.3">
      <c r="A27" s="22" t="s">
        <v>42</v>
      </c>
      <c r="B27" s="71">
        <v>27</v>
      </c>
      <c r="C27" s="53">
        <v>21.933828181036795</v>
      </c>
      <c r="D27" s="53">
        <v>18.346193372807058</v>
      </c>
      <c r="E27" s="53">
        <v>20.697425448509772</v>
      </c>
      <c r="F27" s="53">
        <v>20.323902895130221</v>
      </c>
      <c r="G27" s="53">
        <v>18.96288442528828</v>
      </c>
      <c r="H27" s="53">
        <v>21.700177347800302</v>
      </c>
      <c r="I27" s="53">
        <v>19.205560560667841</v>
      </c>
      <c r="J27" s="53">
        <v>21.368744650675691</v>
      </c>
      <c r="K27" s="53">
        <v>22.287724554782745</v>
      </c>
    </row>
    <row r="28" spans="1:11" x14ac:dyDescent="0.3">
      <c r="A28" s="22" t="s">
        <v>43</v>
      </c>
      <c r="B28" s="71">
        <v>18</v>
      </c>
      <c r="C28" s="53">
        <v>23.009343904144849</v>
      </c>
      <c r="D28" s="53">
        <v>21.612667915210633</v>
      </c>
      <c r="E28" s="53">
        <v>19.408225153750795</v>
      </c>
      <c r="F28" s="53">
        <v>20.837461260150363</v>
      </c>
      <c r="G28" s="53">
        <v>20.661891880438304</v>
      </c>
      <c r="H28" s="53">
        <v>19.603084399329664</v>
      </c>
      <c r="I28" s="53">
        <v>21.129267462132706</v>
      </c>
      <c r="J28" s="53">
        <v>21.48255686612908</v>
      </c>
      <c r="K28" s="53">
        <v>23.729113355721321</v>
      </c>
    </row>
    <row r="29" spans="1:11" x14ac:dyDescent="0.3">
      <c r="A29" s="22" t="s">
        <v>44</v>
      </c>
      <c r="B29" s="71">
        <v>19</v>
      </c>
      <c r="C29" s="53">
        <v>18.994897087303396</v>
      </c>
      <c r="D29" s="53">
        <v>21.676251173973693</v>
      </c>
      <c r="E29" s="53">
        <v>21.299736753873756</v>
      </c>
      <c r="F29" s="53">
        <v>19.943723113277457</v>
      </c>
      <c r="G29" s="53">
        <v>20.805374170149573</v>
      </c>
      <c r="H29" s="53">
        <v>20.505726320661775</v>
      </c>
      <c r="I29" s="53">
        <v>19.632073339940391</v>
      </c>
      <c r="J29" s="53">
        <v>22.802509479561511</v>
      </c>
      <c r="K29" s="53">
        <v>24.001311382694372</v>
      </c>
    </row>
    <row r="30" spans="1:11" x14ac:dyDescent="0.3">
      <c r="A30" s="22" t="s">
        <v>45</v>
      </c>
      <c r="B30" s="71">
        <v>34</v>
      </c>
      <c r="C30" s="53">
        <v>20.342417501732825</v>
      </c>
      <c r="D30" s="53">
        <v>19.894400807846218</v>
      </c>
      <c r="E30" s="53">
        <v>21.133668587101276</v>
      </c>
      <c r="F30" s="53">
        <v>21.185918888845528</v>
      </c>
      <c r="G30" s="53">
        <v>20.383978672371363</v>
      </c>
      <c r="H30" s="53">
        <v>20.635641574494667</v>
      </c>
      <c r="I30" s="53">
        <v>20.271974480232672</v>
      </c>
      <c r="J30" s="53">
        <v>22.179650772090582</v>
      </c>
      <c r="K30" s="53">
        <v>25.276624654476596</v>
      </c>
    </row>
    <row r="31" spans="1:11" x14ac:dyDescent="0.3">
      <c r="A31" s="22" t="s">
        <v>46</v>
      </c>
      <c r="B31" s="71">
        <v>25</v>
      </c>
      <c r="C31" s="53">
        <v>27.390560073578957</v>
      </c>
      <c r="D31" s="53">
        <v>21.311056853737121</v>
      </c>
      <c r="E31" s="53">
        <v>20.512926923298796</v>
      </c>
      <c r="F31" s="53">
        <v>21.176143113155739</v>
      </c>
      <c r="G31" s="53">
        <v>21.394936717486278</v>
      </c>
      <c r="H31" s="53">
        <v>20.642420021924437</v>
      </c>
      <c r="I31" s="53">
        <v>20.558320131650397</v>
      </c>
      <c r="J31" s="53">
        <v>23.049632302733727</v>
      </c>
      <c r="K31" s="53">
        <v>25.399436592988327</v>
      </c>
    </row>
    <row r="32" spans="1:11" x14ac:dyDescent="0.3">
      <c r="A32" s="22" t="s">
        <v>47</v>
      </c>
      <c r="B32" s="71">
        <v>22</v>
      </c>
      <c r="C32" s="53">
        <v>23.779632707375985</v>
      </c>
      <c r="D32" s="53">
        <v>24.931477955173957</v>
      </c>
      <c r="E32" s="53">
        <v>21.803993772007797</v>
      </c>
      <c r="F32" s="53">
        <v>21.041823316008724</v>
      </c>
      <c r="G32" s="53">
        <v>21.478148891525734</v>
      </c>
      <c r="H32" s="53">
        <v>21.436347509841745</v>
      </c>
      <c r="I32" s="53">
        <v>20.753173869511365</v>
      </c>
      <c r="J32" s="53">
        <v>23.486730373700503</v>
      </c>
      <c r="K32" s="53">
        <v>26.33877378536884</v>
      </c>
    </row>
    <row r="33" spans="1:11" x14ac:dyDescent="0.3">
      <c r="A33" s="22" t="s">
        <v>48</v>
      </c>
      <c r="B33" s="71">
        <v>26</v>
      </c>
      <c r="C33" s="53">
        <v>22.488738157719183</v>
      </c>
      <c r="D33" s="53">
        <v>23.326896221187507</v>
      </c>
      <c r="E33" s="53">
        <v>23.66141388928127</v>
      </c>
      <c r="F33" s="53">
        <v>22.042364185873936</v>
      </c>
      <c r="G33" s="53">
        <v>21.426719774005328</v>
      </c>
      <c r="H33" s="53">
        <v>21.460478713841983</v>
      </c>
      <c r="I33" s="53">
        <v>21.264556386376821</v>
      </c>
      <c r="J33" s="53">
        <v>23.61838186963924</v>
      </c>
      <c r="K33" s="53">
        <v>26.630829897294404</v>
      </c>
    </row>
    <row r="34" spans="1:11" x14ac:dyDescent="0.3">
      <c r="A34" s="22" t="s">
        <v>49</v>
      </c>
      <c r="B34" s="71">
        <v>30</v>
      </c>
      <c r="C34" s="53">
        <v>24.730209292065933</v>
      </c>
      <c r="D34" s="53">
        <v>22.896288835202622</v>
      </c>
      <c r="E34" s="53">
        <v>22.953656248519007</v>
      </c>
      <c r="F34" s="53">
        <v>23.064262697877936</v>
      </c>
      <c r="G34" s="53">
        <v>22.262830576815617</v>
      </c>
      <c r="H34" s="53">
        <v>21.499382536631522</v>
      </c>
      <c r="I34" s="53">
        <v>21.327232567710375</v>
      </c>
      <c r="J34" s="53">
        <v>23.891246274712373</v>
      </c>
      <c r="K34" s="53">
        <v>26.664738944456609</v>
      </c>
    </row>
    <row r="35" spans="1:11" x14ac:dyDescent="0.3">
      <c r="A35" s="22" t="s">
        <v>50</v>
      </c>
      <c r="B35" s="71">
        <v>31</v>
      </c>
      <c r="C35" s="53">
        <v>27.747716328181472</v>
      </c>
      <c r="D35" s="53">
        <v>24.134045946707058</v>
      </c>
      <c r="E35" s="53">
        <v>22.915009476766606</v>
      </c>
      <c r="F35" s="53">
        <v>22.706349473932956</v>
      </c>
      <c r="G35" s="53">
        <v>22.825262984872403</v>
      </c>
      <c r="H35" s="53">
        <v>22.178102830201464</v>
      </c>
      <c r="I35" s="53">
        <v>21.38368500846968</v>
      </c>
      <c r="J35" s="53">
        <v>23.773494906461405</v>
      </c>
      <c r="K35" s="53">
        <v>26.652569241239274</v>
      </c>
    </row>
    <row r="36" spans="1:11" x14ac:dyDescent="0.3">
      <c r="A36" s="22" t="s">
        <v>51</v>
      </c>
      <c r="B36" s="71">
        <v>27</v>
      </c>
      <c r="C36" s="53">
        <v>27.498154508402443</v>
      </c>
      <c r="D36" s="53">
        <v>26.392620913863112</v>
      </c>
      <c r="E36" s="53">
        <v>23.43810408409556</v>
      </c>
      <c r="F36" s="53">
        <v>22.710508886718465</v>
      </c>
      <c r="G36" s="53">
        <v>22.473628631148763</v>
      </c>
      <c r="H36" s="53">
        <v>22.364557752160689</v>
      </c>
      <c r="I36" s="53">
        <v>21.816303556770126</v>
      </c>
      <c r="J36" s="53">
        <v>23.464943340867485</v>
      </c>
      <c r="K36" s="53">
        <v>26.161204767267652</v>
      </c>
    </row>
    <row r="37" spans="1:11" x14ac:dyDescent="0.3">
      <c r="A37" s="22" t="s">
        <v>52</v>
      </c>
      <c r="B37" s="71">
        <v>26</v>
      </c>
      <c r="C37" s="53">
        <v>25.376647590742877</v>
      </c>
      <c r="D37" s="53">
        <v>25.755791625524292</v>
      </c>
      <c r="E37" s="53">
        <v>25.450348641327899</v>
      </c>
      <c r="F37" s="53">
        <v>23.009954063334739</v>
      </c>
      <c r="G37" s="53">
        <v>22.659750283945641</v>
      </c>
      <c r="H37" s="53">
        <v>22.180299308034058</v>
      </c>
      <c r="I37" s="53">
        <v>21.983182462524294</v>
      </c>
      <c r="J37" s="53">
        <v>23.656457846346363</v>
      </c>
      <c r="K37" s="53">
        <v>25.705236637287904</v>
      </c>
    </row>
    <row r="38" spans="1:11" x14ac:dyDescent="0.3">
      <c r="A38" s="22" t="s">
        <v>53</v>
      </c>
      <c r="B38" s="71">
        <v>27</v>
      </c>
      <c r="C38" s="53">
        <v>25.824650325806196</v>
      </c>
      <c r="D38" s="53">
        <v>24.544584280211261</v>
      </c>
      <c r="E38" s="53">
        <v>24.601640630582274</v>
      </c>
      <c r="F38" s="53">
        <v>24.772808508899232</v>
      </c>
      <c r="G38" s="53">
        <v>22.768935307995839</v>
      </c>
      <c r="H38" s="53">
        <v>22.403461079832972</v>
      </c>
      <c r="I38" s="53">
        <v>21.833557367773103</v>
      </c>
      <c r="J38" s="53">
        <v>23.506896870296707</v>
      </c>
      <c r="K38" s="53">
        <v>25.58011062767325</v>
      </c>
    </row>
    <row r="39" spans="1:11" x14ac:dyDescent="0.3">
      <c r="A39" s="22" t="s">
        <v>54</v>
      </c>
      <c r="B39" s="71">
        <v>20</v>
      </c>
      <c r="C39" s="53">
        <v>25.854977057320454</v>
      </c>
      <c r="D39" s="53">
        <v>25.542500653191301</v>
      </c>
      <c r="E39" s="53">
        <v>23.931470515281283</v>
      </c>
      <c r="F39" s="53">
        <v>23.866707003363224</v>
      </c>
      <c r="G39" s="53">
        <v>24.324911581739318</v>
      </c>
      <c r="H39" s="53">
        <v>22.404169402294809</v>
      </c>
      <c r="I39" s="53">
        <v>22.0621099662071</v>
      </c>
      <c r="J39" s="53">
        <v>23.109159962532033</v>
      </c>
      <c r="K39" s="53">
        <v>25.136271774091739</v>
      </c>
    </row>
    <row r="40" spans="1:11" x14ac:dyDescent="0.3">
      <c r="A40" s="22" t="s">
        <v>55</v>
      </c>
      <c r="B40" s="71">
        <v>25</v>
      </c>
      <c r="C40" s="53">
        <v>20.991649075472949</v>
      </c>
      <c r="D40" s="53">
        <v>25.077019461306332</v>
      </c>
      <c r="E40" s="53">
        <v>25.060427743744476</v>
      </c>
      <c r="F40" s="53">
        <v>23.491192155146493</v>
      </c>
      <c r="G40" s="53">
        <v>23.42382842690364</v>
      </c>
      <c r="H40" s="53">
        <v>23.789590055517742</v>
      </c>
      <c r="I40" s="53">
        <v>21.997447271371755</v>
      </c>
      <c r="J40" s="53">
        <v>23.085147272929564</v>
      </c>
      <c r="K40" s="53">
        <v>24.496823715989414</v>
      </c>
    </row>
    <row r="41" spans="1:11" x14ac:dyDescent="0.3">
      <c r="A41" s="22" t="s">
        <v>56</v>
      </c>
      <c r="B41" s="71">
        <v>26</v>
      </c>
      <c r="C41" s="53">
        <v>24.110960663055916</v>
      </c>
      <c r="D41" s="53">
        <v>21.418003831158984</v>
      </c>
      <c r="E41" s="53">
        <v>24.205774763428298</v>
      </c>
      <c r="F41" s="53">
        <v>24.373427256167453</v>
      </c>
      <c r="G41" s="53">
        <v>23.00723640498121</v>
      </c>
      <c r="H41" s="53">
        <v>22.748213137561159</v>
      </c>
      <c r="I41" s="53">
        <v>23.047652738014651</v>
      </c>
      <c r="J41" s="53">
        <v>22.591855511832151</v>
      </c>
      <c r="K41" s="53">
        <v>24.059501772424913</v>
      </c>
    </row>
    <row r="42" spans="1:11" x14ac:dyDescent="0.3">
      <c r="A42" s="22" t="s">
        <v>57</v>
      </c>
      <c r="B42" s="71">
        <v>23</v>
      </c>
      <c r="C42" s="53">
        <v>24.599878558190774</v>
      </c>
      <c r="D42" s="53">
        <v>23.597725996695267</v>
      </c>
      <c r="E42" s="53">
        <v>21.595059008682718</v>
      </c>
      <c r="F42" s="53">
        <v>23.57764984752643</v>
      </c>
      <c r="G42" s="53">
        <v>23.872534919097134</v>
      </c>
      <c r="H42" s="53">
        <v>22.535676416598953</v>
      </c>
      <c r="I42" s="53">
        <v>22.198242034229771</v>
      </c>
      <c r="J42" s="53">
        <v>23.463610365352448</v>
      </c>
      <c r="K42" s="53">
        <v>23.487046764346104</v>
      </c>
    </row>
    <row r="43" spans="1:11" x14ac:dyDescent="0.3">
      <c r="A43" s="22" t="s">
        <v>58</v>
      </c>
      <c r="B43" s="71">
        <v>23</v>
      </c>
      <c r="C43" s="53">
        <v>22.678093127340809</v>
      </c>
      <c r="D43" s="53">
        <v>23.69459501354811</v>
      </c>
      <c r="E43" s="53">
        <v>23.105492522824203</v>
      </c>
      <c r="F43" s="53">
        <v>21.609214779549184</v>
      </c>
      <c r="G43" s="53">
        <v>23.101660867603414</v>
      </c>
      <c r="H43" s="53">
        <v>23.276924369338317</v>
      </c>
      <c r="I43" s="53">
        <v>22.049782292465018</v>
      </c>
      <c r="J43" s="53">
        <v>22.558717806662379</v>
      </c>
      <c r="K43" s="53">
        <v>24.116205859182529</v>
      </c>
    </row>
    <row r="44" spans="1:11" x14ac:dyDescent="0.3">
      <c r="A44" s="22" t="s">
        <v>59</v>
      </c>
      <c r="B44" s="71">
        <v>19</v>
      </c>
      <c r="C44" s="53">
        <v>22.843285448429434</v>
      </c>
      <c r="D44" s="53">
        <v>21.964014417605789</v>
      </c>
      <c r="E44" s="53">
        <v>22.590228186252062</v>
      </c>
      <c r="F44" s="53">
        <v>22.277641466013854</v>
      </c>
      <c r="G44" s="53">
        <v>21.20023824120894</v>
      </c>
      <c r="H44" s="53">
        <v>22.185014197821335</v>
      </c>
      <c r="I44" s="53">
        <v>22.299305034883517</v>
      </c>
      <c r="J44" s="53">
        <v>22.024189128679819</v>
      </c>
      <c r="K44" s="53">
        <v>22.864077201762107</v>
      </c>
    </row>
    <row r="45" spans="1:11" x14ac:dyDescent="0.3">
      <c r="A45" s="22" t="s">
        <v>60</v>
      </c>
      <c r="B45" s="71">
        <v>18</v>
      </c>
      <c r="C45" s="53">
        <v>19.162137704819852</v>
      </c>
      <c r="D45" s="53">
        <v>22.689824654549973</v>
      </c>
      <c r="E45" s="53">
        <v>21.602967850897489</v>
      </c>
      <c r="F45" s="53">
        <v>21.961223586384932</v>
      </c>
      <c r="G45" s="53">
        <v>21.89038494247816</v>
      </c>
      <c r="H45" s="53">
        <v>20.936131854008117</v>
      </c>
      <c r="I45" s="53">
        <v>21.604949545568608</v>
      </c>
      <c r="J45" s="53">
        <v>22.489701824097029</v>
      </c>
      <c r="K45" s="53">
        <v>22.670605364036064</v>
      </c>
    </row>
    <row r="46" spans="1:11" x14ac:dyDescent="0.3">
      <c r="A46" s="22" t="s">
        <v>61</v>
      </c>
      <c r="B46" s="71">
        <v>15</v>
      </c>
      <c r="C46" s="53">
        <v>18.2898974441508</v>
      </c>
      <c r="D46" s="53">
        <v>19.054869578323395</v>
      </c>
      <c r="E46" s="53">
        <v>22.147168970644216</v>
      </c>
      <c r="F46" s="53">
        <v>21.017927571402893</v>
      </c>
      <c r="G46" s="53">
        <v>21.279187483789517</v>
      </c>
      <c r="H46" s="53">
        <v>21.210060810834641</v>
      </c>
      <c r="I46" s="53">
        <v>20.389525450109815</v>
      </c>
      <c r="J46" s="53">
        <v>21.652753417097291</v>
      </c>
      <c r="K46" s="53">
        <v>22.835906964733713</v>
      </c>
    </row>
    <row r="47" spans="1:11" x14ac:dyDescent="0.3">
      <c r="A47" s="22" t="s">
        <v>62</v>
      </c>
      <c r="B47" s="71">
        <v>13</v>
      </c>
      <c r="C47" s="53">
        <v>16.093898807593266</v>
      </c>
      <c r="D47" s="53">
        <v>18.509244599976668</v>
      </c>
      <c r="E47" s="53">
        <v>18.963012626733402</v>
      </c>
      <c r="F47" s="53">
        <v>21.677227188791129</v>
      </c>
      <c r="G47" s="53">
        <v>20.632481034181033</v>
      </c>
      <c r="H47" s="53">
        <v>20.709675208215426</v>
      </c>
      <c r="I47" s="53">
        <v>20.653056487104038</v>
      </c>
      <c r="J47" s="53">
        <v>20.744317188359172</v>
      </c>
      <c r="K47" s="53">
        <v>22.18319976179729</v>
      </c>
    </row>
    <row r="48" spans="1:11" x14ac:dyDescent="0.3">
      <c r="A48" s="22" t="s">
        <v>63</v>
      </c>
      <c r="B48" s="71">
        <v>19</v>
      </c>
      <c r="C48" s="53">
        <v>14.112733625196924</v>
      </c>
      <c r="D48" s="53">
        <v>16.747506309796947</v>
      </c>
      <c r="E48" s="53">
        <v>18.462082187940897</v>
      </c>
      <c r="F48" s="53">
        <v>18.760475793532262</v>
      </c>
      <c r="G48" s="53">
        <v>21.130998181663408</v>
      </c>
      <c r="H48" s="53">
        <v>20.098549969081539</v>
      </c>
      <c r="I48" s="53">
        <v>20.076345104633972</v>
      </c>
      <c r="J48" s="53">
        <v>20.807049125248774</v>
      </c>
      <c r="K48" s="53">
        <v>21.308035145400197</v>
      </c>
    </row>
    <row r="49" spans="1:11" x14ac:dyDescent="0.3">
      <c r="A49" s="22" t="s">
        <v>64</v>
      </c>
      <c r="B49" s="71">
        <v>16</v>
      </c>
      <c r="C49" s="53">
        <v>18.711354597705594</v>
      </c>
      <c r="D49" s="53">
        <v>14.926447678038178</v>
      </c>
      <c r="E49" s="53">
        <v>17.171836742087823</v>
      </c>
      <c r="F49" s="53">
        <v>18.361209637160968</v>
      </c>
      <c r="G49" s="53">
        <v>18.636702269627648</v>
      </c>
      <c r="H49" s="53">
        <v>20.599935340259542</v>
      </c>
      <c r="I49" s="53">
        <v>19.61987834691972</v>
      </c>
      <c r="J49" s="53">
        <v>20.298372804799158</v>
      </c>
      <c r="K49" s="53">
        <v>21.355858905855253</v>
      </c>
    </row>
    <row r="50" spans="1:11" x14ac:dyDescent="0.3">
      <c r="A50" s="22" t="s">
        <v>65</v>
      </c>
      <c r="B50" s="71">
        <v>13</v>
      </c>
      <c r="C50" s="53">
        <v>16.006164194508607</v>
      </c>
      <c r="D50" s="53">
        <v>18.459772739513369</v>
      </c>
      <c r="E50" s="53">
        <v>15.460712244221224</v>
      </c>
      <c r="F50" s="53">
        <v>17.431652289489538</v>
      </c>
      <c r="G50" s="53">
        <v>18.275466621619138</v>
      </c>
      <c r="H50" s="53">
        <v>18.435345173238662</v>
      </c>
      <c r="I50" s="53">
        <v>20.068742887966366</v>
      </c>
      <c r="J50" s="53">
        <v>19.896544859700761</v>
      </c>
      <c r="K50" s="53">
        <v>20.88578963014546</v>
      </c>
    </row>
    <row r="51" spans="1:11" x14ac:dyDescent="0.3">
      <c r="A51" s="22" t="s">
        <v>66</v>
      </c>
      <c r="B51" s="71">
        <v>8</v>
      </c>
      <c r="C51" s="53">
        <v>13.865740216791878</v>
      </c>
      <c r="D51" s="53">
        <v>15.944480926154544</v>
      </c>
      <c r="E51" s="53">
        <v>18.069106432379705</v>
      </c>
      <c r="F51" s="53">
        <v>15.714829018580051</v>
      </c>
      <c r="G51" s="53">
        <v>17.505553675660003</v>
      </c>
      <c r="H51" s="53">
        <v>17.981749779388743</v>
      </c>
      <c r="I51" s="53">
        <v>18.097441925325786</v>
      </c>
      <c r="J51" s="53">
        <v>20.181000708382449</v>
      </c>
      <c r="K51" s="53">
        <v>20.445361101326082</v>
      </c>
    </row>
    <row r="52" spans="1:11" x14ac:dyDescent="0.3">
      <c r="A52" s="22" t="s">
        <v>67</v>
      </c>
      <c r="B52" s="71">
        <v>11</v>
      </c>
      <c r="C52" s="53">
        <v>9.599050421644753</v>
      </c>
      <c r="D52" s="53">
        <v>14.52433690314167</v>
      </c>
      <c r="E52" s="53">
        <v>15.890743863202895</v>
      </c>
      <c r="F52" s="53">
        <v>17.740837142968171</v>
      </c>
      <c r="G52" s="53">
        <v>15.91957082163273</v>
      </c>
      <c r="H52" s="53">
        <v>17.466404485585191</v>
      </c>
      <c r="I52" s="53">
        <v>17.692124932745056</v>
      </c>
      <c r="J52" s="53">
        <v>18.53969208679241</v>
      </c>
      <c r="K52" s="53">
        <v>20.772654987116496</v>
      </c>
    </row>
    <row r="53" spans="1:11" x14ac:dyDescent="0.3">
      <c r="A53" s="22" t="s">
        <v>68</v>
      </c>
      <c r="B53" s="71">
        <v>12</v>
      </c>
      <c r="C53" s="53">
        <v>12.197211560277861</v>
      </c>
      <c r="D53" s="53">
        <v>10.832370712634058</v>
      </c>
      <c r="E53" s="53">
        <v>14.984867209173881</v>
      </c>
      <c r="F53" s="53">
        <v>15.841288962823558</v>
      </c>
      <c r="G53" s="53">
        <v>17.476965110336316</v>
      </c>
      <c r="H53" s="53">
        <v>15.979954505467017</v>
      </c>
      <c r="I53" s="53">
        <v>17.354277589984797</v>
      </c>
      <c r="J53" s="53">
        <v>18.226550685466851</v>
      </c>
      <c r="K53" s="53">
        <v>19.434310918116367</v>
      </c>
    </row>
    <row r="54" spans="1:11" x14ac:dyDescent="0.3">
      <c r="A54" s="22" t="s">
        <v>69</v>
      </c>
      <c r="B54" s="71">
        <v>16</v>
      </c>
      <c r="C54" s="53">
        <v>12.607701987692757</v>
      </c>
      <c r="D54" s="53">
        <v>13.034837928422938</v>
      </c>
      <c r="E54" s="53">
        <v>11.72526426083925</v>
      </c>
      <c r="F54" s="53">
        <v>15.259509213209565</v>
      </c>
      <c r="G54" s="53">
        <v>15.760400180879067</v>
      </c>
      <c r="H54" s="53">
        <v>17.113698921197994</v>
      </c>
      <c r="I54" s="53">
        <v>15.901436248486689</v>
      </c>
      <c r="J54" s="53">
        <v>18.011477649618676</v>
      </c>
      <c r="K54" s="53">
        <v>19.151631618598092</v>
      </c>
    </row>
    <row r="55" spans="1:11" x14ac:dyDescent="0.3">
      <c r="A55" s="22" t="s">
        <v>70</v>
      </c>
      <c r="B55" s="71">
        <v>9</v>
      </c>
      <c r="C55" s="53">
        <v>16.066201000050331</v>
      </c>
      <c r="D55" s="53">
        <v>13.096898572862619</v>
      </c>
      <c r="E55" s="53">
        <v>13.590865523633898</v>
      </c>
      <c r="F55" s="53">
        <v>12.396903522094437</v>
      </c>
      <c r="G55" s="53">
        <v>15.476922950582878</v>
      </c>
      <c r="H55" s="53">
        <v>15.621084611886225</v>
      </c>
      <c r="I55" s="53">
        <v>16.769330479834991</v>
      </c>
      <c r="J55" s="53">
        <v>16.737335206916729</v>
      </c>
      <c r="K55" s="53">
        <v>19.136797587170605</v>
      </c>
    </row>
    <row r="56" spans="1:11" x14ac:dyDescent="0.3">
      <c r="A56" s="22" t="s">
        <v>71</v>
      </c>
      <c r="B56" s="71">
        <v>16</v>
      </c>
      <c r="C56" s="53">
        <v>10.193226566045986</v>
      </c>
      <c r="D56" s="53">
        <v>16.160263980666318</v>
      </c>
      <c r="E56" s="53">
        <v>13.446093322340754</v>
      </c>
      <c r="F56" s="53">
        <v>13.979696179393741</v>
      </c>
      <c r="G56" s="53">
        <v>12.952254360455612</v>
      </c>
      <c r="H56" s="53">
        <v>15.57405984492976</v>
      </c>
      <c r="I56" s="53">
        <v>15.489503856834645</v>
      </c>
      <c r="J56" s="53">
        <v>17.493763645163025</v>
      </c>
      <c r="K56" s="53">
        <v>18.054897119395353</v>
      </c>
    </row>
    <row r="57" spans="1:11" x14ac:dyDescent="0.3">
      <c r="A57" s="22" t="s">
        <v>72</v>
      </c>
      <c r="B57" s="71">
        <v>19</v>
      </c>
      <c r="C57" s="53">
        <v>16.295824440804239</v>
      </c>
      <c r="D57" s="53">
        <v>11.113475209309309</v>
      </c>
      <c r="E57" s="53">
        <v>16.158635455148179</v>
      </c>
      <c r="F57" s="53">
        <v>13.665414714828366</v>
      </c>
      <c r="G57" s="53">
        <v>14.249726672238699</v>
      </c>
      <c r="H57" s="53">
        <v>13.304832712744501</v>
      </c>
      <c r="I57" s="53">
        <v>15.57842120914168</v>
      </c>
      <c r="J57" s="53">
        <v>16.413467185927743</v>
      </c>
      <c r="K57" s="53">
        <v>18.702608608545805</v>
      </c>
    </row>
    <row r="58" spans="1:11" x14ac:dyDescent="0.3">
      <c r="A58" s="22" t="s">
        <v>73</v>
      </c>
      <c r="B58" s="71">
        <v>12</v>
      </c>
      <c r="C58" s="53">
        <v>18.362033219508294</v>
      </c>
      <c r="D58" s="53">
        <v>16.558576184759822</v>
      </c>
      <c r="E58" s="53">
        <v>11.803455983117383</v>
      </c>
      <c r="F58" s="53">
        <v>16.093292112794536</v>
      </c>
      <c r="G58" s="53">
        <v>13.876736728329249</v>
      </c>
      <c r="H58" s="53">
        <v>14.384040927122118</v>
      </c>
      <c r="I58" s="53">
        <v>13.559742879306933</v>
      </c>
      <c r="J58" s="53">
        <v>16.681797625819549</v>
      </c>
      <c r="K58" s="53">
        <v>17.817061683309078</v>
      </c>
    </row>
    <row r="59" spans="1:11" x14ac:dyDescent="0.3">
      <c r="A59" s="22" t="s">
        <v>74</v>
      </c>
      <c r="B59" s="71">
        <v>23</v>
      </c>
      <c r="C59" s="53">
        <v>12.592311934170979</v>
      </c>
      <c r="D59" s="53">
        <v>17.940408220873021</v>
      </c>
      <c r="E59" s="53">
        <v>16.748957181979296</v>
      </c>
      <c r="F59" s="53">
        <v>12.368421061245698</v>
      </c>
      <c r="G59" s="53">
        <v>16.102028181937282</v>
      </c>
      <c r="H59" s="53">
        <v>14.028599073322358</v>
      </c>
      <c r="I59" s="53">
        <v>14.503624668786685</v>
      </c>
      <c r="J59" s="53">
        <v>14.960746395135901</v>
      </c>
      <c r="K59" s="53">
        <v>18.265278496738748</v>
      </c>
    </row>
    <row r="60" spans="1:11" x14ac:dyDescent="0.3">
      <c r="A60" s="22" t="s">
        <v>75</v>
      </c>
      <c r="B60" s="71">
        <v>18</v>
      </c>
      <c r="C60" s="53">
        <v>22.572775124491692</v>
      </c>
      <c r="D60" s="53">
        <v>13.052890660904698</v>
      </c>
      <c r="E60" s="53">
        <v>17.494990438409172</v>
      </c>
      <c r="F60" s="53">
        <v>16.802017400003049</v>
      </c>
      <c r="G60" s="53">
        <v>12.808304707765645</v>
      </c>
      <c r="H60" s="53">
        <v>15.973406087088355</v>
      </c>
      <c r="I60" s="53">
        <v>14.102782855838171</v>
      </c>
      <c r="J60" s="53">
        <v>15.717062783064611</v>
      </c>
      <c r="K60" s="53">
        <v>16.67054382692929</v>
      </c>
    </row>
    <row r="61" spans="1:11" x14ac:dyDescent="0.3">
      <c r="A61" s="22" t="s">
        <v>76</v>
      </c>
      <c r="B61" s="71">
        <v>13</v>
      </c>
      <c r="C61" s="53">
        <v>17.838284367154696</v>
      </c>
      <c r="D61" s="53">
        <v>22.202197428077817</v>
      </c>
      <c r="E61" s="53">
        <v>13.366517081850603</v>
      </c>
      <c r="F61" s="53">
        <v>17.075523761100616</v>
      </c>
      <c r="G61" s="53">
        <v>16.834290136418414</v>
      </c>
      <c r="H61" s="53">
        <v>13.094803417619262</v>
      </c>
      <c r="I61" s="53">
        <v>15.816303036529774</v>
      </c>
      <c r="J61" s="53">
        <v>15.308097228763874</v>
      </c>
      <c r="K61" s="53">
        <v>17.264109375518441</v>
      </c>
    </row>
    <row r="62" spans="1:11" x14ac:dyDescent="0.3">
      <c r="A62" s="22" t="s">
        <v>77</v>
      </c>
      <c r="B62" s="71">
        <v>19</v>
      </c>
      <c r="C62" s="53">
        <v>13.360198994792553</v>
      </c>
      <c r="D62" s="53">
        <v>17.662713723234997</v>
      </c>
      <c r="E62" s="53">
        <v>21.720468404735747</v>
      </c>
      <c r="F62" s="53">
        <v>13.545988703955178</v>
      </c>
      <c r="G62" s="53">
        <v>16.688930374979901</v>
      </c>
      <c r="H62" s="53">
        <v>16.700642751355922</v>
      </c>
      <c r="I62" s="53">
        <v>13.264124358862887</v>
      </c>
      <c r="J62" s="53">
        <v>16.709008996520851</v>
      </c>
      <c r="K62" s="53">
        <v>16.756281027379508</v>
      </c>
    </row>
    <row r="63" spans="1:11" x14ac:dyDescent="0.3">
      <c r="A63" s="22" t="s">
        <v>78</v>
      </c>
      <c r="B63" s="71">
        <v>18</v>
      </c>
      <c r="C63" s="53">
        <v>18.698817091800223</v>
      </c>
      <c r="D63" s="53">
        <v>13.681208714232097</v>
      </c>
      <c r="E63" s="53">
        <v>17.503820010039384</v>
      </c>
      <c r="F63" s="53">
        <v>21.297503162504007</v>
      </c>
      <c r="G63" s="53">
        <v>13.738250367233663</v>
      </c>
      <c r="H63" s="53">
        <v>16.330846650262551</v>
      </c>
      <c r="I63" s="53">
        <v>16.608521056999635</v>
      </c>
      <c r="J63" s="53">
        <v>14.481739918529705</v>
      </c>
      <c r="K63" s="53">
        <v>17.948569537499942</v>
      </c>
    </row>
    <row r="64" spans="1:11" x14ac:dyDescent="0.3">
      <c r="A64" s="22" t="s">
        <v>79</v>
      </c>
      <c r="B64" s="71">
        <v>9</v>
      </c>
      <c r="C64" s="53">
        <v>17.479252362837094</v>
      </c>
      <c r="D64" s="53">
        <v>18.298082102225802</v>
      </c>
      <c r="E64" s="53">
        <v>13.770915904788065</v>
      </c>
      <c r="F64" s="53">
        <v>17.151721394251329</v>
      </c>
      <c r="G64" s="53">
        <v>20.758361999075696</v>
      </c>
      <c r="H64" s="53">
        <v>13.706096636949114</v>
      </c>
      <c r="I64" s="53">
        <v>15.879779737987839</v>
      </c>
      <c r="J64" s="53">
        <v>17.321132143156529</v>
      </c>
      <c r="K64" s="53">
        <v>15.791666326875225</v>
      </c>
    </row>
    <row r="65" spans="1:11" x14ac:dyDescent="0.3">
      <c r="A65" s="22" t="s">
        <v>80</v>
      </c>
      <c r="B65" s="71">
        <v>10</v>
      </c>
      <c r="C65" s="53">
        <v>9.7705797214238732</v>
      </c>
      <c r="D65" s="53">
        <v>17.067750739885938</v>
      </c>
      <c r="E65" s="53">
        <v>17.917430573112313</v>
      </c>
      <c r="F65" s="53">
        <v>13.797818854081557</v>
      </c>
      <c r="G65" s="53">
        <v>16.873715365572352</v>
      </c>
      <c r="H65" s="53">
        <v>20.182716042694139</v>
      </c>
      <c r="I65" s="53">
        <v>13.664864732158151</v>
      </c>
      <c r="J65" s="53">
        <v>16.39814344559635</v>
      </c>
      <c r="K65" s="53">
        <v>18.301863906600836</v>
      </c>
    </row>
    <row r="66" spans="1:11" x14ac:dyDescent="0.3">
      <c r="A66" s="22" t="s">
        <v>81</v>
      </c>
      <c r="B66" s="71">
        <v>11</v>
      </c>
      <c r="C66" s="53">
        <v>10.448039154753848</v>
      </c>
      <c r="D66" s="53">
        <v>10.323115152972564</v>
      </c>
      <c r="E66" s="53">
        <v>16.613783324341426</v>
      </c>
      <c r="F66" s="53">
        <v>17.48202208538385</v>
      </c>
      <c r="G66" s="53">
        <v>13.776517542282228</v>
      </c>
      <c r="H66" s="53">
        <v>16.466300936466951</v>
      </c>
      <c r="I66" s="53">
        <v>19.595274831601145</v>
      </c>
      <c r="J66" s="53">
        <v>14.395988408597898</v>
      </c>
      <c r="K66" s="53">
        <v>17.155764441480251</v>
      </c>
    </row>
    <row r="67" spans="1:11" x14ac:dyDescent="0.3">
      <c r="A67" s="22" t="s">
        <v>82</v>
      </c>
      <c r="B67" s="71">
        <v>17</v>
      </c>
      <c r="C67" s="53">
        <v>11.432724937392422</v>
      </c>
      <c r="D67" s="53">
        <v>10.805841101745171</v>
      </c>
      <c r="E67" s="53">
        <v>10.745163153665667</v>
      </c>
      <c r="F67" s="53">
        <v>16.221762494936662</v>
      </c>
      <c r="G67" s="53">
        <v>17.165106853494411</v>
      </c>
      <c r="H67" s="53">
        <v>13.695986490204715</v>
      </c>
      <c r="I67" s="53">
        <v>16.135440713745822</v>
      </c>
      <c r="J67" s="53">
        <v>19.846336384159034</v>
      </c>
      <c r="K67" s="53">
        <v>15.398274986631183</v>
      </c>
    </row>
    <row r="68" spans="1:11" x14ac:dyDescent="0.3">
      <c r="A68" s="22" t="s">
        <v>83</v>
      </c>
      <c r="B68" s="71">
        <v>10</v>
      </c>
      <c r="C68" s="53">
        <v>16.555562498034103</v>
      </c>
      <c r="D68" s="53">
        <v>11.739120756406642</v>
      </c>
      <c r="E68" s="53">
        <v>11.04113212566129</v>
      </c>
      <c r="F68" s="53">
        <v>11.015819882222775</v>
      </c>
      <c r="G68" s="53">
        <v>15.895597009977994</v>
      </c>
      <c r="H68" s="53">
        <v>16.764979241391828</v>
      </c>
      <c r="I68" s="53">
        <v>13.600905192948352</v>
      </c>
      <c r="J68" s="53">
        <v>16.545798721506902</v>
      </c>
      <c r="K68" s="53">
        <v>20.392454680962508</v>
      </c>
    </row>
    <row r="69" spans="1:11" x14ac:dyDescent="0.3">
      <c r="A69" s="22" t="s">
        <v>84</v>
      </c>
      <c r="B69" s="71">
        <v>8</v>
      </c>
      <c r="C69" s="53">
        <v>10.467750976525027</v>
      </c>
      <c r="D69" s="53">
        <v>16.17376220873351</v>
      </c>
      <c r="E69" s="53">
        <v>11.920074677360876</v>
      </c>
      <c r="F69" s="53">
        <v>11.189342709241821</v>
      </c>
      <c r="G69" s="53">
        <v>11.227261634280776</v>
      </c>
      <c r="H69" s="53">
        <v>15.485846441970189</v>
      </c>
      <c r="I69" s="53">
        <v>16.405402189614854</v>
      </c>
      <c r="J69" s="53">
        <v>14.219649255185377</v>
      </c>
      <c r="K69" s="53">
        <v>17.242471660889706</v>
      </c>
    </row>
    <row r="70" spans="1:11" x14ac:dyDescent="0.3">
      <c r="A70" s="22" t="s">
        <v>85</v>
      </c>
      <c r="B70" s="71">
        <v>10</v>
      </c>
      <c r="C70" s="53">
        <v>8.4625625703166687</v>
      </c>
      <c r="D70" s="53">
        <v>10.849985523288197</v>
      </c>
      <c r="E70" s="53">
        <v>15.817906564470992</v>
      </c>
      <c r="F70" s="53">
        <v>12.015707877007523</v>
      </c>
      <c r="G70" s="53">
        <v>11.348497129616284</v>
      </c>
      <c r="H70" s="53">
        <v>11.329412284389491</v>
      </c>
      <c r="I70" s="53">
        <v>15.154287716029792</v>
      </c>
      <c r="J70" s="53">
        <v>16.783172815029005</v>
      </c>
      <c r="K70" s="53">
        <v>15.14880064375353</v>
      </c>
    </row>
    <row r="71" spans="1:11" x14ac:dyDescent="0.3">
      <c r="A71" s="22" t="s">
        <v>86</v>
      </c>
      <c r="B71" s="71">
        <v>6</v>
      </c>
      <c r="C71" s="53">
        <v>10.263522145784833</v>
      </c>
      <c r="D71" s="53">
        <v>8.9159504572255859</v>
      </c>
      <c r="E71" s="53">
        <v>11.194666628954028</v>
      </c>
      <c r="F71" s="53">
        <v>15.514791101407566</v>
      </c>
      <c r="G71" s="53">
        <v>12.178671614438409</v>
      </c>
      <c r="H71" s="53">
        <v>11.460493709773363</v>
      </c>
      <c r="I71" s="53">
        <v>11.478795108034578</v>
      </c>
      <c r="J71" s="53">
        <v>15.635373530385772</v>
      </c>
      <c r="K71" s="53">
        <v>17.572341557216241</v>
      </c>
    </row>
    <row r="72" spans="1:11" x14ac:dyDescent="0.3">
      <c r="A72" s="22" t="s">
        <v>87</v>
      </c>
      <c r="B72" s="71">
        <v>11</v>
      </c>
      <c r="C72" s="53">
        <v>6.7384306033986237</v>
      </c>
      <c r="D72" s="53">
        <v>10.493404233364503</v>
      </c>
      <c r="E72" s="53">
        <v>9.2464902047289197</v>
      </c>
      <c r="F72" s="53">
        <v>11.368964344213595</v>
      </c>
      <c r="G72" s="53">
        <v>15.243774924108223</v>
      </c>
      <c r="H72" s="53">
        <v>12.180901389448831</v>
      </c>
      <c r="I72" s="53">
        <v>11.549718000059679</v>
      </c>
      <c r="J72" s="53">
        <v>12.275992310599197</v>
      </c>
      <c r="K72" s="53">
        <v>16.393840730867911</v>
      </c>
    </row>
    <row r="73" spans="1:11" x14ac:dyDescent="0.3">
      <c r="A73" s="22" t="s">
        <v>88</v>
      </c>
      <c r="B73" s="71">
        <v>9</v>
      </c>
      <c r="C73" s="53">
        <v>11.222409879649907</v>
      </c>
      <c r="D73" s="53">
        <v>7.4546898992257722</v>
      </c>
      <c r="E73" s="53">
        <v>10.773437571341271</v>
      </c>
      <c r="F73" s="53">
        <v>9.5479054134976487</v>
      </c>
      <c r="G73" s="53">
        <v>11.622114298827567</v>
      </c>
      <c r="H73" s="53">
        <v>14.987198042895571</v>
      </c>
      <c r="I73" s="53">
        <v>12.276807923693152</v>
      </c>
      <c r="J73" s="53">
        <v>12.407583399063835</v>
      </c>
      <c r="K73" s="53">
        <v>13.426871828574072</v>
      </c>
    </row>
    <row r="74" spans="1:11" x14ac:dyDescent="0.3">
      <c r="A74" s="22" t="s">
        <v>89</v>
      </c>
      <c r="B74" s="71">
        <v>9</v>
      </c>
      <c r="C74" s="53">
        <v>9.3872577299792574</v>
      </c>
      <c r="D74" s="53">
        <v>11.409980865044954</v>
      </c>
      <c r="E74" s="53">
        <v>8.0463434336124813</v>
      </c>
      <c r="F74" s="53">
        <v>10.943637987228454</v>
      </c>
      <c r="G74" s="53">
        <v>9.8266357576629986</v>
      </c>
      <c r="H74" s="53">
        <v>11.698912729660448</v>
      </c>
      <c r="I74" s="53">
        <v>14.738445042759309</v>
      </c>
      <c r="J74" s="53">
        <v>13.006539091911218</v>
      </c>
      <c r="K74" s="53">
        <v>13.521125540791187</v>
      </c>
    </row>
    <row r="75" spans="1:11" x14ac:dyDescent="0.3">
      <c r="A75" s="22" t="s">
        <v>90</v>
      </c>
      <c r="B75" s="71">
        <v>14</v>
      </c>
      <c r="C75" s="53">
        <v>9.3852494896802998</v>
      </c>
      <c r="D75" s="53">
        <v>9.7697980799634543</v>
      </c>
      <c r="E75" s="53">
        <v>11.589877611284887</v>
      </c>
      <c r="F75" s="53">
        <v>8.5360966031776897</v>
      </c>
      <c r="G75" s="53">
        <v>11.174667392401089</v>
      </c>
      <c r="H75" s="53">
        <v>10.002662993621856</v>
      </c>
      <c r="I75" s="53">
        <v>11.798718690673084</v>
      </c>
      <c r="J75" s="53">
        <v>15.205853092988724</v>
      </c>
      <c r="K75" s="53">
        <v>14.061862466238519</v>
      </c>
    </row>
    <row r="76" spans="1:11" x14ac:dyDescent="0.3">
      <c r="A76" s="22" t="s">
        <v>91</v>
      </c>
      <c r="B76" s="71">
        <v>3</v>
      </c>
      <c r="C76" s="53">
        <v>14.150307239561194</v>
      </c>
      <c r="D76" s="53">
        <v>9.7341309980159263</v>
      </c>
      <c r="E76" s="53">
        <v>10.077348590736303</v>
      </c>
      <c r="F76" s="53">
        <v>11.671546355792378</v>
      </c>
      <c r="G76" s="53">
        <v>8.9712876072947569</v>
      </c>
      <c r="H76" s="53">
        <v>11.253676206176294</v>
      </c>
      <c r="I76" s="53">
        <v>10.167725723511753</v>
      </c>
      <c r="J76" s="53">
        <v>12.492373419801842</v>
      </c>
      <c r="K76" s="53">
        <v>15.931304900528058</v>
      </c>
    </row>
    <row r="77" spans="1:11" x14ac:dyDescent="0.3">
      <c r="A77" s="22" t="s">
        <v>92</v>
      </c>
      <c r="B77" s="71">
        <v>8</v>
      </c>
      <c r="C77" s="53">
        <v>3.8652107530553081</v>
      </c>
      <c r="D77" s="53">
        <v>14.358334441625065</v>
      </c>
      <c r="E77" s="53">
        <v>10.080371536694903</v>
      </c>
      <c r="F77" s="53">
        <v>10.352590251634005</v>
      </c>
      <c r="G77" s="53">
        <v>11.849531339317046</v>
      </c>
      <c r="H77" s="53">
        <v>9.301076973006964</v>
      </c>
      <c r="I77" s="53">
        <v>11.389529713870751</v>
      </c>
      <c r="J77" s="53">
        <v>10.991973304324755</v>
      </c>
      <c r="K77" s="53">
        <v>13.508901053752824</v>
      </c>
    </row>
    <row r="78" spans="1:11" x14ac:dyDescent="0.3">
      <c r="A78" s="22" t="s">
        <v>93</v>
      </c>
      <c r="B78" s="71">
        <v>6</v>
      </c>
      <c r="C78" s="53">
        <v>8.5393686006629341</v>
      </c>
      <c r="D78" s="53">
        <v>4.6736551008336029</v>
      </c>
      <c r="E78" s="53">
        <v>14.532321550182312</v>
      </c>
      <c r="F78" s="53">
        <v>10.361592206346245</v>
      </c>
      <c r="G78" s="53">
        <v>10.676794336287855</v>
      </c>
      <c r="H78" s="53">
        <v>11.931670311131601</v>
      </c>
      <c r="I78" s="53">
        <v>9.6343436765770267</v>
      </c>
      <c r="J78" s="53">
        <v>12.14040034927196</v>
      </c>
      <c r="K78" s="53">
        <v>12.098453668131702</v>
      </c>
    </row>
    <row r="79" spans="1:11" x14ac:dyDescent="0.3">
      <c r="A79" s="22" t="s">
        <v>94</v>
      </c>
      <c r="B79" s="71">
        <v>11</v>
      </c>
      <c r="C79" s="53">
        <v>6.671755928516486</v>
      </c>
      <c r="D79" s="53">
        <v>9.0786483594519645</v>
      </c>
      <c r="E79" s="53">
        <v>5.4353101305869291</v>
      </c>
      <c r="F79" s="53">
        <v>14.611269182035898</v>
      </c>
      <c r="G79" s="53">
        <v>10.682654316063479</v>
      </c>
      <c r="H79" s="53">
        <v>10.885771465563096</v>
      </c>
      <c r="I79" s="53">
        <v>12.051056491692925</v>
      </c>
      <c r="J79" s="53">
        <v>10.517063903185321</v>
      </c>
      <c r="K79" s="53">
        <v>13.121240003901685</v>
      </c>
    </row>
    <row r="80" spans="1:11" x14ac:dyDescent="0.3">
      <c r="A80" s="22" t="s">
        <v>95</v>
      </c>
      <c r="B80" s="71">
        <v>15</v>
      </c>
      <c r="C80" s="53">
        <v>11.33505150562096</v>
      </c>
      <c r="D80" s="53">
        <v>7.3408061326414433</v>
      </c>
      <c r="E80" s="53">
        <v>9.596368006126113</v>
      </c>
      <c r="F80" s="53">
        <v>6.1336843113758794</v>
      </c>
      <c r="G80" s="53">
        <v>14.756616439901274</v>
      </c>
      <c r="H80" s="53">
        <v>10.911869926406382</v>
      </c>
      <c r="I80" s="53">
        <v>11.138854822746882</v>
      </c>
      <c r="J80" s="53">
        <v>12.683752690769511</v>
      </c>
      <c r="K80" s="53">
        <v>11.589543522956856</v>
      </c>
    </row>
    <row r="81" spans="1:11" x14ac:dyDescent="0.3">
      <c r="A81" s="22" t="s">
        <v>96</v>
      </c>
      <c r="B81" s="71">
        <v>7</v>
      </c>
      <c r="C81" s="53">
        <v>15.008992977398826</v>
      </c>
      <c r="D81" s="53">
        <v>11.662429970874388</v>
      </c>
      <c r="E81" s="53">
        <v>7.946076607591797</v>
      </c>
      <c r="F81" s="53">
        <v>10.021942597384268</v>
      </c>
      <c r="G81" s="53">
        <v>6.8200158856819009</v>
      </c>
      <c r="H81" s="53">
        <v>14.751782566126947</v>
      </c>
      <c r="I81" s="53">
        <v>11.14154926099558</v>
      </c>
      <c r="J81" s="53">
        <v>11.82857448635658</v>
      </c>
      <c r="K81" s="53">
        <v>13.489911664321607</v>
      </c>
    </row>
    <row r="82" spans="1:11" x14ac:dyDescent="0.3">
      <c r="A82" s="22" t="s">
        <v>97</v>
      </c>
      <c r="B82" s="71">
        <v>4</v>
      </c>
      <c r="C82" s="53">
        <v>7.6913829653699786</v>
      </c>
      <c r="D82" s="53">
        <v>15.037776427829986</v>
      </c>
      <c r="E82" s="53">
        <v>11.93869638204891</v>
      </c>
      <c r="F82" s="53">
        <v>8.4584363879828768</v>
      </c>
      <c r="G82" s="53">
        <v>10.450590581687171</v>
      </c>
      <c r="H82" s="53">
        <v>7.3960071646507437</v>
      </c>
      <c r="I82" s="53">
        <v>14.757716715605813</v>
      </c>
      <c r="J82" s="53">
        <v>11.755015728971417</v>
      </c>
      <c r="K82" s="53">
        <v>12.646410123882116</v>
      </c>
    </row>
    <row r="83" spans="1:11" x14ac:dyDescent="0.3">
      <c r="A83" s="22" t="s">
        <v>98</v>
      </c>
      <c r="B83" s="71">
        <v>11</v>
      </c>
      <c r="C83" s="53">
        <v>5.0230254134400436</v>
      </c>
      <c r="D83" s="53">
        <v>8.3074167880412269</v>
      </c>
      <c r="E83" s="53">
        <v>14.974516581185631</v>
      </c>
      <c r="F83" s="53">
        <v>12.085851982134868</v>
      </c>
      <c r="G83" s="53">
        <v>8.9206431757494453</v>
      </c>
      <c r="H83" s="53">
        <v>10.701578560364212</v>
      </c>
      <c r="I83" s="53">
        <v>7.9012075946342035</v>
      </c>
      <c r="J83" s="53">
        <v>15.021547905014534</v>
      </c>
      <c r="K83" s="53">
        <v>12.415477580474169</v>
      </c>
    </row>
    <row r="84" spans="1:11" x14ac:dyDescent="0.3">
      <c r="A84" s="22" t="s">
        <v>99</v>
      </c>
      <c r="B84" s="71">
        <v>13</v>
      </c>
      <c r="C84" s="53">
        <v>11.358406288708412</v>
      </c>
      <c r="D84" s="53">
        <v>5.9539579610147779</v>
      </c>
      <c r="E84" s="53">
        <v>8.852927648223913</v>
      </c>
      <c r="F84" s="53">
        <v>14.876757075402937</v>
      </c>
      <c r="G84" s="53">
        <v>12.275434126954591</v>
      </c>
      <c r="H84" s="53">
        <v>9.2687667354453218</v>
      </c>
      <c r="I84" s="53">
        <v>10.948730135581579</v>
      </c>
      <c r="J84" s="53">
        <v>8.6677902912716895</v>
      </c>
      <c r="K84" s="53">
        <v>15.397725263374726</v>
      </c>
    </row>
    <row r="85" spans="1:11" x14ac:dyDescent="0.3">
      <c r="A85" s="22" t="s">
        <v>100</v>
      </c>
      <c r="B85" s="71">
        <v>12</v>
      </c>
      <c r="C85" s="53">
        <v>13.111757034007647</v>
      </c>
      <c r="D85" s="53">
        <v>11.662373216515441</v>
      </c>
      <c r="E85" s="53">
        <v>6.7710119219101648</v>
      </c>
      <c r="F85" s="53">
        <v>9.2775743022740809</v>
      </c>
      <c r="G85" s="53">
        <v>14.797103185600308</v>
      </c>
      <c r="H85" s="53">
        <v>12.317173440346966</v>
      </c>
      <c r="I85" s="53">
        <v>9.5610671908341072</v>
      </c>
      <c r="J85" s="53">
        <v>11.371124016439097</v>
      </c>
      <c r="K85" s="53">
        <v>9.4373233260220122</v>
      </c>
    </row>
    <row r="86" spans="1:11" x14ac:dyDescent="0.3">
      <c r="A86" s="22" t="s">
        <v>101</v>
      </c>
      <c r="B86" s="71">
        <v>19</v>
      </c>
      <c r="C86" s="53">
        <v>12.316093157779331</v>
      </c>
      <c r="D86" s="53">
        <v>13.198410818954036</v>
      </c>
      <c r="E86" s="53">
        <v>11.876707006659849</v>
      </c>
      <c r="F86" s="53">
        <v>7.436054655916295</v>
      </c>
      <c r="G86" s="53">
        <v>9.6547274090623691</v>
      </c>
      <c r="H86" s="53">
        <v>14.586790563043728</v>
      </c>
      <c r="I86" s="53">
        <v>12.338355768362115</v>
      </c>
      <c r="J86" s="53">
        <v>9.9935782951264986</v>
      </c>
      <c r="K86" s="53">
        <v>11.801317213470819</v>
      </c>
    </row>
    <row r="87" spans="1:11" x14ac:dyDescent="0.3">
      <c r="A87" s="22" t="s">
        <v>102</v>
      </c>
      <c r="B87" s="71">
        <v>10</v>
      </c>
      <c r="C87" s="53">
        <v>18.577000117309481</v>
      </c>
      <c r="D87" s="53">
        <v>12.599988077393247</v>
      </c>
      <c r="E87" s="53">
        <v>13.245859191755498</v>
      </c>
      <c r="F87" s="53">
        <v>12.013697122214513</v>
      </c>
      <c r="G87" s="53">
        <v>8.033813423527489</v>
      </c>
      <c r="H87" s="53">
        <v>9.8920044221469379</v>
      </c>
      <c r="I87" s="53">
        <v>14.413070792357761</v>
      </c>
      <c r="J87" s="53">
        <v>12.513379916304407</v>
      </c>
      <c r="K87" s="53">
        <v>10.459904386064549</v>
      </c>
    </row>
    <row r="88" spans="1:11" x14ac:dyDescent="0.3">
      <c r="A88" s="22" t="s">
        <v>103</v>
      </c>
      <c r="B88" s="71">
        <v>10</v>
      </c>
      <c r="C88" s="53">
        <v>10.299404790521667</v>
      </c>
      <c r="D88" s="53">
        <v>18.174071899926009</v>
      </c>
      <c r="E88" s="53">
        <v>12.778727920050775</v>
      </c>
      <c r="F88" s="53">
        <v>13.190635926027811</v>
      </c>
      <c r="G88" s="53">
        <v>12.141147014056102</v>
      </c>
      <c r="H88" s="53">
        <v>8.4875061807142131</v>
      </c>
      <c r="I88" s="53">
        <v>10.085937321449638</v>
      </c>
      <c r="J88" s="53">
        <v>14.347232026107003</v>
      </c>
      <c r="K88" s="53">
        <v>12.713905934256097</v>
      </c>
    </row>
    <row r="89" spans="1:11" x14ac:dyDescent="0.3">
      <c r="A89" s="22" t="s">
        <v>104</v>
      </c>
      <c r="B89" s="71">
        <v>15</v>
      </c>
      <c r="C89" s="53">
        <v>10.189260038121121</v>
      </c>
      <c r="D89" s="53">
        <v>10.559894867641386</v>
      </c>
      <c r="E89" s="53">
        <v>17.72410925172596</v>
      </c>
      <c r="F89" s="53">
        <v>12.843884552897261</v>
      </c>
      <c r="G89" s="53">
        <v>13.125765910689994</v>
      </c>
      <c r="H89" s="53">
        <v>12.131803212108045</v>
      </c>
      <c r="I89" s="53">
        <v>8.8438318081786935</v>
      </c>
      <c r="J89" s="53">
        <v>10.341657892396697</v>
      </c>
      <c r="K89" s="53">
        <v>14.306205231935149</v>
      </c>
    </row>
    <row r="90" spans="1:11" x14ac:dyDescent="0.3">
      <c r="A90" s="22" t="s">
        <v>105</v>
      </c>
      <c r="B90" s="71">
        <v>8</v>
      </c>
      <c r="C90" s="53">
        <v>14.50217308866995</v>
      </c>
      <c r="D90" s="53">
        <v>10.308617458116601</v>
      </c>
      <c r="E90" s="53">
        <v>10.699374334508153</v>
      </c>
      <c r="F90" s="53">
        <v>17.164123006414705</v>
      </c>
      <c r="G90" s="53">
        <v>12.82390550297713</v>
      </c>
      <c r="H90" s="53">
        <v>12.892524909394453</v>
      </c>
      <c r="I90" s="53">
        <v>12.02716018489393</v>
      </c>
      <c r="J90" s="53">
        <v>9.210832723179621</v>
      </c>
      <c r="K90" s="53">
        <v>10.546700696777231</v>
      </c>
    </row>
    <row r="91" spans="1:11" x14ac:dyDescent="0.3">
      <c r="A91" s="22" t="s">
        <v>106</v>
      </c>
      <c r="B91" s="72">
        <v>115</v>
      </c>
      <c r="C91" s="35">
        <v>110.60419661709382</v>
      </c>
      <c r="D91" s="35">
        <v>112.914931084283</v>
      </c>
      <c r="E91" s="35">
        <v>110.4390924281909</v>
      </c>
      <c r="F91" s="35">
        <v>109.11988465564396</v>
      </c>
      <c r="G91" s="35">
        <v>113.90821073933841</v>
      </c>
      <c r="H91" s="35">
        <v>114.04783878870401</v>
      </c>
      <c r="I91" s="35">
        <v>113.98703077942164</v>
      </c>
      <c r="J91" s="35">
        <v>113.38265108422812</v>
      </c>
      <c r="K91" s="53">
        <v>110.62491623596382</v>
      </c>
    </row>
    <row r="92" spans="1:11" x14ac:dyDescent="0.3">
      <c r="A92" s="22" t="s">
        <v>3</v>
      </c>
      <c r="B92" s="70">
        <v>1519</v>
      </c>
      <c r="C92" s="70">
        <v>1518.2722977233968</v>
      </c>
      <c r="D92" s="70">
        <v>1527.3146553389552</v>
      </c>
      <c r="E92" s="70">
        <v>1532.5128390356679</v>
      </c>
      <c r="F92" s="70">
        <v>1536.8437007647906</v>
      </c>
      <c r="G92" s="70">
        <v>1544.9893498228171</v>
      </c>
      <c r="H92" s="70">
        <v>1542.9101235284743</v>
      </c>
      <c r="I92" s="70">
        <v>1537.2923863445237</v>
      </c>
      <c r="J92" s="70">
        <v>1612.9590798201421</v>
      </c>
      <c r="K92" s="70">
        <v>1715.8702552150376</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sheetPr>
  <dimension ref="A1:L112"/>
  <sheetViews>
    <sheetView zoomScale="80" zoomScaleNormal="80" workbookViewId="0">
      <selection activeCell="N91" sqref="N91"/>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124</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12</v>
      </c>
      <c r="C6" s="53">
        <v>13.44420523406502</v>
      </c>
      <c r="D6" s="53">
        <v>13.670753888382723</v>
      </c>
      <c r="E6" s="53">
        <v>13.9716051908352</v>
      </c>
      <c r="F6" s="53">
        <v>14.207055566754763</v>
      </c>
      <c r="G6" s="53">
        <v>14.477210346582083</v>
      </c>
      <c r="H6" s="53">
        <v>14.52606820196535</v>
      </c>
      <c r="I6" s="53">
        <v>14.409113853717173</v>
      </c>
      <c r="J6" s="53">
        <v>14.008372809228497</v>
      </c>
      <c r="K6" s="53">
        <v>13.591552726022773</v>
      </c>
    </row>
    <row r="7" spans="1:12" x14ac:dyDescent="0.3">
      <c r="A7" s="22" t="s">
        <v>23</v>
      </c>
      <c r="B7" s="71">
        <v>15</v>
      </c>
      <c r="C7" s="53">
        <v>14.052173897528165</v>
      </c>
      <c r="D7" s="53">
        <v>15.461506855494058</v>
      </c>
      <c r="E7" s="53">
        <v>15.676657945889342</v>
      </c>
      <c r="F7" s="53">
        <v>15.981740476298491</v>
      </c>
      <c r="G7" s="53">
        <v>16.292006085796082</v>
      </c>
      <c r="H7" s="53">
        <v>16.378695984295703</v>
      </c>
      <c r="I7" s="53">
        <v>16.31527763115507</v>
      </c>
      <c r="J7" s="53">
        <v>16.096996507415035</v>
      </c>
      <c r="K7" s="53">
        <v>15.795833992014451</v>
      </c>
    </row>
    <row r="8" spans="1:12" x14ac:dyDescent="0.3">
      <c r="A8" s="22" t="s">
        <v>24</v>
      </c>
      <c r="B8" s="71">
        <v>24</v>
      </c>
      <c r="C8" s="53">
        <v>17.308897251590533</v>
      </c>
      <c r="D8" s="53">
        <v>15.620248504196182</v>
      </c>
      <c r="E8" s="53">
        <v>16.710442990711805</v>
      </c>
      <c r="F8" s="53">
        <v>16.921069893081377</v>
      </c>
      <c r="G8" s="53">
        <v>17.27763721272099</v>
      </c>
      <c r="H8" s="53">
        <v>17.415683027885279</v>
      </c>
      <c r="I8" s="53">
        <v>17.396536102898583</v>
      </c>
      <c r="J8" s="53">
        <v>17.256698007945232</v>
      </c>
      <c r="K8" s="53">
        <v>17.124850055620549</v>
      </c>
    </row>
    <row r="9" spans="1:12" x14ac:dyDescent="0.3">
      <c r="A9" s="22" t="s">
        <v>25</v>
      </c>
      <c r="B9" s="71">
        <v>14</v>
      </c>
      <c r="C9" s="53">
        <v>25.264067451171194</v>
      </c>
      <c r="D9" s="53">
        <v>18.912427388037003</v>
      </c>
      <c r="E9" s="53">
        <v>16.833989778803659</v>
      </c>
      <c r="F9" s="53">
        <v>17.73408873796669</v>
      </c>
      <c r="G9" s="53">
        <v>17.988699924357995</v>
      </c>
      <c r="H9" s="53">
        <v>18.187095520463664</v>
      </c>
      <c r="I9" s="53">
        <v>18.218949878434316</v>
      </c>
      <c r="J9" s="53">
        <v>18.13182357861119</v>
      </c>
      <c r="K9" s="53">
        <v>18.067047222420417</v>
      </c>
    </row>
    <row r="10" spans="1:12" x14ac:dyDescent="0.3">
      <c r="A10" s="22" t="s">
        <v>26</v>
      </c>
      <c r="B10" s="71">
        <v>19</v>
      </c>
      <c r="C10" s="53">
        <v>16.251983059487703</v>
      </c>
      <c r="D10" s="53">
        <v>26.185755170836853</v>
      </c>
      <c r="E10" s="53">
        <v>19.98785555382663</v>
      </c>
      <c r="F10" s="53">
        <v>17.817734858458195</v>
      </c>
      <c r="G10" s="53">
        <v>18.624699828745687</v>
      </c>
      <c r="H10" s="53">
        <v>18.736824860224402</v>
      </c>
      <c r="I10" s="53">
        <v>18.827515183626058</v>
      </c>
      <c r="J10" s="53">
        <v>18.799315129425107</v>
      </c>
      <c r="K10" s="53">
        <v>18.781243128187207</v>
      </c>
    </row>
    <row r="11" spans="1:12" x14ac:dyDescent="0.3">
      <c r="A11" s="22" t="s">
        <v>27</v>
      </c>
      <c r="B11" s="71">
        <v>15</v>
      </c>
      <c r="C11" s="53">
        <v>20.098862427326328</v>
      </c>
      <c r="D11" s="53">
        <v>17.732322265204541</v>
      </c>
      <c r="E11" s="53">
        <v>26.571522033572215</v>
      </c>
      <c r="F11" s="53">
        <v>20.648125121256129</v>
      </c>
      <c r="G11" s="53">
        <v>18.546189507082584</v>
      </c>
      <c r="H11" s="53">
        <v>19.122879657646411</v>
      </c>
      <c r="I11" s="53">
        <v>19.128640900909737</v>
      </c>
      <c r="J11" s="53">
        <v>19.15616619306876</v>
      </c>
      <c r="K11" s="53">
        <v>19.180086058637507</v>
      </c>
    </row>
    <row r="12" spans="1:12" x14ac:dyDescent="0.3">
      <c r="A12" s="22" t="s">
        <v>2</v>
      </c>
      <c r="B12" s="71">
        <v>22</v>
      </c>
      <c r="C12" s="53">
        <v>16.169069138226003</v>
      </c>
      <c r="D12" s="53">
        <v>21.063422518016637</v>
      </c>
      <c r="E12" s="53">
        <v>18.709809299856431</v>
      </c>
      <c r="F12" s="53">
        <v>26.73530417909382</v>
      </c>
      <c r="G12" s="53">
        <v>21.137181185123502</v>
      </c>
      <c r="H12" s="53">
        <v>18.9896751519559</v>
      </c>
      <c r="I12" s="53">
        <v>19.397905690186828</v>
      </c>
      <c r="J12" s="53">
        <v>19.34366986746004</v>
      </c>
      <c r="K12" s="53">
        <v>19.413900372869893</v>
      </c>
    </row>
    <row r="13" spans="1:12" x14ac:dyDescent="0.3">
      <c r="A13" s="22" t="s">
        <v>28</v>
      </c>
      <c r="B13" s="71">
        <v>19</v>
      </c>
      <c r="C13" s="53">
        <v>21.516303856444484</v>
      </c>
      <c r="D13" s="53">
        <v>16.974914733188456</v>
      </c>
      <c r="E13" s="53">
        <v>21.698449574660067</v>
      </c>
      <c r="F13" s="53">
        <v>19.36525133903401</v>
      </c>
      <c r="G13" s="53">
        <v>26.77042027795871</v>
      </c>
      <c r="H13" s="53">
        <v>21.343768502829501</v>
      </c>
      <c r="I13" s="53">
        <v>19.19819035590805</v>
      </c>
      <c r="J13" s="53">
        <v>19.50039930023566</v>
      </c>
      <c r="K13" s="53">
        <v>19.485046655937484</v>
      </c>
    </row>
    <row r="14" spans="1:12" x14ac:dyDescent="0.3">
      <c r="A14" s="22" t="s">
        <v>29</v>
      </c>
      <c r="B14" s="71">
        <v>25</v>
      </c>
      <c r="C14" s="53">
        <v>19.971383367176948</v>
      </c>
      <c r="D14" s="53">
        <v>21.307392547207897</v>
      </c>
      <c r="E14" s="53">
        <v>17.562834587688634</v>
      </c>
      <c r="F14" s="53">
        <v>22.144770714991786</v>
      </c>
      <c r="G14" s="53">
        <v>19.89593275736431</v>
      </c>
      <c r="H14" s="53">
        <v>26.62397793028417</v>
      </c>
      <c r="I14" s="53">
        <v>21.39348894693045</v>
      </c>
      <c r="J14" s="53">
        <v>19.293897078009806</v>
      </c>
      <c r="K14" s="53">
        <v>19.607928344448283</v>
      </c>
    </row>
    <row r="15" spans="1:12" x14ac:dyDescent="0.3">
      <c r="A15" s="22" t="s">
        <v>30</v>
      </c>
      <c r="B15" s="71">
        <v>23</v>
      </c>
      <c r="C15" s="53">
        <v>24.521979357903827</v>
      </c>
      <c r="D15" s="53">
        <v>20.845017009955765</v>
      </c>
      <c r="E15" s="53">
        <v>21.3982660204009</v>
      </c>
      <c r="F15" s="53">
        <v>18.167138416024894</v>
      </c>
      <c r="G15" s="53">
        <v>22.667514411215073</v>
      </c>
      <c r="H15" s="53">
        <v>20.381117257671743</v>
      </c>
      <c r="I15" s="53">
        <v>26.558177010250198</v>
      </c>
      <c r="J15" s="53">
        <v>21.532266698595219</v>
      </c>
      <c r="K15" s="53">
        <v>19.56260468593667</v>
      </c>
    </row>
    <row r="16" spans="1:12" x14ac:dyDescent="0.3">
      <c r="A16" s="22" t="s">
        <v>31</v>
      </c>
      <c r="B16" s="71">
        <v>26</v>
      </c>
      <c r="C16" s="53">
        <v>24.376982806789989</v>
      </c>
      <c r="D16" s="53">
        <v>24.35011152309929</v>
      </c>
      <c r="E16" s="53">
        <v>21.511443671218817</v>
      </c>
      <c r="F16" s="53">
        <v>21.590245163371691</v>
      </c>
      <c r="G16" s="53">
        <v>18.743268529943368</v>
      </c>
      <c r="H16" s="53">
        <v>23.037025946914699</v>
      </c>
      <c r="I16" s="53">
        <v>20.726547646153083</v>
      </c>
      <c r="J16" s="53">
        <v>26.444348658750268</v>
      </c>
      <c r="K16" s="53">
        <v>21.69513836825103</v>
      </c>
    </row>
    <row r="17" spans="1:11" x14ac:dyDescent="0.3">
      <c r="A17" s="22" t="s">
        <v>32</v>
      </c>
      <c r="B17" s="71">
        <v>27</v>
      </c>
      <c r="C17" s="53">
        <v>26.272825046342358</v>
      </c>
      <c r="D17" s="53">
        <v>25.39095461367808</v>
      </c>
      <c r="E17" s="53">
        <v>24.272736080083423</v>
      </c>
      <c r="F17" s="53">
        <v>22.091845746767156</v>
      </c>
      <c r="G17" s="53">
        <v>21.903700657142249</v>
      </c>
      <c r="H17" s="53">
        <v>19.240373916077807</v>
      </c>
      <c r="I17" s="53">
        <v>23.31390071479948</v>
      </c>
      <c r="J17" s="53">
        <v>21.000879889370154</v>
      </c>
      <c r="K17" s="53">
        <v>26.407282173770486</v>
      </c>
    </row>
    <row r="18" spans="1:11" x14ac:dyDescent="0.3">
      <c r="A18" s="22" t="s">
        <v>33</v>
      </c>
      <c r="B18" s="71">
        <v>24</v>
      </c>
      <c r="C18" s="53">
        <v>27.030693567086558</v>
      </c>
      <c r="D18" s="53">
        <v>26.444781961724498</v>
      </c>
      <c r="E18" s="53">
        <v>26.07187189149451</v>
      </c>
      <c r="F18" s="53">
        <v>24.237713530039404</v>
      </c>
      <c r="G18" s="53">
        <v>22.591132866497222</v>
      </c>
      <c r="H18" s="53">
        <v>22.131648923741565</v>
      </c>
      <c r="I18" s="53">
        <v>19.608866406241155</v>
      </c>
      <c r="J18" s="53">
        <v>23.473764685087094</v>
      </c>
      <c r="K18" s="53">
        <v>21.232331297037391</v>
      </c>
    </row>
    <row r="19" spans="1:11" x14ac:dyDescent="0.3">
      <c r="A19" s="22" t="s">
        <v>34</v>
      </c>
      <c r="B19" s="71">
        <v>33</v>
      </c>
      <c r="C19" s="53">
        <v>23.788944471975551</v>
      </c>
      <c r="D19" s="53">
        <v>27.207911026567427</v>
      </c>
      <c r="E19" s="53">
        <v>26.538183283137801</v>
      </c>
      <c r="F19" s="53">
        <v>26.600982616107814</v>
      </c>
      <c r="G19" s="53">
        <v>24.321623769667514</v>
      </c>
      <c r="H19" s="53">
        <v>22.958853860280904</v>
      </c>
      <c r="I19" s="53">
        <v>22.333030335619149</v>
      </c>
      <c r="J19" s="53">
        <v>19.896151222325965</v>
      </c>
      <c r="K19" s="53">
        <v>23.634980289719902</v>
      </c>
    </row>
    <row r="20" spans="1:11" x14ac:dyDescent="0.3">
      <c r="A20" s="22" t="s">
        <v>35</v>
      </c>
      <c r="B20" s="71">
        <v>26</v>
      </c>
      <c r="C20" s="53">
        <v>32.556616422987084</v>
      </c>
      <c r="D20" s="53">
        <v>23.827215474434013</v>
      </c>
      <c r="E20" s="53">
        <v>27.418073353162853</v>
      </c>
      <c r="F20" s="53">
        <v>26.695451033808471</v>
      </c>
      <c r="G20" s="53">
        <v>27.144956856631151</v>
      </c>
      <c r="H20" s="53">
        <v>24.447380247992964</v>
      </c>
      <c r="I20" s="53">
        <v>23.274898129833378</v>
      </c>
      <c r="J20" s="53">
        <v>22.5357827018262</v>
      </c>
      <c r="K20" s="53">
        <v>20.213521475812822</v>
      </c>
    </row>
    <row r="21" spans="1:11" x14ac:dyDescent="0.3">
      <c r="A21" s="22" t="s">
        <v>36</v>
      </c>
      <c r="B21" s="71">
        <v>36</v>
      </c>
      <c r="C21" s="53">
        <v>26.453936302277391</v>
      </c>
      <c r="D21" s="53">
        <v>32.457174225423927</v>
      </c>
      <c r="E21" s="53">
        <v>23.983425053917365</v>
      </c>
      <c r="F21" s="53">
        <v>27.673003551613998</v>
      </c>
      <c r="G21" s="53">
        <v>26.989015946316172</v>
      </c>
      <c r="H21" s="53">
        <v>27.591695928396007</v>
      </c>
      <c r="I21" s="53">
        <v>24.619376116561099</v>
      </c>
      <c r="J21" s="53">
        <v>23.570127444897807</v>
      </c>
      <c r="K21" s="53">
        <v>22.814513579311946</v>
      </c>
    </row>
    <row r="22" spans="1:11" x14ac:dyDescent="0.3">
      <c r="A22" s="22" t="s">
        <v>37</v>
      </c>
      <c r="B22" s="71">
        <v>25</v>
      </c>
      <c r="C22" s="53">
        <v>34.712793204750312</v>
      </c>
      <c r="D22" s="53">
        <v>26.922635511435441</v>
      </c>
      <c r="E22" s="53">
        <v>32.375891310375387</v>
      </c>
      <c r="F22" s="53">
        <v>24.228818236885513</v>
      </c>
      <c r="G22" s="53">
        <v>27.964834787152942</v>
      </c>
      <c r="H22" s="53">
        <v>27.25938908369843</v>
      </c>
      <c r="I22" s="53">
        <v>27.951670448437728</v>
      </c>
      <c r="J22" s="53">
        <v>24.764712345089293</v>
      </c>
      <c r="K22" s="53">
        <v>23.889065559887126</v>
      </c>
    </row>
    <row r="23" spans="1:11" x14ac:dyDescent="0.3">
      <c r="A23" s="22" t="s">
        <v>38</v>
      </c>
      <c r="B23" s="71">
        <v>31</v>
      </c>
      <c r="C23" s="53">
        <v>24.884069125846452</v>
      </c>
      <c r="D23" s="53">
        <v>34.128851347404741</v>
      </c>
      <c r="E23" s="53">
        <v>27.345093269684952</v>
      </c>
      <c r="F23" s="53">
        <v>32.430741468426881</v>
      </c>
      <c r="G23" s="53">
        <v>24.592107438888767</v>
      </c>
      <c r="H23" s="53">
        <v>28.241101128397432</v>
      </c>
      <c r="I23" s="53">
        <v>27.463355921148764</v>
      </c>
      <c r="J23" s="53">
        <v>28.209829510358439</v>
      </c>
      <c r="K23" s="53">
        <v>24.959191869579538</v>
      </c>
    </row>
    <row r="24" spans="1:11" x14ac:dyDescent="0.3">
      <c r="A24" s="22" t="s">
        <v>39</v>
      </c>
      <c r="B24" s="71">
        <v>26</v>
      </c>
      <c r="C24" s="53">
        <v>30.581318164423447</v>
      </c>
      <c r="D24" s="53">
        <v>24.736698976006586</v>
      </c>
      <c r="E24" s="53">
        <v>33.664500937562643</v>
      </c>
      <c r="F24" s="53">
        <v>27.640301509674867</v>
      </c>
      <c r="G24" s="53">
        <v>32.504955938458835</v>
      </c>
      <c r="H24" s="53">
        <v>24.794335907595954</v>
      </c>
      <c r="I24" s="53">
        <v>28.342867739502676</v>
      </c>
      <c r="J24" s="53">
        <v>27.452890198593455</v>
      </c>
      <c r="K24" s="53">
        <v>28.339199064123232</v>
      </c>
    </row>
    <row r="25" spans="1:11" x14ac:dyDescent="0.3">
      <c r="A25" s="22" t="s">
        <v>40</v>
      </c>
      <c r="B25" s="71">
        <v>19</v>
      </c>
      <c r="C25" s="53">
        <v>24.897469557047408</v>
      </c>
      <c r="D25" s="53">
        <v>29.207775232575123</v>
      </c>
      <c r="E25" s="53">
        <v>24.394289658482105</v>
      </c>
      <c r="F25" s="53">
        <v>32.249661071936288</v>
      </c>
      <c r="G25" s="53">
        <v>27.449937011328046</v>
      </c>
      <c r="H25" s="53">
        <v>31.400344531541066</v>
      </c>
      <c r="I25" s="53">
        <v>24.648681325899318</v>
      </c>
      <c r="J25" s="53">
        <v>27.62508739346007</v>
      </c>
      <c r="K25" s="53">
        <v>26.950184835435284</v>
      </c>
    </row>
    <row r="26" spans="1:11" x14ac:dyDescent="0.3">
      <c r="A26" s="22" t="s">
        <v>41</v>
      </c>
      <c r="B26" s="71">
        <v>28</v>
      </c>
      <c r="C26" s="53">
        <v>22.530814561452779</v>
      </c>
      <c r="D26" s="53">
        <v>25.471260612036371</v>
      </c>
      <c r="E26" s="53">
        <v>28.414134218199877</v>
      </c>
      <c r="F26" s="53">
        <v>25.559266651325636</v>
      </c>
      <c r="G26" s="53">
        <v>31.275848156066939</v>
      </c>
      <c r="H26" s="53">
        <v>27.609941915934964</v>
      </c>
      <c r="I26" s="53">
        <v>30.285972219381826</v>
      </c>
      <c r="J26" s="53">
        <v>25.300288420947634</v>
      </c>
      <c r="K26" s="53">
        <v>27.32704226795731</v>
      </c>
    </row>
    <row r="27" spans="1:11" x14ac:dyDescent="0.3">
      <c r="A27" s="22" t="s">
        <v>42</v>
      </c>
      <c r="B27" s="71">
        <v>17</v>
      </c>
      <c r="C27" s="53">
        <v>25.956085642480861</v>
      </c>
      <c r="D27" s="53">
        <v>23.493248427162715</v>
      </c>
      <c r="E27" s="53">
        <v>25.189063652670207</v>
      </c>
      <c r="F27" s="53">
        <v>27.197967442983369</v>
      </c>
      <c r="G27" s="53">
        <v>25.703553330931026</v>
      </c>
      <c r="H27" s="53">
        <v>29.224517231625679</v>
      </c>
      <c r="I27" s="53">
        <v>26.544762505246318</v>
      </c>
      <c r="J27" s="53">
        <v>28.080256317256492</v>
      </c>
      <c r="K27" s="53">
        <v>24.990618470919134</v>
      </c>
    </row>
    <row r="28" spans="1:11" x14ac:dyDescent="0.3">
      <c r="A28" s="22" t="s">
        <v>43</v>
      </c>
      <c r="B28" s="71">
        <v>21</v>
      </c>
      <c r="C28" s="53">
        <v>20.122608688040252</v>
      </c>
      <c r="D28" s="53">
        <v>25.175876683468179</v>
      </c>
      <c r="E28" s="53">
        <v>23.857587309206366</v>
      </c>
      <c r="F28" s="53">
        <v>24.906477096570228</v>
      </c>
      <c r="G28" s="53">
        <v>26.301622297639071</v>
      </c>
      <c r="H28" s="53">
        <v>25.125659597858604</v>
      </c>
      <c r="I28" s="53">
        <v>27.111934205064934</v>
      </c>
      <c r="J28" s="53">
        <v>25.305950749952693</v>
      </c>
      <c r="K28" s="53">
        <v>26.383583372021956</v>
      </c>
    </row>
    <row r="29" spans="1:11" x14ac:dyDescent="0.3">
      <c r="A29" s="22" t="s">
        <v>44</v>
      </c>
      <c r="B29" s="71">
        <v>24</v>
      </c>
      <c r="C29" s="53">
        <v>22.340169277984302</v>
      </c>
      <c r="D29" s="53">
        <v>21.735333765862219</v>
      </c>
      <c r="E29" s="53">
        <v>24.531628013830602</v>
      </c>
      <c r="F29" s="53">
        <v>23.856778672483181</v>
      </c>
      <c r="G29" s="53">
        <v>24.575829799760761</v>
      </c>
      <c r="H29" s="53">
        <v>25.217989017536482</v>
      </c>
      <c r="I29" s="53">
        <v>24.20806920593321</v>
      </c>
      <c r="J29" s="53">
        <v>25.222746166827164</v>
      </c>
      <c r="K29" s="53">
        <v>24.148180615716466</v>
      </c>
    </row>
    <row r="30" spans="1:11" x14ac:dyDescent="0.3">
      <c r="A30" s="22" t="s">
        <v>45</v>
      </c>
      <c r="B30" s="71">
        <v>30</v>
      </c>
      <c r="C30" s="53">
        <v>23.920199088950046</v>
      </c>
      <c r="D30" s="53">
        <v>23.276584675588865</v>
      </c>
      <c r="E30" s="53">
        <v>22.694886597256048</v>
      </c>
      <c r="F30" s="53">
        <v>24.307313899386163</v>
      </c>
      <c r="G30" s="53">
        <v>24.038794052101363</v>
      </c>
      <c r="H30" s="53">
        <v>24.224552899025646</v>
      </c>
      <c r="I30" s="53">
        <v>24.37649143564688</v>
      </c>
      <c r="J30" s="53">
        <v>23.445123709170957</v>
      </c>
      <c r="K30" s="53">
        <v>24.106937297967839</v>
      </c>
    </row>
    <row r="31" spans="1:11" x14ac:dyDescent="0.3">
      <c r="A31" s="22" t="s">
        <v>46</v>
      </c>
      <c r="B31" s="71">
        <v>22</v>
      </c>
      <c r="C31" s="53">
        <v>26.953788681920347</v>
      </c>
      <c r="D31" s="53">
        <v>24.547388033174105</v>
      </c>
      <c r="E31" s="53">
        <v>23.893871289613717</v>
      </c>
      <c r="F31" s="53">
        <v>23.534740728536228</v>
      </c>
      <c r="G31" s="53">
        <v>24.544628458602645</v>
      </c>
      <c r="H31" s="53">
        <v>24.178949064773462</v>
      </c>
      <c r="I31" s="53">
        <v>24.033791311364244</v>
      </c>
      <c r="J31" s="53">
        <v>23.860575673520668</v>
      </c>
      <c r="K31" s="53">
        <v>23.222172626336231</v>
      </c>
    </row>
    <row r="32" spans="1:11" x14ac:dyDescent="0.3">
      <c r="A32" s="22" t="s">
        <v>47</v>
      </c>
      <c r="B32" s="71">
        <v>24</v>
      </c>
      <c r="C32" s="53">
        <v>23.043284466583298</v>
      </c>
      <c r="D32" s="53">
        <v>26.275010071251934</v>
      </c>
      <c r="E32" s="53">
        <v>24.976901692435725</v>
      </c>
      <c r="F32" s="53">
        <v>24.440536212999135</v>
      </c>
      <c r="G32" s="53">
        <v>24.312629904319177</v>
      </c>
      <c r="H32" s="53">
        <v>24.671614227590897</v>
      </c>
      <c r="I32" s="53">
        <v>24.229799533314122</v>
      </c>
      <c r="J32" s="53">
        <v>23.823965016587923</v>
      </c>
      <c r="K32" s="53">
        <v>23.713318243848267</v>
      </c>
    </row>
    <row r="33" spans="1:11" x14ac:dyDescent="0.3">
      <c r="A33" s="22" t="s">
        <v>48</v>
      </c>
      <c r="B33" s="71">
        <v>30</v>
      </c>
      <c r="C33" s="53">
        <v>24.887162575226352</v>
      </c>
      <c r="D33" s="53">
        <v>24.038191546084942</v>
      </c>
      <c r="E33" s="53">
        <v>25.981884959829209</v>
      </c>
      <c r="F33" s="53">
        <v>25.279989150481949</v>
      </c>
      <c r="G33" s="53">
        <v>24.88432468112385</v>
      </c>
      <c r="H33" s="53">
        <v>24.591560034409561</v>
      </c>
      <c r="I33" s="53">
        <v>24.569843800286161</v>
      </c>
      <c r="J33" s="53">
        <v>23.988483735135674</v>
      </c>
      <c r="K33" s="53">
        <v>23.68706017502582</v>
      </c>
    </row>
    <row r="34" spans="1:11" x14ac:dyDescent="0.3">
      <c r="A34" s="22" t="s">
        <v>49</v>
      </c>
      <c r="B34" s="71">
        <v>35</v>
      </c>
      <c r="C34" s="53">
        <v>27.361668338251057</v>
      </c>
      <c r="D34" s="53">
        <v>25.658006882680031</v>
      </c>
      <c r="E34" s="53">
        <v>24.640566961743421</v>
      </c>
      <c r="F34" s="53">
        <v>25.988121155709052</v>
      </c>
      <c r="G34" s="53">
        <v>25.651315829766741</v>
      </c>
      <c r="H34" s="53">
        <v>25.052687902959249</v>
      </c>
      <c r="I34" s="53">
        <v>24.655680484491093</v>
      </c>
      <c r="J34" s="53">
        <v>24.320002091675498</v>
      </c>
      <c r="K34" s="53">
        <v>23.907529147171918</v>
      </c>
    </row>
    <row r="35" spans="1:11" x14ac:dyDescent="0.3">
      <c r="A35" s="22" t="s">
        <v>50</v>
      </c>
      <c r="B35" s="71">
        <v>27</v>
      </c>
      <c r="C35" s="53">
        <v>32.067715531297409</v>
      </c>
      <c r="D35" s="53">
        <v>26.689155129554216</v>
      </c>
      <c r="E35" s="53">
        <v>25.998486941812008</v>
      </c>
      <c r="F35" s="53">
        <v>25.095856892202121</v>
      </c>
      <c r="G35" s="53">
        <v>26.205131037930244</v>
      </c>
      <c r="H35" s="53">
        <v>25.769450111837436</v>
      </c>
      <c r="I35" s="53">
        <v>25.053617379387756</v>
      </c>
      <c r="J35" s="53">
        <v>24.485827246334892</v>
      </c>
      <c r="K35" s="53">
        <v>24.22001786442296</v>
      </c>
    </row>
    <row r="36" spans="1:11" x14ac:dyDescent="0.3">
      <c r="A36" s="22" t="s">
        <v>51</v>
      </c>
      <c r="B36" s="71">
        <v>28</v>
      </c>
      <c r="C36" s="53">
        <v>25.851203237873815</v>
      </c>
      <c r="D36" s="53">
        <v>30.583637533067535</v>
      </c>
      <c r="E36" s="53">
        <v>26.306950795840098</v>
      </c>
      <c r="F36" s="53">
        <v>26.069904753784645</v>
      </c>
      <c r="G36" s="53">
        <v>25.425906033191655</v>
      </c>
      <c r="H36" s="53">
        <v>26.09504529795538</v>
      </c>
      <c r="I36" s="53">
        <v>25.591851019106535</v>
      </c>
      <c r="J36" s="53">
        <v>24.702597558019786</v>
      </c>
      <c r="K36" s="53">
        <v>24.270365654386815</v>
      </c>
    </row>
    <row r="37" spans="1:11" x14ac:dyDescent="0.3">
      <c r="A37" s="22" t="s">
        <v>52</v>
      </c>
      <c r="B37" s="71">
        <v>32</v>
      </c>
      <c r="C37" s="53">
        <v>27.616988939983916</v>
      </c>
      <c r="D37" s="53">
        <v>25.910708794024913</v>
      </c>
      <c r="E37" s="53">
        <v>29.726927571894112</v>
      </c>
      <c r="F37" s="53">
        <v>26.315661445910084</v>
      </c>
      <c r="G37" s="53">
        <v>26.361331931465791</v>
      </c>
      <c r="H37" s="53">
        <v>25.638352140465926</v>
      </c>
      <c r="I37" s="53">
        <v>26.029276686234965</v>
      </c>
      <c r="J37" s="53">
        <v>25.374274083691756</v>
      </c>
      <c r="K37" s="53">
        <v>24.621534068293442</v>
      </c>
    </row>
    <row r="38" spans="1:11" x14ac:dyDescent="0.3">
      <c r="A38" s="22" t="s">
        <v>53</v>
      </c>
      <c r="B38" s="71">
        <v>27</v>
      </c>
      <c r="C38" s="53">
        <v>31.913373853302925</v>
      </c>
      <c r="D38" s="53">
        <v>27.689297549242045</v>
      </c>
      <c r="E38" s="53">
        <v>26.14036761636747</v>
      </c>
      <c r="F38" s="53">
        <v>29.250804806153589</v>
      </c>
      <c r="G38" s="53">
        <v>26.555253522010069</v>
      </c>
      <c r="H38" s="53">
        <v>26.462016546580827</v>
      </c>
      <c r="I38" s="53">
        <v>25.724972445922358</v>
      </c>
      <c r="J38" s="53">
        <v>25.834003799183638</v>
      </c>
      <c r="K38" s="53">
        <v>25.309504761099525</v>
      </c>
    </row>
    <row r="39" spans="1:11" x14ac:dyDescent="0.3">
      <c r="A39" s="22" t="s">
        <v>54</v>
      </c>
      <c r="B39" s="71">
        <v>28</v>
      </c>
      <c r="C39" s="53">
        <v>27.745546312485114</v>
      </c>
      <c r="D39" s="53">
        <v>32.00838685264295</v>
      </c>
      <c r="E39" s="53">
        <v>27.749739498426631</v>
      </c>
      <c r="F39" s="53">
        <v>26.47601868217594</v>
      </c>
      <c r="G39" s="53">
        <v>29.121160567236302</v>
      </c>
      <c r="H39" s="53">
        <v>26.664442543778584</v>
      </c>
      <c r="I39" s="53">
        <v>26.4643613012522</v>
      </c>
      <c r="J39" s="53">
        <v>25.655507727217618</v>
      </c>
      <c r="K39" s="53">
        <v>25.786161537758456</v>
      </c>
    </row>
    <row r="40" spans="1:11" x14ac:dyDescent="0.3">
      <c r="A40" s="22" t="s">
        <v>55</v>
      </c>
      <c r="B40" s="71">
        <v>28</v>
      </c>
      <c r="C40" s="53">
        <v>27.923429196372577</v>
      </c>
      <c r="D40" s="53">
        <v>28.509520132495805</v>
      </c>
      <c r="E40" s="53">
        <v>32.032058955623043</v>
      </c>
      <c r="F40" s="53">
        <v>27.905330597729012</v>
      </c>
      <c r="G40" s="53">
        <v>26.96854208606787</v>
      </c>
      <c r="H40" s="53">
        <v>28.987620114382072</v>
      </c>
      <c r="I40" s="53">
        <v>26.728898709765463</v>
      </c>
      <c r="J40" s="53">
        <v>26.387785994297936</v>
      </c>
      <c r="K40" s="53">
        <v>25.737268466030546</v>
      </c>
    </row>
    <row r="41" spans="1:11" x14ac:dyDescent="0.3">
      <c r="A41" s="22" t="s">
        <v>56</v>
      </c>
      <c r="B41" s="71">
        <v>21</v>
      </c>
      <c r="C41" s="53">
        <v>27.953419961224775</v>
      </c>
      <c r="D41" s="53">
        <v>27.990953345965448</v>
      </c>
      <c r="E41" s="53">
        <v>28.861646397447156</v>
      </c>
      <c r="F41" s="53">
        <v>31.874025163941106</v>
      </c>
      <c r="G41" s="53">
        <v>28.007562192441945</v>
      </c>
      <c r="H41" s="53">
        <v>27.108150074961323</v>
      </c>
      <c r="I41" s="53">
        <v>28.648919297285534</v>
      </c>
      <c r="J41" s="53">
        <v>26.49924014861633</v>
      </c>
      <c r="K41" s="53">
        <v>26.238016793798451</v>
      </c>
    </row>
    <row r="42" spans="1:11" x14ac:dyDescent="0.3">
      <c r="A42" s="22" t="s">
        <v>57</v>
      </c>
      <c r="B42" s="71">
        <v>24</v>
      </c>
      <c r="C42" s="53">
        <v>21.529632002008128</v>
      </c>
      <c r="D42" s="53">
        <v>28.313772017260167</v>
      </c>
      <c r="E42" s="53">
        <v>28.222771996393746</v>
      </c>
      <c r="F42" s="53">
        <v>29.300086927267216</v>
      </c>
      <c r="G42" s="53">
        <v>32.005765086771916</v>
      </c>
      <c r="H42" s="53">
        <v>28.149936104779883</v>
      </c>
      <c r="I42" s="53">
        <v>27.313687892514967</v>
      </c>
      <c r="J42" s="53">
        <v>28.451390514980869</v>
      </c>
      <c r="K42" s="53">
        <v>26.565903570073292</v>
      </c>
    </row>
    <row r="43" spans="1:11" x14ac:dyDescent="0.3">
      <c r="A43" s="22" t="s">
        <v>58</v>
      </c>
      <c r="B43" s="71">
        <v>20</v>
      </c>
      <c r="C43" s="53">
        <v>24.812177623012875</v>
      </c>
      <c r="D43" s="53">
        <v>22.285857764016612</v>
      </c>
      <c r="E43" s="53">
        <v>28.672302108310809</v>
      </c>
      <c r="F43" s="53">
        <v>28.522496751518936</v>
      </c>
      <c r="G43" s="53">
        <v>29.788442206275469</v>
      </c>
      <c r="H43" s="53">
        <v>32.028296864551265</v>
      </c>
      <c r="I43" s="53">
        <v>28.260858697714706</v>
      </c>
      <c r="J43" s="53">
        <v>27.446102238720588</v>
      </c>
      <c r="K43" s="53">
        <v>28.435280756203987</v>
      </c>
    </row>
    <row r="44" spans="1:11" x14ac:dyDescent="0.3">
      <c r="A44" s="22" t="s">
        <v>59</v>
      </c>
      <c r="B44" s="71">
        <v>22</v>
      </c>
      <c r="C44" s="53">
        <v>21.307170860039289</v>
      </c>
      <c r="D44" s="53">
        <v>25.268976327086669</v>
      </c>
      <c r="E44" s="53">
        <v>22.579075276975708</v>
      </c>
      <c r="F44" s="53">
        <v>28.596659778520404</v>
      </c>
      <c r="G44" s="53">
        <v>28.416778062750822</v>
      </c>
      <c r="H44" s="53">
        <v>29.597647162762645</v>
      </c>
      <c r="I44" s="53">
        <v>31.47383049306562</v>
      </c>
      <c r="J44" s="53">
        <v>27.824130513947544</v>
      </c>
      <c r="K44" s="53">
        <v>27.166790104708561</v>
      </c>
    </row>
    <row r="45" spans="1:11" x14ac:dyDescent="0.3">
      <c r="A45" s="22" t="s">
        <v>60</v>
      </c>
      <c r="B45" s="71">
        <v>26</v>
      </c>
      <c r="C45" s="53">
        <v>23.171691070569263</v>
      </c>
      <c r="D45" s="53">
        <v>22.636673898009487</v>
      </c>
      <c r="E45" s="53">
        <v>25.861739212161279</v>
      </c>
      <c r="F45" s="53">
        <v>23.13378724153327</v>
      </c>
      <c r="G45" s="53">
        <v>28.910973960447009</v>
      </c>
      <c r="H45" s="53">
        <v>28.570396940485701</v>
      </c>
      <c r="I45" s="53">
        <v>29.658964881962167</v>
      </c>
      <c r="J45" s="53">
        <v>31.219791774395038</v>
      </c>
      <c r="K45" s="53">
        <v>27.834004336187604</v>
      </c>
    </row>
    <row r="46" spans="1:11" x14ac:dyDescent="0.3">
      <c r="A46" s="22" t="s">
        <v>61</v>
      </c>
      <c r="B46" s="71">
        <v>30</v>
      </c>
      <c r="C46" s="53">
        <v>25.555058503413573</v>
      </c>
      <c r="D46" s="53">
        <v>23.926387217224036</v>
      </c>
      <c r="E46" s="53">
        <v>23.39563845402234</v>
      </c>
      <c r="F46" s="53">
        <v>26.090006408961216</v>
      </c>
      <c r="G46" s="53">
        <v>23.426873240769339</v>
      </c>
      <c r="H46" s="53">
        <v>28.800986380101175</v>
      </c>
      <c r="I46" s="53">
        <v>28.304977594131152</v>
      </c>
      <c r="J46" s="53">
        <v>29.292648372358094</v>
      </c>
      <c r="K46" s="53">
        <v>30.730214941198501</v>
      </c>
    </row>
    <row r="47" spans="1:11" x14ac:dyDescent="0.3">
      <c r="A47" s="22" t="s">
        <v>62</v>
      </c>
      <c r="B47" s="71">
        <v>25</v>
      </c>
      <c r="C47" s="53">
        <v>28.669095126533019</v>
      </c>
      <c r="D47" s="53">
        <v>25.551796965677472</v>
      </c>
      <c r="E47" s="53">
        <v>24.543586584013532</v>
      </c>
      <c r="F47" s="53">
        <v>24.075361197134654</v>
      </c>
      <c r="G47" s="53">
        <v>26.440640176422257</v>
      </c>
      <c r="H47" s="53">
        <v>23.700778682741298</v>
      </c>
      <c r="I47" s="53">
        <v>28.726044418164939</v>
      </c>
      <c r="J47" s="53">
        <v>28.097843164482857</v>
      </c>
      <c r="K47" s="53">
        <v>29.117530264163406</v>
      </c>
    </row>
    <row r="48" spans="1:11" x14ac:dyDescent="0.3">
      <c r="A48" s="22" t="s">
        <v>63</v>
      </c>
      <c r="B48" s="71">
        <v>28</v>
      </c>
      <c r="C48" s="53">
        <v>24.864547501162772</v>
      </c>
      <c r="D48" s="53">
        <v>27.87225406680199</v>
      </c>
      <c r="E48" s="53">
        <v>25.486650005843515</v>
      </c>
      <c r="F48" s="53">
        <v>24.921839543790611</v>
      </c>
      <c r="G48" s="53">
        <v>24.5893877298254</v>
      </c>
      <c r="H48" s="53">
        <v>26.526353439471151</v>
      </c>
      <c r="I48" s="53">
        <v>23.789437691789388</v>
      </c>
      <c r="J48" s="53">
        <v>28.457227150634395</v>
      </c>
      <c r="K48" s="53">
        <v>27.863855528047718</v>
      </c>
    </row>
    <row r="49" spans="1:11" x14ac:dyDescent="0.3">
      <c r="A49" s="22" t="s">
        <v>64</v>
      </c>
      <c r="B49" s="71">
        <v>27</v>
      </c>
      <c r="C49" s="53">
        <v>28.88990041569793</v>
      </c>
      <c r="D49" s="53">
        <v>25.006617199899249</v>
      </c>
      <c r="E49" s="53">
        <v>27.407811724767033</v>
      </c>
      <c r="F49" s="53">
        <v>25.617829187960709</v>
      </c>
      <c r="G49" s="53">
        <v>25.381268901701965</v>
      </c>
      <c r="H49" s="53">
        <v>25.003483146904973</v>
      </c>
      <c r="I49" s="53">
        <v>26.616456846308882</v>
      </c>
      <c r="J49" s="53">
        <v>23.874154052052013</v>
      </c>
      <c r="K49" s="53">
        <v>28.34974756302795</v>
      </c>
    </row>
    <row r="50" spans="1:11" x14ac:dyDescent="0.3">
      <c r="A50" s="22" t="s">
        <v>65</v>
      </c>
      <c r="B50" s="71">
        <v>31</v>
      </c>
      <c r="C50" s="53">
        <v>27.189891664580486</v>
      </c>
      <c r="D50" s="53">
        <v>29.67844241366053</v>
      </c>
      <c r="E50" s="53">
        <v>25.241556872394568</v>
      </c>
      <c r="F50" s="53">
        <v>27.219261395015433</v>
      </c>
      <c r="G50" s="53">
        <v>25.874100165482982</v>
      </c>
      <c r="H50" s="53">
        <v>25.733302439241957</v>
      </c>
      <c r="I50" s="53">
        <v>25.348015628890948</v>
      </c>
      <c r="J50" s="53">
        <v>26.667345053335882</v>
      </c>
      <c r="K50" s="53">
        <v>24.033327590802081</v>
      </c>
    </row>
    <row r="51" spans="1:11" x14ac:dyDescent="0.3">
      <c r="A51" s="22" t="s">
        <v>66</v>
      </c>
      <c r="B51" s="71">
        <v>24</v>
      </c>
      <c r="C51" s="53">
        <v>30.744446920819676</v>
      </c>
      <c r="D51" s="53">
        <v>27.339113006889743</v>
      </c>
      <c r="E51" s="53">
        <v>30.083347019677717</v>
      </c>
      <c r="F51" s="53">
        <v>25.357782245626435</v>
      </c>
      <c r="G51" s="53">
        <v>27.074545453202905</v>
      </c>
      <c r="H51" s="53">
        <v>25.924183449874796</v>
      </c>
      <c r="I51" s="53">
        <v>25.870144712646663</v>
      </c>
      <c r="J51" s="53">
        <v>25.442539488483359</v>
      </c>
      <c r="K51" s="53">
        <v>26.609158484627958</v>
      </c>
    </row>
    <row r="52" spans="1:11" x14ac:dyDescent="0.3">
      <c r="A52" s="22" t="s">
        <v>67</v>
      </c>
      <c r="B52" s="71">
        <v>26</v>
      </c>
      <c r="C52" s="53">
        <v>24.446049986304875</v>
      </c>
      <c r="D52" s="53">
        <v>30.756986649661833</v>
      </c>
      <c r="E52" s="53">
        <v>27.48395558324761</v>
      </c>
      <c r="F52" s="53">
        <v>30.404158242188412</v>
      </c>
      <c r="G52" s="53">
        <v>25.607754619610322</v>
      </c>
      <c r="H52" s="53">
        <v>26.962733021998968</v>
      </c>
      <c r="I52" s="53">
        <v>25.982426793104025</v>
      </c>
      <c r="J52" s="53">
        <v>25.942972097878087</v>
      </c>
      <c r="K52" s="53">
        <v>25.564103442607685</v>
      </c>
    </row>
    <row r="53" spans="1:11" x14ac:dyDescent="0.3">
      <c r="A53" s="22" t="s">
        <v>68</v>
      </c>
      <c r="B53" s="71">
        <v>29</v>
      </c>
      <c r="C53" s="53">
        <v>26.073112252345247</v>
      </c>
      <c r="D53" s="53">
        <v>24.897604362923545</v>
      </c>
      <c r="E53" s="53">
        <v>30.71956089515345</v>
      </c>
      <c r="F53" s="53">
        <v>27.577808720974932</v>
      </c>
      <c r="G53" s="53">
        <v>30.654651773153724</v>
      </c>
      <c r="H53" s="53">
        <v>25.743444797745216</v>
      </c>
      <c r="I53" s="53">
        <v>26.839821138671152</v>
      </c>
      <c r="J53" s="53">
        <v>25.922630767061758</v>
      </c>
      <c r="K53" s="53">
        <v>25.975312605949611</v>
      </c>
    </row>
    <row r="54" spans="1:11" x14ac:dyDescent="0.3">
      <c r="A54" s="22" t="s">
        <v>69</v>
      </c>
      <c r="B54" s="71">
        <v>41</v>
      </c>
      <c r="C54" s="53">
        <v>28.814565574506805</v>
      </c>
      <c r="D54" s="53">
        <v>26.227006984924099</v>
      </c>
      <c r="E54" s="53">
        <v>25.163903296815</v>
      </c>
      <c r="F54" s="53">
        <v>30.575973320380029</v>
      </c>
      <c r="G54" s="53">
        <v>27.626184548710196</v>
      </c>
      <c r="H54" s="53">
        <v>30.610375609626772</v>
      </c>
      <c r="I54" s="53">
        <v>25.707998411707241</v>
      </c>
      <c r="J54" s="53">
        <v>26.540699323000759</v>
      </c>
      <c r="K54" s="53">
        <v>25.787395055535487</v>
      </c>
    </row>
    <row r="55" spans="1:11" x14ac:dyDescent="0.3">
      <c r="A55" s="22" t="s">
        <v>70</v>
      </c>
      <c r="B55" s="71">
        <v>26</v>
      </c>
      <c r="C55" s="53">
        <v>39.579268026214585</v>
      </c>
      <c r="D55" s="53">
        <v>28.828254371106944</v>
      </c>
      <c r="E55" s="53">
        <v>26.281548111686597</v>
      </c>
      <c r="F55" s="53">
        <v>25.31933993247323</v>
      </c>
      <c r="G55" s="53">
        <v>30.440690084405876</v>
      </c>
      <c r="H55" s="53">
        <v>27.477585309829049</v>
      </c>
      <c r="I55" s="53">
        <v>30.383683511591968</v>
      </c>
      <c r="J55" s="53">
        <v>25.525130310088198</v>
      </c>
      <c r="K55" s="53">
        <v>26.245128551284001</v>
      </c>
    </row>
    <row r="56" spans="1:11" x14ac:dyDescent="0.3">
      <c r="A56" s="22" t="s">
        <v>71</v>
      </c>
      <c r="B56" s="71">
        <v>31</v>
      </c>
      <c r="C56" s="53">
        <v>25.926513199076101</v>
      </c>
      <c r="D56" s="53">
        <v>38.603105682446078</v>
      </c>
      <c r="E56" s="53">
        <v>28.784194878264071</v>
      </c>
      <c r="F56" s="53">
        <v>26.32231174230451</v>
      </c>
      <c r="G56" s="53">
        <v>25.491473960664848</v>
      </c>
      <c r="H56" s="53">
        <v>30.171649413735182</v>
      </c>
      <c r="I56" s="53">
        <v>27.283699880999485</v>
      </c>
      <c r="J56" s="53">
        <v>30.011859459852399</v>
      </c>
      <c r="K56" s="53">
        <v>25.334937888669117</v>
      </c>
    </row>
    <row r="57" spans="1:11" x14ac:dyDescent="0.3">
      <c r="A57" s="22" t="s">
        <v>72</v>
      </c>
      <c r="B57" s="71">
        <v>28</v>
      </c>
      <c r="C57" s="53">
        <v>30.715150163629737</v>
      </c>
      <c r="D57" s="53">
        <v>25.937340140257071</v>
      </c>
      <c r="E57" s="53">
        <v>37.600592955994458</v>
      </c>
      <c r="F57" s="53">
        <v>28.605028515866664</v>
      </c>
      <c r="G57" s="53">
        <v>26.329379641991594</v>
      </c>
      <c r="H57" s="53">
        <v>25.445701204113558</v>
      </c>
      <c r="I57" s="53">
        <v>29.769105546105358</v>
      </c>
      <c r="J57" s="53">
        <v>26.89133135721783</v>
      </c>
      <c r="K57" s="53">
        <v>29.557957655390751</v>
      </c>
    </row>
    <row r="58" spans="1:11" x14ac:dyDescent="0.3">
      <c r="A58" s="22" t="s">
        <v>73</v>
      </c>
      <c r="B58" s="71">
        <v>22</v>
      </c>
      <c r="C58" s="53">
        <v>27.072051452244402</v>
      </c>
      <c r="D58" s="53">
        <v>30.62341082399945</v>
      </c>
      <c r="E58" s="53">
        <v>25.902593601058246</v>
      </c>
      <c r="F58" s="53">
        <v>36.648338408784532</v>
      </c>
      <c r="G58" s="53">
        <v>28.53552542130431</v>
      </c>
      <c r="H58" s="53">
        <v>26.198567209944606</v>
      </c>
      <c r="I58" s="53">
        <v>25.346018297732293</v>
      </c>
      <c r="J58" s="53">
        <v>29.22904769464628</v>
      </c>
      <c r="K58" s="53">
        <v>26.513900474763705</v>
      </c>
    </row>
    <row r="59" spans="1:11" x14ac:dyDescent="0.3">
      <c r="A59" s="22" t="s">
        <v>74</v>
      </c>
      <c r="B59" s="71">
        <v>35</v>
      </c>
      <c r="C59" s="53">
        <v>22.084006582890435</v>
      </c>
      <c r="D59" s="53">
        <v>26.522945987371269</v>
      </c>
      <c r="E59" s="53">
        <v>30.509873354638717</v>
      </c>
      <c r="F59" s="53">
        <v>25.907171633366577</v>
      </c>
      <c r="G59" s="53">
        <v>35.939558640737154</v>
      </c>
      <c r="H59" s="53">
        <v>28.369255423060256</v>
      </c>
      <c r="I59" s="53">
        <v>26.080837905801189</v>
      </c>
      <c r="J59" s="53">
        <v>25.154500729618395</v>
      </c>
      <c r="K59" s="53">
        <v>28.781196043843753</v>
      </c>
    </row>
    <row r="60" spans="1:11" x14ac:dyDescent="0.3">
      <c r="A60" s="22" t="s">
        <v>75</v>
      </c>
      <c r="B60" s="71">
        <v>25</v>
      </c>
      <c r="C60" s="53">
        <v>34.173830128068687</v>
      </c>
      <c r="D60" s="53">
        <v>22.230121970555786</v>
      </c>
      <c r="E60" s="53">
        <v>25.964413463271768</v>
      </c>
      <c r="F60" s="53">
        <v>30.272101977473323</v>
      </c>
      <c r="G60" s="53">
        <v>25.887978914125465</v>
      </c>
      <c r="H60" s="53">
        <v>35.034437348698802</v>
      </c>
      <c r="I60" s="53">
        <v>28.085452170811852</v>
      </c>
      <c r="J60" s="53">
        <v>25.742635399951261</v>
      </c>
      <c r="K60" s="53">
        <v>24.891978615241836</v>
      </c>
    </row>
    <row r="61" spans="1:11" x14ac:dyDescent="0.3">
      <c r="A61" s="22" t="s">
        <v>76</v>
      </c>
      <c r="B61" s="71">
        <v>34</v>
      </c>
      <c r="C61" s="53">
        <v>25.2200052677358</v>
      </c>
      <c r="D61" s="53">
        <v>33.576712189466015</v>
      </c>
      <c r="E61" s="53">
        <v>22.324797265693437</v>
      </c>
      <c r="F61" s="53">
        <v>25.46063911640471</v>
      </c>
      <c r="G61" s="53">
        <v>30.088878100898</v>
      </c>
      <c r="H61" s="53">
        <v>25.751394874340711</v>
      </c>
      <c r="I61" s="53">
        <v>34.161285778868276</v>
      </c>
      <c r="J61" s="53">
        <v>27.638074433949484</v>
      </c>
      <c r="K61" s="53">
        <v>25.416157434547451</v>
      </c>
    </row>
    <row r="62" spans="1:11" x14ac:dyDescent="0.3">
      <c r="A62" s="22" t="s">
        <v>77</v>
      </c>
      <c r="B62" s="71">
        <v>42</v>
      </c>
      <c r="C62" s="53">
        <v>32.869219913846891</v>
      </c>
      <c r="D62" s="53">
        <v>25.447065899208468</v>
      </c>
      <c r="E62" s="53">
        <v>32.880785742683159</v>
      </c>
      <c r="F62" s="53">
        <v>22.31753048996578</v>
      </c>
      <c r="G62" s="53">
        <v>25.02910577266228</v>
      </c>
      <c r="H62" s="53">
        <v>29.68906193735479</v>
      </c>
      <c r="I62" s="53">
        <v>25.529800195503871</v>
      </c>
      <c r="J62" s="53">
        <v>33.103047672386985</v>
      </c>
      <c r="K62" s="53">
        <v>27.147020289111769</v>
      </c>
    </row>
    <row r="63" spans="1:11" x14ac:dyDescent="0.3">
      <c r="A63" s="22" t="s">
        <v>78</v>
      </c>
      <c r="B63" s="71">
        <v>51</v>
      </c>
      <c r="C63" s="53">
        <v>40.45480684830482</v>
      </c>
      <c r="D63" s="53">
        <v>32.206891424785496</v>
      </c>
      <c r="E63" s="53">
        <v>25.684630094763438</v>
      </c>
      <c r="F63" s="53">
        <v>32.332906320664989</v>
      </c>
      <c r="G63" s="53">
        <v>22.442973260100686</v>
      </c>
      <c r="H63" s="53">
        <v>24.661724859995903</v>
      </c>
      <c r="I63" s="53">
        <v>29.411877428524733</v>
      </c>
      <c r="J63" s="53">
        <v>25.286467916837204</v>
      </c>
      <c r="K63" s="53">
        <v>32.304232695148123</v>
      </c>
    </row>
    <row r="64" spans="1:11" x14ac:dyDescent="0.3">
      <c r="A64" s="22" t="s">
        <v>79</v>
      </c>
      <c r="B64" s="71">
        <v>27</v>
      </c>
      <c r="C64" s="53">
        <v>48.412470081183656</v>
      </c>
      <c r="D64" s="53">
        <v>39.036744884391979</v>
      </c>
      <c r="E64" s="53">
        <v>31.392653667640271</v>
      </c>
      <c r="F64" s="53">
        <v>25.625521250341322</v>
      </c>
      <c r="G64" s="53">
        <v>31.676902133139599</v>
      </c>
      <c r="H64" s="53">
        <v>22.285182499772198</v>
      </c>
      <c r="I64" s="53">
        <v>24.139239579013033</v>
      </c>
      <c r="J64" s="53">
        <v>28.751316487831662</v>
      </c>
      <c r="K64" s="53">
        <v>24.856674815905066</v>
      </c>
    </row>
    <row r="65" spans="1:11" x14ac:dyDescent="0.3">
      <c r="A65" s="22" t="s">
        <v>80</v>
      </c>
      <c r="B65" s="71">
        <v>38</v>
      </c>
      <c r="C65" s="53">
        <v>26.531637704322723</v>
      </c>
      <c r="D65" s="53">
        <v>46.500284895848893</v>
      </c>
      <c r="E65" s="53">
        <v>37.846061759944362</v>
      </c>
      <c r="F65" s="53">
        <v>30.713975704032109</v>
      </c>
      <c r="G65" s="53">
        <v>25.643084228150194</v>
      </c>
      <c r="H65" s="53">
        <v>30.988288238707845</v>
      </c>
      <c r="I65" s="53">
        <v>22.157019761919063</v>
      </c>
      <c r="J65" s="53">
        <v>23.582403384502676</v>
      </c>
      <c r="K65" s="53">
        <v>28.189426631622702</v>
      </c>
    </row>
    <row r="66" spans="1:11" x14ac:dyDescent="0.3">
      <c r="A66" s="22" t="s">
        <v>81</v>
      </c>
      <c r="B66" s="71">
        <v>34</v>
      </c>
      <c r="C66" s="53">
        <v>36.744315282402454</v>
      </c>
      <c r="D66" s="53">
        <v>26.135924540793223</v>
      </c>
      <c r="E66" s="53">
        <v>44.694010027361749</v>
      </c>
      <c r="F66" s="53">
        <v>36.664208654535003</v>
      </c>
      <c r="G66" s="53">
        <v>30.11552617270025</v>
      </c>
      <c r="H66" s="53">
        <v>25.394960811718956</v>
      </c>
      <c r="I66" s="53">
        <v>30.266482517785938</v>
      </c>
      <c r="J66" s="53">
        <v>21.823009325247014</v>
      </c>
      <c r="K66" s="53">
        <v>22.999871418066061</v>
      </c>
    </row>
    <row r="67" spans="1:11" x14ac:dyDescent="0.3">
      <c r="A67" s="22" t="s">
        <v>82</v>
      </c>
      <c r="B67" s="71">
        <v>48</v>
      </c>
      <c r="C67" s="53">
        <v>32.815504686413689</v>
      </c>
      <c r="D67" s="53">
        <v>35.862311865289612</v>
      </c>
      <c r="E67" s="53">
        <v>25.784109511355386</v>
      </c>
      <c r="F67" s="53">
        <v>43.123158986223451</v>
      </c>
      <c r="G67" s="53">
        <v>35.760402919013451</v>
      </c>
      <c r="H67" s="53">
        <v>29.472094721064469</v>
      </c>
      <c r="I67" s="53">
        <v>25.160574785630491</v>
      </c>
      <c r="J67" s="53">
        <v>29.467762082370868</v>
      </c>
      <c r="K67" s="53">
        <v>21.53367052848926</v>
      </c>
    </row>
    <row r="68" spans="1:11" x14ac:dyDescent="0.3">
      <c r="A68" s="22" t="s">
        <v>83</v>
      </c>
      <c r="B68" s="71">
        <v>39</v>
      </c>
      <c r="C68" s="53">
        <v>46.024866523339462</v>
      </c>
      <c r="D68" s="53">
        <v>31.87665825451738</v>
      </c>
      <c r="E68" s="53">
        <v>34.963745004626325</v>
      </c>
      <c r="F68" s="53">
        <v>25.345309772657011</v>
      </c>
      <c r="G68" s="53">
        <v>41.766576964063972</v>
      </c>
      <c r="H68" s="53">
        <v>34.692749331137335</v>
      </c>
      <c r="I68" s="53">
        <v>28.825652104267945</v>
      </c>
      <c r="J68" s="53">
        <v>24.677376339319569</v>
      </c>
      <c r="K68" s="53">
        <v>28.656495050591605</v>
      </c>
    </row>
    <row r="69" spans="1:11" x14ac:dyDescent="0.3">
      <c r="A69" s="22" t="s">
        <v>84</v>
      </c>
      <c r="B69" s="71">
        <v>44</v>
      </c>
      <c r="C69" s="53">
        <v>37.36887193451485</v>
      </c>
      <c r="D69" s="53">
        <v>44.396380627779692</v>
      </c>
      <c r="E69" s="53">
        <v>30.952288538276392</v>
      </c>
      <c r="F69" s="53">
        <v>33.997887101437392</v>
      </c>
      <c r="G69" s="53">
        <v>24.953542285578088</v>
      </c>
      <c r="H69" s="53">
        <v>40.22438450615266</v>
      </c>
      <c r="I69" s="53">
        <v>33.675195388751348</v>
      </c>
      <c r="J69" s="53">
        <v>27.982199850767799</v>
      </c>
      <c r="K69" s="53">
        <v>24.135376181483295</v>
      </c>
    </row>
    <row r="70" spans="1:11" x14ac:dyDescent="0.3">
      <c r="A70" s="22" t="s">
        <v>85</v>
      </c>
      <c r="B70" s="71">
        <v>34</v>
      </c>
      <c r="C70" s="53">
        <v>42.051656912442326</v>
      </c>
      <c r="D70" s="53">
        <v>36.042541270856375</v>
      </c>
      <c r="E70" s="53">
        <v>42.80523102419258</v>
      </c>
      <c r="F70" s="53">
        <v>30.004227324296554</v>
      </c>
      <c r="G70" s="53">
        <v>33.160584927884223</v>
      </c>
      <c r="H70" s="53">
        <v>24.401993289644832</v>
      </c>
      <c r="I70" s="53">
        <v>38.792438842215205</v>
      </c>
      <c r="J70" s="53">
        <v>32.476523600882366</v>
      </c>
      <c r="K70" s="53">
        <v>27.155468274523521</v>
      </c>
    </row>
    <row r="71" spans="1:11" x14ac:dyDescent="0.3">
      <c r="A71" s="22" t="s">
        <v>86</v>
      </c>
      <c r="B71" s="71">
        <v>20</v>
      </c>
      <c r="C71" s="53">
        <v>32.879780172218538</v>
      </c>
      <c r="D71" s="53">
        <v>40.533954905257765</v>
      </c>
      <c r="E71" s="53">
        <v>34.883214938667045</v>
      </c>
      <c r="F71" s="53">
        <v>41.315717052602963</v>
      </c>
      <c r="G71" s="53">
        <v>29.298242334379786</v>
      </c>
      <c r="H71" s="53">
        <v>32.213919177537477</v>
      </c>
      <c r="I71" s="53">
        <v>23.974713856120449</v>
      </c>
      <c r="J71" s="53">
        <v>37.272292698383716</v>
      </c>
      <c r="K71" s="53">
        <v>31.428980937645992</v>
      </c>
    </row>
    <row r="72" spans="1:11" x14ac:dyDescent="0.3">
      <c r="A72" s="22" t="s">
        <v>87</v>
      </c>
      <c r="B72" s="71">
        <v>21</v>
      </c>
      <c r="C72" s="53">
        <v>19.513531972878781</v>
      </c>
      <c r="D72" s="53">
        <v>31.809866184415956</v>
      </c>
      <c r="E72" s="53">
        <v>38.849743039845961</v>
      </c>
      <c r="F72" s="53">
        <v>33.506426130611977</v>
      </c>
      <c r="G72" s="53">
        <v>39.863044765766418</v>
      </c>
      <c r="H72" s="53">
        <v>28.274969821670354</v>
      </c>
      <c r="I72" s="53">
        <v>31.199864662002195</v>
      </c>
      <c r="J72" s="53">
        <v>23.258363281067179</v>
      </c>
      <c r="K72" s="53">
        <v>35.693245057526141</v>
      </c>
    </row>
    <row r="73" spans="1:11" x14ac:dyDescent="0.3">
      <c r="A73" s="22" t="s">
        <v>88</v>
      </c>
      <c r="B73" s="71">
        <v>29</v>
      </c>
      <c r="C73" s="53">
        <v>20.756011604144195</v>
      </c>
      <c r="D73" s="53">
        <v>19.25586216613268</v>
      </c>
      <c r="E73" s="53">
        <v>30.907678488978746</v>
      </c>
      <c r="F73" s="53">
        <v>37.314159536852188</v>
      </c>
      <c r="G73" s="53">
        <v>32.514983703796425</v>
      </c>
      <c r="H73" s="53">
        <v>38.360052283130038</v>
      </c>
      <c r="I73" s="53">
        <v>27.46487880658642</v>
      </c>
      <c r="J73" s="53">
        <v>30.114381804987893</v>
      </c>
      <c r="K73" s="53">
        <v>22.675692034369945</v>
      </c>
    </row>
    <row r="74" spans="1:11" x14ac:dyDescent="0.3">
      <c r="A74" s="22" t="s">
        <v>89</v>
      </c>
      <c r="B74" s="71">
        <v>22</v>
      </c>
      <c r="C74" s="53">
        <v>28.000550316611637</v>
      </c>
      <c r="D74" s="53">
        <v>20.452788929924786</v>
      </c>
      <c r="E74" s="53">
        <v>18.865219689615138</v>
      </c>
      <c r="F74" s="53">
        <v>29.774181797930868</v>
      </c>
      <c r="G74" s="53">
        <v>35.844171616476267</v>
      </c>
      <c r="H74" s="53">
        <v>31.157980080292681</v>
      </c>
      <c r="I74" s="53">
        <v>36.831614986169662</v>
      </c>
      <c r="J74" s="53">
        <v>26.34401224823775</v>
      </c>
      <c r="K74" s="53">
        <v>28.959557962693108</v>
      </c>
    </row>
    <row r="75" spans="1:11" x14ac:dyDescent="0.3">
      <c r="A75" s="22" t="s">
        <v>90</v>
      </c>
      <c r="B75" s="71">
        <v>25</v>
      </c>
      <c r="C75" s="53">
        <v>21.203462940850159</v>
      </c>
      <c r="D75" s="53">
        <v>27.175094420272089</v>
      </c>
      <c r="E75" s="53">
        <v>20.104192081842939</v>
      </c>
      <c r="F75" s="53">
        <v>18.422297156165509</v>
      </c>
      <c r="G75" s="53">
        <v>28.845025774678124</v>
      </c>
      <c r="H75" s="53">
        <v>34.202485326811825</v>
      </c>
      <c r="I75" s="53">
        <v>29.95217471759544</v>
      </c>
      <c r="J75" s="53">
        <v>35.093474394539385</v>
      </c>
      <c r="K75" s="53">
        <v>25.309420429901166</v>
      </c>
    </row>
    <row r="76" spans="1:11" x14ac:dyDescent="0.3">
      <c r="A76" s="22" t="s">
        <v>91</v>
      </c>
      <c r="B76" s="71">
        <v>20</v>
      </c>
      <c r="C76" s="53">
        <v>24.03508410064282</v>
      </c>
      <c r="D76" s="53">
        <v>20.451355234554669</v>
      </c>
      <c r="E76" s="53">
        <v>26.211986117760404</v>
      </c>
      <c r="F76" s="53">
        <v>19.557195505527208</v>
      </c>
      <c r="G76" s="53">
        <v>17.981261850443424</v>
      </c>
      <c r="H76" s="53">
        <v>27.59460949053333</v>
      </c>
      <c r="I76" s="53">
        <v>32.58532171801631</v>
      </c>
      <c r="J76" s="53">
        <v>28.428851382938461</v>
      </c>
      <c r="K76" s="53">
        <v>33.351463009199051</v>
      </c>
    </row>
    <row r="77" spans="1:11" x14ac:dyDescent="0.3">
      <c r="A77" s="22" t="s">
        <v>92</v>
      </c>
      <c r="B77" s="71">
        <v>24</v>
      </c>
      <c r="C77" s="53">
        <v>19.500760436428248</v>
      </c>
      <c r="D77" s="53">
        <v>23.270538150412527</v>
      </c>
      <c r="E77" s="53">
        <v>19.756699344764318</v>
      </c>
      <c r="F77" s="53">
        <v>25.209133218441515</v>
      </c>
      <c r="G77" s="53">
        <v>19.12310365926999</v>
      </c>
      <c r="H77" s="53">
        <v>17.427957063712583</v>
      </c>
      <c r="I77" s="53">
        <v>26.517183136064673</v>
      </c>
      <c r="J77" s="53">
        <v>30.869342054481574</v>
      </c>
      <c r="K77" s="53">
        <v>27.094431539304431</v>
      </c>
    </row>
    <row r="78" spans="1:11" x14ac:dyDescent="0.3">
      <c r="A78" s="22" t="s">
        <v>93</v>
      </c>
      <c r="B78" s="71">
        <v>18</v>
      </c>
      <c r="C78" s="53">
        <v>22.956908438969872</v>
      </c>
      <c r="D78" s="53">
        <v>19.065162070864929</v>
      </c>
      <c r="E78" s="53">
        <v>22.476792546372014</v>
      </c>
      <c r="F78" s="53">
        <v>19.02244774466369</v>
      </c>
      <c r="G78" s="53">
        <v>24.354435285975473</v>
      </c>
      <c r="H78" s="53">
        <v>18.530066357791039</v>
      </c>
      <c r="I78" s="53">
        <v>16.926272127219217</v>
      </c>
      <c r="J78" s="53">
        <v>25.278907819279478</v>
      </c>
      <c r="K78" s="53">
        <v>29.310341487581404</v>
      </c>
    </row>
    <row r="79" spans="1:11" x14ac:dyDescent="0.3">
      <c r="A79" s="22" t="s">
        <v>94</v>
      </c>
      <c r="B79" s="71">
        <v>20</v>
      </c>
      <c r="C79" s="53">
        <v>17.36696699159063</v>
      </c>
      <c r="D79" s="53">
        <v>22.057095503469814</v>
      </c>
      <c r="E79" s="53">
        <v>18.537367845015829</v>
      </c>
      <c r="F79" s="53">
        <v>21.582902861609639</v>
      </c>
      <c r="G79" s="53">
        <v>18.374079348495012</v>
      </c>
      <c r="H79" s="53">
        <v>23.249416323579513</v>
      </c>
      <c r="I79" s="53">
        <v>17.956862309167391</v>
      </c>
      <c r="J79" s="53">
        <v>16.260009091410197</v>
      </c>
      <c r="K79" s="53">
        <v>24.098648398525526</v>
      </c>
    </row>
    <row r="80" spans="1:11" x14ac:dyDescent="0.3">
      <c r="A80" s="22" t="s">
        <v>95</v>
      </c>
      <c r="B80" s="71">
        <v>32</v>
      </c>
      <c r="C80" s="53">
        <v>19.301268543191753</v>
      </c>
      <c r="D80" s="53">
        <v>16.83999604525188</v>
      </c>
      <c r="E80" s="53">
        <v>21.189049486928852</v>
      </c>
      <c r="F80" s="53">
        <v>17.929666159587203</v>
      </c>
      <c r="G80" s="53">
        <v>20.811169991570271</v>
      </c>
      <c r="H80" s="53">
        <v>17.606668533732037</v>
      </c>
      <c r="I80" s="53">
        <v>22.28272381911593</v>
      </c>
      <c r="J80" s="53">
        <v>17.258836282198171</v>
      </c>
      <c r="K80" s="53">
        <v>15.655350402049471</v>
      </c>
    </row>
    <row r="81" spans="1:11" x14ac:dyDescent="0.3">
      <c r="A81" s="22" t="s">
        <v>96</v>
      </c>
      <c r="B81" s="71">
        <v>18</v>
      </c>
      <c r="C81" s="53">
        <v>30.24503331742487</v>
      </c>
      <c r="D81" s="53">
        <v>18.643515813042193</v>
      </c>
      <c r="E81" s="53">
        <v>16.233424391900833</v>
      </c>
      <c r="F81" s="53">
        <v>20.200591695478412</v>
      </c>
      <c r="G81" s="53">
        <v>17.340308962345496</v>
      </c>
      <c r="H81" s="53">
        <v>19.865446995818214</v>
      </c>
      <c r="I81" s="53">
        <v>16.890918223483563</v>
      </c>
      <c r="J81" s="53">
        <v>21.111728252943344</v>
      </c>
      <c r="K81" s="53">
        <v>16.581333336014303</v>
      </c>
    </row>
    <row r="82" spans="1:11" x14ac:dyDescent="0.3">
      <c r="A82" s="22" t="s">
        <v>97</v>
      </c>
      <c r="B82" s="71">
        <v>18</v>
      </c>
      <c r="C82" s="53">
        <v>17.349541490671612</v>
      </c>
      <c r="D82" s="53">
        <v>28.639752363530746</v>
      </c>
      <c r="E82" s="53">
        <v>17.917047548415336</v>
      </c>
      <c r="F82" s="53">
        <v>15.547230145277899</v>
      </c>
      <c r="G82" s="53">
        <v>19.308351019055987</v>
      </c>
      <c r="H82" s="53">
        <v>16.591621302693113</v>
      </c>
      <c r="I82" s="53">
        <v>18.984149401769599</v>
      </c>
      <c r="J82" s="53">
        <v>16.05961346603581</v>
      </c>
      <c r="K82" s="53">
        <v>20.03193968303113</v>
      </c>
    </row>
    <row r="83" spans="1:11" x14ac:dyDescent="0.3">
      <c r="A83" s="22" t="s">
        <v>98</v>
      </c>
      <c r="B83" s="71">
        <v>14</v>
      </c>
      <c r="C83" s="53">
        <v>17.258648082151414</v>
      </c>
      <c r="D83" s="53">
        <v>16.62667340759954</v>
      </c>
      <c r="E83" s="53">
        <v>26.933519612967327</v>
      </c>
      <c r="F83" s="53">
        <v>17.060269403716557</v>
      </c>
      <c r="G83" s="53">
        <v>14.853000336435377</v>
      </c>
      <c r="H83" s="53">
        <v>18.199344639660495</v>
      </c>
      <c r="I83" s="53">
        <v>15.816009983984861</v>
      </c>
      <c r="J83" s="53">
        <v>17.93195956892977</v>
      </c>
      <c r="K83" s="53">
        <v>15.230304000907019</v>
      </c>
    </row>
    <row r="84" spans="1:11" x14ac:dyDescent="0.3">
      <c r="A84" s="22" t="s">
        <v>99</v>
      </c>
      <c r="B84" s="71">
        <v>9</v>
      </c>
      <c r="C84" s="53">
        <v>13.397255340876908</v>
      </c>
      <c r="D84" s="53">
        <v>16.573377690351542</v>
      </c>
      <c r="E84" s="53">
        <v>15.869577182979121</v>
      </c>
      <c r="F84" s="53">
        <v>25.272309338301763</v>
      </c>
      <c r="G84" s="53">
        <v>16.291494348523855</v>
      </c>
      <c r="H84" s="53">
        <v>14.081203223545067</v>
      </c>
      <c r="I84" s="53">
        <v>17.224797149482868</v>
      </c>
      <c r="J84" s="53">
        <v>14.963024208810477</v>
      </c>
      <c r="K84" s="53">
        <v>16.985482952222966</v>
      </c>
    </row>
    <row r="85" spans="1:11" x14ac:dyDescent="0.3">
      <c r="A85" s="22" t="s">
        <v>100</v>
      </c>
      <c r="B85" s="71">
        <v>12</v>
      </c>
      <c r="C85" s="53">
        <v>8.855342595103755</v>
      </c>
      <c r="D85" s="53">
        <v>12.773273208619687</v>
      </c>
      <c r="E85" s="53">
        <v>15.77601726141398</v>
      </c>
      <c r="F85" s="53">
        <v>15.006693925258546</v>
      </c>
      <c r="G85" s="53">
        <v>23.72059535157377</v>
      </c>
      <c r="H85" s="53">
        <v>15.374103757249914</v>
      </c>
      <c r="I85" s="53">
        <v>13.322156434819705</v>
      </c>
      <c r="J85" s="53">
        <v>16.116770016213366</v>
      </c>
      <c r="K85" s="53">
        <v>14.122335796955035</v>
      </c>
    </row>
    <row r="86" spans="1:11" x14ac:dyDescent="0.3">
      <c r="A86" s="22" t="s">
        <v>101</v>
      </c>
      <c r="B86" s="71">
        <v>13</v>
      </c>
      <c r="C86" s="53">
        <v>11.375960281249485</v>
      </c>
      <c r="D86" s="53">
        <v>8.6387845716631357</v>
      </c>
      <c r="E86" s="53">
        <v>12.071414734798168</v>
      </c>
      <c r="F86" s="53">
        <v>14.907979205257725</v>
      </c>
      <c r="G86" s="53">
        <v>14.153071389802305</v>
      </c>
      <c r="H86" s="53">
        <v>22.060871095595573</v>
      </c>
      <c r="I86" s="53">
        <v>14.472603066082932</v>
      </c>
      <c r="J86" s="53">
        <v>12.468159497825033</v>
      </c>
      <c r="K86" s="53">
        <v>15.068846974082446</v>
      </c>
    </row>
    <row r="87" spans="1:11" x14ac:dyDescent="0.3">
      <c r="A87" s="22" t="s">
        <v>102</v>
      </c>
      <c r="B87" s="71">
        <v>16</v>
      </c>
      <c r="C87" s="53">
        <v>12.263172770431265</v>
      </c>
      <c r="D87" s="53">
        <v>10.779991163470653</v>
      </c>
      <c r="E87" s="53">
        <v>8.3367892828388577</v>
      </c>
      <c r="F87" s="53">
        <v>11.35028513122011</v>
      </c>
      <c r="G87" s="53">
        <v>14.090687120555328</v>
      </c>
      <c r="H87" s="53">
        <v>13.243425581907236</v>
      </c>
      <c r="I87" s="53">
        <v>20.543806469564871</v>
      </c>
      <c r="J87" s="53">
        <v>13.528027793846446</v>
      </c>
      <c r="K87" s="53">
        <v>11.688311761569208</v>
      </c>
    </row>
    <row r="88" spans="1:11" x14ac:dyDescent="0.3">
      <c r="A88" s="22" t="s">
        <v>103</v>
      </c>
      <c r="B88" s="71">
        <v>6</v>
      </c>
      <c r="C88" s="53">
        <v>14.88882050932733</v>
      </c>
      <c r="D88" s="53">
        <v>11.529291079970637</v>
      </c>
      <c r="E88" s="53">
        <v>10.132826177507207</v>
      </c>
      <c r="F88" s="53">
        <v>7.9861945474049598</v>
      </c>
      <c r="G88" s="53">
        <v>10.654185846793947</v>
      </c>
      <c r="H88" s="53">
        <v>13.194916563126606</v>
      </c>
      <c r="I88" s="53">
        <v>12.366482589104459</v>
      </c>
      <c r="J88" s="53">
        <v>19.014694985657176</v>
      </c>
      <c r="K88" s="53">
        <v>12.639507770296609</v>
      </c>
    </row>
    <row r="89" spans="1:11" x14ac:dyDescent="0.3">
      <c r="A89" s="22" t="s">
        <v>104</v>
      </c>
      <c r="B89" s="71">
        <v>5</v>
      </c>
      <c r="C89" s="53">
        <v>5.7652847747254725</v>
      </c>
      <c r="D89" s="53">
        <v>13.82367132642735</v>
      </c>
      <c r="E89" s="53">
        <v>10.748570909760108</v>
      </c>
      <c r="F89" s="53">
        <v>9.4853818717629181</v>
      </c>
      <c r="G89" s="53">
        <v>7.6217972672160927</v>
      </c>
      <c r="H89" s="53">
        <v>9.9147123885280717</v>
      </c>
      <c r="I89" s="53">
        <v>12.328913435744379</v>
      </c>
      <c r="J89" s="53">
        <v>11.478222240151007</v>
      </c>
      <c r="K89" s="53">
        <v>17.588977821649134</v>
      </c>
    </row>
    <row r="90" spans="1:11" x14ac:dyDescent="0.3">
      <c r="A90" s="22" t="s">
        <v>105</v>
      </c>
      <c r="B90" s="71">
        <v>4</v>
      </c>
      <c r="C90" s="53">
        <v>4.7539338642521738</v>
      </c>
      <c r="D90" s="53">
        <v>5.5053388705205411</v>
      </c>
      <c r="E90" s="53">
        <v>12.694129988756131</v>
      </c>
      <c r="F90" s="53">
        <v>9.9690255398917049</v>
      </c>
      <c r="G90" s="53">
        <v>8.828737227036056</v>
      </c>
      <c r="H90" s="53">
        <v>7.1948806639896192</v>
      </c>
      <c r="I90" s="53">
        <v>9.1839394740637736</v>
      </c>
      <c r="J90" s="53">
        <v>11.418577216398667</v>
      </c>
      <c r="K90" s="53">
        <v>10.613068005365346</v>
      </c>
    </row>
    <row r="91" spans="1:11" x14ac:dyDescent="0.3">
      <c r="A91" s="22" t="s">
        <v>106</v>
      </c>
      <c r="B91" s="72">
        <v>42</v>
      </c>
      <c r="C91" s="35">
        <v>39.341028754772289</v>
      </c>
      <c r="D91" s="35">
        <v>37.831372694335045</v>
      </c>
      <c r="E91" s="35">
        <v>36.980470757455727</v>
      </c>
      <c r="F91" s="35">
        <v>43.041750064175737</v>
      </c>
      <c r="G91" s="35">
        <v>46.154945175038904</v>
      </c>
      <c r="H91" s="35">
        <v>47.822023156487035</v>
      </c>
      <c r="I91" s="35">
        <v>47.910238804544704</v>
      </c>
      <c r="J91" s="35">
        <v>49.60574150032425</v>
      </c>
      <c r="K91" s="53">
        <v>53.123722154467302</v>
      </c>
    </row>
    <row r="92" spans="1:11" x14ac:dyDescent="0.3">
      <c r="A92" s="22" t="s">
        <v>3</v>
      </c>
      <c r="B92" s="70">
        <v>2182</v>
      </c>
      <c r="C92" s="70">
        <v>2167.4618935700182</v>
      </c>
      <c r="D92" s="70">
        <v>2167.365370309969</v>
      </c>
      <c r="E92" s="70">
        <v>2162.4028034173698</v>
      </c>
      <c r="F92" s="70">
        <v>2156.734382507409</v>
      </c>
      <c r="G92" s="70">
        <v>2156.9027009474039</v>
      </c>
      <c r="H92" s="70">
        <v>2143.2021071384829</v>
      </c>
      <c r="I92" s="70">
        <v>2125.0818859447977</v>
      </c>
      <c r="J92" s="70">
        <v>2096.7769580196618</v>
      </c>
      <c r="K92" s="70">
        <v>2073.4178914249514</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sheetPr>
  <dimension ref="A1:L112"/>
  <sheetViews>
    <sheetView topLeftCell="A46" zoomScale="80" zoomScaleNormal="80" workbookViewId="0">
      <selection activeCell="C6" sqref="C6"/>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125</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11</v>
      </c>
      <c r="C6" s="53">
        <v>12.007246954491137</v>
      </c>
      <c r="D6" s="53">
        <v>12.040841286953496</v>
      </c>
      <c r="E6" s="53">
        <v>12.092670915413077</v>
      </c>
      <c r="F6" s="53">
        <v>12.090709206460122</v>
      </c>
      <c r="G6" s="53">
        <v>12.113970717120345</v>
      </c>
      <c r="H6" s="53">
        <v>11.967564325164901</v>
      </c>
      <c r="I6" s="53">
        <v>11.71312791511121</v>
      </c>
      <c r="J6" s="53">
        <v>11.279298653417159</v>
      </c>
      <c r="K6" s="53">
        <v>10.88204624894745</v>
      </c>
    </row>
    <row r="7" spans="1:12" x14ac:dyDescent="0.3">
      <c r="A7" s="22" t="s">
        <v>23</v>
      </c>
      <c r="B7" s="71">
        <v>17</v>
      </c>
      <c r="C7" s="53">
        <v>12.747306454230735</v>
      </c>
      <c r="D7" s="53">
        <v>13.782177311811008</v>
      </c>
      <c r="E7" s="53">
        <v>13.761125218220062</v>
      </c>
      <c r="F7" s="53">
        <v>13.834629198377129</v>
      </c>
      <c r="G7" s="53">
        <v>13.900459234500696</v>
      </c>
      <c r="H7" s="53">
        <v>13.762894363039495</v>
      </c>
      <c r="I7" s="53">
        <v>13.53855306134068</v>
      </c>
      <c r="J7" s="53">
        <v>13.208963529874193</v>
      </c>
      <c r="K7" s="53">
        <v>12.869037017665301</v>
      </c>
    </row>
    <row r="8" spans="1:12" x14ac:dyDescent="0.3">
      <c r="A8" s="22" t="s">
        <v>24</v>
      </c>
      <c r="B8" s="71">
        <v>16</v>
      </c>
      <c r="C8" s="53">
        <v>18.017065733488639</v>
      </c>
      <c r="D8" s="53">
        <v>13.97397885613325</v>
      </c>
      <c r="E8" s="53">
        <v>14.852075001869308</v>
      </c>
      <c r="F8" s="53">
        <v>14.840431726349419</v>
      </c>
      <c r="G8" s="53">
        <v>14.966761731178192</v>
      </c>
      <c r="H8" s="53">
        <v>14.882479579465235</v>
      </c>
      <c r="I8" s="53">
        <v>14.676874876426137</v>
      </c>
      <c r="J8" s="53">
        <v>14.404333894190192</v>
      </c>
      <c r="K8" s="53">
        <v>14.178767741864158</v>
      </c>
    </row>
    <row r="9" spans="1:12" x14ac:dyDescent="0.3">
      <c r="A9" s="22" t="s">
        <v>25</v>
      </c>
      <c r="B9" s="71">
        <v>24</v>
      </c>
      <c r="C9" s="53">
        <v>16.685594389487274</v>
      </c>
      <c r="D9" s="53">
        <v>18.826932376345955</v>
      </c>
      <c r="E9" s="53">
        <v>14.883984641863204</v>
      </c>
      <c r="F9" s="53">
        <v>15.692960753306824</v>
      </c>
      <c r="G9" s="53">
        <v>15.725104635360108</v>
      </c>
      <c r="H9" s="53">
        <v>15.711677997821745</v>
      </c>
      <c r="I9" s="53">
        <v>15.557505872431896</v>
      </c>
      <c r="J9" s="53">
        <v>15.312923811092901</v>
      </c>
      <c r="K9" s="53">
        <v>15.138708048113386</v>
      </c>
    </row>
    <row r="10" spans="1:12" x14ac:dyDescent="0.3">
      <c r="A10" s="22" t="s">
        <v>26</v>
      </c>
      <c r="B10" s="71">
        <v>15</v>
      </c>
      <c r="C10" s="53">
        <v>23.972810719547148</v>
      </c>
      <c r="D10" s="53">
        <v>17.340399104617724</v>
      </c>
      <c r="E10" s="53">
        <v>19.372916965591106</v>
      </c>
      <c r="F10" s="53">
        <v>15.641387178126017</v>
      </c>
      <c r="G10" s="53">
        <v>16.41651893852179</v>
      </c>
      <c r="H10" s="53">
        <v>16.317747242972125</v>
      </c>
      <c r="I10" s="53">
        <v>16.230730084016052</v>
      </c>
      <c r="J10" s="53">
        <v>16.043139363088276</v>
      </c>
      <c r="K10" s="53">
        <v>15.893770151747162</v>
      </c>
    </row>
    <row r="11" spans="1:12" x14ac:dyDescent="0.3">
      <c r="A11" s="22" t="s">
        <v>27</v>
      </c>
      <c r="B11" s="71">
        <v>20</v>
      </c>
      <c r="C11" s="53">
        <v>15.851021814583655</v>
      </c>
      <c r="D11" s="53">
        <v>24.100277869886156</v>
      </c>
      <c r="E11" s="53">
        <v>17.784446919765116</v>
      </c>
      <c r="F11" s="53">
        <v>19.681626359339464</v>
      </c>
      <c r="G11" s="53">
        <v>16.20572854881576</v>
      </c>
      <c r="H11" s="53">
        <v>16.798483494161378</v>
      </c>
      <c r="I11" s="53">
        <v>16.624107382542224</v>
      </c>
      <c r="J11" s="53">
        <v>16.499994981582159</v>
      </c>
      <c r="K11" s="53">
        <v>16.393416172089015</v>
      </c>
    </row>
    <row r="12" spans="1:12" x14ac:dyDescent="0.3">
      <c r="A12" s="22" t="s">
        <v>2</v>
      </c>
      <c r="B12" s="71">
        <v>20</v>
      </c>
      <c r="C12" s="53">
        <v>20.053279284978384</v>
      </c>
      <c r="D12" s="53">
        <v>16.537471212009038</v>
      </c>
      <c r="E12" s="53">
        <v>24.155535267763057</v>
      </c>
      <c r="F12" s="53">
        <v>18.154389428094493</v>
      </c>
      <c r="G12" s="53">
        <v>19.936814149876749</v>
      </c>
      <c r="H12" s="53">
        <v>16.566301799607853</v>
      </c>
      <c r="I12" s="53">
        <v>17.028395236265546</v>
      </c>
      <c r="J12" s="53">
        <v>16.816465409558869</v>
      </c>
      <c r="K12" s="53">
        <v>16.763209657898727</v>
      </c>
    </row>
    <row r="13" spans="1:12" x14ac:dyDescent="0.3">
      <c r="A13" s="22" t="s">
        <v>28</v>
      </c>
      <c r="B13" s="71">
        <v>21</v>
      </c>
      <c r="C13" s="53">
        <v>20.280659273245139</v>
      </c>
      <c r="D13" s="53">
        <v>20.373878957158194</v>
      </c>
      <c r="E13" s="53">
        <v>17.010981364942307</v>
      </c>
      <c r="F13" s="53">
        <v>24.14347989876638</v>
      </c>
      <c r="G13" s="53">
        <v>18.446448246947838</v>
      </c>
      <c r="H13" s="53">
        <v>19.981177276545367</v>
      </c>
      <c r="I13" s="53">
        <v>16.748658828696843</v>
      </c>
      <c r="J13" s="53">
        <v>17.125081792802806</v>
      </c>
      <c r="K13" s="53">
        <v>16.978024502595474</v>
      </c>
    </row>
    <row r="14" spans="1:12" x14ac:dyDescent="0.3">
      <c r="A14" s="22" t="s">
        <v>29</v>
      </c>
      <c r="B14" s="71">
        <v>14</v>
      </c>
      <c r="C14" s="53">
        <v>21.125758003557436</v>
      </c>
      <c r="D14" s="53">
        <v>20.517644019802578</v>
      </c>
      <c r="E14" s="53">
        <v>20.629741790366083</v>
      </c>
      <c r="F14" s="53">
        <v>17.398736336152847</v>
      </c>
      <c r="G14" s="53">
        <v>24.10681434848544</v>
      </c>
      <c r="H14" s="53">
        <v>18.576005721211125</v>
      </c>
      <c r="I14" s="53">
        <v>19.89539063306329</v>
      </c>
      <c r="J14" s="53">
        <v>16.846667331609037</v>
      </c>
      <c r="K14" s="53">
        <v>17.234243697347317</v>
      </c>
    </row>
    <row r="15" spans="1:12" x14ac:dyDescent="0.3">
      <c r="A15" s="22" t="s">
        <v>30</v>
      </c>
      <c r="B15" s="71">
        <v>27</v>
      </c>
      <c r="C15" s="53">
        <v>14.773049835676426</v>
      </c>
      <c r="D15" s="53">
        <v>21.377196228451727</v>
      </c>
      <c r="E15" s="53">
        <v>20.771375610978232</v>
      </c>
      <c r="F15" s="53">
        <v>20.96664933396605</v>
      </c>
      <c r="G15" s="53">
        <v>17.8286795010807</v>
      </c>
      <c r="H15" s="53">
        <v>24.048438529370461</v>
      </c>
      <c r="I15" s="53">
        <v>18.724246835040166</v>
      </c>
      <c r="J15" s="53">
        <v>19.870997563285087</v>
      </c>
      <c r="K15" s="53">
        <v>17.055471743078957</v>
      </c>
    </row>
    <row r="16" spans="1:12" x14ac:dyDescent="0.3">
      <c r="A16" s="22" t="s">
        <v>31</v>
      </c>
      <c r="B16" s="71">
        <v>25</v>
      </c>
      <c r="C16" s="53">
        <v>26.881633503768555</v>
      </c>
      <c r="D16" s="53">
        <v>15.390518992248976</v>
      </c>
      <c r="E16" s="53">
        <v>21.570516449350645</v>
      </c>
      <c r="F16" s="53">
        <v>20.960323367163667</v>
      </c>
      <c r="G16" s="53">
        <v>21.272703148937662</v>
      </c>
      <c r="H16" s="53">
        <v>18.110245708201177</v>
      </c>
      <c r="I16" s="53">
        <v>23.870928094037811</v>
      </c>
      <c r="J16" s="53">
        <v>18.807587378946675</v>
      </c>
      <c r="K16" s="53">
        <v>19.872434492970708</v>
      </c>
    </row>
    <row r="17" spans="1:11" x14ac:dyDescent="0.3">
      <c r="A17" s="22" t="s">
        <v>32</v>
      </c>
      <c r="B17" s="71">
        <v>24</v>
      </c>
      <c r="C17" s="53">
        <v>24.863314591908356</v>
      </c>
      <c r="D17" s="53">
        <v>26.863114893842361</v>
      </c>
      <c r="E17" s="53">
        <v>15.885073215323089</v>
      </c>
      <c r="F17" s="53">
        <v>21.763198988234741</v>
      </c>
      <c r="G17" s="53">
        <v>21.168807367324735</v>
      </c>
      <c r="H17" s="53">
        <v>21.471091829396673</v>
      </c>
      <c r="I17" s="53">
        <v>18.315377884004256</v>
      </c>
      <c r="J17" s="53">
        <v>23.658976915234</v>
      </c>
      <c r="K17" s="53">
        <v>18.942675665521577</v>
      </c>
    </row>
    <row r="18" spans="1:11" x14ac:dyDescent="0.3">
      <c r="A18" s="22" t="s">
        <v>33</v>
      </c>
      <c r="B18" s="71">
        <v>17</v>
      </c>
      <c r="C18" s="53">
        <v>24.643812243848707</v>
      </c>
      <c r="D18" s="53">
        <v>24.860314491386667</v>
      </c>
      <c r="E18" s="53">
        <v>26.802257045222529</v>
      </c>
      <c r="F18" s="53">
        <v>16.31175639351644</v>
      </c>
      <c r="G18" s="53">
        <v>21.965954079521914</v>
      </c>
      <c r="H18" s="53">
        <v>21.261617983962541</v>
      </c>
      <c r="I18" s="53">
        <v>21.574950969170452</v>
      </c>
      <c r="J18" s="53">
        <v>18.446384741999278</v>
      </c>
      <c r="K18" s="53">
        <v>23.502371589207577</v>
      </c>
    </row>
    <row r="19" spans="1:11" x14ac:dyDescent="0.3">
      <c r="A19" s="22" t="s">
        <v>34</v>
      </c>
      <c r="B19" s="71">
        <v>24</v>
      </c>
      <c r="C19" s="53">
        <v>17.607894564226488</v>
      </c>
      <c r="D19" s="53">
        <v>25.249547238660771</v>
      </c>
      <c r="E19" s="53">
        <v>24.884063147294015</v>
      </c>
      <c r="F19" s="53">
        <v>26.800307963420153</v>
      </c>
      <c r="G19" s="53">
        <v>16.742521613021445</v>
      </c>
      <c r="H19" s="53">
        <v>22.092899629968834</v>
      </c>
      <c r="I19" s="53">
        <v>21.319639922985445</v>
      </c>
      <c r="J19" s="53">
        <v>21.646018154300556</v>
      </c>
      <c r="K19" s="53">
        <v>18.618983379861007</v>
      </c>
    </row>
    <row r="20" spans="1:11" x14ac:dyDescent="0.3">
      <c r="A20" s="22" t="s">
        <v>35</v>
      </c>
      <c r="B20" s="71">
        <v>18</v>
      </c>
      <c r="C20" s="53">
        <v>24.590059638036543</v>
      </c>
      <c r="D20" s="53">
        <v>18.221278458756174</v>
      </c>
      <c r="E20" s="53">
        <v>25.762749224821174</v>
      </c>
      <c r="F20" s="53">
        <v>25.010549191911355</v>
      </c>
      <c r="G20" s="53">
        <v>26.927650171921119</v>
      </c>
      <c r="H20" s="53">
        <v>17.133683322115129</v>
      </c>
      <c r="I20" s="53">
        <v>22.23069401917196</v>
      </c>
      <c r="J20" s="53">
        <v>21.385223411369292</v>
      </c>
      <c r="K20" s="53">
        <v>21.798038468137186</v>
      </c>
    </row>
    <row r="21" spans="1:11" x14ac:dyDescent="0.3">
      <c r="A21" s="22" t="s">
        <v>36</v>
      </c>
      <c r="B21" s="71">
        <v>27</v>
      </c>
      <c r="C21" s="53">
        <v>18.76746690167726</v>
      </c>
      <c r="D21" s="53">
        <v>25.210980107293675</v>
      </c>
      <c r="E21" s="53">
        <v>18.785847755072211</v>
      </c>
      <c r="F21" s="53">
        <v>26.243273014433647</v>
      </c>
      <c r="G21" s="53">
        <v>25.254097455741885</v>
      </c>
      <c r="H21" s="53">
        <v>27.028907587938562</v>
      </c>
      <c r="I21" s="53">
        <v>17.505813078201729</v>
      </c>
      <c r="J21" s="53">
        <v>22.361250803535537</v>
      </c>
      <c r="K21" s="53">
        <v>21.533051338365517</v>
      </c>
    </row>
    <row r="22" spans="1:11" x14ac:dyDescent="0.3">
      <c r="A22" s="22" t="s">
        <v>37</v>
      </c>
      <c r="B22" s="71">
        <v>28</v>
      </c>
      <c r="C22" s="53">
        <v>26.92669432263822</v>
      </c>
      <c r="D22" s="53">
        <v>19.470742551734027</v>
      </c>
      <c r="E22" s="53">
        <v>25.721353633098389</v>
      </c>
      <c r="F22" s="53">
        <v>19.307126940643581</v>
      </c>
      <c r="G22" s="53">
        <v>26.743598767535936</v>
      </c>
      <c r="H22" s="53">
        <v>25.368275743523302</v>
      </c>
      <c r="I22" s="53">
        <v>27.082935335933449</v>
      </c>
      <c r="J22" s="53">
        <v>17.812374460025563</v>
      </c>
      <c r="K22" s="53">
        <v>22.504588621104375</v>
      </c>
    </row>
    <row r="23" spans="1:11" x14ac:dyDescent="0.3">
      <c r="A23" s="22" t="s">
        <v>38</v>
      </c>
      <c r="B23" s="71">
        <v>27</v>
      </c>
      <c r="C23" s="53">
        <v>28.058923693310302</v>
      </c>
      <c r="D23" s="53">
        <v>26.887385279327589</v>
      </c>
      <c r="E23" s="53">
        <v>20.07931236253452</v>
      </c>
      <c r="F23" s="53">
        <v>26.138952625985127</v>
      </c>
      <c r="G23" s="53">
        <v>19.832045416455735</v>
      </c>
      <c r="H23" s="53">
        <v>27.002114446681617</v>
      </c>
      <c r="I23" s="53">
        <v>25.4080448371685</v>
      </c>
      <c r="J23" s="53">
        <v>27.008788647483041</v>
      </c>
      <c r="K23" s="53">
        <v>18.10669165741464</v>
      </c>
    </row>
    <row r="24" spans="1:11" x14ac:dyDescent="0.3">
      <c r="A24" s="22" t="s">
        <v>39</v>
      </c>
      <c r="B24" s="71">
        <v>17</v>
      </c>
      <c r="C24" s="53">
        <v>26.584215826276502</v>
      </c>
      <c r="D24" s="53">
        <v>28.054130662515746</v>
      </c>
      <c r="E24" s="53">
        <v>26.706928670931127</v>
      </c>
      <c r="F24" s="53">
        <v>20.543019771838225</v>
      </c>
      <c r="G24" s="53">
        <v>26.425160955741561</v>
      </c>
      <c r="H24" s="53">
        <v>20.124476871325541</v>
      </c>
      <c r="I24" s="53">
        <v>26.991341726036151</v>
      </c>
      <c r="J24" s="53">
        <v>25.216098744328605</v>
      </c>
      <c r="K24" s="53">
        <v>26.825797841807869</v>
      </c>
    </row>
    <row r="25" spans="1:11" x14ac:dyDescent="0.3">
      <c r="A25" s="22" t="s">
        <v>40</v>
      </c>
      <c r="B25" s="71">
        <v>26</v>
      </c>
      <c r="C25" s="53">
        <v>17.40949531531183</v>
      </c>
      <c r="D25" s="53">
        <v>24.870099317111876</v>
      </c>
      <c r="E25" s="53">
        <v>26.308193701858844</v>
      </c>
      <c r="F25" s="53">
        <v>25.327238618116041</v>
      </c>
      <c r="G25" s="53">
        <v>20.129491254649871</v>
      </c>
      <c r="H25" s="53">
        <v>25.238669141516379</v>
      </c>
      <c r="I25" s="53">
        <v>19.500007306928076</v>
      </c>
      <c r="J25" s="53">
        <v>25.535806465683109</v>
      </c>
      <c r="K25" s="53">
        <v>23.70122816156421</v>
      </c>
    </row>
    <row r="26" spans="1:11" x14ac:dyDescent="0.3">
      <c r="A26" s="22" t="s">
        <v>41</v>
      </c>
      <c r="B26" s="71">
        <v>15</v>
      </c>
      <c r="C26" s="53">
        <v>21.913345243756194</v>
      </c>
      <c r="D26" s="53">
        <v>16.938697850244537</v>
      </c>
      <c r="E26" s="53">
        <v>21.859921854801502</v>
      </c>
      <c r="F26" s="53">
        <v>23.142328489333341</v>
      </c>
      <c r="G26" s="53">
        <v>22.931440800977647</v>
      </c>
      <c r="H26" s="53">
        <v>18.757827342988399</v>
      </c>
      <c r="I26" s="53">
        <v>22.609106549553228</v>
      </c>
      <c r="J26" s="53">
        <v>18.048569768962778</v>
      </c>
      <c r="K26" s="53">
        <v>22.859466541865132</v>
      </c>
    </row>
    <row r="27" spans="1:11" x14ac:dyDescent="0.3">
      <c r="A27" s="22" t="s">
        <v>42</v>
      </c>
      <c r="B27" s="71">
        <v>20</v>
      </c>
      <c r="C27" s="53">
        <v>14.886746538840269</v>
      </c>
      <c r="D27" s="53">
        <v>18.470606752385308</v>
      </c>
      <c r="E27" s="53">
        <v>15.808835135486525</v>
      </c>
      <c r="F27" s="53">
        <v>18.789303979509462</v>
      </c>
      <c r="G27" s="53">
        <v>19.706139161837349</v>
      </c>
      <c r="H27" s="53">
        <v>19.896356311473301</v>
      </c>
      <c r="I27" s="53">
        <v>16.759737616936668</v>
      </c>
      <c r="J27" s="53">
        <v>19.308488842005378</v>
      </c>
      <c r="K27" s="53">
        <v>16.232197500314118</v>
      </c>
    </row>
    <row r="28" spans="1:11" x14ac:dyDescent="0.3">
      <c r="A28" s="22" t="s">
        <v>43</v>
      </c>
      <c r="B28" s="71">
        <v>20</v>
      </c>
      <c r="C28" s="53">
        <v>17.183408841253232</v>
      </c>
      <c r="D28" s="53">
        <v>14.534157082763027</v>
      </c>
      <c r="E28" s="53">
        <v>16.436425693300578</v>
      </c>
      <c r="F28" s="53">
        <v>15.049416278125438</v>
      </c>
      <c r="G28" s="53">
        <v>16.887345153865642</v>
      </c>
      <c r="H28" s="53">
        <v>17.23025085287766</v>
      </c>
      <c r="I28" s="53">
        <v>17.271686044162344</v>
      </c>
      <c r="J28" s="53">
        <v>15.24660178111327</v>
      </c>
      <c r="K28" s="53">
        <v>16.902677813457561</v>
      </c>
    </row>
    <row r="29" spans="1:11" x14ac:dyDescent="0.3">
      <c r="A29" s="22" t="s">
        <v>44</v>
      </c>
      <c r="B29" s="71">
        <v>5</v>
      </c>
      <c r="C29" s="53">
        <v>16.121754870418709</v>
      </c>
      <c r="D29" s="53">
        <v>15.842545509283285</v>
      </c>
      <c r="E29" s="53">
        <v>14.140156597756869</v>
      </c>
      <c r="F29" s="53">
        <v>15.247544303221819</v>
      </c>
      <c r="G29" s="53">
        <v>14.521863065380341</v>
      </c>
      <c r="H29" s="53">
        <v>15.433441891278534</v>
      </c>
      <c r="I29" s="53">
        <v>15.407751350967713</v>
      </c>
      <c r="J29" s="53">
        <v>15.40514046187289</v>
      </c>
      <c r="K29" s="53">
        <v>14.167145983792159</v>
      </c>
    </row>
    <row r="30" spans="1:11" x14ac:dyDescent="0.3">
      <c r="A30" s="22" t="s">
        <v>45</v>
      </c>
      <c r="B30" s="71">
        <v>16</v>
      </c>
      <c r="C30" s="53">
        <v>9.2557783027264904</v>
      </c>
      <c r="D30" s="53">
        <v>14.929076953797228</v>
      </c>
      <c r="E30" s="53">
        <v>15.111078401678448</v>
      </c>
      <c r="F30" s="53">
        <v>14.034145983037874</v>
      </c>
      <c r="G30" s="53">
        <v>14.708531582746105</v>
      </c>
      <c r="H30" s="53">
        <v>14.11814244336608</v>
      </c>
      <c r="I30" s="53">
        <v>14.493533200432415</v>
      </c>
      <c r="J30" s="53">
        <v>14.239138307966076</v>
      </c>
      <c r="K30" s="53">
        <v>14.312964563482616</v>
      </c>
    </row>
    <row r="31" spans="1:11" x14ac:dyDescent="0.3">
      <c r="A31" s="22" t="s">
        <v>46</v>
      </c>
      <c r="B31" s="71">
        <v>19</v>
      </c>
      <c r="C31" s="53">
        <v>15.598206780542343</v>
      </c>
      <c r="D31" s="53">
        <v>11.723962889082536</v>
      </c>
      <c r="E31" s="53">
        <v>14.654127226846105</v>
      </c>
      <c r="F31" s="53">
        <v>14.941935279538674</v>
      </c>
      <c r="G31" s="53">
        <v>14.232262743947341</v>
      </c>
      <c r="H31" s="53">
        <v>14.461539165006652</v>
      </c>
      <c r="I31" s="53">
        <v>13.946868866365838</v>
      </c>
      <c r="J31" s="53">
        <v>13.992461556022709</v>
      </c>
      <c r="K31" s="53">
        <v>13.775821923474382</v>
      </c>
    </row>
    <row r="32" spans="1:11" x14ac:dyDescent="0.3">
      <c r="A32" s="22" t="s">
        <v>47</v>
      </c>
      <c r="B32" s="71">
        <v>22</v>
      </c>
      <c r="C32" s="53">
        <v>17.45118547254047</v>
      </c>
      <c r="D32" s="53">
        <v>15.808217410768151</v>
      </c>
      <c r="E32" s="53">
        <v>13.253143676906188</v>
      </c>
      <c r="F32" s="53">
        <v>14.820725593552002</v>
      </c>
      <c r="G32" s="53">
        <v>15.09827182207334</v>
      </c>
      <c r="H32" s="53">
        <v>14.424701597626386</v>
      </c>
      <c r="I32" s="53">
        <v>14.405971809840917</v>
      </c>
      <c r="J32" s="53">
        <v>13.886036163954774</v>
      </c>
      <c r="K32" s="53">
        <v>13.908959552383743</v>
      </c>
    </row>
    <row r="33" spans="1:11" x14ac:dyDescent="0.3">
      <c r="A33" s="22" t="s">
        <v>48</v>
      </c>
      <c r="B33" s="71">
        <v>17</v>
      </c>
      <c r="C33" s="53">
        <v>19.742646445411062</v>
      </c>
      <c r="D33" s="53">
        <v>16.917096751965026</v>
      </c>
      <c r="E33" s="53">
        <v>15.986479870116817</v>
      </c>
      <c r="F33" s="53">
        <v>14.277183563281453</v>
      </c>
      <c r="G33" s="53">
        <v>15.14336427624357</v>
      </c>
      <c r="H33" s="53">
        <v>15.177373440499943</v>
      </c>
      <c r="I33" s="53">
        <v>14.560873610813518</v>
      </c>
      <c r="J33" s="53">
        <v>14.340954934936725</v>
      </c>
      <c r="K33" s="53">
        <v>13.983811888178852</v>
      </c>
    </row>
    <row r="34" spans="1:11" x14ac:dyDescent="0.3">
      <c r="A34" s="22" t="s">
        <v>49</v>
      </c>
      <c r="B34" s="71">
        <v>14</v>
      </c>
      <c r="C34" s="53">
        <v>17.104545991311888</v>
      </c>
      <c r="D34" s="53">
        <v>18.810858665574301</v>
      </c>
      <c r="E34" s="53">
        <v>16.780514241898171</v>
      </c>
      <c r="F34" s="53">
        <v>16.305076279341332</v>
      </c>
      <c r="G34" s="53">
        <v>15.136647086643764</v>
      </c>
      <c r="H34" s="53">
        <v>15.418860832900101</v>
      </c>
      <c r="I34" s="53">
        <v>15.304386675751946</v>
      </c>
      <c r="J34" s="53">
        <v>14.679254891011514</v>
      </c>
      <c r="K34" s="53">
        <v>14.507461157330921</v>
      </c>
    </row>
    <row r="35" spans="1:11" x14ac:dyDescent="0.3">
      <c r="A35" s="22" t="s">
        <v>50</v>
      </c>
      <c r="B35" s="71">
        <v>17</v>
      </c>
      <c r="C35" s="53">
        <v>15.160314954988708</v>
      </c>
      <c r="D35" s="53">
        <v>17.440104200634831</v>
      </c>
      <c r="E35" s="53">
        <v>18.351879992837357</v>
      </c>
      <c r="F35" s="53">
        <v>16.90257010888449</v>
      </c>
      <c r="G35" s="53">
        <v>16.731678757186948</v>
      </c>
      <c r="H35" s="53">
        <v>15.716578153601022</v>
      </c>
      <c r="I35" s="53">
        <v>15.672047096689166</v>
      </c>
      <c r="J35" s="53">
        <v>15.392089943466353</v>
      </c>
      <c r="K35" s="53">
        <v>14.943832053299369</v>
      </c>
    </row>
    <row r="36" spans="1:11" x14ac:dyDescent="0.3">
      <c r="A36" s="22" t="s">
        <v>51</v>
      </c>
      <c r="B36" s="71">
        <v>28</v>
      </c>
      <c r="C36" s="53">
        <v>17.145222913311894</v>
      </c>
      <c r="D36" s="53">
        <v>16.155090071954458</v>
      </c>
      <c r="E36" s="53">
        <v>17.627399187694134</v>
      </c>
      <c r="F36" s="53">
        <v>18.139013837589157</v>
      </c>
      <c r="G36" s="53">
        <v>17.12795850890063</v>
      </c>
      <c r="H36" s="53">
        <v>16.934297677283698</v>
      </c>
      <c r="I36" s="53">
        <v>16.057551247852043</v>
      </c>
      <c r="J36" s="53">
        <v>15.744700428835635</v>
      </c>
      <c r="K36" s="53">
        <v>15.528256861823261</v>
      </c>
    </row>
    <row r="37" spans="1:11" x14ac:dyDescent="0.3">
      <c r="A37" s="22" t="s">
        <v>52</v>
      </c>
      <c r="B37" s="71">
        <v>19</v>
      </c>
      <c r="C37" s="53">
        <v>25.974300407431713</v>
      </c>
      <c r="D37" s="53">
        <v>17.72765911912273</v>
      </c>
      <c r="E37" s="53">
        <v>16.996258969559843</v>
      </c>
      <c r="F37" s="53">
        <v>17.962225509764501</v>
      </c>
      <c r="G37" s="53">
        <v>18.29913895785603</v>
      </c>
      <c r="H37" s="53">
        <v>17.369991448632707</v>
      </c>
      <c r="I37" s="53">
        <v>17.180509414904456</v>
      </c>
      <c r="J37" s="53">
        <v>16.332147125329591</v>
      </c>
      <c r="K37" s="53">
        <v>16.024677998907606</v>
      </c>
    </row>
    <row r="38" spans="1:11" x14ac:dyDescent="0.3">
      <c r="A38" s="22" t="s">
        <v>53</v>
      </c>
      <c r="B38" s="71">
        <v>32</v>
      </c>
      <c r="C38" s="53">
        <v>19.529472199518484</v>
      </c>
      <c r="D38" s="53">
        <v>24.88519669125683</v>
      </c>
      <c r="E38" s="53">
        <v>18.320243705829778</v>
      </c>
      <c r="F38" s="53">
        <v>17.753126538358909</v>
      </c>
      <c r="G38" s="53">
        <v>18.421217998485325</v>
      </c>
      <c r="H38" s="53">
        <v>18.447442979453953</v>
      </c>
      <c r="I38" s="53">
        <v>17.615690686176297</v>
      </c>
      <c r="J38" s="53">
        <v>17.359232803954434</v>
      </c>
      <c r="K38" s="53">
        <v>16.704148234209754</v>
      </c>
    </row>
    <row r="39" spans="1:11" x14ac:dyDescent="0.3">
      <c r="A39" s="22" t="s">
        <v>54</v>
      </c>
      <c r="B39" s="71">
        <v>26</v>
      </c>
      <c r="C39" s="53">
        <v>29.658532797923677</v>
      </c>
      <c r="D39" s="53">
        <v>20.156301587950757</v>
      </c>
      <c r="E39" s="53">
        <v>24.202903533718516</v>
      </c>
      <c r="F39" s="53">
        <v>18.949895188784268</v>
      </c>
      <c r="G39" s="53">
        <v>18.505092750917591</v>
      </c>
      <c r="H39" s="53">
        <v>18.762914563274844</v>
      </c>
      <c r="I39" s="53">
        <v>18.618825866680787</v>
      </c>
      <c r="J39" s="53">
        <v>17.803715371418086</v>
      </c>
      <c r="K39" s="53">
        <v>17.664383977611319</v>
      </c>
    </row>
    <row r="40" spans="1:11" x14ac:dyDescent="0.3">
      <c r="A40" s="22" t="s">
        <v>55</v>
      </c>
      <c r="B40" s="71">
        <v>9</v>
      </c>
      <c r="C40" s="53">
        <v>25.295614418033129</v>
      </c>
      <c r="D40" s="53">
        <v>28.495149570517668</v>
      </c>
      <c r="E40" s="53">
        <v>20.769929350075458</v>
      </c>
      <c r="F40" s="53">
        <v>23.928709051741571</v>
      </c>
      <c r="G40" s="53">
        <v>19.677363102094979</v>
      </c>
      <c r="H40" s="53">
        <v>19.107787537608136</v>
      </c>
      <c r="I40" s="53">
        <v>19.104150816101185</v>
      </c>
      <c r="J40" s="53">
        <v>18.80279408983283</v>
      </c>
      <c r="K40" s="53">
        <v>18.162235368261381</v>
      </c>
    </row>
    <row r="41" spans="1:11" x14ac:dyDescent="0.3">
      <c r="A41" s="22" t="s">
        <v>56</v>
      </c>
      <c r="B41" s="71">
        <v>17</v>
      </c>
      <c r="C41" s="53">
        <v>11.528180684774082</v>
      </c>
      <c r="D41" s="53">
        <v>25.029692045648918</v>
      </c>
      <c r="E41" s="53">
        <v>27.6799599852665</v>
      </c>
      <c r="F41" s="53">
        <v>21.277039671858812</v>
      </c>
      <c r="G41" s="53">
        <v>23.822889118759235</v>
      </c>
      <c r="H41" s="53">
        <v>20.123259050060977</v>
      </c>
      <c r="I41" s="53">
        <v>19.48665871177948</v>
      </c>
      <c r="J41" s="53">
        <v>19.251168336656949</v>
      </c>
      <c r="K41" s="53">
        <v>18.995009508235551</v>
      </c>
    </row>
    <row r="42" spans="1:11" x14ac:dyDescent="0.3">
      <c r="A42" s="22" t="s">
        <v>57</v>
      </c>
      <c r="B42" s="71">
        <v>23</v>
      </c>
      <c r="C42" s="53">
        <v>17.457715970318514</v>
      </c>
      <c r="D42" s="53">
        <v>13.54726848757557</v>
      </c>
      <c r="E42" s="53">
        <v>25.074864603020863</v>
      </c>
      <c r="F42" s="53">
        <v>27.421472488583706</v>
      </c>
      <c r="G42" s="53">
        <v>21.935821850475556</v>
      </c>
      <c r="H42" s="53">
        <v>23.87710471252036</v>
      </c>
      <c r="I42" s="53">
        <v>20.60649774391868</v>
      </c>
      <c r="J42" s="53">
        <v>19.891200951573072</v>
      </c>
      <c r="K42" s="53">
        <v>19.627518346896093</v>
      </c>
    </row>
    <row r="43" spans="1:11" x14ac:dyDescent="0.3">
      <c r="A43" s="22" t="s">
        <v>58</v>
      </c>
      <c r="B43" s="71">
        <v>26</v>
      </c>
      <c r="C43" s="53">
        <v>23.098348290500237</v>
      </c>
      <c r="D43" s="53">
        <v>18.123216151420046</v>
      </c>
      <c r="E43" s="53">
        <v>15.165009146107961</v>
      </c>
      <c r="F43" s="53">
        <v>25.322543658158942</v>
      </c>
      <c r="G43" s="53">
        <v>27.484393581140903</v>
      </c>
      <c r="H43" s="53">
        <v>22.466357495368008</v>
      </c>
      <c r="I43" s="53">
        <v>23.987149565524795</v>
      </c>
      <c r="J43" s="53">
        <v>21.022721020731137</v>
      </c>
      <c r="K43" s="53">
        <v>20.380564545904921</v>
      </c>
    </row>
    <row r="44" spans="1:11" x14ac:dyDescent="0.3">
      <c r="A44" s="22" t="s">
        <v>59</v>
      </c>
      <c r="B44" s="71">
        <v>22</v>
      </c>
      <c r="C44" s="53">
        <v>25.563623712027983</v>
      </c>
      <c r="D44" s="53">
        <v>23.067482301093463</v>
      </c>
      <c r="E44" s="53">
        <v>18.491964559459205</v>
      </c>
      <c r="F44" s="53">
        <v>16.280061439895846</v>
      </c>
      <c r="G44" s="53">
        <v>25.340574743045934</v>
      </c>
      <c r="H44" s="53">
        <v>27.105818492438598</v>
      </c>
      <c r="I44" s="53">
        <v>22.57101096943839</v>
      </c>
      <c r="J44" s="53">
        <v>23.689352072675852</v>
      </c>
      <c r="K44" s="53">
        <v>21.145489381136255</v>
      </c>
    </row>
    <row r="45" spans="1:11" x14ac:dyDescent="0.3">
      <c r="A45" s="22" t="s">
        <v>60</v>
      </c>
      <c r="B45" s="71">
        <v>13</v>
      </c>
      <c r="C45" s="53">
        <v>22.059627436165044</v>
      </c>
      <c r="D45" s="53">
        <v>25.662505519790667</v>
      </c>
      <c r="E45" s="53">
        <v>23.272549110182318</v>
      </c>
      <c r="F45" s="53">
        <v>19.096555424842247</v>
      </c>
      <c r="G45" s="53">
        <v>17.387744256534098</v>
      </c>
      <c r="H45" s="53">
        <v>25.48127375285214</v>
      </c>
      <c r="I45" s="53">
        <v>27.014424860855694</v>
      </c>
      <c r="J45" s="53">
        <v>22.795908265383321</v>
      </c>
      <c r="K45" s="53">
        <v>23.790237231493244</v>
      </c>
    </row>
    <row r="46" spans="1:11" x14ac:dyDescent="0.3">
      <c r="A46" s="22" t="s">
        <v>61</v>
      </c>
      <c r="B46" s="71">
        <v>28</v>
      </c>
      <c r="C46" s="53">
        <v>14.523216136155542</v>
      </c>
      <c r="D46" s="53">
        <v>22.06136234151645</v>
      </c>
      <c r="E46" s="53">
        <v>25.523471847411763</v>
      </c>
      <c r="F46" s="53">
        <v>23.26341886920352</v>
      </c>
      <c r="G46" s="53">
        <v>19.489603451765323</v>
      </c>
      <c r="H46" s="53">
        <v>18.058033203609568</v>
      </c>
      <c r="I46" s="53">
        <v>25.304120824792268</v>
      </c>
      <c r="J46" s="53">
        <v>26.60634353302688</v>
      </c>
      <c r="K46" s="53">
        <v>22.823504048345612</v>
      </c>
    </row>
    <row r="47" spans="1:11" x14ac:dyDescent="0.3">
      <c r="A47" s="22" t="s">
        <v>62</v>
      </c>
      <c r="B47" s="71">
        <v>18</v>
      </c>
      <c r="C47" s="53">
        <v>27.690497344496716</v>
      </c>
      <c r="D47" s="53">
        <v>15.81279005111675</v>
      </c>
      <c r="E47" s="53">
        <v>22.154450073015241</v>
      </c>
      <c r="F47" s="53">
        <v>25.536805417307882</v>
      </c>
      <c r="G47" s="53">
        <v>23.400259135171211</v>
      </c>
      <c r="H47" s="53">
        <v>19.825351572192581</v>
      </c>
      <c r="I47" s="53">
        <v>18.611900922938542</v>
      </c>
      <c r="J47" s="53">
        <v>25.154748390147283</v>
      </c>
      <c r="K47" s="53">
        <v>26.407133550155052</v>
      </c>
    </row>
    <row r="48" spans="1:11" x14ac:dyDescent="0.3">
      <c r="A48" s="22" t="s">
        <v>63</v>
      </c>
      <c r="B48" s="71">
        <v>25</v>
      </c>
      <c r="C48" s="53">
        <v>18.655467686195625</v>
      </c>
      <c r="D48" s="53">
        <v>27.481029644980804</v>
      </c>
      <c r="E48" s="53">
        <v>16.772443141118796</v>
      </c>
      <c r="F48" s="53">
        <v>22.204320276582337</v>
      </c>
      <c r="G48" s="53">
        <v>25.528170955124015</v>
      </c>
      <c r="H48" s="53">
        <v>23.333226760397309</v>
      </c>
      <c r="I48" s="53">
        <v>19.999281531406705</v>
      </c>
      <c r="J48" s="53">
        <v>18.936488230938071</v>
      </c>
      <c r="K48" s="53">
        <v>24.982382961186065</v>
      </c>
    </row>
    <row r="49" spans="1:11" x14ac:dyDescent="0.3">
      <c r="A49" s="22" t="s">
        <v>64</v>
      </c>
      <c r="B49" s="71">
        <v>18</v>
      </c>
      <c r="C49" s="53">
        <v>24.866100968039895</v>
      </c>
      <c r="D49" s="53">
        <v>19.2677953053926</v>
      </c>
      <c r="E49" s="53">
        <v>27.366183409202868</v>
      </c>
      <c r="F49" s="53">
        <v>17.588161530933526</v>
      </c>
      <c r="G49" s="53">
        <v>22.382436100603147</v>
      </c>
      <c r="H49" s="53">
        <v>25.501571244646232</v>
      </c>
      <c r="I49" s="53">
        <v>23.290007555091162</v>
      </c>
      <c r="J49" s="53">
        <v>20.142571538666157</v>
      </c>
      <c r="K49" s="53">
        <v>19.283836685546884</v>
      </c>
    </row>
    <row r="50" spans="1:11" x14ac:dyDescent="0.3">
      <c r="A50" s="22" t="s">
        <v>65</v>
      </c>
      <c r="B50" s="71">
        <v>22</v>
      </c>
      <c r="C50" s="53">
        <v>18.832623582117275</v>
      </c>
      <c r="D50" s="53">
        <v>24.970893730032955</v>
      </c>
      <c r="E50" s="53">
        <v>19.805119537209094</v>
      </c>
      <c r="F50" s="53">
        <v>27.360596443134398</v>
      </c>
      <c r="G50" s="53">
        <v>18.358177752863043</v>
      </c>
      <c r="H50" s="53">
        <v>22.510409083453524</v>
      </c>
      <c r="I50" s="53">
        <v>25.471062604334655</v>
      </c>
      <c r="J50" s="53">
        <v>23.241693621787832</v>
      </c>
      <c r="K50" s="53">
        <v>20.350493401143734</v>
      </c>
    </row>
    <row r="51" spans="1:11" x14ac:dyDescent="0.3">
      <c r="A51" s="22" t="s">
        <v>66</v>
      </c>
      <c r="B51" s="71">
        <v>25</v>
      </c>
      <c r="C51" s="53">
        <v>22.110786465000487</v>
      </c>
      <c r="D51" s="53">
        <v>19.500256536447392</v>
      </c>
      <c r="E51" s="53">
        <v>24.959927785038388</v>
      </c>
      <c r="F51" s="53">
        <v>20.16423190325126</v>
      </c>
      <c r="G51" s="53">
        <v>27.29944463580641</v>
      </c>
      <c r="H51" s="53">
        <v>18.836000541889764</v>
      </c>
      <c r="I51" s="53">
        <v>22.491223872274144</v>
      </c>
      <c r="J51" s="53">
        <v>25.257653759290189</v>
      </c>
      <c r="K51" s="53">
        <v>23.133002038659622</v>
      </c>
    </row>
    <row r="52" spans="1:11" x14ac:dyDescent="0.3">
      <c r="A52" s="22" t="s">
        <v>67</v>
      </c>
      <c r="B52" s="71">
        <v>18</v>
      </c>
      <c r="C52" s="53">
        <v>25.019988155892637</v>
      </c>
      <c r="D52" s="53">
        <v>22.368903451688556</v>
      </c>
      <c r="E52" s="53">
        <v>20.0552929243389</v>
      </c>
      <c r="F52" s="53">
        <v>25.0202344864243</v>
      </c>
      <c r="G52" s="53">
        <v>20.547424772222783</v>
      </c>
      <c r="H52" s="53">
        <v>27.168197214611535</v>
      </c>
      <c r="I52" s="53">
        <v>19.220035416239689</v>
      </c>
      <c r="J52" s="53">
        <v>22.442803271265916</v>
      </c>
      <c r="K52" s="53">
        <v>25.126485637297776</v>
      </c>
    </row>
    <row r="53" spans="1:11" x14ac:dyDescent="0.3">
      <c r="A53" s="22" t="s">
        <v>68</v>
      </c>
      <c r="B53" s="71">
        <v>24</v>
      </c>
      <c r="C53" s="53">
        <v>18.074046405337416</v>
      </c>
      <c r="D53" s="53">
        <v>25.103095155054234</v>
      </c>
      <c r="E53" s="53">
        <v>22.554097269048821</v>
      </c>
      <c r="F53" s="53">
        <v>20.484174019482463</v>
      </c>
      <c r="G53" s="53">
        <v>25.098177292011474</v>
      </c>
      <c r="H53" s="53">
        <v>20.760292379685442</v>
      </c>
      <c r="I53" s="53">
        <v>26.951362316939115</v>
      </c>
      <c r="J53" s="53">
        <v>19.447236127960522</v>
      </c>
      <c r="K53" s="53">
        <v>22.389110278852971</v>
      </c>
    </row>
    <row r="54" spans="1:11" x14ac:dyDescent="0.3">
      <c r="A54" s="22" t="s">
        <v>69</v>
      </c>
      <c r="B54" s="71">
        <v>20</v>
      </c>
      <c r="C54" s="53">
        <v>23.641949368781777</v>
      </c>
      <c r="D54" s="53">
        <v>18.178917171691079</v>
      </c>
      <c r="E54" s="53">
        <v>25.073295466685263</v>
      </c>
      <c r="F54" s="53">
        <v>22.650101596617183</v>
      </c>
      <c r="G54" s="53">
        <v>20.828920889368426</v>
      </c>
      <c r="H54" s="53">
        <v>24.97307483169239</v>
      </c>
      <c r="I54" s="53">
        <v>20.804542745664612</v>
      </c>
      <c r="J54" s="53">
        <v>26.555575213028874</v>
      </c>
      <c r="K54" s="53">
        <v>19.560934556729492</v>
      </c>
    </row>
    <row r="55" spans="1:11" x14ac:dyDescent="0.3">
      <c r="A55" s="22" t="s">
        <v>70</v>
      </c>
      <c r="B55" s="71">
        <v>17</v>
      </c>
      <c r="C55" s="53">
        <v>19.653392815522217</v>
      </c>
      <c r="D55" s="53">
        <v>23.453532169731698</v>
      </c>
      <c r="E55" s="53">
        <v>18.265723475126503</v>
      </c>
      <c r="F55" s="53">
        <v>24.946753187026598</v>
      </c>
      <c r="G55" s="53">
        <v>22.711622179670261</v>
      </c>
      <c r="H55" s="53">
        <v>20.937195618057292</v>
      </c>
      <c r="I55" s="53">
        <v>24.716961766986433</v>
      </c>
      <c r="J55" s="53">
        <v>20.685013605115714</v>
      </c>
      <c r="K55" s="53">
        <v>26.110573666011085</v>
      </c>
    </row>
    <row r="56" spans="1:11" x14ac:dyDescent="0.3">
      <c r="A56" s="22" t="s">
        <v>71</v>
      </c>
      <c r="B56" s="71">
        <v>20</v>
      </c>
      <c r="C56" s="53">
        <v>17.848853051268883</v>
      </c>
      <c r="D56" s="53">
        <v>19.492294495381756</v>
      </c>
      <c r="E56" s="53">
        <v>23.26523303990022</v>
      </c>
      <c r="F56" s="53">
        <v>18.343247348663578</v>
      </c>
      <c r="G56" s="53">
        <v>24.859460862504651</v>
      </c>
      <c r="H56" s="53">
        <v>22.64234110866817</v>
      </c>
      <c r="I56" s="53">
        <v>20.965758368560611</v>
      </c>
      <c r="J56" s="53">
        <v>24.355520062377366</v>
      </c>
      <c r="K56" s="53">
        <v>20.547942252053222</v>
      </c>
    </row>
    <row r="57" spans="1:11" x14ac:dyDescent="0.3">
      <c r="A57" s="22" t="s">
        <v>72</v>
      </c>
      <c r="B57" s="71">
        <v>20</v>
      </c>
      <c r="C57" s="53">
        <v>19.79749652404395</v>
      </c>
      <c r="D57" s="53">
        <v>18.519143409071699</v>
      </c>
      <c r="E57" s="53">
        <v>19.288363983912394</v>
      </c>
      <c r="F57" s="53">
        <v>23.0149036380738</v>
      </c>
      <c r="G57" s="53">
        <v>18.367661537169518</v>
      </c>
      <c r="H57" s="53">
        <v>24.557891590807245</v>
      </c>
      <c r="I57" s="53">
        <v>22.440019646786215</v>
      </c>
      <c r="J57" s="53">
        <v>20.798946528658202</v>
      </c>
      <c r="K57" s="53">
        <v>23.941308717766727</v>
      </c>
    </row>
    <row r="58" spans="1:11" x14ac:dyDescent="0.3">
      <c r="A58" s="22" t="s">
        <v>73</v>
      </c>
      <c r="B58" s="71">
        <v>29</v>
      </c>
      <c r="C58" s="53">
        <v>20.262321555138307</v>
      </c>
      <c r="D58" s="53">
        <v>19.673596951234899</v>
      </c>
      <c r="E58" s="53">
        <v>19.034316418350816</v>
      </c>
      <c r="F58" s="53">
        <v>19.135324107652778</v>
      </c>
      <c r="G58" s="53">
        <v>22.832414086288978</v>
      </c>
      <c r="H58" s="53">
        <v>18.314988108420575</v>
      </c>
      <c r="I58" s="53">
        <v>24.187180827287957</v>
      </c>
      <c r="J58" s="53">
        <v>22.110377487078615</v>
      </c>
      <c r="K58" s="53">
        <v>20.589433644048221</v>
      </c>
    </row>
    <row r="59" spans="1:11" x14ac:dyDescent="0.3">
      <c r="A59" s="22" t="s">
        <v>74</v>
      </c>
      <c r="B59" s="71">
        <v>26</v>
      </c>
      <c r="C59" s="53">
        <v>28.390866592274389</v>
      </c>
      <c r="D59" s="53">
        <v>20.57451617951034</v>
      </c>
      <c r="E59" s="53">
        <v>19.559308278670425</v>
      </c>
      <c r="F59" s="53">
        <v>19.424361240786627</v>
      </c>
      <c r="G59" s="53">
        <v>19.078654274535449</v>
      </c>
      <c r="H59" s="53">
        <v>22.568264557630595</v>
      </c>
      <c r="I59" s="53">
        <v>18.24768519310247</v>
      </c>
      <c r="J59" s="53">
        <v>23.730543040795425</v>
      </c>
      <c r="K59" s="53">
        <v>21.825095407001612</v>
      </c>
    </row>
    <row r="60" spans="1:11" x14ac:dyDescent="0.3">
      <c r="A60" s="22" t="s">
        <v>75</v>
      </c>
      <c r="B60" s="71">
        <v>25</v>
      </c>
      <c r="C60" s="53">
        <v>25.633504707694627</v>
      </c>
      <c r="D60" s="53">
        <v>27.874301969866494</v>
      </c>
      <c r="E60" s="53">
        <v>20.698225935464976</v>
      </c>
      <c r="F60" s="53">
        <v>19.366300095233697</v>
      </c>
      <c r="G60" s="53">
        <v>19.702517700449643</v>
      </c>
      <c r="H60" s="53">
        <v>18.888511149848714</v>
      </c>
      <c r="I60" s="53">
        <v>22.222806910610796</v>
      </c>
      <c r="J60" s="53">
        <v>18.012936957040797</v>
      </c>
      <c r="K60" s="53">
        <v>23.231396512039026</v>
      </c>
    </row>
    <row r="61" spans="1:11" x14ac:dyDescent="0.3">
      <c r="A61" s="22" t="s">
        <v>76</v>
      </c>
      <c r="B61" s="71">
        <v>31</v>
      </c>
      <c r="C61" s="53">
        <v>24.612749509185175</v>
      </c>
      <c r="D61" s="53">
        <v>25.353949640400558</v>
      </c>
      <c r="E61" s="53">
        <v>27.320850766635129</v>
      </c>
      <c r="F61" s="53">
        <v>20.726347850054257</v>
      </c>
      <c r="G61" s="53">
        <v>19.195135403947905</v>
      </c>
      <c r="H61" s="53">
        <v>19.781251778616411</v>
      </c>
      <c r="I61" s="53">
        <v>18.68402338071952</v>
      </c>
      <c r="J61" s="53">
        <v>21.755937918273528</v>
      </c>
      <c r="K61" s="53">
        <v>17.781810413037341</v>
      </c>
    </row>
    <row r="62" spans="1:11" x14ac:dyDescent="0.3">
      <c r="A62" s="22" t="s">
        <v>77</v>
      </c>
      <c r="B62" s="71">
        <v>24</v>
      </c>
      <c r="C62" s="53">
        <v>29.960845461281835</v>
      </c>
      <c r="D62" s="53">
        <v>24.250997436274439</v>
      </c>
      <c r="E62" s="53">
        <v>24.96784654127849</v>
      </c>
      <c r="F62" s="53">
        <v>26.721369953964771</v>
      </c>
      <c r="G62" s="53">
        <v>20.699163179713597</v>
      </c>
      <c r="H62" s="53">
        <v>18.890286138700819</v>
      </c>
      <c r="I62" s="53">
        <v>19.73913976282337</v>
      </c>
      <c r="J62" s="53">
        <v>18.347920615610676</v>
      </c>
      <c r="K62" s="53">
        <v>21.276572894481525</v>
      </c>
    </row>
    <row r="63" spans="1:11" x14ac:dyDescent="0.3">
      <c r="A63" s="22" t="s">
        <v>78</v>
      </c>
      <c r="B63" s="71">
        <v>29</v>
      </c>
      <c r="C63" s="53">
        <v>23.872444380414542</v>
      </c>
      <c r="D63" s="53">
        <v>29.297935692028695</v>
      </c>
      <c r="E63" s="53">
        <v>23.961026261296968</v>
      </c>
      <c r="F63" s="53">
        <v>24.675116509080425</v>
      </c>
      <c r="G63" s="53">
        <v>26.332750766996028</v>
      </c>
      <c r="H63" s="53">
        <v>20.623719357875213</v>
      </c>
      <c r="I63" s="53">
        <v>18.671786623213698</v>
      </c>
      <c r="J63" s="53">
        <v>19.632947325386102</v>
      </c>
      <c r="K63" s="53">
        <v>18.131433656470836</v>
      </c>
    </row>
    <row r="64" spans="1:11" x14ac:dyDescent="0.3">
      <c r="A64" s="22" t="s">
        <v>79</v>
      </c>
      <c r="B64" s="71">
        <v>25</v>
      </c>
      <c r="C64" s="53">
        <v>28.319511420545137</v>
      </c>
      <c r="D64" s="53">
        <v>23.656167926010816</v>
      </c>
      <c r="E64" s="53">
        <v>28.462976425274853</v>
      </c>
      <c r="F64" s="53">
        <v>23.463591148741816</v>
      </c>
      <c r="G64" s="53">
        <v>24.270937111050536</v>
      </c>
      <c r="H64" s="53">
        <v>25.66074890970372</v>
      </c>
      <c r="I64" s="53">
        <v>20.369511329637426</v>
      </c>
      <c r="J64" s="53">
        <v>18.225404641260866</v>
      </c>
      <c r="K64" s="53">
        <v>19.364805762020708</v>
      </c>
    </row>
    <row r="65" spans="1:11" x14ac:dyDescent="0.3">
      <c r="A65" s="22" t="s">
        <v>80</v>
      </c>
      <c r="B65" s="71">
        <v>25</v>
      </c>
      <c r="C65" s="53">
        <v>24.516756733347137</v>
      </c>
      <c r="D65" s="53">
        <v>27.851999692336118</v>
      </c>
      <c r="E65" s="53">
        <v>23.441044381497189</v>
      </c>
      <c r="F65" s="53">
        <v>27.744601654748294</v>
      </c>
      <c r="G65" s="53">
        <v>23.100544329462917</v>
      </c>
      <c r="H65" s="53">
        <v>23.808729823872493</v>
      </c>
      <c r="I65" s="53">
        <v>25.080119817208494</v>
      </c>
      <c r="J65" s="53">
        <v>20.03502877713073</v>
      </c>
      <c r="K65" s="53">
        <v>17.854614418731753</v>
      </c>
    </row>
    <row r="66" spans="1:11" x14ac:dyDescent="0.3">
      <c r="A66" s="22" t="s">
        <v>81</v>
      </c>
      <c r="B66" s="71">
        <v>20</v>
      </c>
      <c r="C66" s="53">
        <v>24.495941691724767</v>
      </c>
      <c r="D66" s="53">
        <v>24.090181329874628</v>
      </c>
      <c r="E66" s="53">
        <v>27.287687465041802</v>
      </c>
      <c r="F66" s="53">
        <v>23.127571716942835</v>
      </c>
      <c r="G66" s="53">
        <v>27.090583736804149</v>
      </c>
      <c r="H66" s="53">
        <v>22.552592345039024</v>
      </c>
      <c r="I66" s="53">
        <v>23.301382110551938</v>
      </c>
      <c r="J66" s="53">
        <v>24.332969050227959</v>
      </c>
      <c r="K66" s="53">
        <v>19.654239494460217</v>
      </c>
    </row>
    <row r="67" spans="1:11" x14ac:dyDescent="0.3">
      <c r="A67" s="22" t="s">
        <v>82</v>
      </c>
      <c r="B67" s="71">
        <v>17</v>
      </c>
      <c r="C67" s="53">
        <v>19.595085995006354</v>
      </c>
      <c r="D67" s="53">
        <v>24.150615923914636</v>
      </c>
      <c r="E67" s="53">
        <v>23.692234947650331</v>
      </c>
      <c r="F67" s="53">
        <v>26.737050195280258</v>
      </c>
      <c r="G67" s="53">
        <v>22.885540153958669</v>
      </c>
      <c r="H67" s="53">
        <v>26.384343773200033</v>
      </c>
      <c r="I67" s="53">
        <v>22.080539433636648</v>
      </c>
      <c r="J67" s="53">
        <v>22.702879386082802</v>
      </c>
      <c r="K67" s="53">
        <v>23.674887875117005</v>
      </c>
    </row>
    <row r="68" spans="1:11" x14ac:dyDescent="0.3">
      <c r="A68" s="22" t="s">
        <v>83</v>
      </c>
      <c r="B68" s="71">
        <v>15</v>
      </c>
      <c r="C68" s="53">
        <v>16.903101218146585</v>
      </c>
      <c r="D68" s="53">
        <v>19.259543929453571</v>
      </c>
      <c r="E68" s="53">
        <v>23.740866409095496</v>
      </c>
      <c r="F68" s="53">
        <v>23.200607920729535</v>
      </c>
      <c r="G68" s="53">
        <v>26.21984539856739</v>
      </c>
      <c r="H68" s="53">
        <v>22.447139925244109</v>
      </c>
      <c r="I68" s="53">
        <v>25.675316841800015</v>
      </c>
      <c r="J68" s="53">
        <v>21.438154225946032</v>
      </c>
      <c r="K68" s="53">
        <v>22.087074901644932</v>
      </c>
    </row>
    <row r="69" spans="1:11" x14ac:dyDescent="0.3">
      <c r="A69" s="22" t="s">
        <v>84</v>
      </c>
      <c r="B69" s="71">
        <v>20</v>
      </c>
      <c r="C69" s="53">
        <v>14.855561864078046</v>
      </c>
      <c r="D69" s="53">
        <v>16.79927965865857</v>
      </c>
      <c r="E69" s="53">
        <v>18.891076430269443</v>
      </c>
      <c r="F69" s="53">
        <v>23.224492845930648</v>
      </c>
      <c r="G69" s="53">
        <v>22.74627927865431</v>
      </c>
      <c r="H69" s="53">
        <v>25.498233854235487</v>
      </c>
      <c r="I69" s="53">
        <v>21.983786614715132</v>
      </c>
      <c r="J69" s="53">
        <v>24.799721709586173</v>
      </c>
      <c r="K69" s="53">
        <v>20.778733532995346</v>
      </c>
    </row>
    <row r="70" spans="1:11" x14ac:dyDescent="0.3">
      <c r="A70" s="22" t="s">
        <v>85</v>
      </c>
      <c r="B70" s="71">
        <v>14</v>
      </c>
      <c r="C70" s="53">
        <v>19.364435499325488</v>
      </c>
      <c r="D70" s="53">
        <v>14.73051667092785</v>
      </c>
      <c r="E70" s="53">
        <v>16.617544845480655</v>
      </c>
      <c r="F70" s="53">
        <v>18.46000102787783</v>
      </c>
      <c r="G70" s="53">
        <v>22.765620530517367</v>
      </c>
      <c r="H70" s="53">
        <v>22.129355144657943</v>
      </c>
      <c r="I70" s="53">
        <v>24.788008313714805</v>
      </c>
      <c r="J70" s="53">
        <v>21.345043553000718</v>
      </c>
      <c r="K70" s="53">
        <v>23.951023861013169</v>
      </c>
    </row>
    <row r="71" spans="1:11" x14ac:dyDescent="0.3">
      <c r="A71" s="22" t="s">
        <v>86</v>
      </c>
      <c r="B71" s="71">
        <v>28</v>
      </c>
      <c r="C71" s="53">
        <v>13.96074232229687</v>
      </c>
      <c r="D71" s="53">
        <v>18.890451237135249</v>
      </c>
      <c r="E71" s="53">
        <v>14.603052719338047</v>
      </c>
      <c r="F71" s="53">
        <v>16.389952445753007</v>
      </c>
      <c r="G71" s="53">
        <v>18.135277855021865</v>
      </c>
      <c r="H71" s="53">
        <v>22.208823535356085</v>
      </c>
      <c r="I71" s="53">
        <v>21.616821524396755</v>
      </c>
      <c r="J71" s="53">
        <v>23.969774325418459</v>
      </c>
      <c r="K71" s="53">
        <v>20.766107522375261</v>
      </c>
    </row>
    <row r="72" spans="1:11" x14ac:dyDescent="0.3">
      <c r="A72" s="22" t="s">
        <v>87</v>
      </c>
      <c r="B72" s="71">
        <v>15</v>
      </c>
      <c r="C72" s="53">
        <v>26.965042463374427</v>
      </c>
      <c r="D72" s="53">
        <v>13.845859360673364</v>
      </c>
      <c r="E72" s="53">
        <v>18.301469605976685</v>
      </c>
      <c r="F72" s="53">
        <v>14.330959488849395</v>
      </c>
      <c r="G72" s="53">
        <v>16.12475604468851</v>
      </c>
      <c r="H72" s="53">
        <v>17.591547093472297</v>
      </c>
      <c r="I72" s="53">
        <v>21.57205471334553</v>
      </c>
      <c r="J72" s="53">
        <v>20.845240504634031</v>
      </c>
      <c r="K72" s="53">
        <v>23.081011117392709</v>
      </c>
    </row>
    <row r="73" spans="1:11" x14ac:dyDescent="0.3">
      <c r="A73" s="22" t="s">
        <v>88</v>
      </c>
      <c r="B73" s="71">
        <v>17</v>
      </c>
      <c r="C73" s="53">
        <v>14.743290046609175</v>
      </c>
      <c r="D73" s="53">
        <v>26.200523550547384</v>
      </c>
      <c r="E73" s="53">
        <v>13.726520156207123</v>
      </c>
      <c r="F73" s="53">
        <v>17.736954541282739</v>
      </c>
      <c r="G73" s="53">
        <v>14.179078291282581</v>
      </c>
      <c r="H73" s="53">
        <v>15.791184811141827</v>
      </c>
      <c r="I73" s="53">
        <v>17.165528377714882</v>
      </c>
      <c r="J73" s="53">
        <v>20.844831745484168</v>
      </c>
      <c r="K73" s="53">
        <v>20.192297572545765</v>
      </c>
    </row>
    <row r="74" spans="1:11" x14ac:dyDescent="0.3">
      <c r="A74" s="22" t="s">
        <v>89</v>
      </c>
      <c r="B74" s="71">
        <v>15</v>
      </c>
      <c r="C74" s="53">
        <v>16.647909323650104</v>
      </c>
      <c r="D74" s="53">
        <v>14.456870592135669</v>
      </c>
      <c r="E74" s="53">
        <v>25.308068354139657</v>
      </c>
      <c r="F74" s="53">
        <v>13.460747799023528</v>
      </c>
      <c r="G74" s="53">
        <v>17.188884770997095</v>
      </c>
      <c r="H74" s="53">
        <v>13.825312115621291</v>
      </c>
      <c r="I74" s="53">
        <v>15.411384415233943</v>
      </c>
      <c r="J74" s="53">
        <v>16.525495948607738</v>
      </c>
      <c r="K74" s="53">
        <v>20.069180641845854</v>
      </c>
    </row>
    <row r="75" spans="1:11" x14ac:dyDescent="0.3">
      <c r="A75" s="22" t="s">
        <v>90</v>
      </c>
      <c r="B75" s="71">
        <v>20</v>
      </c>
      <c r="C75" s="53">
        <v>14.672217843420496</v>
      </c>
      <c r="D75" s="53">
        <v>16.337946901597036</v>
      </c>
      <c r="E75" s="53">
        <v>14.129159171078783</v>
      </c>
      <c r="F75" s="53">
        <v>24.326143981879955</v>
      </c>
      <c r="G75" s="53">
        <v>13.220025854152565</v>
      </c>
      <c r="H75" s="53">
        <v>16.510631497424558</v>
      </c>
      <c r="I75" s="53">
        <v>13.49401968328988</v>
      </c>
      <c r="J75" s="53">
        <v>14.905543070519444</v>
      </c>
      <c r="K75" s="53">
        <v>15.929775537516296</v>
      </c>
    </row>
    <row r="76" spans="1:11" x14ac:dyDescent="0.3">
      <c r="A76" s="22" t="s">
        <v>91</v>
      </c>
      <c r="B76" s="71">
        <v>15</v>
      </c>
      <c r="C76" s="53">
        <v>19.274771816761199</v>
      </c>
      <c r="D76" s="53">
        <v>14.326705923348459</v>
      </c>
      <c r="E76" s="53">
        <v>15.910562175277695</v>
      </c>
      <c r="F76" s="53">
        <v>13.6830914503212</v>
      </c>
      <c r="G76" s="53">
        <v>23.395966229105991</v>
      </c>
      <c r="H76" s="53">
        <v>12.794425102708811</v>
      </c>
      <c r="I76" s="53">
        <v>15.841429220756291</v>
      </c>
      <c r="J76" s="53">
        <v>12.975493779126042</v>
      </c>
      <c r="K76" s="53">
        <v>14.358356374060509</v>
      </c>
    </row>
    <row r="77" spans="1:11" x14ac:dyDescent="0.3">
      <c r="A77" s="22" t="s">
        <v>92</v>
      </c>
      <c r="B77" s="71">
        <v>25</v>
      </c>
      <c r="C77" s="53">
        <v>14.719234225257502</v>
      </c>
      <c r="D77" s="53">
        <v>18.684457007529161</v>
      </c>
      <c r="E77" s="53">
        <v>13.97369168816067</v>
      </c>
      <c r="F77" s="53">
        <v>15.430458951840935</v>
      </c>
      <c r="G77" s="53">
        <v>13.334931517925432</v>
      </c>
      <c r="H77" s="53">
        <v>22.330060284653239</v>
      </c>
      <c r="I77" s="53">
        <v>12.43186422115366</v>
      </c>
      <c r="J77" s="53">
        <v>15.106516211366525</v>
      </c>
      <c r="K77" s="53">
        <v>12.507624864394268</v>
      </c>
    </row>
    <row r="78" spans="1:11" x14ac:dyDescent="0.3">
      <c r="A78" s="22" t="s">
        <v>93</v>
      </c>
      <c r="B78" s="71">
        <v>18</v>
      </c>
      <c r="C78" s="53">
        <v>24.005057513106266</v>
      </c>
      <c r="D78" s="53">
        <v>14.457267266124672</v>
      </c>
      <c r="E78" s="53">
        <v>18.045941105585282</v>
      </c>
      <c r="F78" s="53">
        <v>13.559832872861517</v>
      </c>
      <c r="G78" s="53">
        <v>15.01277543190365</v>
      </c>
      <c r="H78" s="53">
        <v>12.875689901760589</v>
      </c>
      <c r="I78" s="53">
        <v>21.356988243635055</v>
      </c>
      <c r="J78" s="53">
        <v>11.963201725657061</v>
      </c>
      <c r="K78" s="53">
        <v>14.440334772977558</v>
      </c>
    </row>
    <row r="79" spans="1:11" x14ac:dyDescent="0.3">
      <c r="A79" s="22" t="s">
        <v>94</v>
      </c>
      <c r="B79" s="71">
        <v>16</v>
      </c>
      <c r="C79" s="53">
        <v>17.261353741593929</v>
      </c>
      <c r="D79" s="53">
        <v>23.053375075280332</v>
      </c>
      <c r="E79" s="53">
        <v>14.085359873386718</v>
      </c>
      <c r="F79" s="53">
        <v>17.295851886183726</v>
      </c>
      <c r="G79" s="53">
        <v>13.161329538111717</v>
      </c>
      <c r="H79" s="53">
        <v>14.411978161997604</v>
      </c>
      <c r="I79" s="53">
        <v>12.44127938311726</v>
      </c>
      <c r="J79" s="53">
        <v>20.181412939571636</v>
      </c>
      <c r="K79" s="53">
        <v>11.514591137105004</v>
      </c>
    </row>
    <row r="80" spans="1:11" x14ac:dyDescent="0.3">
      <c r="A80" s="22" t="s">
        <v>95</v>
      </c>
      <c r="B80" s="71">
        <v>12</v>
      </c>
      <c r="C80" s="53">
        <v>15.371296338945058</v>
      </c>
      <c r="D80" s="53">
        <v>16.619137466610667</v>
      </c>
      <c r="E80" s="53">
        <v>22.064239127992703</v>
      </c>
      <c r="F80" s="53">
        <v>13.646908125836276</v>
      </c>
      <c r="G80" s="53">
        <v>16.642192219330919</v>
      </c>
      <c r="H80" s="53">
        <v>12.650317873184857</v>
      </c>
      <c r="I80" s="53">
        <v>13.875967943908041</v>
      </c>
      <c r="J80" s="53">
        <v>11.931543524033739</v>
      </c>
      <c r="K80" s="53">
        <v>19.131561005074943</v>
      </c>
    </row>
    <row r="81" spans="1:11" x14ac:dyDescent="0.3">
      <c r="A81" s="22" t="s">
        <v>96</v>
      </c>
      <c r="B81" s="71">
        <v>11</v>
      </c>
      <c r="C81" s="53">
        <v>11.556135928323704</v>
      </c>
      <c r="D81" s="53">
        <v>14.758655035654847</v>
      </c>
      <c r="E81" s="53">
        <v>15.89284317091532</v>
      </c>
      <c r="F81" s="53">
        <v>20.954049440977432</v>
      </c>
      <c r="G81" s="53">
        <v>13.214424619993119</v>
      </c>
      <c r="H81" s="53">
        <v>15.813185574012044</v>
      </c>
      <c r="I81" s="53">
        <v>12.147161598747324</v>
      </c>
      <c r="J81" s="53">
        <v>13.197210718211162</v>
      </c>
      <c r="K81" s="53">
        <v>11.435735286360162</v>
      </c>
    </row>
    <row r="82" spans="1:11" x14ac:dyDescent="0.3">
      <c r="A82" s="22" t="s">
        <v>97</v>
      </c>
      <c r="B82" s="71">
        <v>13</v>
      </c>
      <c r="C82" s="53">
        <v>10.656222100265824</v>
      </c>
      <c r="D82" s="53">
        <v>11.122639306323325</v>
      </c>
      <c r="E82" s="53">
        <v>14.079309239426607</v>
      </c>
      <c r="F82" s="53">
        <v>15.095213899627188</v>
      </c>
      <c r="G82" s="53">
        <v>19.927900960518155</v>
      </c>
      <c r="H82" s="53">
        <v>12.644224417046992</v>
      </c>
      <c r="I82" s="53">
        <v>15.032614321735071</v>
      </c>
      <c r="J82" s="53">
        <v>11.547772419179509</v>
      </c>
      <c r="K82" s="53">
        <v>12.559321263205595</v>
      </c>
    </row>
    <row r="83" spans="1:11" x14ac:dyDescent="0.3">
      <c r="A83" s="22" t="s">
        <v>98</v>
      </c>
      <c r="B83" s="71">
        <v>10</v>
      </c>
      <c r="C83" s="53">
        <v>12.43421224419537</v>
      </c>
      <c r="D83" s="53">
        <v>10.246705147450058</v>
      </c>
      <c r="E83" s="53">
        <v>10.611303115939902</v>
      </c>
      <c r="F83" s="53">
        <v>13.310914697964842</v>
      </c>
      <c r="G83" s="53">
        <v>14.305145379957416</v>
      </c>
      <c r="H83" s="53">
        <v>18.707869199136422</v>
      </c>
      <c r="I83" s="53">
        <v>12.056802507433435</v>
      </c>
      <c r="J83" s="53">
        <v>14.106045393107447</v>
      </c>
      <c r="K83" s="53">
        <v>10.952935023928939</v>
      </c>
    </row>
    <row r="84" spans="1:11" x14ac:dyDescent="0.3">
      <c r="A84" s="22" t="s">
        <v>99</v>
      </c>
      <c r="B84" s="71">
        <v>11</v>
      </c>
      <c r="C84" s="53">
        <v>9.5929084468523982</v>
      </c>
      <c r="D84" s="53">
        <v>11.902451233065344</v>
      </c>
      <c r="E84" s="53">
        <v>9.8258402225230874</v>
      </c>
      <c r="F84" s="53">
        <v>10.086104511374993</v>
      </c>
      <c r="G84" s="53">
        <v>12.622239539224333</v>
      </c>
      <c r="H84" s="53">
        <v>13.45082312099235</v>
      </c>
      <c r="I84" s="53">
        <v>17.613684462938512</v>
      </c>
      <c r="J84" s="53">
        <v>11.407248921121216</v>
      </c>
      <c r="K84" s="53">
        <v>13.283475007976376</v>
      </c>
    </row>
    <row r="85" spans="1:11" x14ac:dyDescent="0.3">
      <c r="A85" s="22" t="s">
        <v>100</v>
      </c>
      <c r="B85" s="71">
        <v>6</v>
      </c>
      <c r="C85" s="53">
        <v>10.364463647342143</v>
      </c>
      <c r="D85" s="53">
        <v>9.1631391124464265</v>
      </c>
      <c r="E85" s="53">
        <v>11.279230129823713</v>
      </c>
      <c r="F85" s="53">
        <v>9.3118168174098468</v>
      </c>
      <c r="G85" s="53">
        <v>9.5776745557599821</v>
      </c>
      <c r="H85" s="53">
        <v>11.831217989948144</v>
      </c>
      <c r="I85" s="53">
        <v>12.629211952188374</v>
      </c>
      <c r="J85" s="53">
        <v>16.419357225480898</v>
      </c>
      <c r="K85" s="53">
        <v>10.77386099574213</v>
      </c>
    </row>
    <row r="86" spans="1:11" x14ac:dyDescent="0.3">
      <c r="A86" s="22" t="s">
        <v>101</v>
      </c>
      <c r="B86" s="71">
        <v>7</v>
      </c>
      <c r="C86" s="53">
        <v>5.7975772804794534</v>
      </c>
      <c r="D86" s="53">
        <v>9.7401745946307177</v>
      </c>
      <c r="E86" s="53">
        <v>8.6729042232797084</v>
      </c>
      <c r="F86" s="53">
        <v>10.604214822072542</v>
      </c>
      <c r="G86" s="53">
        <v>8.8016063399571056</v>
      </c>
      <c r="H86" s="53">
        <v>8.9980302081715795</v>
      </c>
      <c r="I86" s="53">
        <v>11.082465474333114</v>
      </c>
      <c r="J86" s="53">
        <v>11.73968632519423</v>
      </c>
      <c r="K86" s="53">
        <v>15.304901618306435</v>
      </c>
    </row>
    <row r="87" spans="1:11" x14ac:dyDescent="0.3">
      <c r="A87" s="22" t="s">
        <v>102</v>
      </c>
      <c r="B87" s="71">
        <v>4</v>
      </c>
      <c r="C87" s="53">
        <v>6.65768169428984</v>
      </c>
      <c r="D87" s="53">
        <v>5.5826092352279515</v>
      </c>
      <c r="E87" s="53">
        <v>9.1093655292000957</v>
      </c>
      <c r="F87" s="53">
        <v>8.1743887314180324</v>
      </c>
      <c r="G87" s="53">
        <v>9.9862202400218827</v>
      </c>
      <c r="H87" s="53">
        <v>8.252205196056364</v>
      </c>
      <c r="I87" s="53">
        <v>8.4648115035345519</v>
      </c>
      <c r="J87" s="53">
        <v>10.319265792784678</v>
      </c>
      <c r="K87" s="53">
        <v>10.941041618486182</v>
      </c>
    </row>
    <row r="88" spans="1:11" x14ac:dyDescent="0.3">
      <c r="A88" s="22" t="s">
        <v>103</v>
      </c>
      <c r="B88" s="71">
        <v>5</v>
      </c>
      <c r="C88" s="53">
        <v>3.8482230631232426</v>
      </c>
      <c r="D88" s="53">
        <v>6.3069052775968313</v>
      </c>
      <c r="E88" s="53">
        <v>5.331433154245131</v>
      </c>
      <c r="F88" s="53">
        <v>8.4874429965245994</v>
      </c>
      <c r="G88" s="53">
        <v>7.6902118635100392</v>
      </c>
      <c r="H88" s="53">
        <v>9.310041591616331</v>
      </c>
      <c r="I88" s="53">
        <v>7.7016636546416661</v>
      </c>
      <c r="J88" s="53">
        <v>7.9045459031794705</v>
      </c>
      <c r="K88" s="53">
        <v>9.6139311585701321</v>
      </c>
    </row>
    <row r="89" spans="1:11" x14ac:dyDescent="0.3">
      <c r="A89" s="22" t="s">
        <v>104</v>
      </c>
      <c r="B89" s="71">
        <v>9</v>
      </c>
      <c r="C89" s="53">
        <v>4.6921328780219822</v>
      </c>
      <c r="D89" s="53">
        <v>3.6853393107317749</v>
      </c>
      <c r="E89" s="53">
        <v>5.9282258329364712</v>
      </c>
      <c r="F89" s="53">
        <v>5.0697978698242956</v>
      </c>
      <c r="G89" s="53">
        <v>7.9061243360242717</v>
      </c>
      <c r="H89" s="53">
        <v>7.1697495466563037</v>
      </c>
      <c r="I89" s="53">
        <v>8.6760363508946501</v>
      </c>
      <c r="J89" s="53">
        <v>7.1384431837113382</v>
      </c>
      <c r="K89" s="53">
        <v>7.3793242725402912</v>
      </c>
    </row>
    <row r="90" spans="1:11" x14ac:dyDescent="0.3">
      <c r="A90" s="22" t="s">
        <v>105</v>
      </c>
      <c r="B90" s="71">
        <v>7</v>
      </c>
      <c r="C90" s="53">
        <v>8.2921629369654486</v>
      </c>
      <c r="D90" s="53">
        <v>4.3733225503633673</v>
      </c>
      <c r="E90" s="53">
        <v>3.4811120734068512</v>
      </c>
      <c r="F90" s="53">
        <v>5.5286358586195243</v>
      </c>
      <c r="G90" s="53">
        <v>4.8019825307062218</v>
      </c>
      <c r="H90" s="53">
        <v>7.2944526895913917</v>
      </c>
      <c r="I90" s="53">
        <v>6.6501553864847862</v>
      </c>
      <c r="J90" s="53">
        <v>8.0111494462317765</v>
      </c>
      <c r="K90" s="53">
        <v>6.583343372870722</v>
      </c>
    </row>
    <row r="91" spans="1:11" x14ac:dyDescent="0.3">
      <c r="A91" s="22" t="s">
        <v>106</v>
      </c>
      <c r="B91" s="72">
        <v>27</v>
      </c>
      <c r="C91" s="35">
        <v>28.525685413468498</v>
      </c>
      <c r="D91" s="35">
        <v>31.240489852665856</v>
      </c>
      <c r="E91" s="35">
        <v>30.06417330371789</v>
      </c>
      <c r="F91" s="35">
        <v>28.682691489743192</v>
      </c>
      <c r="G91" s="35">
        <v>29.501750880584613</v>
      </c>
      <c r="H91" s="35">
        <v>29.666569270064965</v>
      </c>
      <c r="I91" s="35">
        <v>32.055680299086305</v>
      </c>
      <c r="J91" s="35">
        <v>33.599245713105439</v>
      </c>
      <c r="K91" s="53">
        <v>36.248362934616743</v>
      </c>
    </row>
    <row r="92" spans="1:11" x14ac:dyDescent="0.3">
      <c r="A92" s="22" t="s">
        <v>3</v>
      </c>
      <c r="B92" s="70">
        <v>1644</v>
      </c>
      <c r="C92" s="70">
        <v>1635.1117417354444</v>
      </c>
      <c r="D92" s="70">
        <v>1636.9824363286132</v>
      </c>
      <c r="E92" s="70">
        <v>1634.9872047753909</v>
      </c>
      <c r="F92" s="70">
        <v>1632.2414766247236</v>
      </c>
      <c r="G92" s="70">
        <v>1633.7309141158512</v>
      </c>
      <c r="H92" s="70">
        <v>1624.5361615324671</v>
      </c>
      <c r="I92" s="70">
        <v>1611.8269465729238</v>
      </c>
      <c r="J92" s="70">
        <v>1591.2515365565132</v>
      </c>
      <c r="K92" s="70">
        <v>1574.3343198940677</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sheetPr>
  <dimension ref="A1:L112"/>
  <sheetViews>
    <sheetView zoomScale="80" zoomScaleNormal="80" workbookViewId="0">
      <selection activeCell="L81" sqref="L81"/>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126</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8</v>
      </c>
      <c r="C6" s="53">
        <v>6.7681956006868491</v>
      </c>
      <c r="D6" s="53">
        <v>6.7798139009118454</v>
      </c>
      <c r="E6" s="53">
        <v>6.8065625848989599</v>
      </c>
      <c r="F6" s="53">
        <v>6.8079638061386305</v>
      </c>
      <c r="G6" s="53">
        <v>6.8309376144855909</v>
      </c>
      <c r="H6" s="53">
        <v>6.7488097098167863</v>
      </c>
      <c r="I6" s="53">
        <v>6.604796951152613</v>
      </c>
      <c r="J6" s="53">
        <v>6.3571222665807152</v>
      </c>
      <c r="K6" s="53">
        <v>6.1278946404298562</v>
      </c>
    </row>
    <row r="7" spans="1:12" x14ac:dyDescent="0.3">
      <c r="A7" s="22" t="s">
        <v>23</v>
      </c>
      <c r="B7" s="71">
        <v>4</v>
      </c>
      <c r="C7" s="53">
        <v>9.1008077348525163</v>
      </c>
      <c r="D7" s="53">
        <v>7.8258027385198385</v>
      </c>
      <c r="E7" s="53">
        <v>7.8019453448366436</v>
      </c>
      <c r="F7" s="53">
        <v>7.8212091067992384</v>
      </c>
      <c r="G7" s="53">
        <v>7.852143935507085</v>
      </c>
      <c r="H7" s="53">
        <v>7.7855752762809134</v>
      </c>
      <c r="I7" s="53">
        <v>7.6584050825140206</v>
      </c>
      <c r="J7" s="53">
        <v>7.468445187765596</v>
      </c>
      <c r="K7" s="53">
        <v>7.2607170087192507</v>
      </c>
    </row>
    <row r="8" spans="1:12" x14ac:dyDescent="0.3">
      <c r="A8" s="22" t="s">
        <v>24</v>
      </c>
      <c r="B8" s="71">
        <v>8</v>
      </c>
      <c r="C8" s="53">
        <v>5.3397042980970459</v>
      </c>
      <c r="D8" s="53">
        <v>9.8308346227552654</v>
      </c>
      <c r="E8" s="53">
        <v>8.5327039236441955</v>
      </c>
      <c r="F8" s="53">
        <v>8.4948583213956699</v>
      </c>
      <c r="G8" s="53">
        <v>8.5418373964409504</v>
      </c>
      <c r="H8" s="53">
        <v>8.4902246022231598</v>
      </c>
      <c r="I8" s="53">
        <v>8.3815385477822471</v>
      </c>
      <c r="J8" s="53">
        <v>8.2237625392855609</v>
      </c>
      <c r="K8" s="53">
        <v>8.0846671266375161</v>
      </c>
    </row>
    <row r="9" spans="1:12" x14ac:dyDescent="0.3">
      <c r="A9" s="22" t="s">
        <v>25</v>
      </c>
      <c r="B9" s="71">
        <v>13</v>
      </c>
      <c r="C9" s="53">
        <v>8.663352897025236</v>
      </c>
      <c r="D9" s="53">
        <v>6.4276390084731787</v>
      </c>
      <c r="E9" s="53">
        <v>10.394389835242489</v>
      </c>
      <c r="F9" s="53">
        <v>9.1102814498022759</v>
      </c>
      <c r="G9" s="53">
        <v>9.094589362047067</v>
      </c>
      <c r="H9" s="53">
        <v>9.0663153567955916</v>
      </c>
      <c r="I9" s="53">
        <v>8.9740315972463893</v>
      </c>
      <c r="J9" s="53">
        <v>8.8386133363486792</v>
      </c>
      <c r="K9" s="53">
        <v>8.7306635303127624</v>
      </c>
    </row>
    <row r="10" spans="1:12" x14ac:dyDescent="0.3">
      <c r="A10" s="22" t="s">
        <v>26</v>
      </c>
      <c r="B10" s="71">
        <v>10</v>
      </c>
      <c r="C10" s="53">
        <v>13.186737358330742</v>
      </c>
      <c r="D10" s="53">
        <v>9.3177389782054085</v>
      </c>
      <c r="E10" s="53">
        <v>7.3005921958973055</v>
      </c>
      <c r="F10" s="53">
        <v>10.863120606685344</v>
      </c>
      <c r="G10" s="53">
        <v>9.6423148017823141</v>
      </c>
      <c r="H10" s="53">
        <v>9.5531475859719244</v>
      </c>
      <c r="I10" s="53">
        <v>9.4843865133191176</v>
      </c>
      <c r="J10" s="53">
        <v>9.3705869002695419</v>
      </c>
      <c r="K10" s="53">
        <v>9.2837092939525032</v>
      </c>
    </row>
    <row r="11" spans="1:12" x14ac:dyDescent="0.3">
      <c r="A11" s="22" t="s">
        <v>27</v>
      </c>
      <c r="B11" s="71">
        <v>18</v>
      </c>
      <c r="C11" s="53">
        <v>10.062551511156503</v>
      </c>
      <c r="D11" s="53">
        <v>13.369051178421614</v>
      </c>
      <c r="E11" s="53">
        <v>9.8257999583511797</v>
      </c>
      <c r="F11" s="53">
        <v>7.9855458967015931</v>
      </c>
      <c r="G11" s="53">
        <v>11.23722551752649</v>
      </c>
      <c r="H11" s="53">
        <v>9.9957577417005687</v>
      </c>
      <c r="I11" s="53">
        <v>9.8634294639782265</v>
      </c>
      <c r="J11" s="53">
        <v>9.7731815337920818</v>
      </c>
      <c r="K11" s="53">
        <v>9.7026546970647978</v>
      </c>
    </row>
    <row r="12" spans="1:12" x14ac:dyDescent="0.3">
      <c r="A12" s="22" t="s">
        <v>2</v>
      </c>
      <c r="B12" s="71">
        <v>11</v>
      </c>
      <c r="C12" s="53">
        <v>18.144021482590343</v>
      </c>
      <c r="D12" s="53">
        <v>10.323540932504518</v>
      </c>
      <c r="E12" s="53">
        <v>13.510296598379764</v>
      </c>
      <c r="F12" s="53">
        <v>10.27635675640685</v>
      </c>
      <c r="G12" s="53">
        <v>8.5886417911589135</v>
      </c>
      <c r="H12" s="53">
        <v>11.502532876311903</v>
      </c>
      <c r="I12" s="53">
        <v>10.283379742553524</v>
      </c>
      <c r="J12" s="53">
        <v>10.128025156120918</v>
      </c>
      <c r="K12" s="53">
        <v>10.077811574298382</v>
      </c>
    </row>
    <row r="13" spans="1:12" x14ac:dyDescent="0.3">
      <c r="A13" s="22" t="s">
        <v>28</v>
      </c>
      <c r="B13" s="71">
        <v>12</v>
      </c>
      <c r="C13" s="53">
        <v>11.43687097756337</v>
      </c>
      <c r="D13" s="53">
        <v>18.272109312035571</v>
      </c>
      <c r="E13" s="53">
        <v>10.601028563523572</v>
      </c>
      <c r="F13" s="53">
        <v>13.616168742100371</v>
      </c>
      <c r="G13" s="53">
        <v>10.673546654603925</v>
      </c>
      <c r="H13" s="53">
        <v>9.0354872950448737</v>
      </c>
      <c r="I13" s="53">
        <v>11.663112887813824</v>
      </c>
      <c r="J13" s="53">
        <v>10.488087116052164</v>
      </c>
      <c r="K13" s="53">
        <v>10.369566265468166</v>
      </c>
    </row>
    <row r="14" spans="1:12" x14ac:dyDescent="0.3">
      <c r="A14" s="22" t="s">
        <v>29</v>
      </c>
      <c r="B14" s="71">
        <v>15</v>
      </c>
      <c r="C14" s="53">
        <v>12.422192298011211</v>
      </c>
      <c r="D14" s="53">
        <v>11.818767642256688</v>
      </c>
      <c r="E14" s="53">
        <v>18.31230085660021</v>
      </c>
      <c r="F14" s="53">
        <v>10.866995087681712</v>
      </c>
      <c r="G14" s="53">
        <v>13.699836607753689</v>
      </c>
      <c r="H14" s="53">
        <v>10.956698854174931</v>
      </c>
      <c r="I14" s="53">
        <v>9.3689469616321226</v>
      </c>
      <c r="J14" s="53">
        <v>11.756524313685635</v>
      </c>
      <c r="K14" s="53">
        <v>10.689213242062024</v>
      </c>
    </row>
    <row r="15" spans="1:12" x14ac:dyDescent="0.3">
      <c r="A15" s="22" t="s">
        <v>30</v>
      </c>
      <c r="B15" s="71">
        <v>13</v>
      </c>
      <c r="C15" s="53">
        <v>15.127966165030323</v>
      </c>
      <c r="D15" s="53">
        <v>12.836901583665911</v>
      </c>
      <c r="E15" s="53">
        <v>12.16340347427149</v>
      </c>
      <c r="F15" s="53">
        <v>18.365254237728433</v>
      </c>
      <c r="G15" s="53">
        <v>11.178488605540652</v>
      </c>
      <c r="H15" s="53">
        <v>13.783795751834782</v>
      </c>
      <c r="I15" s="53">
        <v>11.212739766561482</v>
      </c>
      <c r="J15" s="53">
        <v>9.6694552320099358</v>
      </c>
      <c r="K15" s="53">
        <v>11.914545451167431</v>
      </c>
    </row>
    <row r="16" spans="1:12" x14ac:dyDescent="0.3">
      <c r="A16" s="22" t="s">
        <v>31</v>
      </c>
      <c r="B16" s="71">
        <v>17</v>
      </c>
      <c r="C16" s="53">
        <v>13.231313703448393</v>
      </c>
      <c r="D16" s="53">
        <v>15.269475628328458</v>
      </c>
      <c r="E16" s="53">
        <v>13.139376427353003</v>
      </c>
      <c r="F16" s="53">
        <v>12.436836514539808</v>
      </c>
      <c r="G16" s="53">
        <v>18.400711778362808</v>
      </c>
      <c r="H16" s="53">
        <v>11.405907737092789</v>
      </c>
      <c r="I16" s="53">
        <v>13.806025487926631</v>
      </c>
      <c r="J16" s="53">
        <v>11.401742032305574</v>
      </c>
      <c r="K16" s="53">
        <v>9.9419515203819788</v>
      </c>
    </row>
    <row r="17" spans="1:11" x14ac:dyDescent="0.3">
      <c r="A17" s="22" t="s">
        <v>32</v>
      </c>
      <c r="B17" s="71">
        <v>11</v>
      </c>
      <c r="C17" s="53">
        <v>17.091990038990296</v>
      </c>
      <c r="D17" s="53">
        <v>13.484076668473215</v>
      </c>
      <c r="E17" s="53">
        <v>15.376540178446295</v>
      </c>
      <c r="F17" s="53">
        <v>13.39790823086247</v>
      </c>
      <c r="G17" s="53">
        <v>12.715375130744127</v>
      </c>
      <c r="H17" s="53">
        <v>18.345205735813114</v>
      </c>
      <c r="I17" s="53">
        <v>11.603650335001923</v>
      </c>
      <c r="J17" s="53">
        <v>13.817992810338195</v>
      </c>
      <c r="K17" s="53">
        <v>11.606298357957943</v>
      </c>
    </row>
    <row r="18" spans="1:11" x14ac:dyDescent="0.3">
      <c r="A18" s="22" t="s">
        <v>33</v>
      </c>
      <c r="B18" s="71">
        <v>15</v>
      </c>
      <c r="C18" s="53">
        <v>11.423638717244739</v>
      </c>
      <c r="D18" s="53">
        <v>17.243150440906575</v>
      </c>
      <c r="E18" s="53">
        <v>13.690906459188827</v>
      </c>
      <c r="F18" s="53">
        <v>15.48271273663268</v>
      </c>
      <c r="G18" s="53">
        <v>13.662448918521079</v>
      </c>
      <c r="H18" s="53">
        <v>12.92412823494592</v>
      </c>
      <c r="I18" s="53">
        <v>18.253927044055633</v>
      </c>
      <c r="J18" s="53">
        <v>11.776106331541811</v>
      </c>
      <c r="K18" s="53">
        <v>13.874541960067814</v>
      </c>
    </row>
    <row r="19" spans="1:11" x14ac:dyDescent="0.3">
      <c r="A19" s="22" t="s">
        <v>34</v>
      </c>
      <c r="B19" s="71">
        <v>15</v>
      </c>
      <c r="C19" s="53">
        <v>15.175295109992931</v>
      </c>
      <c r="D19" s="53">
        <v>11.868112856355655</v>
      </c>
      <c r="E19" s="53">
        <v>17.391683193581645</v>
      </c>
      <c r="F19" s="53">
        <v>13.897943518575417</v>
      </c>
      <c r="G19" s="53">
        <v>15.653850705951264</v>
      </c>
      <c r="H19" s="53">
        <v>13.879464104579249</v>
      </c>
      <c r="I19" s="53">
        <v>13.121291881802483</v>
      </c>
      <c r="J19" s="53">
        <v>18.166291612094639</v>
      </c>
      <c r="K19" s="53">
        <v>11.989757557119301</v>
      </c>
    </row>
    <row r="20" spans="1:11" x14ac:dyDescent="0.3">
      <c r="A20" s="22" t="s">
        <v>35</v>
      </c>
      <c r="B20" s="71">
        <v>18</v>
      </c>
      <c r="C20" s="53">
        <v>15.319976169207566</v>
      </c>
      <c r="D20" s="53">
        <v>15.449378737319625</v>
      </c>
      <c r="E20" s="53">
        <v>12.287351431898946</v>
      </c>
      <c r="F20" s="53">
        <v>17.569968353119954</v>
      </c>
      <c r="G20" s="53">
        <v>14.168462978936065</v>
      </c>
      <c r="H20" s="53">
        <v>15.801386441358803</v>
      </c>
      <c r="I20" s="53">
        <v>14.098599979883035</v>
      </c>
      <c r="J20" s="53">
        <v>13.311226271170932</v>
      </c>
      <c r="K20" s="53">
        <v>18.170599019181143</v>
      </c>
    </row>
    <row r="21" spans="1:11" x14ac:dyDescent="0.3">
      <c r="A21" s="22" t="s">
        <v>36</v>
      </c>
      <c r="B21" s="71">
        <v>12</v>
      </c>
      <c r="C21" s="53">
        <v>18.102264741458367</v>
      </c>
      <c r="D21" s="53">
        <v>15.702623990850046</v>
      </c>
      <c r="E21" s="53">
        <v>15.713562579245076</v>
      </c>
      <c r="F21" s="53">
        <v>12.701706573441401</v>
      </c>
      <c r="G21" s="53">
        <v>17.805893416826507</v>
      </c>
      <c r="H21" s="53">
        <v>14.405492150460951</v>
      </c>
      <c r="I21" s="53">
        <v>15.942849667669812</v>
      </c>
      <c r="J21" s="53">
        <v>14.29876248484336</v>
      </c>
      <c r="K21" s="53">
        <v>13.533359667124653</v>
      </c>
    </row>
    <row r="22" spans="1:11" x14ac:dyDescent="0.3">
      <c r="A22" s="22" t="s">
        <v>37</v>
      </c>
      <c r="B22" s="71">
        <v>12</v>
      </c>
      <c r="C22" s="53">
        <v>12.333964785423952</v>
      </c>
      <c r="D22" s="53">
        <v>18.270530254145182</v>
      </c>
      <c r="E22" s="53">
        <v>16.033722437248375</v>
      </c>
      <c r="F22" s="53">
        <v>15.936509074866066</v>
      </c>
      <c r="G22" s="53">
        <v>13.098276878626212</v>
      </c>
      <c r="H22" s="53">
        <v>17.944905741553598</v>
      </c>
      <c r="I22" s="53">
        <v>14.575178117003142</v>
      </c>
      <c r="J22" s="53">
        <v>16.023396094080255</v>
      </c>
      <c r="K22" s="53">
        <v>14.482624920821335</v>
      </c>
    </row>
    <row r="23" spans="1:11" x14ac:dyDescent="0.3">
      <c r="A23" s="22" t="s">
        <v>38</v>
      </c>
      <c r="B23" s="71">
        <v>22</v>
      </c>
      <c r="C23" s="53">
        <v>12.302488614445567</v>
      </c>
      <c r="D23" s="53">
        <v>12.698352403871297</v>
      </c>
      <c r="E23" s="53">
        <v>18.358761781558936</v>
      </c>
      <c r="F23" s="53">
        <v>16.280451815133173</v>
      </c>
      <c r="G23" s="53">
        <v>16.163843889248</v>
      </c>
      <c r="H23" s="53">
        <v>13.404090102390242</v>
      </c>
      <c r="I23" s="53">
        <v>17.991323718396544</v>
      </c>
      <c r="J23" s="53">
        <v>14.682034140064024</v>
      </c>
      <c r="K23" s="53">
        <v>16.078606245410281</v>
      </c>
    </row>
    <row r="24" spans="1:11" x14ac:dyDescent="0.3">
      <c r="A24" s="22" t="s">
        <v>39</v>
      </c>
      <c r="B24" s="71">
        <v>15</v>
      </c>
      <c r="C24" s="53">
        <v>21.677103243864796</v>
      </c>
      <c r="D24" s="53">
        <v>12.568602076822673</v>
      </c>
      <c r="E24" s="53">
        <v>12.951713624992179</v>
      </c>
      <c r="F24" s="53">
        <v>18.340026112125877</v>
      </c>
      <c r="G24" s="53">
        <v>16.45066858041432</v>
      </c>
      <c r="H24" s="53">
        <v>16.206600429422295</v>
      </c>
      <c r="I24" s="53">
        <v>13.573450849588106</v>
      </c>
      <c r="J24" s="53">
        <v>17.858257591469147</v>
      </c>
      <c r="K24" s="53">
        <v>14.712117130441499</v>
      </c>
    </row>
    <row r="25" spans="1:11" x14ac:dyDescent="0.3">
      <c r="A25" s="22" t="s">
        <v>40</v>
      </c>
      <c r="B25" s="71">
        <v>17</v>
      </c>
      <c r="C25" s="53">
        <v>14.039565047660087</v>
      </c>
      <c r="D25" s="53">
        <v>19.959898766859652</v>
      </c>
      <c r="E25" s="53">
        <v>12.116292404777779</v>
      </c>
      <c r="F25" s="53">
        <v>12.449794845049999</v>
      </c>
      <c r="G25" s="53">
        <v>17.143035909292916</v>
      </c>
      <c r="H25" s="53">
        <v>15.595796345799775</v>
      </c>
      <c r="I25" s="53">
        <v>15.166568840629816</v>
      </c>
      <c r="J25" s="53">
        <v>12.887342600996153</v>
      </c>
      <c r="K25" s="53">
        <v>16.602293174006846</v>
      </c>
    </row>
    <row r="26" spans="1:11" x14ac:dyDescent="0.3">
      <c r="A26" s="22" t="s">
        <v>41</v>
      </c>
      <c r="B26" s="71">
        <v>13</v>
      </c>
      <c r="C26" s="53">
        <v>13.791162374114883</v>
      </c>
      <c r="D26" s="53">
        <v>11.993931267490153</v>
      </c>
      <c r="E26" s="53">
        <v>16.322063454867468</v>
      </c>
      <c r="F26" s="53">
        <v>10.713251102767083</v>
      </c>
      <c r="G26" s="53">
        <v>10.929114584843489</v>
      </c>
      <c r="H26" s="53">
        <v>14.352644141803912</v>
      </c>
      <c r="I26" s="53">
        <v>13.381793145525453</v>
      </c>
      <c r="J26" s="53">
        <v>12.743847169672325</v>
      </c>
      <c r="K26" s="53">
        <v>11.169771125028825</v>
      </c>
    </row>
    <row r="27" spans="1:11" x14ac:dyDescent="0.3">
      <c r="A27" s="22" t="s">
        <v>42</v>
      </c>
      <c r="B27" s="71">
        <v>11</v>
      </c>
      <c r="C27" s="53">
        <v>9.9582830299662</v>
      </c>
      <c r="D27" s="53">
        <v>10.61362020589241</v>
      </c>
      <c r="E27" s="53">
        <v>9.6741608231987826</v>
      </c>
      <c r="F27" s="53">
        <v>12.533122592625555</v>
      </c>
      <c r="G27" s="53">
        <v>9.0251667581641772</v>
      </c>
      <c r="H27" s="53">
        <v>9.0282717336601745</v>
      </c>
      <c r="I27" s="53">
        <v>11.19343920415737</v>
      </c>
      <c r="J27" s="53">
        <v>10.737254109952813</v>
      </c>
      <c r="K27" s="53">
        <v>10.13043095900621</v>
      </c>
    </row>
    <row r="28" spans="1:11" x14ac:dyDescent="0.3">
      <c r="A28" s="22" t="s">
        <v>43</v>
      </c>
      <c r="B28" s="71">
        <v>11</v>
      </c>
      <c r="C28" s="53">
        <v>8.7412619407754484</v>
      </c>
      <c r="D28" s="53">
        <v>8.3064228377084959</v>
      </c>
      <c r="E28" s="53">
        <v>8.6478410859189321</v>
      </c>
      <c r="F28" s="53">
        <v>8.1411525251333998</v>
      </c>
      <c r="G28" s="53">
        <v>9.9440826903995845</v>
      </c>
      <c r="H28" s="53">
        <v>7.6925577160025966</v>
      </c>
      <c r="I28" s="53">
        <v>7.6666385338967515</v>
      </c>
      <c r="J28" s="53">
        <v>8.9043223649317476</v>
      </c>
      <c r="K28" s="53">
        <v>8.7285708863686668</v>
      </c>
    </row>
    <row r="29" spans="1:11" x14ac:dyDescent="0.3">
      <c r="A29" s="22" t="s">
        <v>44</v>
      </c>
      <c r="B29" s="71">
        <v>11</v>
      </c>
      <c r="C29" s="53">
        <v>8.7341240546323249</v>
      </c>
      <c r="D29" s="53">
        <v>7.4565175193653985</v>
      </c>
      <c r="E29" s="53">
        <v>7.1727750276841267</v>
      </c>
      <c r="F29" s="53">
        <v>7.3711917673736984</v>
      </c>
      <c r="G29" s="53">
        <v>7.1247848382641674</v>
      </c>
      <c r="H29" s="53">
        <v>8.1465585594774037</v>
      </c>
      <c r="I29" s="53">
        <v>6.7200223467396274</v>
      </c>
      <c r="J29" s="53">
        <v>6.6521967813081915</v>
      </c>
      <c r="K29" s="53">
        <v>7.4016960183429985</v>
      </c>
    </row>
    <row r="30" spans="1:11" x14ac:dyDescent="0.3">
      <c r="A30" s="22" t="s">
        <v>45</v>
      </c>
      <c r="B30" s="71">
        <v>6</v>
      </c>
      <c r="C30" s="53">
        <v>8.7743119044458151</v>
      </c>
      <c r="D30" s="53">
        <v>7.5748525392092079</v>
      </c>
      <c r="E30" s="53">
        <v>6.6574137690130346</v>
      </c>
      <c r="F30" s="53">
        <v>6.516956067585232</v>
      </c>
      <c r="G30" s="53">
        <v>6.6305122341741178</v>
      </c>
      <c r="H30" s="53">
        <v>6.4265397503513277</v>
      </c>
      <c r="I30" s="53">
        <v>6.9631692502120703</v>
      </c>
      <c r="J30" s="53">
        <v>6.0461926489341238</v>
      </c>
      <c r="K30" s="53">
        <v>6.0331468195104483</v>
      </c>
    </row>
    <row r="31" spans="1:11" x14ac:dyDescent="0.3">
      <c r="A31" s="22" t="s">
        <v>46</v>
      </c>
      <c r="B31" s="71">
        <v>8</v>
      </c>
      <c r="C31" s="53">
        <v>5.7906141526415489</v>
      </c>
      <c r="D31" s="53">
        <v>7.7049186454102241</v>
      </c>
      <c r="E31" s="53">
        <v>6.9255360288555305</v>
      </c>
      <c r="F31" s="53">
        <v>6.2708085737551222</v>
      </c>
      <c r="G31" s="53">
        <v>6.2214996786642525</v>
      </c>
      <c r="H31" s="53">
        <v>6.2089823414513647</v>
      </c>
      <c r="I31" s="53">
        <v>6.030736647853379</v>
      </c>
      <c r="J31" s="53">
        <v>6.2749495144780756</v>
      </c>
      <c r="K31" s="53">
        <v>5.7232199887579736</v>
      </c>
    </row>
    <row r="32" spans="1:11" x14ac:dyDescent="0.3">
      <c r="A32" s="22" t="s">
        <v>47</v>
      </c>
      <c r="B32" s="71">
        <v>7</v>
      </c>
      <c r="C32" s="53">
        <v>7.2122591806963721</v>
      </c>
      <c r="D32" s="53">
        <v>5.9132695790824457</v>
      </c>
      <c r="E32" s="53">
        <v>7.1710513656418744</v>
      </c>
      <c r="F32" s="53">
        <v>6.6387255022203711</v>
      </c>
      <c r="G32" s="53">
        <v>6.1752837512251517</v>
      </c>
      <c r="H32" s="53">
        <v>6.1031372901286209</v>
      </c>
      <c r="I32" s="53">
        <v>6.0242415750728338</v>
      </c>
      <c r="J32" s="53">
        <v>5.8369292661155505</v>
      </c>
      <c r="K32" s="53">
        <v>5.982197735563493</v>
      </c>
    </row>
    <row r="33" spans="1:11" x14ac:dyDescent="0.3">
      <c r="A33" s="22" t="s">
        <v>48</v>
      </c>
      <c r="B33" s="71">
        <v>1</v>
      </c>
      <c r="C33" s="53">
        <v>6.8858659907007027</v>
      </c>
      <c r="D33" s="53">
        <v>6.9908236211835817</v>
      </c>
      <c r="E33" s="53">
        <v>6.1125583096574694</v>
      </c>
      <c r="F33" s="53">
        <v>6.9539368910956059</v>
      </c>
      <c r="G33" s="53">
        <v>6.583604283387932</v>
      </c>
      <c r="H33" s="53">
        <v>6.1845434697234003</v>
      </c>
      <c r="I33" s="53">
        <v>6.0981994425725929</v>
      </c>
      <c r="J33" s="53">
        <v>5.9583351055788389</v>
      </c>
      <c r="K33" s="53">
        <v>5.8314171815747997</v>
      </c>
    </row>
    <row r="34" spans="1:11" x14ac:dyDescent="0.3">
      <c r="A34" s="22" t="s">
        <v>49</v>
      </c>
      <c r="B34" s="71">
        <v>10</v>
      </c>
      <c r="C34" s="53">
        <v>3.0049454869854806</v>
      </c>
      <c r="D34" s="53">
        <v>7.0793279179553057</v>
      </c>
      <c r="E34" s="53">
        <v>7.0109426108730766</v>
      </c>
      <c r="F34" s="53">
        <v>6.4315335051008988</v>
      </c>
      <c r="G34" s="53">
        <v>7.0176370051865735</v>
      </c>
      <c r="H34" s="53">
        <v>6.6629377409123043</v>
      </c>
      <c r="I34" s="53">
        <v>6.3264120645092436</v>
      </c>
      <c r="J34" s="53">
        <v>6.1974220460864746</v>
      </c>
      <c r="K34" s="53">
        <v>6.0897926329696705</v>
      </c>
    </row>
    <row r="35" spans="1:11" x14ac:dyDescent="0.3">
      <c r="A35" s="22" t="s">
        <v>50</v>
      </c>
      <c r="B35" s="71">
        <v>10</v>
      </c>
      <c r="C35" s="53">
        <v>9.3931144385235612</v>
      </c>
      <c r="D35" s="53">
        <v>4.4974588887037887</v>
      </c>
      <c r="E35" s="53">
        <v>7.3537194217084494</v>
      </c>
      <c r="F35" s="53">
        <v>7.2145555033785573</v>
      </c>
      <c r="G35" s="53">
        <v>6.8552534655626189</v>
      </c>
      <c r="H35" s="53">
        <v>7.1882783200610341</v>
      </c>
      <c r="I35" s="53">
        <v>6.8485079234739388</v>
      </c>
      <c r="J35" s="53">
        <v>6.5287467169340125</v>
      </c>
      <c r="K35" s="53">
        <v>6.4375151939576423</v>
      </c>
    </row>
    <row r="36" spans="1:11" x14ac:dyDescent="0.3">
      <c r="A36" s="22" t="s">
        <v>51</v>
      </c>
      <c r="B36" s="71">
        <v>9</v>
      </c>
      <c r="C36" s="53">
        <v>9.6545167689539841</v>
      </c>
      <c r="D36" s="53">
        <v>9.2748377506356956</v>
      </c>
      <c r="E36" s="53">
        <v>5.6141875288590475</v>
      </c>
      <c r="F36" s="53">
        <v>7.6660026333136377</v>
      </c>
      <c r="G36" s="53">
        <v>7.5252482164169514</v>
      </c>
      <c r="H36" s="53">
        <v>7.2369120807455181</v>
      </c>
      <c r="I36" s="53">
        <v>7.3993228652261802</v>
      </c>
      <c r="J36" s="53">
        <v>7.0335594136128083</v>
      </c>
      <c r="K36" s="53">
        <v>6.7997030976239046</v>
      </c>
    </row>
    <row r="37" spans="1:11" x14ac:dyDescent="0.3">
      <c r="A37" s="22" t="s">
        <v>52</v>
      </c>
      <c r="B37" s="71">
        <v>6</v>
      </c>
      <c r="C37" s="53">
        <v>9.3468633512345196</v>
      </c>
      <c r="D37" s="53">
        <v>9.7617648439546496</v>
      </c>
      <c r="E37" s="53">
        <v>9.4094947241620766</v>
      </c>
      <c r="F37" s="53">
        <v>6.5621594661543865</v>
      </c>
      <c r="G37" s="53">
        <v>8.1141210488337929</v>
      </c>
      <c r="H37" s="53">
        <v>7.897910100970555</v>
      </c>
      <c r="I37" s="53">
        <v>7.6657207776199332</v>
      </c>
      <c r="J37" s="53">
        <v>7.6747187831533124</v>
      </c>
      <c r="K37" s="53">
        <v>7.3631862582943137</v>
      </c>
    </row>
    <row r="38" spans="1:11" x14ac:dyDescent="0.3">
      <c r="A38" s="22" t="s">
        <v>53</v>
      </c>
      <c r="B38" s="71">
        <v>4</v>
      </c>
      <c r="C38" s="53">
        <v>7.2995072611724776</v>
      </c>
      <c r="D38" s="53">
        <v>9.8713220842621681</v>
      </c>
      <c r="E38" s="53">
        <v>10.013720257415638</v>
      </c>
      <c r="F38" s="53">
        <v>9.7032942119948089</v>
      </c>
      <c r="G38" s="53">
        <v>7.4249255728756482</v>
      </c>
      <c r="H38" s="53">
        <v>8.5553798237455894</v>
      </c>
      <c r="I38" s="53">
        <v>8.3020905119647992</v>
      </c>
      <c r="J38" s="53">
        <v>8.074167879213725</v>
      </c>
      <c r="K38" s="53">
        <v>8.0523492527644507</v>
      </c>
    </row>
    <row r="39" spans="1:11" x14ac:dyDescent="0.3">
      <c r="A39" s="22" t="s">
        <v>54</v>
      </c>
      <c r="B39" s="71">
        <v>4</v>
      </c>
      <c r="C39" s="53">
        <v>5.5763143157002002</v>
      </c>
      <c r="D39" s="53">
        <v>8.4548888450261526</v>
      </c>
      <c r="E39" s="53">
        <v>10.397310696864633</v>
      </c>
      <c r="F39" s="53">
        <v>10.377379007069408</v>
      </c>
      <c r="G39" s="53">
        <v>10.129528504979474</v>
      </c>
      <c r="H39" s="53">
        <v>8.1550194814683667</v>
      </c>
      <c r="I39" s="53">
        <v>8.9929258820588984</v>
      </c>
      <c r="J39" s="53">
        <v>8.6863999525421995</v>
      </c>
      <c r="K39" s="53">
        <v>8.5347807923085206</v>
      </c>
    </row>
    <row r="40" spans="1:11" x14ac:dyDescent="0.3">
      <c r="A40" s="22" t="s">
        <v>55</v>
      </c>
      <c r="B40" s="71">
        <v>12</v>
      </c>
      <c r="C40" s="53">
        <v>5.3757745799442027</v>
      </c>
      <c r="D40" s="53">
        <v>6.9340677938513116</v>
      </c>
      <c r="E40" s="53">
        <v>9.476814404613993</v>
      </c>
      <c r="F40" s="53">
        <v>10.990013006235973</v>
      </c>
      <c r="G40" s="53">
        <v>10.885369205972243</v>
      </c>
      <c r="H40" s="53">
        <v>10.584387169371318</v>
      </c>
      <c r="I40" s="53">
        <v>8.8277695963936029</v>
      </c>
      <c r="J40" s="53">
        <v>9.4323631300259603</v>
      </c>
      <c r="K40" s="53">
        <v>9.1620316988988879</v>
      </c>
    </row>
    <row r="41" spans="1:11" x14ac:dyDescent="0.3">
      <c r="A41" s="22" t="s">
        <v>56</v>
      </c>
      <c r="B41" s="71">
        <v>17</v>
      </c>
      <c r="C41" s="53">
        <v>12.247347224430277</v>
      </c>
      <c r="D41" s="53">
        <v>6.5714508455109728</v>
      </c>
      <c r="E41" s="53">
        <v>8.0497462644129403</v>
      </c>
      <c r="F41" s="53">
        <v>10.342054148852467</v>
      </c>
      <c r="G41" s="53">
        <v>11.571258306668721</v>
      </c>
      <c r="H41" s="53">
        <v>11.307806716134362</v>
      </c>
      <c r="I41" s="53">
        <v>10.980325060456858</v>
      </c>
      <c r="J41" s="53">
        <v>9.3596606211923508</v>
      </c>
      <c r="K41" s="53">
        <v>9.8627093162864981</v>
      </c>
    </row>
    <row r="42" spans="1:11" x14ac:dyDescent="0.3">
      <c r="A42" s="22" t="s">
        <v>57</v>
      </c>
      <c r="B42" s="71">
        <v>11</v>
      </c>
      <c r="C42" s="53">
        <v>16.777668296034818</v>
      </c>
      <c r="D42" s="53">
        <v>12.692971037300609</v>
      </c>
      <c r="E42" s="53">
        <v>7.6473039885831922</v>
      </c>
      <c r="F42" s="53">
        <v>9.0797737776981879</v>
      </c>
      <c r="G42" s="53">
        <v>11.209423523898865</v>
      </c>
      <c r="H42" s="53">
        <v>12.141278686338683</v>
      </c>
      <c r="I42" s="53">
        <v>11.784237411987229</v>
      </c>
      <c r="J42" s="53">
        <v>11.416149788541048</v>
      </c>
      <c r="K42" s="53">
        <v>9.955622650580862</v>
      </c>
    </row>
    <row r="43" spans="1:11" x14ac:dyDescent="0.3">
      <c r="A43" s="22" t="s">
        <v>58</v>
      </c>
      <c r="B43" s="71">
        <v>9</v>
      </c>
      <c r="C43" s="53">
        <v>11.665182007278306</v>
      </c>
      <c r="D43" s="53">
        <v>16.875392466839223</v>
      </c>
      <c r="E43" s="53">
        <v>13.150645169301185</v>
      </c>
      <c r="F43" s="53">
        <v>8.6264132437957777</v>
      </c>
      <c r="G43" s="53">
        <v>10.037915290094114</v>
      </c>
      <c r="H43" s="53">
        <v>11.957515566605295</v>
      </c>
      <c r="I43" s="53">
        <v>12.677907496469476</v>
      </c>
      <c r="J43" s="53">
        <v>12.235839409077915</v>
      </c>
      <c r="K43" s="53">
        <v>11.908757460179103</v>
      </c>
    </row>
    <row r="44" spans="1:11" x14ac:dyDescent="0.3">
      <c r="A44" s="22" t="s">
        <v>59</v>
      </c>
      <c r="B44" s="71">
        <v>15</v>
      </c>
      <c r="C44" s="53">
        <v>9.7200771129356731</v>
      </c>
      <c r="D44" s="53">
        <v>12.190578361808491</v>
      </c>
      <c r="E44" s="53">
        <v>16.793192629645958</v>
      </c>
      <c r="F44" s="53">
        <v>13.441321864059082</v>
      </c>
      <c r="G44" s="53">
        <v>9.4158359448001967</v>
      </c>
      <c r="H44" s="53">
        <v>10.688170449879161</v>
      </c>
      <c r="I44" s="53">
        <v>12.431320618186733</v>
      </c>
      <c r="J44" s="53">
        <v>12.95969723048213</v>
      </c>
      <c r="K44" s="53">
        <v>12.521708764743632</v>
      </c>
    </row>
    <row r="45" spans="1:11" x14ac:dyDescent="0.3">
      <c r="A45" s="22" t="s">
        <v>60</v>
      </c>
      <c r="B45" s="71">
        <v>9</v>
      </c>
      <c r="C45" s="53">
        <v>15.062303438631176</v>
      </c>
      <c r="D45" s="53">
        <v>10.48263038203325</v>
      </c>
      <c r="E45" s="53">
        <v>12.724069730605203</v>
      </c>
      <c r="F45" s="53">
        <v>16.927364025773574</v>
      </c>
      <c r="G45" s="53">
        <v>13.857310271256436</v>
      </c>
      <c r="H45" s="53">
        <v>10.140545117234783</v>
      </c>
      <c r="I45" s="53">
        <v>11.325371296740144</v>
      </c>
      <c r="J45" s="53">
        <v>12.899788937917132</v>
      </c>
      <c r="K45" s="53">
        <v>13.358760824692009</v>
      </c>
    </row>
    <row r="46" spans="1:11" x14ac:dyDescent="0.3">
      <c r="A46" s="22" t="s">
        <v>61</v>
      </c>
      <c r="B46" s="71">
        <v>16</v>
      </c>
      <c r="C46" s="53">
        <v>9.7321243156617072</v>
      </c>
      <c r="D46" s="53">
        <v>15.043192245412317</v>
      </c>
      <c r="E46" s="53">
        <v>11.021950979287755</v>
      </c>
      <c r="F46" s="53">
        <v>13.07408423088232</v>
      </c>
      <c r="G46" s="53">
        <v>16.943481155524122</v>
      </c>
      <c r="H46" s="53">
        <v>14.05361020182737</v>
      </c>
      <c r="I46" s="53">
        <v>10.652442402257373</v>
      </c>
      <c r="J46" s="53">
        <v>11.717023453943451</v>
      </c>
      <c r="K46" s="53">
        <v>13.20772037293356</v>
      </c>
    </row>
    <row r="47" spans="1:11" x14ac:dyDescent="0.3">
      <c r="A47" s="22" t="s">
        <v>62</v>
      </c>
      <c r="B47" s="71">
        <v>7</v>
      </c>
      <c r="C47" s="53">
        <v>16.022114226157164</v>
      </c>
      <c r="D47" s="53">
        <v>10.418847314951938</v>
      </c>
      <c r="E47" s="53">
        <v>15.09283421244165</v>
      </c>
      <c r="F47" s="53">
        <v>11.521426302196346</v>
      </c>
      <c r="G47" s="53">
        <v>13.446300821171226</v>
      </c>
      <c r="H47" s="53">
        <v>16.942175656830653</v>
      </c>
      <c r="I47" s="53">
        <v>14.23585243060878</v>
      </c>
      <c r="J47" s="53">
        <v>11.088263094597689</v>
      </c>
      <c r="K47" s="53">
        <v>12.108200386779725</v>
      </c>
    </row>
    <row r="48" spans="1:11" x14ac:dyDescent="0.3">
      <c r="A48" s="22" t="s">
        <v>63</v>
      </c>
      <c r="B48" s="71">
        <v>13</v>
      </c>
      <c r="C48" s="53">
        <v>7.6123668556342654</v>
      </c>
      <c r="D48" s="53">
        <v>16.08978668197512</v>
      </c>
      <c r="E48" s="53">
        <v>10.943109775261068</v>
      </c>
      <c r="F48" s="53">
        <v>15.142062675927312</v>
      </c>
      <c r="G48" s="53">
        <v>11.94109349626944</v>
      </c>
      <c r="H48" s="53">
        <v>13.661533668718363</v>
      </c>
      <c r="I48" s="53">
        <v>16.853128131332113</v>
      </c>
      <c r="J48" s="53">
        <v>14.299700421531311</v>
      </c>
      <c r="K48" s="53">
        <v>11.446297163535398</v>
      </c>
    </row>
    <row r="49" spans="1:11" x14ac:dyDescent="0.3">
      <c r="A49" s="22" t="s">
        <v>64</v>
      </c>
      <c r="B49" s="71">
        <v>14</v>
      </c>
      <c r="C49" s="53">
        <v>13.202516870706075</v>
      </c>
      <c r="D49" s="53">
        <v>8.1929105823851121</v>
      </c>
      <c r="E49" s="53">
        <v>16.180481882049293</v>
      </c>
      <c r="F49" s="53">
        <v>11.425380050866538</v>
      </c>
      <c r="G49" s="53">
        <v>15.243234499248757</v>
      </c>
      <c r="H49" s="53">
        <v>12.293210019165507</v>
      </c>
      <c r="I49" s="53">
        <v>13.85576547126454</v>
      </c>
      <c r="J49" s="53">
        <v>16.77590353942934</v>
      </c>
      <c r="K49" s="53">
        <v>14.431910027241818</v>
      </c>
    </row>
    <row r="50" spans="1:11" x14ac:dyDescent="0.3">
      <c r="A50" s="22" t="s">
        <v>65</v>
      </c>
      <c r="B50" s="71">
        <v>16</v>
      </c>
      <c r="C50" s="53">
        <v>14.155445596792831</v>
      </c>
      <c r="D50" s="53">
        <v>13.494973391631664</v>
      </c>
      <c r="E50" s="53">
        <v>8.7291848538802999</v>
      </c>
      <c r="F50" s="53">
        <v>16.296486456559084</v>
      </c>
      <c r="G50" s="53">
        <v>11.896666241039057</v>
      </c>
      <c r="H50" s="53">
        <v>15.347520477835513</v>
      </c>
      <c r="I50" s="53">
        <v>12.600393489453303</v>
      </c>
      <c r="J50" s="53">
        <v>14.013289935054333</v>
      </c>
      <c r="K50" s="53">
        <v>16.782479825572519</v>
      </c>
    </row>
    <row r="51" spans="1:11" x14ac:dyDescent="0.3">
      <c r="A51" s="22" t="s">
        <v>66</v>
      </c>
      <c r="B51" s="71">
        <v>12</v>
      </c>
      <c r="C51" s="53">
        <v>16.103357291519895</v>
      </c>
      <c r="D51" s="53">
        <v>14.329313952455472</v>
      </c>
      <c r="E51" s="53">
        <v>13.68595678222175</v>
      </c>
      <c r="F51" s="53">
        <v>9.1597305717884829</v>
      </c>
      <c r="G51" s="53">
        <v>16.373687696324865</v>
      </c>
      <c r="H51" s="53">
        <v>12.203145535474654</v>
      </c>
      <c r="I51" s="53">
        <v>15.346277122304215</v>
      </c>
      <c r="J51" s="53">
        <v>12.773927428237883</v>
      </c>
      <c r="K51" s="53">
        <v>14.106338695407613</v>
      </c>
    </row>
    <row r="52" spans="1:11" x14ac:dyDescent="0.3">
      <c r="A52" s="22" t="s">
        <v>67</v>
      </c>
      <c r="B52" s="71">
        <v>19</v>
      </c>
      <c r="C52" s="53">
        <v>12.226303121736526</v>
      </c>
      <c r="D52" s="53">
        <v>16.301454516805265</v>
      </c>
      <c r="E52" s="53">
        <v>14.490357083822518</v>
      </c>
      <c r="F52" s="53">
        <v>13.874274308997684</v>
      </c>
      <c r="G52" s="53">
        <v>9.5808588866227815</v>
      </c>
      <c r="H52" s="53">
        <v>16.385187995107316</v>
      </c>
      <c r="I52" s="53">
        <v>12.455691845180411</v>
      </c>
      <c r="J52" s="53">
        <v>15.318636958382806</v>
      </c>
      <c r="K52" s="53">
        <v>12.948151914923479</v>
      </c>
    </row>
    <row r="53" spans="1:11" x14ac:dyDescent="0.3">
      <c r="A53" s="22" t="s">
        <v>68</v>
      </c>
      <c r="B53" s="71">
        <v>17</v>
      </c>
      <c r="C53" s="53">
        <v>18.898071849056983</v>
      </c>
      <c r="D53" s="53">
        <v>12.460301529790918</v>
      </c>
      <c r="E53" s="53">
        <v>16.417165599733597</v>
      </c>
      <c r="F53" s="53">
        <v>14.608007418023181</v>
      </c>
      <c r="G53" s="53">
        <v>14.049417793987754</v>
      </c>
      <c r="H53" s="53">
        <v>9.9069707317789639</v>
      </c>
      <c r="I53" s="53">
        <v>16.325156890832751</v>
      </c>
      <c r="J53" s="53">
        <v>12.602376531458049</v>
      </c>
      <c r="K53" s="53">
        <v>15.29579920616521</v>
      </c>
    </row>
    <row r="54" spans="1:11" x14ac:dyDescent="0.3">
      <c r="A54" s="22" t="s">
        <v>69</v>
      </c>
      <c r="B54" s="71">
        <v>19</v>
      </c>
      <c r="C54" s="53">
        <v>17.000750445147883</v>
      </c>
      <c r="D54" s="53">
        <v>18.825764386998525</v>
      </c>
      <c r="E54" s="53">
        <v>12.61720840107267</v>
      </c>
      <c r="F54" s="53">
        <v>16.441308114912701</v>
      </c>
      <c r="G54" s="53">
        <v>14.69850712396838</v>
      </c>
      <c r="H54" s="53">
        <v>14.088409515860189</v>
      </c>
      <c r="I54" s="53">
        <v>10.130669228163086</v>
      </c>
      <c r="J54" s="53">
        <v>16.143543499199083</v>
      </c>
      <c r="K54" s="53">
        <v>12.681546412958111</v>
      </c>
    </row>
    <row r="55" spans="1:11" x14ac:dyDescent="0.3">
      <c r="A55" s="22" t="s">
        <v>70</v>
      </c>
      <c r="B55" s="71">
        <v>20</v>
      </c>
      <c r="C55" s="53">
        <v>18.721728378080446</v>
      </c>
      <c r="D55" s="53">
        <v>16.99567154270645</v>
      </c>
      <c r="E55" s="53">
        <v>18.64896257022804</v>
      </c>
      <c r="F55" s="53">
        <v>12.684457374492258</v>
      </c>
      <c r="G55" s="53">
        <v>16.42235442263695</v>
      </c>
      <c r="H55" s="53">
        <v>14.646830776114664</v>
      </c>
      <c r="I55" s="53">
        <v>14.032106817230671</v>
      </c>
      <c r="J55" s="53">
        <v>10.252507600480495</v>
      </c>
      <c r="K55" s="53">
        <v>15.905992298977695</v>
      </c>
    </row>
    <row r="56" spans="1:11" x14ac:dyDescent="0.3">
      <c r="A56" s="22" t="s">
        <v>71</v>
      </c>
      <c r="B56" s="71">
        <v>18</v>
      </c>
      <c r="C56" s="53">
        <v>19.827697431835357</v>
      </c>
      <c r="D56" s="53">
        <v>18.545785132858466</v>
      </c>
      <c r="E56" s="53">
        <v>16.926357993012402</v>
      </c>
      <c r="F56" s="53">
        <v>18.432737945042703</v>
      </c>
      <c r="G56" s="53">
        <v>12.760053675414939</v>
      </c>
      <c r="H56" s="53">
        <v>16.284718446772551</v>
      </c>
      <c r="I56" s="53">
        <v>14.544215070041341</v>
      </c>
      <c r="J56" s="53">
        <v>13.891812109568912</v>
      </c>
      <c r="K56" s="53">
        <v>10.336416967533149</v>
      </c>
    </row>
    <row r="57" spans="1:11" x14ac:dyDescent="0.3">
      <c r="A57" s="22" t="s">
        <v>72</v>
      </c>
      <c r="B57" s="71">
        <v>25</v>
      </c>
      <c r="C57" s="53">
        <v>17.700095275422154</v>
      </c>
      <c r="D57" s="53">
        <v>19.667294946353262</v>
      </c>
      <c r="E57" s="53">
        <v>18.276074906522801</v>
      </c>
      <c r="F57" s="53">
        <v>16.787987336235151</v>
      </c>
      <c r="G57" s="53">
        <v>18.16612318901722</v>
      </c>
      <c r="H57" s="53">
        <v>12.713301741721814</v>
      </c>
      <c r="I57" s="53">
        <v>16.047715611131942</v>
      </c>
      <c r="J57" s="53">
        <v>14.30843842589135</v>
      </c>
      <c r="K57" s="53">
        <v>13.69876076218307</v>
      </c>
    </row>
    <row r="58" spans="1:11" x14ac:dyDescent="0.3">
      <c r="A58" s="22" t="s">
        <v>73</v>
      </c>
      <c r="B58" s="71">
        <v>13</v>
      </c>
      <c r="C58" s="53">
        <v>24.346260985748263</v>
      </c>
      <c r="D58" s="53">
        <v>17.434336804782394</v>
      </c>
      <c r="E58" s="53">
        <v>19.415771190689306</v>
      </c>
      <c r="F58" s="53">
        <v>17.935258392159717</v>
      </c>
      <c r="G58" s="53">
        <v>16.612030765385349</v>
      </c>
      <c r="H58" s="53">
        <v>17.79797777726986</v>
      </c>
      <c r="I58" s="53">
        <v>12.59690517661117</v>
      </c>
      <c r="J58" s="53">
        <v>15.702772838087283</v>
      </c>
      <c r="K58" s="53">
        <v>14.059859247831337</v>
      </c>
    </row>
    <row r="59" spans="1:11" x14ac:dyDescent="0.3">
      <c r="A59" s="22" t="s">
        <v>74</v>
      </c>
      <c r="B59" s="71">
        <v>19</v>
      </c>
      <c r="C59" s="53">
        <v>12.922267301713728</v>
      </c>
      <c r="D59" s="53">
        <v>23.868063646928388</v>
      </c>
      <c r="E59" s="53">
        <v>17.164818344249269</v>
      </c>
      <c r="F59" s="53">
        <v>19.134515056741407</v>
      </c>
      <c r="G59" s="53">
        <v>17.64619748941686</v>
      </c>
      <c r="H59" s="53">
        <v>16.353642224859065</v>
      </c>
      <c r="I59" s="53">
        <v>17.423374563183401</v>
      </c>
      <c r="J59" s="53">
        <v>12.417555707757634</v>
      </c>
      <c r="K59" s="53">
        <v>15.384349577611026</v>
      </c>
    </row>
    <row r="60" spans="1:11" x14ac:dyDescent="0.3">
      <c r="A60" s="22" t="s">
        <v>75</v>
      </c>
      <c r="B60" s="71">
        <v>24</v>
      </c>
      <c r="C60" s="53">
        <v>18.609945181587602</v>
      </c>
      <c r="D60" s="53">
        <v>12.859063499751855</v>
      </c>
      <c r="E60" s="53">
        <v>23.27716132178886</v>
      </c>
      <c r="F60" s="53">
        <v>16.831501902936679</v>
      </c>
      <c r="G60" s="53">
        <v>18.822673855916367</v>
      </c>
      <c r="H60" s="53">
        <v>17.210704074407833</v>
      </c>
      <c r="I60" s="53">
        <v>16.014829223256861</v>
      </c>
      <c r="J60" s="53">
        <v>16.913014765515328</v>
      </c>
      <c r="K60" s="53">
        <v>12.203188741614694</v>
      </c>
    </row>
    <row r="61" spans="1:11" x14ac:dyDescent="0.3">
      <c r="A61" s="22" t="s">
        <v>76</v>
      </c>
      <c r="B61" s="71">
        <v>26</v>
      </c>
      <c r="C61" s="53">
        <v>23.064372306675633</v>
      </c>
      <c r="D61" s="53">
        <v>18.283421918798489</v>
      </c>
      <c r="E61" s="53">
        <v>12.750900774043574</v>
      </c>
      <c r="F61" s="53">
        <v>22.653543684039917</v>
      </c>
      <c r="G61" s="53">
        <v>16.524595982813924</v>
      </c>
      <c r="H61" s="53">
        <v>18.394990974496896</v>
      </c>
      <c r="I61" s="53">
        <v>16.757020317045679</v>
      </c>
      <c r="J61" s="53">
        <v>15.580738365710326</v>
      </c>
      <c r="K61" s="53">
        <v>16.429968473029518</v>
      </c>
    </row>
    <row r="62" spans="1:11" x14ac:dyDescent="0.3">
      <c r="A62" s="22" t="s">
        <v>77</v>
      </c>
      <c r="B62" s="71">
        <v>17</v>
      </c>
      <c r="C62" s="53">
        <v>25.210812479857609</v>
      </c>
      <c r="D62" s="53">
        <v>22.261813478192177</v>
      </c>
      <c r="E62" s="53">
        <v>17.895317078398925</v>
      </c>
      <c r="F62" s="53">
        <v>12.585774883342797</v>
      </c>
      <c r="G62" s="53">
        <v>22.059384623002693</v>
      </c>
      <c r="H62" s="53">
        <v>16.10863625133485</v>
      </c>
      <c r="I62" s="53">
        <v>17.932509812265955</v>
      </c>
      <c r="J62" s="53">
        <v>16.208070216369784</v>
      </c>
      <c r="K62" s="53">
        <v>15.145510748549544</v>
      </c>
    </row>
    <row r="63" spans="1:11" x14ac:dyDescent="0.3">
      <c r="A63" s="22" t="s">
        <v>78</v>
      </c>
      <c r="B63" s="71">
        <v>9</v>
      </c>
      <c r="C63" s="53">
        <v>16.839246073281537</v>
      </c>
      <c r="D63" s="53">
        <v>24.695345315478569</v>
      </c>
      <c r="E63" s="53">
        <v>21.587952306059748</v>
      </c>
      <c r="F63" s="53">
        <v>17.566526236988032</v>
      </c>
      <c r="G63" s="53">
        <v>12.507666183285245</v>
      </c>
      <c r="H63" s="53">
        <v>21.489333582130463</v>
      </c>
      <c r="I63" s="53">
        <v>15.785918926525294</v>
      </c>
      <c r="J63" s="53">
        <v>17.473433837382739</v>
      </c>
      <c r="K63" s="53">
        <v>15.792616066472657</v>
      </c>
    </row>
    <row r="64" spans="1:11" x14ac:dyDescent="0.3">
      <c r="A64" s="22" t="s">
        <v>79</v>
      </c>
      <c r="B64" s="71">
        <v>16</v>
      </c>
      <c r="C64" s="53">
        <v>9.0211614843512322</v>
      </c>
      <c r="D64" s="53">
        <v>16.625344769096699</v>
      </c>
      <c r="E64" s="53">
        <v>23.998538718130245</v>
      </c>
      <c r="F64" s="53">
        <v>20.800676992659547</v>
      </c>
      <c r="G64" s="53">
        <v>17.168835378330257</v>
      </c>
      <c r="H64" s="53">
        <v>12.27087801642082</v>
      </c>
      <c r="I64" s="53">
        <v>20.807406258420773</v>
      </c>
      <c r="J64" s="53">
        <v>15.294535493382506</v>
      </c>
      <c r="K64" s="53">
        <v>16.938084130316884</v>
      </c>
    </row>
    <row r="65" spans="1:11" x14ac:dyDescent="0.3">
      <c r="A65" s="22" t="s">
        <v>80</v>
      </c>
      <c r="B65" s="71">
        <v>8</v>
      </c>
      <c r="C65" s="53">
        <v>15.771956168240633</v>
      </c>
      <c r="D65" s="53">
        <v>9.0770352551299069</v>
      </c>
      <c r="E65" s="53">
        <v>16.407509813145243</v>
      </c>
      <c r="F65" s="53">
        <v>23.373046503915873</v>
      </c>
      <c r="G65" s="53">
        <v>20.183194338634124</v>
      </c>
      <c r="H65" s="53">
        <v>16.726107864636347</v>
      </c>
      <c r="I65" s="53">
        <v>12.063933678126366</v>
      </c>
      <c r="J65" s="53">
        <v>20.111453484945006</v>
      </c>
      <c r="K65" s="53">
        <v>14.88199120217749</v>
      </c>
    </row>
    <row r="66" spans="1:11" x14ac:dyDescent="0.3">
      <c r="A66" s="22" t="s">
        <v>81</v>
      </c>
      <c r="B66" s="71">
        <v>11</v>
      </c>
      <c r="C66" s="53">
        <v>8.0326689803718772</v>
      </c>
      <c r="D66" s="53">
        <v>15.567088684153861</v>
      </c>
      <c r="E66" s="53">
        <v>9.0725166291028039</v>
      </c>
      <c r="F66" s="53">
        <v>16.112694785623653</v>
      </c>
      <c r="G66" s="53">
        <v>22.785275232343682</v>
      </c>
      <c r="H66" s="53">
        <v>19.454492928328246</v>
      </c>
      <c r="I66" s="53">
        <v>16.253975955413352</v>
      </c>
      <c r="J66" s="53">
        <v>11.757931940788529</v>
      </c>
      <c r="K66" s="53">
        <v>19.431325339534062</v>
      </c>
    </row>
    <row r="67" spans="1:11" x14ac:dyDescent="0.3">
      <c r="A67" s="22" t="s">
        <v>82</v>
      </c>
      <c r="B67" s="71">
        <v>23</v>
      </c>
      <c r="C67" s="53">
        <v>10.883319669678029</v>
      </c>
      <c r="D67" s="53">
        <v>8.0895807634487369</v>
      </c>
      <c r="E67" s="53">
        <v>15.332443953621254</v>
      </c>
      <c r="F67" s="53">
        <v>9.0414180120128869</v>
      </c>
      <c r="G67" s="53">
        <v>15.865307625718071</v>
      </c>
      <c r="H67" s="53">
        <v>22.113101151567474</v>
      </c>
      <c r="I67" s="53">
        <v>18.808902658620916</v>
      </c>
      <c r="J67" s="53">
        <v>15.730483030752453</v>
      </c>
      <c r="K67" s="53">
        <v>11.488839063246068</v>
      </c>
    </row>
    <row r="68" spans="1:11" x14ac:dyDescent="0.3">
      <c r="A68" s="22" t="s">
        <v>83</v>
      </c>
      <c r="B68" s="71">
        <v>14</v>
      </c>
      <c r="C68" s="53">
        <v>22.330251731808168</v>
      </c>
      <c r="D68" s="53">
        <v>10.776814847509762</v>
      </c>
      <c r="E68" s="53">
        <v>8.091534927552658</v>
      </c>
      <c r="F68" s="53">
        <v>15.018040306383483</v>
      </c>
      <c r="G68" s="53">
        <v>8.9963520705713389</v>
      </c>
      <c r="H68" s="53">
        <v>15.488055653092138</v>
      </c>
      <c r="I68" s="53">
        <v>21.426917542475646</v>
      </c>
      <c r="J68" s="53">
        <v>18.050703485388183</v>
      </c>
      <c r="K68" s="53">
        <v>15.20829950149389</v>
      </c>
    </row>
    <row r="69" spans="1:11" x14ac:dyDescent="0.3">
      <c r="A69" s="22" t="s">
        <v>84</v>
      </c>
      <c r="B69" s="71">
        <v>8</v>
      </c>
      <c r="C69" s="53">
        <v>13.647122888078009</v>
      </c>
      <c r="D69" s="53">
        <v>21.708757557253833</v>
      </c>
      <c r="E69" s="53">
        <v>10.606188271705587</v>
      </c>
      <c r="F69" s="53">
        <v>8.0307711842435268</v>
      </c>
      <c r="G69" s="53">
        <v>14.716628090900052</v>
      </c>
      <c r="H69" s="53">
        <v>8.8578154939762257</v>
      </c>
      <c r="I69" s="53">
        <v>15.084547628766824</v>
      </c>
      <c r="J69" s="53">
        <v>20.590781135398391</v>
      </c>
      <c r="K69" s="53">
        <v>17.304190876659646</v>
      </c>
    </row>
    <row r="70" spans="1:11" x14ac:dyDescent="0.3">
      <c r="A70" s="22" t="s">
        <v>85</v>
      </c>
      <c r="B70" s="71">
        <v>17</v>
      </c>
      <c r="C70" s="53">
        <v>7.9090682760217872</v>
      </c>
      <c r="D70" s="53">
        <v>13.324840127817133</v>
      </c>
      <c r="E70" s="53">
        <v>21.0350965751853</v>
      </c>
      <c r="F70" s="53">
        <v>10.388818034759224</v>
      </c>
      <c r="G70" s="53">
        <v>7.9724114879715575</v>
      </c>
      <c r="H70" s="53">
        <v>14.283585904803557</v>
      </c>
      <c r="I70" s="53">
        <v>8.7053460715634863</v>
      </c>
      <c r="J70" s="53">
        <v>14.571048915070795</v>
      </c>
      <c r="K70" s="53">
        <v>19.773004827078147</v>
      </c>
    </row>
    <row r="71" spans="1:11" x14ac:dyDescent="0.3">
      <c r="A71" s="22" t="s">
        <v>86</v>
      </c>
      <c r="B71" s="71">
        <v>10</v>
      </c>
      <c r="C71" s="53">
        <v>16.478400804696683</v>
      </c>
      <c r="D71" s="53">
        <v>7.8399949098131767</v>
      </c>
      <c r="E71" s="53">
        <v>12.997223093427117</v>
      </c>
      <c r="F71" s="53">
        <v>20.369763127449989</v>
      </c>
      <c r="G71" s="53">
        <v>10.241146362332927</v>
      </c>
      <c r="H71" s="53">
        <v>7.8672009246843473</v>
      </c>
      <c r="I71" s="53">
        <v>13.894505501980149</v>
      </c>
      <c r="J71" s="53">
        <v>8.5009134971322471</v>
      </c>
      <c r="K71" s="53">
        <v>14.109043455868333</v>
      </c>
    </row>
    <row r="72" spans="1:11" x14ac:dyDescent="0.3">
      <c r="A72" s="22" t="s">
        <v>87</v>
      </c>
      <c r="B72" s="71">
        <v>9</v>
      </c>
      <c r="C72" s="53">
        <v>9.7240282717689048</v>
      </c>
      <c r="D72" s="53">
        <v>15.962052821477029</v>
      </c>
      <c r="E72" s="53">
        <v>7.6992356966646227</v>
      </c>
      <c r="F72" s="53">
        <v>12.553643899791723</v>
      </c>
      <c r="G72" s="53">
        <v>19.693675341730643</v>
      </c>
      <c r="H72" s="53">
        <v>9.9490003740839601</v>
      </c>
      <c r="I72" s="53">
        <v>7.7178808859082535</v>
      </c>
      <c r="J72" s="53">
        <v>13.337912986353684</v>
      </c>
      <c r="K72" s="53">
        <v>8.2560774393847325</v>
      </c>
    </row>
    <row r="73" spans="1:11" x14ac:dyDescent="0.3">
      <c r="A73" s="22" t="s">
        <v>88</v>
      </c>
      <c r="B73" s="71">
        <v>6</v>
      </c>
      <c r="C73" s="53">
        <v>8.7522908989798491</v>
      </c>
      <c r="D73" s="53">
        <v>9.5263786314600427</v>
      </c>
      <c r="E73" s="53">
        <v>15.496776163895156</v>
      </c>
      <c r="F73" s="53">
        <v>7.5631146358071186</v>
      </c>
      <c r="G73" s="53">
        <v>12.217148884865827</v>
      </c>
      <c r="H73" s="53">
        <v>18.9397222971436</v>
      </c>
      <c r="I73" s="53">
        <v>9.6977803970718508</v>
      </c>
      <c r="J73" s="53">
        <v>7.5178335983414986</v>
      </c>
      <c r="K73" s="53">
        <v>12.86129689896066</v>
      </c>
    </row>
    <row r="74" spans="1:11" x14ac:dyDescent="0.3">
      <c r="A74" s="22" t="s">
        <v>89</v>
      </c>
      <c r="B74" s="71">
        <v>6</v>
      </c>
      <c r="C74" s="53">
        <v>5.9246866750459972</v>
      </c>
      <c r="D74" s="53">
        <v>8.5086291184303278</v>
      </c>
      <c r="E74" s="53">
        <v>9.2666277465603955</v>
      </c>
      <c r="F74" s="53">
        <v>14.907719366274211</v>
      </c>
      <c r="G74" s="53">
        <v>7.4062845087236147</v>
      </c>
      <c r="H74" s="53">
        <v>11.72683149634096</v>
      </c>
      <c r="I74" s="53">
        <v>18.175492294111088</v>
      </c>
      <c r="J74" s="53">
        <v>9.3317187689385577</v>
      </c>
      <c r="K74" s="53">
        <v>7.2920074563488022</v>
      </c>
    </row>
    <row r="75" spans="1:11" x14ac:dyDescent="0.3">
      <c r="A75" s="22" t="s">
        <v>90</v>
      </c>
      <c r="B75" s="71">
        <v>10</v>
      </c>
      <c r="C75" s="53">
        <v>5.9042253614454712</v>
      </c>
      <c r="D75" s="53">
        <v>5.8563586223648425</v>
      </c>
      <c r="E75" s="53">
        <v>8.2513678425167249</v>
      </c>
      <c r="F75" s="53">
        <v>8.9488912177222382</v>
      </c>
      <c r="G75" s="53">
        <v>14.40812836175588</v>
      </c>
      <c r="H75" s="53">
        <v>7.1871356653519403</v>
      </c>
      <c r="I75" s="53">
        <v>11.274553902882873</v>
      </c>
      <c r="J75" s="53">
        <v>17.272975847510224</v>
      </c>
      <c r="K75" s="53">
        <v>8.9701435272651633</v>
      </c>
    </row>
    <row r="76" spans="1:11" x14ac:dyDescent="0.3">
      <c r="A76" s="22" t="s">
        <v>91</v>
      </c>
      <c r="B76" s="71">
        <v>15</v>
      </c>
      <c r="C76" s="53">
        <v>9.6325935370898872</v>
      </c>
      <c r="D76" s="53">
        <v>5.7969119425060418</v>
      </c>
      <c r="E76" s="53">
        <v>5.7314619156157782</v>
      </c>
      <c r="F76" s="53">
        <v>7.9263557824801456</v>
      </c>
      <c r="G76" s="53">
        <v>8.6358600413137623</v>
      </c>
      <c r="H76" s="53">
        <v>13.728917009502798</v>
      </c>
      <c r="I76" s="53">
        <v>6.9411006503815038</v>
      </c>
      <c r="J76" s="53">
        <v>10.69175628468958</v>
      </c>
      <c r="K76" s="53">
        <v>16.368067035712649</v>
      </c>
    </row>
    <row r="77" spans="1:11" x14ac:dyDescent="0.3">
      <c r="A77" s="22" t="s">
        <v>92</v>
      </c>
      <c r="B77" s="71">
        <v>10</v>
      </c>
      <c r="C77" s="53">
        <v>14.381694037318733</v>
      </c>
      <c r="D77" s="53">
        <v>9.3268800930140738</v>
      </c>
      <c r="E77" s="53">
        <v>5.6736497046932621</v>
      </c>
      <c r="F77" s="53">
        <v>5.5785030754378226</v>
      </c>
      <c r="G77" s="53">
        <v>7.6605903379694711</v>
      </c>
      <c r="H77" s="53">
        <v>8.2528249844391208</v>
      </c>
      <c r="I77" s="53">
        <v>13.112230162784646</v>
      </c>
      <c r="J77" s="53">
        <v>6.654038935418022</v>
      </c>
      <c r="K77" s="53">
        <v>10.169105606937826</v>
      </c>
    </row>
    <row r="78" spans="1:11" x14ac:dyDescent="0.3">
      <c r="A78" s="22" t="s">
        <v>93</v>
      </c>
      <c r="B78" s="71">
        <v>7</v>
      </c>
      <c r="C78" s="53">
        <v>9.6097641043805719</v>
      </c>
      <c r="D78" s="53">
        <v>13.820164439715612</v>
      </c>
      <c r="E78" s="53">
        <v>8.9908479937800543</v>
      </c>
      <c r="F78" s="53">
        <v>5.5157654902330897</v>
      </c>
      <c r="G78" s="53">
        <v>5.445124694587248</v>
      </c>
      <c r="H78" s="53">
        <v>7.3305324483812182</v>
      </c>
      <c r="I78" s="53">
        <v>7.9051291002468478</v>
      </c>
      <c r="J78" s="53">
        <v>12.407255620441056</v>
      </c>
      <c r="K78" s="53">
        <v>6.3805780309448794</v>
      </c>
    </row>
    <row r="79" spans="1:11" x14ac:dyDescent="0.3">
      <c r="A79" s="22" t="s">
        <v>94</v>
      </c>
      <c r="B79" s="71">
        <v>3</v>
      </c>
      <c r="C79" s="53">
        <v>6.7503656880757319</v>
      </c>
      <c r="D79" s="53">
        <v>9.238517930109575</v>
      </c>
      <c r="E79" s="53">
        <v>13.18793854370767</v>
      </c>
      <c r="F79" s="53">
        <v>8.5980063922098307</v>
      </c>
      <c r="G79" s="53">
        <v>5.3608450651435309</v>
      </c>
      <c r="H79" s="53">
        <v>5.2387416750553948</v>
      </c>
      <c r="I79" s="53">
        <v>7.0144584329449895</v>
      </c>
      <c r="J79" s="53">
        <v>7.4725265996509052</v>
      </c>
      <c r="K79" s="53">
        <v>11.718274171407861</v>
      </c>
    </row>
    <row r="80" spans="1:11" x14ac:dyDescent="0.3">
      <c r="A80" s="22" t="s">
        <v>95</v>
      </c>
      <c r="B80" s="71">
        <v>5</v>
      </c>
      <c r="C80" s="53">
        <v>2.9761087271381963</v>
      </c>
      <c r="D80" s="53">
        <v>6.5161851808283826</v>
      </c>
      <c r="E80" s="53">
        <v>8.8587334998861209</v>
      </c>
      <c r="F80" s="53">
        <v>12.526625444818666</v>
      </c>
      <c r="G80" s="53">
        <v>8.2618944055654016</v>
      </c>
      <c r="H80" s="53">
        <v>5.1577432514350745</v>
      </c>
      <c r="I80" s="53">
        <v>5.0521948910679662</v>
      </c>
      <c r="J80" s="53">
        <v>6.6623502425897163</v>
      </c>
      <c r="K80" s="53">
        <v>7.0976697116358531</v>
      </c>
    </row>
    <row r="81" spans="1:11" x14ac:dyDescent="0.3">
      <c r="A81" s="22" t="s">
        <v>96</v>
      </c>
      <c r="B81" s="71">
        <v>3</v>
      </c>
      <c r="C81" s="53">
        <v>4.8276852612845964</v>
      </c>
      <c r="D81" s="53">
        <v>2.9435830726881624</v>
      </c>
      <c r="E81" s="53">
        <v>6.2400342337800563</v>
      </c>
      <c r="F81" s="53">
        <v>8.4185505096394628</v>
      </c>
      <c r="G81" s="53">
        <v>11.896942047355736</v>
      </c>
      <c r="H81" s="53">
        <v>7.8334755666894997</v>
      </c>
      <c r="I81" s="53">
        <v>4.9540676103623911</v>
      </c>
      <c r="J81" s="53">
        <v>4.8119777487912998</v>
      </c>
      <c r="K81" s="53">
        <v>6.3276604366664841</v>
      </c>
    </row>
    <row r="82" spans="1:11" x14ac:dyDescent="0.3">
      <c r="A82" s="22" t="s">
        <v>97</v>
      </c>
      <c r="B82" s="71">
        <v>7</v>
      </c>
      <c r="C82" s="53">
        <v>2.9423463699833157</v>
      </c>
      <c r="D82" s="53">
        <v>4.6584480033397382</v>
      </c>
      <c r="E82" s="53">
        <v>2.8833184319997067</v>
      </c>
      <c r="F82" s="53">
        <v>5.9333832820076875</v>
      </c>
      <c r="G82" s="53">
        <v>8.0113278514072856</v>
      </c>
      <c r="H82" s="53">
        <v>11.174898372880861</v>
      </c>
      <c r="I82" s="53">
        <v>7.4312968476795129</v>
      </c>
      <c r="J82" s="53">
        <v>4.7074173851351349</v>
      </c>
      <c r="K82" s="53">
        <v>4.5813857925810382</v>
      </c>
    </row>
    <row r="83" spans="1:11" x14ac:dyDescent="0.3">
      <c r="A83" s="22" t="s">
        <v>98</v>
      </c>
      <c r="B83" s="71">
        <v>5</v>
      </c>
      <c r="C83" s="53">
        <v>6.6128213349832734</v>
      </c>
      <c r="D83" s="53">
        <v>2.8613055686274489</v>
      </c>
      <c r="E83" s="53">
        <v>4.4485074234808328</v>
      </c>
      <c r="F83" s="53">
        <v>2.7947817428428796</v>
      </c>
      <c r="G83" s="53">
        <v>5.6362145068937224</v>
      </c>
      <c r="H83" s="53">
        <v>7.5058410165894536</v>
      </c>
      <c r="I83" s="53">
        <v>10.467518927383576</v>
      </c>
      <c r="J83" s="53">
        <v>6.9531390190527098</v>
      </c>
      <c r="K83" s="53">
        <v>4.4597127697085455</v>
      </c>
    </row>
    <row r="84" spans="1:11" x14ac:dyDescent="0.3">
      <c r="A84" s="22" t="s">
        <v>99</v>
      </c>
      <c r="B84" s="71">
        <v>7</v>
      </c>
      <c r="C84" s="53">
        <v>4.7465711093475802</v>
      </c>
      <c r="D84" s="53">
        <v>6.2666065053402518</v>
      </c>
      <c r="E84" s="53">
        <v>2.7692451136818361</v>
      </c>
      <c r="F84" s="53">
        <v>4.2306056238084784</v>
      </c>
      <c r="G84" s="53">
        <v>2.707288085555013</v>
      </c>
      <c r="H84" s="53">
        <v>5.3016601779377419</v>
      </c>
      <c r="I84" s="53">
        <v>7.0637818404764401</v>
      </c>
      <c r="J84" s="53">
        <v>9.7470831718449915</v>
      </c>
      <c r="K84" s="53">
        <v>6.5332890635926235</v>
      </c>
    </row>
    <row r="85" spans="1:11" x14ac:dyDescent="0.3">
      <c r="A85" s="22" t="s">
        <v>100</v>
      </c>
      <c r="B85" s="71">
        <v>6</v>
      </c>
      <c r="C85" s="53">
        <v>6.5775463403629946</v>
      </c>
      <c r="D85" s="53">
        <v>4.5020480860629926</v>
      </c>
      <c r="E85" s="53">
        <v>5.8862636128912733</v>
      </c>
      <c r="F85" s="53">
        <v>2.6431489359634961</v>
      </c>
      <c r="G85" s="53">
        <v>4.0171238327634144</v>
      </c>
      <c r="H85" s="53">
        <v>2.5880461391988274</v>
      </c>
      <c r="I85" s="53">
        <v>4.9829302549178109</v>
      </c>
      <c r="J85" s="53">
        <v>6.5699602443121208</v>
      </c>
      <c r="K85" s="53">
        <v>9.0728897616823652</v>
      </c>
    </row>
    <row r="86" spans="1:11" x14ac:dyDescent="0.3">
      <c r="A86" s="22" t="s">
        <v>101</v>
      </c>
      <c r="B86" s="71">
        <v>5</v>
      </c>
      <c r="C86" s="53">
        <v>5.6154781378056553</v>
      </c>
      <c r="D86" s="53">
        <v>6.1715923895405975</v>
      </c>
      <c r="E86" s="53">
        <v>4.2368956413300838</v>
      </c>
      <c r="F86" s="53">
        <v>5.4867452826838417</v>
      </c>
      <c r="G86" s="53">
        <v>2.5149600268310781</v>
      </c>
      <c r="H86" s="53">
        <v>3.7747577528785232</v>
      </c>
      <c r="I86" s="53">
        <v>2.4690074698344695</v>
      </c>
      <c r="J86" s="53">
        <v>4.6484653389573829</v>
      </c>
      <c r="K86" s="53">
        <v>6.1088418396604336</v>
      </c>
    </row>
    <row r="87" spans="1:11" x14ac:dyDescent="0.3">
      <c r="A87" s="22" t="s">
        <v>102</v>
      </c>
      <c r="B87" s="71">
        <v>4</v>
      </c>
      <c r="C87" s="53">
        <v>4.6868489020221817</v>
      </c>
      <c r="D87" s="53">
        <v>5.2616184116431564</v>
      </c>
      <c r="E87" s="53">
        <v>5.7645611542577084</v>
      </c>
      <c r="F87" s="53">
        <v>3.9726890569538305</v>
      </c>
      <c r="G87" s="53">
        <v>5.1338237981145047</v>
      </c>
      <c r="H87" s="53">
        <v>2.3735764553433771</v>
      </c>
      <c r="I87" s="53">
        <v>3.5486045731967057</v>
      </c>
      <c r="J87" s="53">
        <v>2.3360186778392626</v>
      </c>
      <c r="K87" s="53">
        <v>4.3431174471195124</v>
      </c>
    </row>
    <row r="88" spans="1:11" x14ac:dyDescent="0.3">
      <c r="A88" s="22" t="s">
        <v>103</v>
      </c>
      <c r="B88" s="71">
        <v>4</v>
      </c>
      <c r="C88" s="53">
        <v>3.6899918789340296</v>
      </c>
      <c r="D88" s="53">
        <v>4.3802118910795009</v>
      </c>
      <c r="E88" s="53">
        <v>4.9069133272721022</v>
      </c>
      <c r="F88" s="53">
        <v>5.3517265781159553</v>
      </c>
      <c r="G88" s="53">
        <v>3.7345165071412767</v>
      </c>
      <c r="H88" s="53">
        <v>4.7488727514855693</v>
      </c>
      <c r="I88" s="53">
        <v>2.2259238906145544</v>
      </c>
      <c r="J88" s="53">
        <v>3.3166726868954082</v>
      </c>
      <c r="K88" s="53">
        <v>2.2089874465598882</v>
      </c>
    </row>
    <row r="89" spans="1:11" x14ac:dyDescent="0.3">
      <c r="A89" s="22" t="s">
        <v>104</v>
      </c>
      <c r="B89" s="71">
        <v>1</v>
      </c>
      <c r="C89" s="53">
        <v>3.6841149939826501</v>
      </c>
      <c r="D89" s="53">
        <v>3.4097350751857141</v>
      </c>
      <c r="E89" s="53">
        <v>4.0638949521383694</v>
      </c>
      <c r="F89" s="53">
        <v>4.5640093945891094</v>
      </c>
      <c r="G89" s="53">
        <v>4.9701873942499413</v>
      </c>
      <c r="H89" s="53">
        <v>3.4844827651672832</v>
      </c>
      <c r="I89" s="53">
        <v>4.3971470257825418</v>
      </c>
      <c r="J89" s="53">
        <v>2.0738110948503046</v>
      </c>
      <c r="K89" s="53">
        <v>3.1032855368620345</v>
      </c>
    </row>
    <row r="90" spans="1:11" x14ac:dyDescent="0.3">
      <c r="A90" s="22" t="s">
        <v>105</v>
      </c>
      <c r="B90" s="71">
        <v>3</v>
      </c>
      <c r="C90" s="53">
        <v>0.95985017800804417</v>
      </c>
      <c r="D90" s="53">
        <v>3.3849728067688569</v>
      </c>
      <c r="E90" s="53">
        <v>3.1134971429933276</v>
      </c>
      <c r="F90" s="53">
        <v>3.7440754228983968</v>
      </c>
      <c r="G90" s="53">
        <v>4.2367762989853182</v>
      </c>
      <c r="H90" s="53">
        <v>4.566133358596562</v>
      </c>
      <c r="I90" s="53">
        <v>3.2441750201903972</v>
      </c>
      <c r="J90" s="53">
        <v>4.0305114096665946</v>
      </c>
      <c r="K90" s="53">
        <v>1.9216236744602222</v>
      </c>
    </row>
    <row r="91" spans="1:11" x14ac:dyDescent="0.3">
      <c r="A91" s="22" t="s">
        <v>106</v>
      </c>
      <c r="B91" s="72">
        <v>11</v>
      </c>
      <c r="C91" s="35">
        <v>12.132146284351013</v>
      </c>
      <c r="D91" s="35">
        <v>11.445173327048815</v>
      </c>
      <c r="E91" s="35">
        <v>12.905184102068507</v>
      </c>
      <c r="F91" s="35">
        <v>13.994880109774757</v>
      </c>
      <c r="G91" s="35">
        <v>15.526300843416626</v>
      </c>
      <c r="H91" s="35">
        <v>17.311425666856437</v>
      </c>
      <c r="I91" s="35">
        <v>19.154172996219586</v>
      </c>
      <c r="J91" s="35">
        <v>19.567624376131359</v>
      </c>
      <c r="K91" s="53">
        <v>20.608880885103744</v>
      </c>
    </row>
    <row r="92" spans="1:11" x14ac:dyDescent="0.3">
      <c r="A92" s="22" t="s">
        <v>3</v>
      </c>
      <c r="B92" s="70">
        <v>988</v>
      </c>
      <c r="C92" s="70">
        <v>982.36208148704748</v>
      </c>
      <c r="D92" s="70">
        <v>983.17162087461543</v>
      </c>
      <c r="E92" s="70">
        <v>981.67105342566674</v>
      </c>
      <c r="F92" s="70">
        <v>979.74613433500485</v>
      </c>
      <c r="G92" s="70">
        <v>980.3784969716553</v>
      </c>
      <c r="H92" s="70">
        <v>974.60845514421396</v>
      </c>
      <c r="I92" s="70">
        <v>966.73274008574174</v>
      </c>
      <c r="J92" s="70">
        <v>954.14940616943079</v>
      </c>
      <c r="K92" s="70">
        <v>943.76374085836972</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1:L113"/>
  <sheetViews>
    <sheetView zoomScale="80" zoomScaleNormal="80" workbookViewId="0">
      <selection activeCell="R36" sqref="R36"/>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127</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11</v>
      </c>
      <c r="C6" s="53">
        <v>9.5930835582060627</v>
      </c>
      <c r="D6" s="53">
        <v>10.025214743293402</v>
      </c>
      <c r="E6" s="53">
        <v>10.428081178757557</v>
      </c>
      <c r="F6" s="53">
        <v>10.737076932646701</v>
      </c>
      <c r="G6" s="53">
        <v>11.034043116133226</v>
      </c>
      <c r="H6" s="53">
        <v>11.110265391492614</v>
      </c>
      <c r="I6" s="53">
        <v>11.040347818785008</v>
      </c>
      <c r="J6" s="53">
        <v>10.769913385072972</v>
      </c>
      <c r="K6" s="53">
        <v>10.500195198992479</v>
      </c>
    </row>
    <row r="7" spans="1:12" x14ac:dyDescent="0.3">
      <c r="A7" s="22" t="s">
        <v>23</v>
      </c>
      <c r="B7" s="71">
        <v>12</v>
      </c>
      <c r="C7" s="53">
        <v>13.209134103865118</v>
      </c>
      <c r="D7" s="53">
        <v>12.339970341221546</v>
      </c>
      <c r="E7" s="53">
        <v>12.689253636677304</v>
      </c>
      <c r="F7" s="53">
        <v>13.069911421229529</v>
      </c>
      <c r="G7" s="53">
        <v>13.404687199704844</v>
      </c>
      <c r="H7" s="53">
        <v>13.518632895290772</v>
      </c>
      <c r="I7" s="53">
        <v>13.491983782992406</v>
      </c>
      <c r="J7" s="53">
        <v>13.331287153757676</v>
      </c>
      <c r="K7" s="53">
        <v>13.10920579256309</v>
      </c>
    </row>
    <row r="8" spans="1:12" x14ac:dyDescent="0.3">
      <c r="A8" s="22" t="s">
        <v>24</v>
      </c>
      <c r="B8" s="71">
        <v>11</v>
      </c>
      <c r="C8" s="53">
        <v>13.611091830639236</v>
      </c>
      <c r="D8" s="53">
        <v>14.874958385535866</v>
      </c>
      <c r="E8" s="53">
        <v>14.142061672937134</v>
      </c>
      <c r="F8" s="53">
        <v>14.450611852552246</v>
      </c>
      <c r="G8" s="53">
        <v>14.847005518303666</v>
      </c>
      <c r="H8" s="53">
        <v>15.005005417650521</v>
      </c>
      <c r="I8" s="53">
        <v>15.019119860251108</v>
      </c>
      <c r="J8" s="53">
        <v>14.927877706783756</v>
      </c>
      <c r="K8" s="53">
        <v>14.841987552589398</v>
      </c>
    </row>
    <row r="9" spans="1:12" x14ac:dyDescent="0.3">
      <c r="A9" s="22" t="s">
        <v>25</v>
      </c>
      <c r="B9" s="71">
        <v>14</v>
      </c>
      <c r="C9" s="53">
        <v>12.781974387980153</v>
      </c>
      <c r="D9" s="53">
        <v>14.994574310993674</v>
      </c>
      <c r="E9" s="53">
        <v>16.124436908374086</v>
      </c>
      <c r="F9" s="53">
        <v>15.548834581494805</v>
      </c>
      <c r="G9" s="53">
        <v>15.861570513025837</v>
      </c>
      <c r="H9" s="53">
        <v>16.092554592118866</v>
      </c>
      <c r="I9" s="53">
        <v>16.153224156457622</v>
      </c>
      <c r="J9" s="53">
        <v>16.111472622601237</v>
      </c>
      <c r="K9" s="53">
        <v>16.096209721845156</v>
      </c>
    </row>
    <row r="10" spans="1:12" x14ac:dyDescent="0.3">
      <c r="A10" s="22" t="s">
        <v>26</v>
      </c>
      <c r="B10" s="71">
        <v>20</v>
      </c>
      <c r="C10" s="53">
        <v>15.430324195034645</v>
      </c>
      <c r="D10" s="53">
        <v>14.347991951276784</v>
      </c>
      <c r="E10" s="53">
        <v>16.112120180126777</v>
      </c>
      <c r="F10" s="53">
        <v>17.17293630447946</v>
      </c>
      <c r="G10" s="53">
        <v>16.749835067356248</v>
      </c>
      <c r="H10" s="53">
        <v>16.901457780551436</v>
      </c>
      <c r="I10" s="53">
        <v>17.034245539491781</v>
      </c>
      <c r="J10" s="53">
        <v>17.048399543107195</v>
      </c>
      <c r="K10" s="53">
        <v>17.082086149961984</v>
      </c>
    </row>
    <row r="11" spans="1:12" x14ac:dyDescent="0.3">
      <c r="A11" s="22" t="s">
        <v>27</v>
      </c>
      <c r="B11" s="71">
        <v>25</v>
      </c>
      <c r="C11" s="53">
        <v>20.71080716748147</v>
      </c>
      <c r="D11" s="53">
        <v>16.646106023933367</v>
      </c>
      <c r="E11" s="53">
        <v>15.568582405788254</v>
      </c>
      <c r="F11" s="53">
        <v>16.998542764581114</v>
      </c>
      <c r="G11" s="53">
        <v>18.015452393247244</v>
      </c>
      <c r="H11" s="53">
        <v>17.559481799321926</v>
      </c>
      <c r="I11" s="53">
        <v>17.606774477816938</v>
      </c>
      <c r="J11" s="53">
        <v>17.690257892127388</v>
      </c>
      <c r="K11" s="53">
        <v>17.76877959618248</v>
      </c>
    </row>
    <row r="12" spans="1:12" x14ac:dyDescent="0.3">
      <c r="A12" s="22" t="s">
        <v>2</v>
      </c>
      <c r="B12" s="71">
        <v>21</v>
      </c>
      <c r="C12" s="53">
        <v>25.601928564733832</v>
      </c>
      <c r="D12" s="53">
        <v>21.449804274556527</v>
      </c>
      <c r="E12" s="53">
        <v>17.676508423562144</v>
      </c>
      <c r="F12" s="53">
        <v>16.640513694471512</v>
      </c>
      <c r="G12" s="53">
        <v>17.831473786289759</v>
      </c>
      <c r="H12" s="53">
        <v>18.670888456101377</v>
      </c>
      <c r="I12" s="53">
        <v>18.201549610933256</v>
      </c>
      <c r="J12" s="53">
        <v>18.196766115748051</v>
      </c>
      <c r="K12" s="53">
        <v>18.337612777089799</v>
      </c>
    </row>
    <row r="13" spans="1:12" x14ac:dyDescent="0.3">
      <c r="A13" s="22" t="s">
        <v>28</v>
      </c>
      <c r="B13" s="71">
        <v>21</v>
      </c>
      <c r="C13" s="53">
        <v>21.608101716406441</v>
      </c>
      <c r="D13" s="53">
        <v>26.151269214732714</v>
      </c>
      <c r="E13" s="53">
        <v>22.007956294091336</v>
      </c>
      <c r="F13" s="53">
        <v>18.511248077219161</v>
      </c>
      <c r="G13" s="53">
        <v>17.53770054890958</v>
      </c>
      <c r="H13" s="53">
        <v>18.421348046136639</v>
      </c>
      <c r="I13" s="53">
        <v>19.116910695119003</v>
      </c>
      <c r="J13" s="53">
        <v>18.671303917914866</v>
      </c>
      <c r="K13" s="53">
        <v>18.717060650962488</v>
      </c>
    </row>
    <row r="14" spans="1:12" x14ac:dyDescent="0.3">
      <c r="A14" s="22" t="s">
        <v>29</v>
      </c>
      <c r="B14" s="71">
        <v>17</v>
      </c>
      <c r="C14" s="53">
        <v>21.560027228058097</v>
      </c>
      <c r="D14" s="53">
        <v>22.208772775344116</v>
      </c>
      <c r="E14" s="53">
        <v>26.569195450218814</v>
      </c>
      <c r="F14" s="53">
        <v>22.462943547447967</v>
      </c>
      <c r="G14" s="53">
        <v>19.241111137965444</v>
      </c>
      <c r="H14" s="53">
        <v>18.209487115562514</v>
      </c>
      <c r="I14" s="53">
        <v>18.840989222628227</v>
      </c>
      <c r="J14" s="53">
        <v>19.455392727445446</v>
      </c>
      <c r="K14" s="53">
        <v>19.107383018713985</v>
      </c>
    </row>
    <row r="15" spans="1:12" x14ac:dyDescent="0.3">
      <c r="A15" s="22" t="s">
        <v>30</v>
      </c>
      <c r="B15" s="71">
        <v>23</v>
      </c>
      <c r="C15" s="53">
        <v>17.779329600631712</v>
      </c>
      <c r="D15" s="53">
        <v>22.208652642923109</v>
      </c>
      <c r="E15" s="53">
        <v>22.75381398623642</v>
      </c>
      <c r="F15" s="53">
        <v>26.977599304149791</v>
      </c>
      <c r="G15" s="53">
        <v>22.956139877319881</v>
      </c>
      <c r="H15" s="53">
        <v>19.840446426001179</v>
      </c>
      <c r="I15" s="53">
        <v>18.777713945391977</v>
      </c>
      <c r="J15" s="53">
        <v>19.230949124170749</v>
      </c>
      <c r="K15" s="53">
        <v>19.853614817395147</v>
      </c>
    </row>
    <row r="16" spans="1:12" x14ac:dyDescent="0.3">
      <c r="A16" s="22" t="s">
        <v>31</v>
      </c>
      <c r="B16" s="71">
        <v>32</v>
      </c>
      <c r="C16" s="53">
        <v>23.294696564041004</v>
      </c>
      <c r="D16" s="53">
        <v>18.543657681277878</v>
      </c>
      <c r="E16" s="53">
        <v>22.724879022606466</v>
      </c>
      <c r="F16" s="53">
        <v>23.208000102405823</v>
      </c>
      <c r="G16" s="53">
        <v>27.317020802515223</v>
      </c>
      <c r="H16" s="53">
        <v>23.260224664626147</v>
      </c>
      <c r="I16" s="53">
        <v>20.270206972870628</v>
      </c>
      <c r="J16" s="53">
        <v>19.213581996392392</v>
      </c>
      <c r="K16" s="53">
        <v>19.590051168435362</v>
      </c>
    </row>
    <row r="17" spans="1:11" x14ac:dyDescent="0.3">
      <c r="A17" s="22" t="s">
        <v>32</v>
      </c>
      <c r="B17" s="71">
        <v>20</v>
      </c>
      <c r="C17" s="53">
        <v>31.879376450095567</v>
      </c>
      <c r="D17" s="53">
        <v>23.671032594640973</v>
      </c>
      <c r="E17" s="53">
        <v>19.239505091063258</v>
      </c>
      <c r="F17" s="53">
        <v>23.215119842337852</v>
      </c>
      <c r="G17" s="53">
        <v>23.668961467165005</v>
      </c>
      <c r="H17" s="53">
        <v>27.501700061571722</v>
      </c>
      <c r="I17" s="53">
        <v>23.484153865599396</v>
      </c>
      <c r="J17" s="53">
        <v>20.630958345824023</v>
      </c>
      <c r="K17" s="53">
        <v>19.663381048547318</v>
      </c>
    </row>
    <row r="18" spans="1:11" x14ac:dyDescent="0.3">
      <c r="A18" s="22" t="s">
        <v>33</v>
      </c>
      <c r="B18" s="71">
        <v>37</v>
      </c>
      <c r="C18" s="53">
        <v>20.576908299256132</v>
      </c>
      <c r="D18" s="53">
        <v>31.941144450590716</v>
      </c>
      <c r="E18" s="53">
        <v>24.011273267353751</v>
      </c>
      <c r="F18" s="53">
        <v>19.901752470093825</v>
      </c>
      <c r="G18" s="53">
        <v>23.723764228848552</v>
      </c>
      <c r="H18" s="53">
        <v>24.017119855657249</v>
      </c>
      <c r="I18" s="53">
        <v>27.612725312172913</v>
      </c>
      <c r="J18" s="53">
        <v>23.677121220787441</v>
      </c>
      <c r="K18" s="53">
        <v>21.021042412996966</v>
      </c>
    </row>
    <row r="19" spans="1:11" x14ac:dyDescent="0.3">
      <c r="A19" s="22" t="s">
        <v>34</v>
      </c>
      <c r="B19" s="71">
        <v>26</v>
      </c>
      <c r="C19" s="53">
        <v>36.495809901210308</v>
      </c>
      <c r="D19" s="53">
        <v>21.236175553042596</v>
      </c>
      <c r="E19" s="53">
        <v>32.025289672012299</v>
      </c>
      <c r="F19" s="53">
        <v>24.380095090307446</v>
      </c>
      <c r="G19" s="53">
        <v>20.592435804301374</v>
      </c>
      <c r="H19" s="53">
        <v>24.150779264890389</v>
      </c>
      <c r="I19" s="53">
        <v>24.321381892989251</v>
      </c>
      <c r="J19" s="53">
        <v>27.701672969192607</v>
      </c>
      <c r="K19" s="53">
        <v>23.948383061831301</v>
      </c>
    </row>
    <row r="20" spans="1:11" x14ac:dyDescent="0.3">
      <c r="A20" s="22" t="s">
        <v>35</v>
      </c>
      <c r="B20" s="71">
        <v>21</v>
      </c>
      <c r="C20" s="53">
        <v>26.303614972548765</v>
      </c>
      <c r="D20" s="53">
        <v>36.323695981061718</v>
      </c>
      <c r="E20" s="53">
        <v>21.884370299004051</v>
      </c>
      <c r="F20" s="53">
        <v>32.21368167145868</v>
      </c>
      <c r="G20" s="53">
        <v>24.85635957971969</v>
      </c>
      <c r="H20" s="53">
        <v>21.210561737160994</v>
      </c>
      <c r="I20" s="53">
        <v>24.546005975478284</v>
      </c>
      <c r="J20" s="53">
        <v>24.620585738702758</v>
      </c>
      <c r="K20" s="53">
        <v>27.91430512171544</v>
      </c>
    </row>
    <row r="21" spans="1:11" x14ac:dyDescent="0.3">
      <c r="A21" s="22" t="s">
        <v>36</v>
      </c>
      <c r="B21" s="71">
        <v>30</v>
      </c>
      <c r="C21" s="53">
        <v>21.582973725174163</v>
      </c>
      <c r="D21" s="53">
        <v>26.754952583353351</v>
      </c>
      <c r="E21" s="53">
        <v>36.20927263111421</v>
      </c>
      <c r="F21" s="53">
        <v>22.535380796073476</v>
      </c>
      <c r="G21" s="53">
        <v>32.514042450699307</v>
      </c>
      <c r="H21" s="53">
        <v>25.258912227543536</v>
      </c>
      <c r="I21" s="53">
        <v>21.770403122566915</v>
      </c>
      <c r="J21" s="53">
        <v>24.894001806640375</v>
      </c>
      <c r="K21" s="53">
        <v>24.973656123542622</v>
      </c>
    </row>
    <row r="22" spans="1:11" x14ac:dyDescent="0.3">
      <c r="A22" s="22" t="s">
        <v>37</v>
      </c>
      <c r="B22" s="71">
        <v>17</v>
      </c>
      <c r="C22" s="53">
        <v>29.762607258094839</v>
      </c>
      <c r="D22" s="53">
        <v>22.224944476449686</v>
      </c>
      <c r="E22" s="53">
        <v>27.130773106241602</v>
      </c>
      <c r="F22" s="53">
        <v>36.086315896488124</v>
      </c>
      <c r="G22" s="53">
        <v>23.154214399513013</v>
      </c>
      <c r="H22" s="53">
        <v>32.626715540337379</v>
      </c>
      <c r="I22" s="53">
        <v>25.533056342903137</v>
      </c>
      <c r="J22" s="53">
        <v>22.217903959702838</v>
      </c>
      <c r="K22" s="53">
        <v>25.229567257954916</v>
      </c>
    </row>
    <row r="23" spans="1:11" x14ac:dyDescent="0.3">
      <c r="A23" s="22" t="s">
        <v>38</v>
      </c>
      <c r="B23" s="71">
        <v>36</v>
      </c>
      <c r="C23" s="53">
        <v>17.651140651888458</v>
      </c>
      <c r="D23" s="53">
        <v>29.722171835725735</v>
      </c>
      <c r="E23" s="53">
        <v>22.757870857428539</v>
      </c>
      <c r="F23" s="53">
        <v>27.415380625257114</v>
      </c>
      <c r="G23" s="53">
        <v>35.970089289632867</v>
      </c>
      <c r="H23" s="53">
        <v>23.610479106635875</v>
      </c>
      <c r="I23" s="53">
        <v>32.583117670521204</v>
      </c>
      <c r="J23" s="53">
        <v>25.677848195419333</v>
      </c>
      <c r="K23" s="53">
        <v>22.583935597231047</v>
      </c>
    </row>
    <row r="24" spans="1:11" x14ac:dyDescent="0.3">
      <c r="A24" s="22" t="s">
        <v>39</v>
      </c>
      <c r="B24" s="71">
        <v>25</v>
      </c>
      <c r="C24" s="53">
        <v>35.356729301824132</v>
      </c>
      <c r="D24" s="53">
        <v>18.220485802056182</v>
      </c>
      <c r="E24" s="53">
        <v>29.47696286371227</v>
      </c>
      <c r="F24" s="53">
        <v>23.126078143449206</v>
      </c>
      <c r="G24" s="53">
        <v>27.561971334035267</v>
      </c>
      <c r="H24" s="53">
        <v>35.467136165488562</v>
      </c>
      <c r="I24" s="53">
        <v>23.804889306215912</v>
      </c>
      <c r="J24" s="53">
        <v>32.221362441898123</v>
      </c>
      <c r="K24" s="53">
        <v>25.669944742664089</v>
      </c>
    </row>
    <row r="25" spans="1:11" x14ac:dyDescent="0.3">
      <c r="A25" s="22" t="s">
        <v>40</v>
      </c>
      <c r="B25" s="71">
        <v>20</v>
      </c>
      <c r="C25" s="53">
        <v>22.838448222393058</v>
      </c>
      <c r="D25" s="53">
        <v>32.226758657169086</v>
      </c>
      <c r="E25" s="53">
        <v>17.639868133185782</v>
      </c>
      <c r="F25" s="53">
        <v>27.060321442826996</v>
      </c>
      <c r="G25" s="53">
        <v>21.945908102218564</v>
      </c>
      <c r="H25" s="53">
        <v>25.752324976717627</v>
      </c>
      <c r="I25" s="53">
        <v>32.300386452731672</v>
      </c>
      <c r="J25" s="53">
        <v>22.273904957889805</v>
      </c>
      <c r="K25" s="53">
        <v>29.522398530588621</v>
      </c>
    </row>
    <row r="26" spans="1:11" x14ac:dyDescent="0.3">
      <c r="A26" s="22" t="s">
        <v>41</v>
      </c>
      <c r="B26" s="71">
        <v>16</v>
      </c>
      <c r="C26" s="53">
        <v>16.557325535428244</v>
      </c>
      <c r="D26" s="53">
        <v>19.149509924791833</v>
      </c>
      <c r="E26" s="53">
        <v>25.872609360109244</v>
      </c>
      <c r="F26" s="53">
        <v>15.565404504644617</v>
      </c>
      <c r="G26" s="53">
        <v>22.145454087360203</v>
      </c>
      <c r="H26" s="53">
        <v>18.618721367070695</v>
      </c>
      <c r="I26" s="53">
        <v>21.524417587514154</v>
      </c>
      <c r="J26" s="53">
        <v>26.005125677618782</v>
      </c>
      <c r="K26" s="53">
        <v>18.766751732720486</v>
      </c>
    </row>
    <row r="27" spans="1:11" x14ac:dyDescent="0.3">
      <c r="A27" s="22" t="s">
        <v>42</v>
      </c>
      <c r="B27" s="71">
        <v>16</v>
      </c>
      <c r="C27" s="53">
        <v>12.616874290788896</v>
      </c>
      <c r="D27" s="53">
        <v>13.180600245427366</v>
      </c>
      <c r="E27" s="53">
        <v>15.102999769228434</v>
      </c>
      <c r="F27" s="53">
        <v>19.309459401308885</v>
      </c>
      <c r="G27" s="53">
        <v>12.938476823897817</v>
      </c>
      <c r="H27" s="53">
        <v>16.829176728748326</v>
      </c>
      <c r="I27" s="53">
        <v>14.628130652026815</v>
      </c>
      <c r="J27" s="53">
        <v>16.705550482831011</v>
      </c>
      <c r="K27" s="53">
        <v>19.544380008128275</v>
      </c>
    </row>
    <row r="28" spans="1:11" x14ac:dyDescent="0.3">
      <c r="A28" s="22" t="s">
        <v>43</v>
      </c>
      <c r="B28" s="71">
        <v>18</v>
      </c>
      <c r="C28" s="53">
        <v>12.248658469945479</v>
      </c>
      <c r="D28" s="53">
        <v>10.527140165063869</v>
      </c>
      <c r="E28" s="53">
        <v>10.887304188325416</v>
      </c>
      <c r="F28" s="53">
        <v>12.206106373789211</v>
      </c>
      <c r="G28" s="53">
        <v>14.8338289557792</v>
      </c>
      <c r="H28" s="53">
        <v>10.801766419936907</v>
      </c>
      <c r="I28" s="53">
        <v>13.085157406170874</v>
      </c>
      <c r="J28" s="53">
        <v>11.736742459702427</v>
      </c>
      <c r="K28" s="53">
        <v>13.14314914282409</v>
      </c>
    </row>
    <row r="29" spans="1:11" x14ac:dyDescent="0.3">
      <c r="A29" s="22" t="s">
        <v>44</v>
      </c>
      <c r="B29" s="71">
        <v>10</v>
      </c>
      <c r="C29" s="53">
        <v>13.46410345022321</v>
      </c>
      <c r="D29" s="53">
        <v>10.171419233677531</v>
      </c>
      <c r="E29" s="53">
        <v>9.2348072760369959</v>
      </c>
      <c r="F29" s="53">
        <v>9.5098847497599746</v>
      </c>
      <c r="G29" s="53">
        <v>10.423059692813823</v>
      </c>
      <c r="H29" s="53">
        <v>11.831901221304346</v>
      </c>
      <c r="I29" s="53">
        <v>9.3422760147210226</v>
      </c>
      <c r="J29" s="53">
        <v>10.627623684512036</v>
      </c>
      <c r="K29" s="53">
        <v>9.8858284422242964</v>
      </c>
    </row>
    <row r="30" spans="1:11" x14ac:dyDescent="0.3">
      <c r="A30" s="22" t="s">
        <v>45</v>
      </c>
      <c r="B30" s="71">
        <v>8</v>
      </c>
      <c r="C30" s="53">
        <v>8.841666627101322</v>
      </c>
      <c r="D30" s="53">
        <v>10.911993141783984</v>
      </c>
      <c r="E30" s="53">
        <v>8.9671391136990444</v>
      </c>
      <c r="F30" s="53">
        <v>8.4946448857325692</v>
      </c>
      <c r="G30" s="53">
        <v>8.7031371516497593</v>
      </c>
      <c r="H30" s="53">
        <v>9.1924846421617818</v>
      </c>
      <c r="I30" s="53">
        <v>9.895514220242843</v>
      </c>
      <c r="J30" s="53">
        <v>8.3593217357085656</v>
      </c>
      <c r="K30" s="53">
        <v>9.1669290384407915</v>
      </c>
    </row>
    <row r="31" spans="1:11" x14ac:dyDescent="0.3">
      <c r="A31" s="22" t="s">
        <v>46</v>
      </c>
      <c r="B31" s="71">
        <v>6</v>
      </c>
      <c r="C31" s="53">
        <v>7.7944005724060217</v>
      </c>
      <c r="D31" s="53">
        <v>8.4794536120801318</v>
      </c>
      <c r="E31" s="53">
        <v>9.5932152261332302</v>
      </c>
      <c r="F31" s="53">
        <v>8.4687379862831555</v>
      </c>
      <c r="G31" s="53">
        <v>8.2521299994588624</v>
      </c>
      <c r="H31" s="53">
        <v>8.3014947953550706</v>
      </c>
      <c r="I31" s="53">
        <v>8.5491086167915959</v>
      </c>
      <c r="J31" s="53">
        <v>8.8497015158744716</v>
      </c>
      <c r="K31" s="53">
        <v>7.9565191659432877</v>
      </c>
    </row>
    <row r="32" spans="1:11" x14ac:dyDescent="0.3">
      <c r="A32" s="22" t="s">
        <v>47</v>
      </c>
      <c r="B32" s="71">
        <v>7</v>
      </c>
      <c r="C32" s="53">
        <v>6.7430827852647361</v>
      </c>
      <c r="D32" s="53">
        <v>8.0580944447026521</v>
      </c>
      <c r="E32" s="53">
        <v>8.4821234095718658</v>
      </c>
      <c r="F32" s="53">
        <v>9.0974163023941497</v>
      </c>
      <c r="G32" s="53">
        <v>8.4803775115486086</v>
      </c>
      <c r="H32" s="53">
        <v>8.2839132662558832</v>
      </c>
      <c r="I32" s="53">
        <v>8.250452251917082</v>
      </c>
      <c r="J32" s="53">
        <v>8.3297549555850114</v>
      </c>
      <c r="K32" s="53">
        <v>8.5074239372418692</v>
      </c>
    </row>
    <row r="33" spans="1:11" x14ac:dyDescent="0.3">
      <c r="A33" s="22" t="s">
        <v>48</v>
      </c>
      <c r="B33" s="71">
        <v>7</v>
      </c>
      <c r="C33" s="53">
        <v>7.6428962992218832</v>
      </c>
      <c r="D33" s="53">
        <v>7.6360159429281671</v>
      </c>
      <c r="E33" s="53">
        <v>8.5289042400398749</v>
      </c>
      <c r="F33" s="53">
        <v>8.8226141795524882</v>
      </c>
      <c r="G33" s="53">
        <v>9.1805548381737996</v>
      </c>
      <c r="H33" s="53">
        <v>8.7288387101748537</v>
      </c>
      <c r="I33" s="53">
        <v>8.5551028746186795</v>
      </c>
      <c r="J33" s="53">
        <v>8.4419938292254457</v>
      </c>
      <c r="K33" s="53">
        <v>8.508425673029123</v>
      </c>
    </row>
    <row r="34" spans="1:11" x14ac:dyDescent="0.3">
      <c r="A34" s="22" t="s">
        <v>49</v>
      </c>
      <c r="B34" s="71">
        <v>5</v>
      </c>
      <c r="C34" s="53">
        <v>8.0233672278480519</v>
      </c>
      <c r="D34" s="53">
        <v>8.6265587281761906</v>
      </c>
      <c r="E34" s="53">
        <v>8.5986887741375977</v>
      </c>
      <c r="F34" s="53">
        <v>9.2872558047374927</v>
      </c>
      <c r="G34" s="53">
        <v>9.5168143533273604</v>
      </c>
      <c r="H34" s="53">
        <v>9.6088289686662147</v>
      </c>
      <c r="I34" s="53">
        <v>9.2707638134487311</v>
      </c>
      <c r="J34" s="53">
        <v>9.0684106413589678</v>
      </c>
      <c r="K34" s="53">
        <v>8.9931812280313839</v>
      </c>
    </row>
    <row r="35" spans="1:11" x14ac:dyDescent="0.3">
      <c r="A35" s="22" t="s">
        <v>50</v>
      </c>
      <c r="B35" s="71">
        <v>9</v>
      </c>
      <c r="C35" s="53">
        <v>7.3103528719797861</v>
      </c>
      <c r="D35" s="53">
        <v>9.3177154909012092</v>
      </c>
      <c r="E35" s="53">
        <v>9.7337803802567517</v>
      </c>
      <c r="F35" s="53">
        <v>9.7068477516717948</v>
      </c>
      <c r="G35" s="53">
        <v>10.292224882686311</v>
      </c>
      <c r="H35" s="53">
        <v>10.356965717960756</v>
      </c>
      <c r="I35" s="53">
        <v>10.299481821067769</v>
      </c>
      <c r="J35" s="53">
        <v>9.9807708382122353</v>
      </c>
      <c r="K35" s="53">
        <v>9.8506717231589018</v>
      </c>
    </row>
    <row r="36" spans="1:11" x14ac:dyDescent="0.3">
      <c r="A36" s="22" t="s">
        <v>51</v>
      </c>
      <c r="B36" s="71">
        <v>15</v>
      </c>
      <c r="C36" s="53">
        <v>10.403559262023954</v>
      </c>
      <c r="D36" s="53">
        <v>9.3278447057864717</v>
      </c>
      <c r="E36" s="53">
        <v>10.600968871625884</v>
      </c>
      <c r="F36" s="53">
        <v>10.911806392398258</v>
      </c>
      <c r="G36" s="53">
        <v>10.90301495487223</v>
      </c>
      <c r="H36" s="53">
        <v>11.291409715529387</v>
      </c>
      <c r="I36" s="53">
        <v>11.258460266152913</v>
      </c>
      <c r="J36" s="53">
        <v>11.054382379479986</v>
      </c>
      <c r="K36" s="53">
        <v>10.839592206835089</v>
      </c>
    </row>
    <row r="37" spans="1:11" x14ac:dyDescent="0.3">
      <c r="A37" s="22" t="s">
        <v>52</v>
      </c>
      <c r="B37" s="71">
        <v>11</v>
      </c>
      <c r="C37" s="53">
        <v>15.614798510080577</v>
      </c>
      <c r="D37" s="53">
        <v>12.028391012079773</v>
      </c>
      <c r="E37" s="53">
        <v>11.160936717034701</v>
      </c>
      <c r="F37" s="53">
        <v>11.996880360489405</v>
      </c>
      <c r="G37" s="53">
        <v>12.267817014506345</v>
      </c>
      <c r="H37" s="53">
        <v>12.126300392607288</v>
      </c>
      <c r="I37" s="53">
        <v>12.398872896707548</v>
      </c>
      <c r="J37" s="53">
        <v>12.247710948526947</v>
      </c>
      <c r="K37" s="53">
        <v>12.049454744013733</v>
      </c>
    </row>
    <row r="38" spans="1:11" x14ac:dyDescent="0.3">
      <c r="A38" s="22" t="s">
        <v>53</v>
      </c>
      <c r="B38" s="71">
        <v>15</v>
      </c>
      <c r="C38" s="53">
        <v>12.780711204518463</v>
      </c>
      <c r="D38" s="53">
        <v>16.649012545525157</v>
      </c>
      <c r="E38" s="53">
        <v>13.608279863420519</v>
      </c>
      <c r="F38" s="53">
        <v>12.887112649400819</v>
      </c>
      <c r="G38" s="53">
        <v>13.467457204733185</v>
      </c>
      <c r="H38" s="53">
        <v>13.559570025692924</v>
      </c>
      <c r="I38" s="53">
        <v>13.340782487297448</v>
      </c>
      <c r="J38" s="53">
        <v>13.488485839996718</v>
      </c>
      <c r="K38" s="53">
        <v>13.364295777702756</v>
      </c>
    </row>
    <row r="39" spans="1:11" x14ac:dyDescent="0.3">
      <c r="A39" s="22" t="s">
        <v>54</v>
      </c>
      <c r="B39" s="71">
        <v>12</v>
      </c>
      <c r="C39" s="53">
        <v>16.33034931560336</v>
      </c>
      <c r="D39" s="53">
        <v>14.598318243490706</v>
      </c>
      <c r="E39" s="53">
        <v>17.759710204200921</v>
      </c>
      <c r="F39" s="53">
        <v>15.157339390581026</v>
      </c>
      <c r="G39" s="53">
        <v>14.551231780665564</v>
      </c>
      <c r="H39" s="53">
        <v>14.80244661882063</v>
      </c>
      <c r="I39" s="53">
        <v>14.785339585229172</v>
      </c>
      <c r="J39" s="53">
        <v>14.468478933557382</v>
      </c>
      <c r="K39" s="53">
        <v>14.643245528554951</v>
      </c>
    </row>
    <row r="40" spans="1:11" x14ac:dyDescent="0.3">
      <c r="A40" s="22" t="s">
        <v>55</v>
      </c>
      <c r="B40" s="71">
        <v>13</v>
      </c>
      <c r="C40" s="53">
        <v>14.108412429086927</v>
      </c>
      <c r="D40" s="53">
        <v>17.847253194638711</v>
      </c>
      <c r="E40" s="53">
        <v>16.331384305580592</v>
      </c>
      <c r="F40" s="53">
        <v>19.001991783980049</v>
      </c>
      <c r="G40" s="53">
        <v>16.750397915774609</v>
      </c>
      <c r="H40" s="53">
        <v>16.061076683228169</v>
      </c>
      <c r="I40" s="53">
        <v>16.089774633136678</v>
      </c>
      <c r="J40" s="53">
        <v>15.957238016674488</v>
      </c>
      <c r="K40" s="53">
        <v>15.682699312495973</v>
      </c>
    </row>
    <row r="41" spans="1:11" x14ac:dyDescent="0.3">
      <c r="A41" s="22" t="s">
        <v>56</v>
      </c>
      <c r="B41" s="71">
        <v>16</v>
      </c>
      <c r="C41" s="53">
        <v>14.892795495457609</v>
      </c>
      <c r="D41" s="53">
        <v>16.039516141682736</v>
      </c>
      <c r="E41" s="53">
        <v>19.178247068683884</v>
      </c>
      <c r="F41" s="53">
        <v>17.890414888145674</v>
      </c>
      <c r="G41" s="53">
        <v>20.208108227321699</v>
      </c>
      <c r="H41" s="53">
        <v>18.052629150506302</v>
      </c>
      <c r="I41" s="53">
        <v>17.318876018387581</v>
      </c>
      <c r="J41" s="53">
        <v>17.145151934389581</v>
      </c>
      <c r="K41" s="53">
        <v>17.042165689657438</v>
      </c>
    </row>
    <row r="42" spans="1:11" x14ac:dyDescent="0.3">
      <c r="A42" s="22" t="s">
        <v>57</v>
      </c>
      <c r="B42" s="71">
        <v>13</v>
      </c>
      <c r="C42" s="53">
        <v>17.647423225371114</v>
      </c>
      <c r="D42" s="53">
        <v>16.740089356878162</v>
      </c>
      <c r="E42" s="53">
        <v>17.805828458801869</v>
      </c>
      <c r="F42" s="53">
        <v>20.559170124621392</v>
      </c>
      <c r="G42" s="53">
        <v>19.494362518105962</v>
      </c>
      <c r="H42" s="53">
        <v>21.369057402628886</v>
      </c>
      <c r="I42" s="53">
        <v>19.31551340848177</v>
      </c>
      <c r="J42" s="53">
        <v>18.516005025045917</v>
      </c>
      <c r="K42" s="53">
        <v>18.307709617811934</v>
      </c>
    </row>
    <row r="43" spans="1:11" x14ac:dyDescent="0.3">
      <c r="A43" s="22" t="s">
        <v>58</v>
      </c>
      <c r="B43" s="71">
        <v>15</v>
      </c>
      <c r="C43" s="53">
        <v>14.854125191950702</v>
      </c>
      <c r="D43" s="53">
        <v>19.309325907388626</v>
      </c>
      <c r="E43" s="53">
        <v>18.407671936753214</v>
      </c>
      <c r="F43" s="53">
        <v>19.448886734705525</v>
      </c>
      <c r="G43" s="53">
        <v>21.93828049495718</v>
      </c>
      <c r="H43" s="53">
        <v>20.886570372657832</v>
      </c>
      <c r="I43" s="53">
        <v>22.437136465540981</v>
      </c>
      <c r="J43" s="53">
        <v>20.448200519891749</v>
      </c>
      <c r="K43" s="53">
        <v>19.712691956409056</v>
      </c>
    </row>
    <row r="44" spans="1:11" x14ac:dyDescent="0.3">
      <c r="A44" s="22" t="s">
        <v>59</v>
      </c>
      <c r="B44" s="71">
        <v>23</v>
      </c>
      <c r="C44" s="53">
        <v>16.38056597596951</v>
      </c>
      <c r="D44" s="53">
        <v>16.334768530251825</v>
      </c>
      <c r="E44" s="53">
        <v>20.51997636902377</v>
      </c>
      <c r="F44" s="53">
        <v>19.682402709079298</v>
      </c>
      <c r="G44" s="53">
        <v>20.730400138093835</v>
      </c>
      <c r="H44" s="53">
        <v>22.787528986637994</v>
      </c>
      <c r="I44" s="53">
        <v>21.77591724729114</v>
      </c>
      <c r="J44" s="53">
        <v>23.032355806685832</v>
      </c>
      <c r="K44" s="53">
        <v>21.232324913132135</v>
      </c>
    </row>
    <row r="45" spans="1:11" x14ac:dyDescent="0.3">
      <c r="A45" s="22" t="s">
        <v>60</v>
      </c>
      <c r="B45" s="71">
        <v>19</v>
      </c>
      <c r="C45" s="53">
        <v>23.561692404057613</v>
      </c>
      <c r="D45" s="53">
        <v>17.874152263615301</v>
      </c>
      <c r="E45" s="53">
        <v>17.789248239243385</v>
      </c>
      <c r="F45" s="53">
        <v>21.751146842307115</v>
      </c>
      <c r="G45" s="53">
        <v>20.974810643710374</v>
      </c>
      <c r="H45" s="53">
        <v>21.879396940493123</v>
      </c>
      <c r="I45" s="53">
        <v>23.657093442905683</v>
      </c>
      <c r="J45" s="53">
        <v>22.683759936827236</v>
      </c>
      <c r="K45" s="53">
        <v>23.83353213143436</v>
      </c>
    </row>
    <row r="46" spans="1:11" x14ac:dyDescent="0.3">
      <c r="A46" s="22" t="s">
        <v>61</v>
      </c>
      <c r="B46" s="71">
        <v>13</v>
      </c>
      <c r="C46" s="53">
        <v>19.190135315816192</v>
      </c>
      <c r="D46" s="53">
        <v>23.992416203908899</v>
      </c>
      <c r="E46" s="53">
        <v>18.959679128259452</v>
      </c>
      <c r="F46" s="53">
        <v>18.855653501211961</v>
      </c>
      <c r="G46" s="53">
        <v>22.669070074367138</v>
      </c>
      <c r="H46" s="53">
        <v>21.813372135974056</v>
      </c>
      <c r="I46" s="53">
        <v>22.619254284188568</v>
      </c>
      <c r="J46" s="53">
        <v>24.125575934224319</v>
      </c>
      <c r="K46" s="53">
        <v>23.292655247026655</v>
      </c>
    </row>
    <row r="47" spans="1:11" x14ac:dyDescent="0.3">
      <c r="A47" s="22" t="s">
        <v>62</v>
      </c>
      <c r="B47" s="71">
        <v>18</v>
      </c>
      <c r="C47" s="53">
        <v>14.306344014556842</v>
      </c>
      <c r="D47" s="53">
        <v>19.653498167705962</v>
      </c>
      <c r="E47" s="53">
        <v>24.436041612257707</v>
      </c>
      <c r="F47" s="53">
        <v>19.963968163628159</v>
      </c>
      <c r="G47" s="53">
        <v>19.87333464528222</v>
      </c>
      <c r="H47" s="53">
        <v>23.406407634694347</v>
      </c>
      <c r="I47" s="53">
        <v>22.520716884153572</v>
      </c>
      <c r="J47" s="53">
        <v>23.239879763518836</v>
      </c>
      <c r="K47" s="53">
        <v>24.641515286692226</v>
      </c>
    </row>
    <row r="48" spans="1:11" x14ac:dyDescent="0.3">
      <c r="A48" s="22" t="s">
        <v>63</v>
      </c>
      <c r="B48" s="71">
        <v>24</v>
      </c>
      <c r="C48" s="53">
        <v>18.668668557781405</v>
      </c>
      <c r="D48" s="53">
        <v>15.448501392480402</v>
      </c>
      <c r="E48" s="53">
        <v>20.031291024532912</v>
      </c>
      <c r="F48" s="53">
        <v>24.791808592979049</v>
      </c>
      <c r="G48" s="53">
        <v>20.817635945065518</v>
      </c>
      <c r="H48" s="53">
        <v>20.595721708596553</v>
      </c>
      <c r="I48" s="53">
        <v>23.880271687899501</v>
      </c>
      <c r="J48" s="53">
        <v>22.968804206306547</v>
      </c>
      <c r="K48" s="53">
        <v>23.71759962238411</v>
      </c>
    </row>
    <row r="49" spans="1:11" x14ac:dyDescent="0.3">
      <c r="A49" s="22" t="s">
        <v>64</v>
      </c>
      <c r="B49" s="71">
        <v>38</v>
      </c>
      <c r="C49" s="53">
        <v>24.331906647031243</v>
      </c>
      <c r="D49" s="53">
        <v>19.414744609442916</v>
      </c>
      <c r="E49" s="53">
        <v>16.483763864320203</v>
      </c>
      <c r="F49" s="53">
        <v>20.487182490761505</v>
      </c>
      <c r="G49" s="53">
        <v>25.212555985094497</v>
      </c>
      <c r="H49" s="53">
        <v>21.508502188715084</v>
      </c>
      <c r="I49" s="53">
        <v>21.195461240922469</v>
      </c>
      <c r="J49" s="53">
        <v>24.281322585240765</v>
      </c>
      <c r="K49" s="53">
        <v>23.461137618207349</v>
      </c>
    </row>
    <row r="50" spans="1:11" x14ac:dyDescent="0.3">
      <c r="A50" s="22" t="s">
        <v>65</v>
      </c>
      <c r="B50" s="71">
        <v>25</v>
      </c>
      <c r="C50" s="53">
        <v>37.724126683529448</v>
      </c>
      <c r="D50" s="53">
        <v>24.854079001793384</v>
      </c>
      <c r="E50" s="53">
        <v>20.120347662845365</v>
      </c>
      <c r="F50" s="53">
        <v>17.418784855861205</v>
      </c>
      <c r="G50" s="53">
        <v>20.997926412089534</v>
      </c>
      <c r="H50" s="53">
        <v>25.556675282670216</v>
      </c>
      <c r="I50" s="53">
        <v>22.114131654336621</v>
      </c>
      <c r="J50" s="53">
        <v>21.71297051123301</v>
      </c>
      <c r="K50" s="53">
        <v>24.709144027068557</v>
      </c>
    </row>
    <row r="51" spans="1:11" x14ac:dyDescent="0.3">
      <c r="A51" s="22" t="s">
        <v>66</v>
      </c>
      <c r="B51" s="71">
        <v>31</v>
      </c>
      <c r="C51" s="53">
        <v>25.046024024249554</v>
      </c>
      <c r="D51" s="53">
        <v>37.547989946845107</v>
      </c>
      <c r="E51" s="53">
        <v>25.189025760775021</v>
      </c>
      <c r="F51" s="53">
        <v>20.661393997921298</v>
      </c>
      <c r="G51" s="53">
        <v>18.195177637125902</v>
      </c>
      <c r="H51" s="53">
        <v>21.28381585963422</v>
      </c>
      <c r="I51" s="53">
        <v>25.687056708058719</v>
      </c>
      <c r="J51" s="53">
        <v>22.472265813022254</v>
      </c>
      <c r="K51" s="53">
        <v>22.08664648195289</v>
      </c>
    </row>
    <row r="52" spans="1:11" x14ac:dyDescent="0.3">
      <c r="A52" s="22" t="s">
        <v>67</v>
      </c>
      <c r="B52" s="71">
        <v>30</v>
      </c>
      <c r="C52" s="53">
        <v>30.829582656045346</v>
      </c>
      <c r="D52" s="53">
        <v>25.279541479620903</v>
      </c>
      <c r="E52" s="53">
        <v>37.386626480646363</v>
      </c>
      <c r="F52" s="53">
        <v>25.530852767759086</v>
      </c>
      <c r="G52" s="53">
        <v>21.214810300027153</v>
      </c>
      <c r="H52" s="53">
        <v>18.815362281258114</v>
      </c>
      <c r="I52" s="53">
        <v>21.522887870972355</v>
      </c>
      <c r="J52" s="53">
        <v>25.747994816948712</v>
      </c>
      <c r="K52" s="53">
        <v>22.823735142255181</v>
      </c>
    </row>
    <row r="53" spans="1:11" x14ac:dyDescent="0.3">
      <c r="A53" s="22" t="s">
        <v>68</v>
      </c>
      <c r="B53" s="71">
        <v>17</v>
      </c>
      <c r="C53" s="53">
        <v>29.735944994363646</v>
      </c>
      <c r="D53" s="53">
        <v>30.779985418539464</v>
      </c>
      <c r="E53" s="53">
        <v>25.440678378913788</v>
      </c>
      <c r="F53" s="53">
        <v>37.137128183845448</v>
      </c>
      <c r="G53" s="53">
        <v>25.846833383283688</v>
      </c>
      <c r="H53" s="53">
        <v>21.566848912241596</v>
      </c>
      <c r="I53" s="53">
        <v>19.268909071748578</v>
      </c>
      <c r="J53" s="53">
        <v>21.62610133799441</v>
      </c>
      <c r="K53" s="53">
        <v>25.769914052652645</v>
      </c>
    </row>
    <row r="54" spans="1:11" x14ac:dyDescent="0.3">
      <c r="A54" s="22" t="s">
        <v>69</v>
      </c>
      <c r="B54" s="71">
        <v>32</v>
      </c>
      <c r="C54" s="53">
        <v>17.380136147715767</v>
      </c>
      <c r="D54" s="53">
        <v>29.592022087933831</v>
      </c>
      <c r="E54" s="53">
        <v>30.593983000873351</v>
      </c>
      <c r="F54" s="53">
        <v>25.48312780995915</v>
      </c>
      <c r="G54" s="53">
        <v>36.875376206910872</v>
      </c>
      <c r="H54" s="53">
        <v>25.898370488963561</v>
      </c>
      <c r="I54" s="53">
        <v>21.72870343005534</v>
      </c>
      <c r="J54" s="53">
        <v>19.523443984958647</v>
      </c>
      <c r="K54" s="53">
        <v>21.653506503337216</v>
      </c>
    </row>
    <row r="55" spans="1:11" x14ac:dyDescent="0.3">
      <c r="A55" s="22" t="s">
        <v>70</v>
      </c>
      <c r="B55" s="71">
        <v>26</v>
      </c>
      <c r="C55" s="53">
        <v>31.327347477734115</v>
      </c>
      <c r="D55" s="53">
        <v>17.751409362922704</v>
      </c>
      <c r="E55" s="53">
        <v>29.297263961470343</v>
      </c>
      <c r="F55" s="53">
        <v>30.278368307576393</v>
      </c>
      <c r="G55" s="53">
        <v>25.485501178334047</v>
      </c>
      <c r="H55" s="53">
        <v>36.23410597332893</v>
      </c>
      <c r="I55" s="53">
        <v>25.783531742326993</v>
      </c>
      <c r="J55" s="53">
        <v>21.687220787935384</v>
      </c>
      <c r="K55" s="53">
        <v>19.647892893668338</v>
      </c>
    </row>
    <row r="56" spans="1:11" x14ac:dyDescent="0.3">
      <c r="A56" s="22" t="s">
        <v>71</v>
      </c>
      <c r="B56" s="71">
        <v>29</v>
      </c>
      <c r="C56" s="53">
        <v>25.972312467905226</v>
      </c>
      <c r="D56" s="53">
        <v>30.890045007459896</v>
      </c>
      <c r="E56" s="53">
        <v>18.028675580165558</v>
      </c>
      <c r="F56" s="53">
        <v>28.975503871125415</v>
      </c>
      <c r="G56" s="53">
        <v>30.004671847356487</v>
      </c>
      <c r="H56" s="53">
        <v>25.299769792827494</v>
      </c>
      <c r="I56" s="53">
        <v>35.530245092443565</v>
      </c>
      <c r="J56" s="53">
        <v>25.502666294035606</v>
      </c>
      <c r="K56" s="53">
        <v>21.600081827201286</v>
      </c>
    </row>
    <row r="57" spans="1:11" x14ac:dyDescent="0.3">
      <c r="A57" s="22" t="s">
        <v>72</v>
      </c>
      <c r="B57" s="71">
        <v>21</v>
      </c>
      <c r="C57" s="53">
        <v>28.541448421399622</v>
      </c>
      <c r="D57" s="53">
        <v>25.949769940272883</v>
      </c>
      <c r="E57" s="53">
        <v>30.310989829775561</v>
      </c>
      <c r="F57" s="53">
        <v>18.187710559045318</v>
      </c>
      <c r="G57" s="53">
        <v>28.590412552809948</v>
      </c>
      <c r="H57" s="53">
        <v>29.470175860117923</v>
      </c>
      <c r="I57" s="53">
        <v>24.934169668658232</v>
      </c>
      <c r="J57" s="53">
        <v>34.587217039066374</v>
      </c>
      <c r="K57" s="53">
        <v>25.1116480497918</v>
      </c>
    </row>
    <row r="58" spans="1:11" x14ac:dyDescent="0.3">
      <c r="A58" s="22" t="s">
        <v>73</v>
      </c>
      <c r="B58" s="71">
        <v>22</v>
      </c>
      <c r="C58" s="53">
        <v>20.771369326415851</v>
      </c>
      <c r="D58" s="53">
        <v>28.139352909458861</v>
      </c>
      <c r="E58" s="53">
        <v>25.809803965080551</v>
      </c>
      <c r="F58" s="53">
        <v>29.682517939465434</v>
      </c>
      <c r="G58" s="53">
        <v>18.297481166679976</v>
      </c>
      <c r="H58" s="53">
        <v>28.019283603994094</v>
      </c>
      <c r="I58" s="53">
        <v>28.83844530481236</v>
      </c>
      <c r="J58" s="53">
        <v>24.441773529867739</v>
      </c>
      <c r="K58" s="53">
        <v>33.586450916076018</v>
      </c>
    </row>
    <row r="59" spans="1:11" x14ac:dyDescent="0.3">
      <c r="A59" s="22" t="s">
        <v>74</v>
      </c>
      <c r="B59" s="71">
        <v>19</v>
      </c>
      <c r="C59" s="53">
        <v>21.844166604167938</v>
      </c>
      <c r="D59" s="53">
        <v>20.682253312036114</v>
      </c>
      <c r="E59" s="53">
        <v>27.697661981431693</v>
      </c>
      <c r="F59" s="53">
        <v>25.626713046779376</v>
      </c>
      <c r="G59" s="53">
        <v>29.159720181852201</v>
      </c>
      <c r="H59" s="53">
        <v>18.28476205444959</v>
      </c>
      <c r="I59" s="53">
        <v>27.436465001789433</v>
      </c>
      <c r="J59" s="53">
        <v>28.100450717035425</v>
      </c>
      <c r="K59" s="53">
        <v>23.986159937951186</v>
      </c>
    </row>
    <row r="60" spans="1:11" x14ac:dyDescent="0.3">
      <c r="A60" s="22" t="s">
        <v>75</v>
      </c>
      <c r="B60" s="71">
        <v>33</v>
      </c>
      <c r="C60" s="53">
        <v>18.904794668229513</v>
      </c>
      <c r="D60" s="53">
        <v>21.727414354115613</v>
      </c>
      <c r="E60" s="53">
        <v>20.474797954468983</v>
      </c>
      <c r="F60" s="53">
        <v>27.158086289386837</v>
      </c>
      <c r="G60" s="53">
        <v>25.375019199034963</v>
      </c>
      <c r="H60" s="53">
        <v>28.406262609041203</v>
      </c>
      <c r="I60" s="53">
        <v>18.158996923637378</v>
      </c>
      <c r="J60" s="53">
        <v>26.644908693525743</v>
      </c>
      <c r="K60" s="53">
        <v>27.330299915194569</v>
      </c>
    </row>
    <row r="61" spans="1:11" x14ac:dyDescent="0.3">
      <c r="A61" s="22" t="s">
        <v>76</v>
      </c>
      <c r="B61" s="71">
        <v>27</v>
      </c>
      <c r="C61" s="53">
        <v>32.125344711788507</v>
      </c>
      <c r="D61" s="53">
        <v>18.87325651920915</v>
      </c>
      <c r="E61" s="53">
        <v>21.529998649968281</v>
      </c>
      <c r="F61" s="53">
        <v>20.235677673274228</v>
      </c>
      <c r="G61" s="53">
        <v>26.655155505621334</v>
      </c>
      <c r="H61" s="53">
        <v>24.958330526159127</v>
      </c>
      <c r="I61" s="53">
        <v>27.636128580290777</v>
      </c>
      <c r="J61" s="53">
        <v>17.908213513080465</v>
      </c>
      <c r="K61" s="53">
        <v>25.893810991444802</v>
      </c>
    </row>
    <row r="62" spans="1:11" x14ac:dyDescent="0.3">
      <c r="A62" s="22" t="s">
        <v>77</v>
      </c>
      <c r="B62" s="71">
        <v>26</v>
      </c>
      <c r="C62" s="53">
        <v>26.449365619040851</v>
      </c>
      <c r="D62" s="53">
        <v>31.416806987937917</v>
      </c>
      <c r="E62" s="53">
        <v>18.737703926284901</v>
      </c>
      <c r="F62" s="53">
        <v>21.260387327641869</v>
      </c>
      <c r="G62" s="53">
        <v>19.998816326682245</v>
      </c>
      <c r="H62" s="53">
        <v>25.98552222518796</v>
      </c>
      <c r="I62" s="53">
        <v>24.468681707986445</v>
      </c>
      <c r="J62" s="53">
        <v>26.714611922117438</v>
      </c>
      <c r="K62" s="53">
        <v>17.634335409150133</v>
      </c>
    </row>
    <row r="63" spans="1:11" x14ac:dyDescent="0.3">
      <c r="A63" s="22" t="s">
        <v>78</v>
      </c>
      <c r="B63" s="71">
        <v>30</v>
      </c>
      <c r="C63" s="53">
        <v>25.561115305186963</v>
      </c>
      <c r="D63" s="53">
        <v>26.167785477364703</v>
      </c>
      <c r="E63" s="53">
        <v>30.823339606811771</v>
      </c>
      <c r="F63" s="53">
        <v>18.664698490318528</v>
      </c>
      <c r="G63" s="53">
        <v>21.123492789280988</v>
      </c>
      <c r="H63" s="53">
        <v>19.759322558605515</v>
      </c>
      <c r="I63" s="53">
        <v>25.461676209803656</v>
      </c>
      <c r="J63" s="53">
        <v>23.979743116593458</v>
      </c>
      <c r="K63" s="53">
        <v>26.01771193623275</v>
      </c>
    </row>
    <row r="64" spans="1:11" x14ac:dyDescent="0.3">
      <c r="A64" s="22" t="s">
        <v>79</v>
      </c>
      <c r="B64" s="71">
        <v>29</v>
      </c>
      <c r="C64" s="53">
        <v>29.212008410352297</v>
      </c>
      <c r="D64" s="53">
        <v>25.098615567714617</v>
      </c>
      <c r="E64" s="53">
        <v>25.671083247907596</v>
      </c>
      <c r="F64" s="53">
        <v>30.026825967716416</v>
      </c>
      <c r="G64" s="53">
        <v>18.484315475795633</v>
      </c>
      <c r="H64" s="53">
        <v>20.731906718223023</v>
      </c>
      <c r="I64" s="53">
        <v>19.384205389008237</v>
      </c>
      <c r="J64" s="53">
        <v>24.666055969145159</v>
      </c>
      <c r="K64" s="53">
        <v>23.368712239539672</v>
      </c>
    </row>
    <row r="65" spans="1:11" x14ac:dyDescent="0.3">
      <c r="A65" s="22" t="s">
        <v>80</v>
      </c>
      <c r="B65" s="71">
        <v>31</v>
      </c>
      <c r="C65" s="53">
        <v>28.216827572420605</v>
      </c>
      <c r="D65" s="53">
        <v>28.664272328994649</v>
      </c>
      <c r="E65" s="53">
        <v>24.676874223090607</v>
      </c>
      <c r="F65" s="53">
        <v>25.213282033388335</v>
      </c>
      <c r="G65" s="53">
        <v>29.416782755964583</v>
      </c>
      <c r="H65" s="53">
        <v>18.236836707533865</v>
      </c>
      <c r="I65" s="53">
        <v>20.38348270732493</v>
      </c>
      <c r="J65" s="53">
        <v>18.96444114164278</v>
      </c>
      <c r="K65" s="53">
        <v>24.004734886315937</v>
      </c>
    </row>
    <row r="66" spans="1:11" x14ac:dyDescent="0.3">
      <c r="A66" s="22" t="s">
        <v>81</v>
      </c>
      <c r="B66" s="71">
        <v>24</v>
      </c>
      <c r="C66" s="53">
        <v>30.091049006128955</v>
      </c>
      <c r="D66" s="53">
        <v>27.571212756901698</v>
      </c>
      <c r="E66" s="53">
        <v>28.028275250864571</v>
      </c>
      <c r="F66" s="53">
        <v>24.186993809506152</v>
      </c>
      <c r="G66" s="53">
        <v>24.755766750847268</v>
      </c>
      <c r="H66" s="53">
        <v>28.59570245370578</v>
      </c>
      <c r="I66" s="53">
        <v>17.933635777397171</v>
      </c>
      <c r="J66" s="53">
        <v>19.875348906932437</v>
      </c>
      <c r="K66" s="53">
        <v>18.525853895293892</v>
      </c>
    </row>
    <row r="67" spans="1:11" x14ac:dyDescent="0.3">
      <c r="A67" s="22" t="s">
        <v>82</v>
      </c>
      <c r="B67" s="71">
        <v>20</v>
      </c>
      <c r="C67" s="53">
        <v>23.510174062125522</v>
      </c>
      <c r="D67" s="53">
        <v>29.416659998723556</v>
      </c>
      <c r="E67" s="53">
        <v>26.949529139230879</v>
      </c>
      <c r="F67" s="53">
        <v>27.398964244084798</v>
      </c>
      <c r="G67" s="53">
        <v>23.782327325601127</v>
      </c>
      <c r="H67" s="53">
        <v>24.193074154058909</v>
      </c>
      <c r="I67" s="53">
        <v>27.839385697357713</v>
      </c>
      <c r="J67" s="53">
        <v>17.545166073702553</v>
      </c>
      <c r="K67" s="53">
        <v>19.424091342786081</v>
      </c>
    </row>
    <row r="68" spans="1:11" x14ac:dyDescent="0.3">
      <c r="A68" s="22" t="s">
        <v>83</v>
      </c>
      <c r="B68" s="71">
        <v>31</v>
      </c>
      <c r="C68" s="53">
        <v>19.562392469050888</v>
      </c>
      <c r="D68" s="53">
        <v>23.084838443882152</v>
      </c>
      <c r="E68" s="53">
        <v>28.66637275444101</v>
      </c>
      <c r="F68" s="53">
        <v>26.239212165796182</v>
      </c>
      <c r="G68" s="53">
        <v>26.794971108955405</v>
      </c>
      <c r="H68" s="53">
        <v>23.187308379823904</v>
      </c>
      <c r="I68" s="53">
        <v>23.597248964398425</v>
      </c>
      <c r="J68" s="53">
        <v>26.872404364895054</v>
      </c>
      <c r="K68" s="53">
        <v>17.139091964474659</v>
      </c>
    </row>
    <row r="69" spans="1:11" x14ac:dyDescent="0.3">
      <c r="A69" s="22" t="s">
        <v>84</v>
      </c>
      <c r="B69" s="71">
        <v>23</v>
      </c>
      <c r="C69" s="53">
        <v>29.828882939702098</v>
      </c>
      <c r="D69" s="53">
        <v>19.166512316633586</v>
      </c>
      <c r="E69" s="53">
        <v>22.573333047232243</v>
      </c>
      <c r="F69" s="53">
        <v>27.809142042366847</v>
      </c>
      <c r="G69" s="53">
        <v>25.579411330135951</v>
      </c>
      <c r="H69" s="53">
        <v>25.977127229703903</v>
      </c>
      <c r="I69" s="53">
        <v>22.573454931562772</v>
      </c>
      <c r="J69" s="53">
        <v>22.818781424956136</v>
      </c>
      <c r="K69" s="53">
        <v>25.91435614076984</v>
      </c>
    </row>
    <row r="70" spans="1:11" x14ac:dyDescent="0.3">
      <c r="A70" s="22" t="s">
        <v>85</v>
      </c>
      <c r="B70" s="71">
        <v>19</v>
      </c>
      <c r="C70" s="53">
        <v>22.218255252294366</v>
      </c>
      <c r="D70" s="53">
        <v>28.833508616556948</v>
      </c>
      <c r="E70" s="53">
        <v>18.71020599366177</v>
      </c>
      <c r="F70" s="53">
        <v>21.965610986012265</v>
      </c>
      <c r="G70" s="53">
        <v>27.02011158503068</v>
      </c>
      <c r="H70" s="53">
        <v>24.725210596500016</v>
      </c>
      <c r="I70" s="53">
        <v>25.155833751115793</v>
      </c>
      <c r="J70" s="53">
        <v>21.784670673261132</v>
      </c>
      <c r="K70" s="53">
        <v>22.053126389591998</v>
      </c>
    </row>
    <row r="71" spans="1:11" x14ac:dyDescent="0.3">
      <c r="A71" s="22" t="s">
        <v>86</v>
      </c>
      <c r="B71" s="71">
        <v>26</v>
      </c>
      <c r="C71" s="53">
        <v>18.51543079320966</v>
      </c>
      <c r="D71" s="53">
        <v>21.633309407991447</v>
      </c>
      <c r="E71" s="53">
        <v>27.927994762925348</v>
      </c>
      <c r="F71" s="53">
        <v>18.263678808601281</v>
      </c>
      <c r="G71" s="53">
        <v>21.47093022012297</v>
      </c>
      <c r="H71" s="53">
        <v>26.12460044925789</v>
      </c>
      <c r="I71" s="53">
        <v>23.957756438683596</v>
      </c>
      <c r="J71" s="53">
        <v>24.233397005412076</v>
      </c>
      <c r="K71" s="53">
        <v>21.05909655475546</v>
      </c>
    </row>
    <row r="72" spans="1:11" x14ac:dyDescent="0.3">
      <c r="A72" s="22" t="s">
        <v>87</v>
      </c>
      <c r="B72" s="71">
        <v>25</v>
      </c>
      <c r="C72" s="53">
        <v>24.804609025412226</v>
      </c>
      <c r="D72" s="53">
        <v>18.030704485924542</v>
      </c>
      <c r="E72" s="53">
        <v>20.909317387504725</v>
      </c>
      <c r="F72" s="53">
        <v>26.804836718961226</v>
      </c>
      <c r="G72" s="53">
        <v>17.789120817573771</v>
      </c>
      <c r="H72" s="53">
        <v>20.708304840950468</v>
      </c>
      <c r="I72" s="53">
        <v>25.158007669343888</v>
      </c>
      <c r="J72" s="53">
        <v>22.917871539185128</v>
      </c>
      <c r="K72" s="53">
        <v>23.246188459804387</v>
      </c>
    </row>
    <row r="73" spans="1:11" x14ac:dyDescent="0.3">
      <c r="A73" s="22" t="s">
        <v>88</v>
      </c>
      <c r="B73" s="71">
        <v>21</v>
      </c>
      <c r="C73" s="53">
        <v>24.135641402167682</v>
      </c>
      <c r="D73" s="53">
        <v>23.919489426741762</v>
      </c>
      <c r="E73" s="53">
        <v>17.587684978536565</v>
      </c>
      <c r="F73" s="53">
        <v>20.208320033386375</v>
      </c>
      <c r="G73" s="53">
        <v>25.929983030850476</v>
      </c>
      <c r="H73" s="53">
        <v>17.229120550167071</v>
      </c>
      <c r="I73" s="53">
        <v>20.073392564117089</v>
      </c>
      <c r="J73" s="53">
        <v>24.11254141577087</v>
      </c>
      <c r="K73" s="53">
        <v>22.032380698867559</v>
      </c>
    </row>
    <row r="74" spans="1:11" x14ac:dyDescent="0.3">
      <c r="A74" s="22" t="s">
        <v>89</v>
      </c>
      <c r="B74" s="71">
        <v>25</v>
      </c>
      <c r="C74" s="53">
        <v>20.228227201316962</v>
      </c>
      <c r="D74" s="53">
        <v>23.303458882073173</v>
      </c>
      <c r="E74" s="53">
        <v>22.924822494237727</v>
      </c>
      <c r="F74" s="53">
        <v>17.003714226102094</v>
      </c>
      <c r="G74" s="53">
        <v>19.524497300102045</v>
      </c>
      <c r="H74" s="53">
        <v>24.760612430377119</v>
      </c>
      <c r="I74" s="53">
        <v>16.641711678301952</v>
      </c>
      <c r="J74" s="53">
        <v>19.213176012880584</v>
      </c>
      <c r="K74" s="53">
        <v>23.04312152170278</v>
      </c>
    </row>
    <row r="75" spans="1:11" x14ac:dyDescent="0.3">
      <c r="A75" s="22" t="s">
        <v>90</v>
      </c>
      <c r="B75" s="71">
        <v>20</v>
      </c>
      <c r="C75" s="53">
        <v>23.983776142541206</v>
      </c>
      <c r="D75" s="53">
        <v>19.579362691933742</v>
      </c>
      <c r="E75" s="53">
        <v>22.452881039290407</v>
      </c>
      <c r="F75" s="53">
        <v>21.872386066899697</v>
      </c>
      <c r="G75" s="53">
        <v>16.502366866010647</v>
      </c>
      <c r="H75" s="53">
        <v>18.671916296769755</v>
      </c>
      <c r="I75" s="53">
        <v>23.669865114384493</v>
      </c>
      <c r="J75" s="53">
        <v>15.911599862531649</v>
      </c>
      <c r="K75" s="53">
        <v>18.411161808841836</v>
      </c>
    </row>
    <row r="76" spans="1:11" x14ac:dyDescent="0.3">
      <c r="A76" s="22" t="s">
        <v>91</v>
      </c>
      <c r="B76" s="71">
        <v>24</v>
      </c>
      <c r="C76" s="53">
        <v>19.153341382079716</v>
      </c>
      <c r="D76" s="53">
        <v>23.010974995328315</v>
      </c>
      <c r="E76" s="53">
        <v>18.798959232049128</v>
      </c>
      <c r="F76" s="53">
        <v>21.44356852680076</v>
      </c>
      <c r="G76" s="53">
        <v>20.876014893713222</v>
      </c>
      <c r="H76" s="53">
        <v>15.789044519941436</v>
      </c>
      <c r="I76" s="53">
        <v>17.809602768300522</v>
      </c>
      <c r="J76" s="53">
        <v>22.324939147568966</v>
      </c>
      <c r="K76" s="53">
        <v>15.170733541694089</v>
      </c>
    </row>
    <row r="77" spans="1:11" x14ac:dyDescent="0.3">
      <c r="A77" s="22" t="s">
        <v>92</v>
      </c>
      <c r="B77" s="71">
        <v>20</v>
      </c>
      <c r="C77" s="53">
        <v>22.928433734817421</v>
      </c>
      <c r="D77" s="53">
        <v>18.44594520379399</v>
      </c>
      <c r="E77" s="53">
        <v>22.053988054428252</v>
      </c>
      <c r="F77" s="53">
        <v>17.990701599679543</v>
      </c>
      <c r="G77" s="53">
        <v>20.586053346950308</v>
      </c>
      <c r="H77" s="53">
        <v>19.763904732947964</v>
      </c>
      <c r="I77" s="53">
        <v>15.149372342085956</v>
      </c>
      <c r="J77" s="53">
        <v>16.857282387108437</v>
      </c>
      <c r="K77" s="53">
        <v>21.132206446376522</v>
      </c>
    </row>
    <row r="78" spans="1:11" x14ac:dyDescent="0.3">
      <c r="A78" s="22" t="s">
        <v>93</v>
      </c>
      <c r="B78" s="71">
        <v>19</v>
      </c>
      <c r="C78" s="53">
        <v>19.123550825392002</v>
      </c>
      <c r="D78" s="53">
        <v>21.985665493909956</v>
      </c>
      <c r="E78" s="53">
        <v>17.686245916136023</v>
      </c>
      <c r="F78" s="53">
        <v>21.024521801050216</v>
      </c>
      <c r="G78" s="53">
        <v>17.268128681125496</v>
      </c>
      <c r="H78" s="53">
        <v>19.556956942225721</v>
      </c>
      <c r="I78" s="53">
        <v>18.750698993466433</v>
      </c>
      <c r="J78" s="53">
        <v>14.395420767564007</v>
      </c>
      <c r="K78" s="53">
        <v>15.981391845000493</v>
      </c>
    </row>
    <row r="79" spans="1:11" x14ac:dyDescent="0.3">
      <c r="A79" s="22" t="s">
        <v>94</v>
      </c>
      <c r="B79" s="71">
        <v>16</v>
      </c>
      <c r="C79" s="53">
        <v>18.084565012701795</v>
      </c>
      <c r="D79" s="53">
        <v>18.297954583080578</v>
      </c>
      <c r="E79" s="53">
        <v>20.951021032079698</v>
      </c>
      <c r="F79" s="53">
        <v>16.831127423907986</v>
      </c>
      <c r="G79" s="53">
        <v>20.050644625082736</v>
      </c>
      <c r="H79" s="53">
        <v>16.351641996170397</v>
      </c>
      <c r="I79" s="53">
        <v>18.546357853573657</v>
      </c>
      <c r="J79" s="53">
        <v>17.573669400443325</v>
      </c>
      <c r="K79" s="53">
        <v>13.6613722728931</v>
      </c>
    </row>
    <row r="80" spans="1:11" x14ac:dyDescent="0.3">
      <c r="A80" s="22" t="s">
        <v>95</v>
      </c>
      <c r="B80" s="71">
        <v>16</v>
      </c>
      <c r="C80" s="53">
        <v>15.245977177065045</v>
      </c>
      <c r="D80" s="53">
        <v>17.26578888844362</v>
      </c>
      <c r="E80" s="53">
        <v>17.448250526322997</v>
      </c>
      <c r="F80" s="53">
        <v>19.891747746519275</v>
      </c>
      <c r="G80" s="53">
        <v>16.074501144032528</v>
      </c>
      <c r="H80" s="53">
        <v>18.954230497924133</v>
      </c>
      <c r="I80" s="53">
        <v>15.51885477622684</v>
      </c>
      <c r="J80" s="53">
        <v>17.445018255812791</v>
      </c>
      <c r="K80" s="53">
        <v>16.542286875792506</v>
      </c>
    </row>
    <row r="81" spans="1:11" x14ac:dyDescent="0.3">
      <c r="A81" s="22" t="s">
        <v>96</v>
      </c>
      <c r="B81" s="71">
        <v>19</v>
      </c>
      <c r="C81" s="53">
        <v>15.190446244310932</v>
      </c>
      <c r="D81" s="53">
        <v>14.533019114139597</v>
      </c>
      <c r="E81" s="53">
        <v>16.369858620966941</v>
      </c>
      <c r="F81" s="53">
        <v>16.506944746295126</v>
      </c>
      <c r="G81" s="53">
        <v>18.883649049883317</v>
      </c>
      <c r="H81" s="53">
        <v>15.161862886194289</v>
      </c>
      <c r="I81" s="53">
        <v>17.896402696755491</v>
      </c>
      <c r="J81" s="53">
        <v>14.55899456260687</v>
      </c>
      <c r="K81" s="53">
        <v>16.403769508057515</v>
      </c>
    </row>
    <row r="82" spans="1:11" x14ac:dyDescent="0.3">
      <c r="A82" s="22" t="s">
        <v>97</v>
      </c>
      <c r="B82" s="71">
        <v>15</v>
      </c>
      <c r="C82" s="53">
        <v>17.924293210693371</v>
      </c>
      <c r="D82" s="53">
        <v>14.427834980825697</v>
      </c>
      <c r="E82" s="53">
        <v>13.771427055183436</v>
      </c>
      <c r="F82" s="53">
        <v>15.420069444723909</v>
      </c>
      <c r="G82" s="53">
        <v>15.638983404469419</v>
      </c>
      <c r="H82" s="53">
        <v>17.729750410213814</v>
      </c>
      <c r="I82" s="53">
        <v>14.302734679575206</v>
      </c>
      <c r="J82" s="53">
        <v>16.737502259870524</v>
      </c>
      <c r="K82" s="53">
        <v>13.669757305109639</v>
      </c>
    </row>
    <row r="83" spans="1:11" x14ac:dyDescent="0.3">
      <c r="A83" s="22" t="s">
        <v>98</v>
      </c>
      <c r="B83" s="71">
        <v>17</v>
      </c>
      <c r="C83" s="53">
        <v>14.07230357105556</v>
      </c>
      <c r="D83" s="53">
        <v>16.855650850309317</v>
      </c>
      <c r="E83" s="53">
        <v>13.589499732915575</v>
      </c>
      <c r="F83" s="53">
        <v>12.947282715253452</v>
      </c>
      <c r="G83" s="53">
        <v>14.504906298715573</v>
      </c>
      <c r="H83" s="53">
        <v>14.624753923454099</v>
      </c>
      <c r="I83" s="53">
        <v>16.590497216068218</v>
      </c>
      <c r="J83" s="53">
        <v>13.32887298935511</v>
      </c>
      <c r="K83" s="53">
        <v>15.630631303549398</v>
      </c>
    </row>
    <row r="84" spans="1:11" x14ac:dyDescent="0.3">
      <c r="A84" s="22" t="s">
        <v>99</v>
      </c>
      <c r="B84" s="71">
        <v>7</v>
      </c>
      <c r="C84" s="53">
        <v>15.945568948204187</v>
      </c>
      <c r="D84" s="53">
        <v>13.261557993707807</v>
      </c>
      <c r="E84" s="53">
        <v>15.818186070793878</v>
      </c>
      <c r="F84" s="53">
        <v>12.763130073194761</v>
      </c>
      <c r="G84" s="53">
        <v>12.208578643653141</v>
      </c>
      <c r="H84" s="53">
        <v>13.539070085032655</v>
      </c>
      <c r="I84" s="53">
        <v>13.716886782228984</v>
      </c>
      <c r="J84" s="53">
        <v>15.437467649801706</v>
      </c>
      <c r="K84" s="53">
        <v>12.468108789476167</v>
      </c>
    </row>
    <row r="85" spans="1:11" x14ac:dyDescent="0.3">
      <c r="A85" s="22" t="s">
        <v>100</v>
      </c>
      <c r="B85" s="71">
        <v>15</v>
      </c>
      <c r="C85" s="53">
        <v>6.5927578078886544</v>
      </c>
      <c r="D85" s="53">
        <v>14.922628222251483</v>
      </c>
      <c r="E85" s="53">
        <v>12.375361192990331</v>
      </c>
      <c r="F85" s="53">
        <v>14.714900535366903</v>
      </c>
      <c r="G85" s="53">
        <v>11.977615506972533</v>
      </c>
      <c r="H85" s="53">
        <v>11.38579779676615</v>
      </c>
      <c r="I85" s="53">
        <v>12.618813795887737</v>
      </c>
      <c r="J85" s="53">
        <v>12.736282369536839</v>
      </c>
      <c r="K85" s="53">
        <v>14.348289525896124</v>
      </c>
    </row>
    <row r="86" spans="1:11" x14ac:dyDescent="0.3">
      <c r="A86" s="22" t="s">
        <v>101</v>
      </c>
      <c r="B86" s="71">
        <v>13</v>
      </c>
      <c r="C86" s="53">
        <v>13.961048687875078</v>
      </c>
      <c r="D86" s="53">
        <v>6.1998057356617364</v>
      </c>
      <c r="E86" s="53">
        <v>13.866891177571029</v>
      </c>
      <c r="F86" s="53">
        <v>11.471091070205889</v>
      </c>
      <c r="G86" s="53">
        <v>13.686056797534938</v>
      </c>
      <c r="H86" s="53">
        <v>11.125877827596408</v>
      </c>
      <c r="I86" s="53">
        <v>10.611851424824154</v>
      </c>
      <c r="J86" s="53">
        <v>11.657672603686889</v>
      </c>
      <c r="K86" s="53">
        <v>11.828952321339161</v>
      </c>
    </row>
    <row r="87" spans="1:11" x14ac:dyDescent="0.3">
      <c r="A87" s="22" t="s">
        <v>102</v>
      </c>
      <c r="B87" s="71">
        <v>6</v>
      </c>
      <c r="C87" s="53">
        <v>12.051741663575413</v>
      </c>
      <c r="D87" s="53">
        <v>13.002681194426099</v>
      </c>
      <c r="E87" s="53">
        <v>5.7982345174998482</v>
      </c>
      <c r="F87" s="53">
        <v>12.857864219190574</v>
      </c>
      <c r="G87" s="53">
        <v>10.655562822993566</v>
      </c>
      <c r="H87" s="53">
        <v>12.639548544887774</v>
      </c>
      <c r="I87" s="53">
        <v>10.351800629558637</v>
      </c>
      <c r="J87" s="53">
        <v>9.8318395407268895</v>
      </c>
      <c r="K87" s="53">
        <v>10.802406200009687</v>
      </c>
    </row>
    <row r="88" spans="1:11" x14ac:dyDescent="0.3">
      <c r="A88" s="22" t="s">
        <v>103</v>
      </c>
      <c r="B88" s="71">
        <v>13</v>
      </c>
      <c r="C88" s="53">
        <v>5.566845827673907</v>
      </c>
      <c r="D88" s="53">
        <v>11.169782299324396</v>
      </c>
      <c r="E88" s="53">
        <v>12.0406244623354</v>
      </c>
      <c r="F88" s="53">
        <v>5.393787044304438</v>
      </c>
      <c r="G88" s="53">
        <v>11.91437380189447</v>
      </c>
      <c r="H88" s="53">
        <v>9.791269516567759</v>
      </c>
      <c r="I88" s="53">
        <v>11.645181152829776</v>
      </c>
      <c r="J88" s="53">
        <v>9.5654294647352636</v>
      </c>
      <c r="K88" s="53">
        <v>9.1247121871820482</v>
      </c>
    </row>
    <row r="89" spans="1:11" x14ac:dyDescent="0.3">
      <c r="A89" s="22" t="s">
        <v>104</v>
      </c>
      <c r="B89" s="71">
        <v>14</v>
      </c>
      <c r="C89" s="53">
        <v>11.8714349366984</v>
      </c>
      <c r="D89" s="53">
        <v>5.1662709626148446</v>
      </c>
      <c r="E89" s="53">
        <v>10.281116314861093</v>
      </c>
      <c r="F89" s="53">
        <v>11.115509615897279</v>
      </c>
      <c r="G89" s="53">
        <v>5.0111943633333471</v>
      </c>
      <c r="H89" s="53">
        <v>10.962304961249981</v>
      </c>
      <c r="I89" s="53">
        <v>8.9985325761485431</v>
      </c>
      <c r="J89" s="53">
        <v>10.668549523180438</v>
      </c>
      <c r="K89" s="53">
        <v>8.8490650789538137</v>
      </c>
    </row>
    <row r="90" spans="1:11" x14ac:dyDescent="0.3">
      <c r="A90" s="22" t="s">
        <v>105</v>
      </c>
      <c r="B90" s="71">
        <v>12</v>
      </c>
      <c r="C90" s="53">
        <v>12.700066821177979</v>
      </c>
      <c r="D90" s="53">
        <v>10.824308275615685</v>
      </c>
      <c r="E90" s="53">
        <v>4.7381369537067766</v>
      </c>
      <c r="F90" s="53">
        <v>9.4150373911902765</v>
      </c>
      <c r="G90" s="53">
        <v>10.227893903297748</v>
      </c>
      <c r="H90" s="53">
        <v>4.6054702146721187</v>
      </c>
      <c r="I90" s="53">
        <v>10.046031413113282</v>
      </c>
      <c r="J90" s="53">
        <v>8.1904146281650689</v>
      </c>
      <c r="K90" s="53">
        <v>9.739589257900569</v>
      </c>
    </row>
    <row r="91" spans="1:11" x14ac:dyDescent="0.3">
      <c r="A91" s="22" t="s">
        <v>106</v>
      </c>
      <c r="B91" s="72">
        <v>45</v>
      </c>
      <c r="C91" s="35">
        <v>47.98824002433367</v>
      </c>
      <c r="D91" s="35">
        <v>51.633283614866428</v>
      </c>
      <c r="E91" s="35">
        <v>52.884580909407411</v>
      </c>
      <c r="F91" s="35">
        <v>49.021564541301082</v>
      </c>
      <c r="G91" s="35">
        <v>49.935359474185383</v>
      </c>
      <c r="H91" s="35">
        <v>51.484254709838353</v>
      </c>
      <c r="I91" s="35">
        <v>47.80465387457167</v>
      </c>
      <c r="J91" s="35">
        <v>49.384146306272605</v>
      </c>
      <c r="K91" s="53">
        <v>49.183479248272647</v>
      </c>
    </row>
    <row r="92" spans="1:11" x14ac:dyDescent="0.3">
      <c r="A92" s="22" t="s">
        <v>3</v>
      </c>
      <c r="B92" s="70">
        <v>1719</v>
      </c>
      <c r="C92" s="70">
        <v>1706.8632926391158</v>
      </c>
      <c r="D92" s="70">
        <v>1706.3854766214711</v>
      </c>
      <c r="E92" s="70">
        <v>1702.2383273094492</v>
      </c>
      <c r="F92" s="70">
        <v>1697.6692478427881</v>
      </c>
      <c r="G92" s="70">
        <v>1697.7788184680699</v>
      </c>
      <c r="H92" s="70">
        <v>1687.0256717165116</v>
      </c>
      <c r="I92" s="70">
        <v>1672.7993444558576</v>
      </c>
      <c r="J92" s="70">
        <v>1650.5834477963383</v>
      </c>
      <c r="K92" s="70">
        <v>1632.2846857801326</v>
      </c>
    </row>
    <row r="93" spans="1:11" x14ac:dyDescent="0.3">
      <c r="A93" s="23" t="s">
        <v>107</v>
      </c>
    </row>
    <row r="94" spans="1:11" x14ac:dyDescent="0.3">
      <c r="A94" s="57" t="s">
        <v>267</v>
      </c>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15"/>
      <c r="C112" s="15"/>
      <c r="D112" s="15"/>
      <c r="E112" s="15"/>
      <c r="F112" s="15"/>
      <c r="G112" s="15"/>
      <c r="H112" s="15"/>
      <c r="I112" s="15"/>
      <c r="J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L113"/>
  <sheetViews>
    <sheetView topLeftCell="A43" zoomScale="80" zoomScaleNormal="80" workbookViewId="0">
      <selection activeCell="N33" sqref="N3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128</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59</v>
      </c>
      <c r="C6" s="53">
        <v>56.321769323420185</v>
      </c>
      <c r="D6" s="53">
        <v>56.187722427161241</v>
      </c>
      <c r="E6" s="53">
        <v>56.306425612345578</v>
      </c>
      <c r="F6" s="53">
        <v>56.297521075812121</v>
      </c>
      <c r="G6" s="53">
        <v>58.576133903718109</v>
      </c>
      <c r="H6" s="53">
        <v>60.549179779008128</v>
      </c>
      <c r="I6" s="53">
        <v>60.235186820986748</v>
      </c>
      <c r="J6" s="53">
        <v>58.663803497356561</v>
      </c>
      <c r="K6" s="53">
        <v>57.639729797072377</v>
      </c>
    </row>
    <row r="7" spans="1:12" x14ac:dyDescent="0.3">
      <c r="A7" s="22" t="s">
        <v>23</v>
      </c>
      <c r="B7" s="71">
        <v>69</v>
      </c>
      <c r="C7" s="53">
        <v>56.428507417372536</v>
      </c>
      <c r="D7" s="53">
        <v>56.074404771634718</v>
      </c>
      <c r="E7" s="53">
        <v>55.853781832290046</v>
      </c>
      <c r="F7" s="53">
        <v>56.043679171695466</v>
      </c>
      <c r="G7" s="53">
        <v>58.158304315126571</v>
      </c>
      <c r="H7" s="53">
        <v>59.733399202575896</v>
      </c>
      <c r="I7" s="53">
        <v>59.420128265420516</v>
      </c>
      <c r="J7" s="53">
        <v>58.756746805318379</v>
      </c>
      <c r="K7" s="53">
        <v>58.258146409438524</v>
      </c>
    </row>
    <row r="8" spans="1:12" x14ac:dyDescent="0.3">
      <c r="A8" s="22" t="s">
        <v>24</v>
      </c>
      <c r="B8" s="71">
        <v>55</v>
      </c>
      <c r="C8" s="53">
        <v>63.842850861770209</v>
      </c>
      <c r="D8" s="53">
        <v>55.239016111681423</v>
      </c>
      <c r="E8" s="53">
        <v>55.299890866639956</v>
      </c>
      <c r="F8" s="53">
        <v>55.152145301966733</v>
      </c>
      <c r="G8" s="53">
        <v>57.13729028905626</v>
      </c>
      <c r="H8" s="53">
        <v>58.575947174390024</v>
      </c>
      <c r="I8" s="53">
        <v>58.150344281092785</v>
      </c>
      <c r="J8" s="53">
        <v>57.621658695779963</v>
      </c>
      <c r="K8" s="53">
        <v>57.770856881253543</v>
      </c>
    </row>
    <row r="9" spans="1:12" x14ac:dyDescent="0.3">
      <c r="A9" s="22" t="s">
        <v>25</v>
      </c>
      <c r="B9" s="71">
        <v>58</v>
      </c>
      <c r="C9" s="53">
        <v>55.274871717672355</v>
      </c>
      <c r="D9" s="53">
        <v>61.049259250835803</v>
      </c>
      <c r="E9" s="53">
        <v>54.605885330709306</v>
      </c>
      <c r="F9" s="53">
        <v>54.94677028719093</v>
      </c>
      <c r="G9" s="53">
        <v>56.365376788203235</v>
      </c>
      <c r="H9" s="53">
        <v>57.785295795102321</v>
      </c>
      <c r="I9" s="53">
        <v>57.509487008368865</v>
      </c>
      <c r="J9" s="53">
        <v>56.971248903513491</v>
      </c>
      <c r="K9" s="53">
        <v>57.157057456508035</v>
      </c>
    </row>
    <row r="10" spans="1:12" x14ac:dyDescent="0.3">
      <c r="A10" s="22" t="s">
        <v>26</v>
      </c>
      <c r="B10" s="71">
        <v>70</v>
      </c>
      <c r="C10" s="53">
        <v>58.115074043114149</v>
      </c>
      <c r="D10" s="53">
        <v>55.598436414265244</v>
      </c>
      <c r="E10" s="53">
        <v>59.136899884360005</v>
      </c>
      <c r="F10" s="53">
        <v>54.235999147515322</v>
      </c>
      <c r="G10" s="53">
        <v>56.057735789512492</v>
      </c>
      <c r="H10" s="53">
        <v>57.026503986349994</v>
      </c>
      <c r="I10" s="53">
        <v>56.908917982972923</v>
      </c>
      <c r="J10" s="53">
        <v>56.538414497564474</v>
      </c>
      <c r="K10" s="53">
        <v>56.665469117186014</v>
      </c>
    </row>
    <row r="11" spans="1:12" x14ac:dyDescent="0.3">
      <c r="A11" s="22" t="s">
        <v>27</v>
      </c>
      <c r="B11" s="71">
        <v>56</v>
      </c>
      <c r="C11" s="53">
        <v>67.21323804094169</v>
      </c>
      <c r="D11" s="53">
        <v>58.023402439983421</v>
      </c>
      <c r="E11" s="53">
        <v>55.334970587419484</v>
      </c>
      <c r="F11" s="53">
        <v>57.549337866326553</v>
      </c>
      <c r="G11" s="53">
        <v>54.852288239921464</v>
      </c>
      <c r="H11" s="53">
        <v>56.359707694289249</v>
      </c>
      <c r="I11" s="53">
        <v>56.034317991085338</v>
      </c>
      <c r="J11" s="53">
        <v>55.811058230594369</v>
      </c>
      <c r="K11" s="53">
        <v>55.987341321319477</v>
      </c>
    </row>
    <row r="12" spans="1:12" x14ac:dyDescent="0.3">
      <c r="A12" s="22" t="s">
        <v>2</v>
      </c>
      <c r="B12" s="71">
        <v>60</v>
      </c>
      <c r="C12" s="53">
        <v>55.53120722616049</v>
      </c>
      <c r="D12" s="53">
        <v>64.902104534198131</v>
      </c>
      <c r="E12" s="53">
        <v>57.590246282502427</v>
      </c>
      <c r="F12" s="53">
        <v>54.827233126258228</v>
      </c>
      <c r="G12" s="53">
        <v>57.234892807296383</v>
      </c>
      <c r="H12" s="53">
        <v>54.971897403032678</v>
      </c>
      <c r="I12" s="53">
        <v>55.36138300932241</v>
      </c>
      <c r="J12" s="53">
        <v>54.951278534768335</v>
      </c>
      <c r="K12" s="53">
        <v>55.190435331984879</v>
      </c>
    </row>
    <row r="13" spans="1:12" x14ac:dyDescent="0.3">
      <c r="A13" s="22" t="s">
        <v>28</v>
      </c>
      <c r="B13" s="71">
        <v>53</v>
      </c>
      <c r="C13" s="53">
        <v>58.538026571717978</v>
      </c>
      <c r="D13" s="53">
        <v>54.995079521868369</v>
      </c>
      <c r="E13" s="53">
        <v>62.831635677503002</v>
      </c>
      <c r="F13" s="53">
        <v>57.070594356068732</v>
      </c>
      <c r="G13" s="53">
        <v>55.135974693293747</v>
      </c>
      <c r="H13" s="53">
        <v>56.720283490392511</v>
      </c>
      <c r="I13" s="53">
        <v>54.022949833950392</v>
      </c>
      <c r="J13" s="53">
        <v>54.306780754917</v>
      </c>
      <c r="K13" s="53">
        <v>54.312959947863853</v>
      </c>
    </row>
    <row r="14" spans="1:12" x14ac:dyDescent="0.3">
      <c r="A14" s="22" t="s">
        <v>29</v>
      </c>
      <c r="B14" s="71">
        <v>54</v>
      </c>
      <c r="C14" s="53">
        <v>52.800311622616285</v>
      </c>
      <c r="D14" s="53">
        <v>57.322126607587435</v>
      </c>
      <c r="E14" s="53">
        <v>54.279932737836518</v>
      </c>
      <c r="F14" s="53">
        <v>61.014539638061819</v>
      </c>
      <c r="G14" s="53">
        <v>57.296835768242381</v>
      </c>
      <c r="H14" s="53">
        <v>55.092228971811643</v>
      </c>
      <c r="I14" s="53">
        <v>55.393912672243225</v>
      </c>
      <c r="J14" s="53">
        <v>53.027483649963521</v>
      </c>
      <c r="K14" s="53">
        <v>53.660418345332403</v>
      </c>
    </row>
    <row r="15" spans="1:12" x14ac:dyDescent="0.3">
      <c r="A15" s="22" t="s">
        <v>30</v>
      </c>
      <c r="B15" s="71">
        <v>61</v>
      </c>
      <c r="C15" s="53">
        <v>54.181056141685026</v>
      </c>
      <c r="D15" s="53">
        <v>53.081206605449161</v>
      </c>
      <c r="E15" s="53">
        <v>56.636267047079116</v>
      </c>
      <c r="F15" s="53">
        <v>54.125994243766172</v>
      </c>
      <c r="G15" s="53">
        <v>60.738126861141353</v>
      </c>
      <c r="H15" s="53">
        <v>57.764599197039331</v>
      </c>
      <c r="I15" s="53">
        <v>54.697365545754892</v>
      </c>
      <c r="J15" s="53">
        <v>54.694014626012958</v>
      </c>
      <c r="K15" s="53">
        <v>52.956745096178089</v>
      </c>
    </row>
    <row r="16" spans="1:12" x14ac:dyDescent="0.3">
      <c r="A16" s="22" t="s">
        <v>31</v>
      </c>
      <c r="B16" s="71">
        <v>55</v>
      </c>
      <c r="C16" s="53">
        <v>60.063059515843072</v>
      </c>
      <c r="D16" s="53">
        <v>54.372855927771049</v>
      </c>
      <c r="E16" s="53">
        <v>53.237597200954291</v>
      </c>
      <c r="F16" s="53">
        <v>56.072044049718968</v>
      </c>
      <c r="G16" s="53">
        <v>54.830176001854234</v>
      </c>
      <c r="H16" s="53">
        <v>60.444700580386204</v>
      </c>
      <c r="I16" s="53">
        <v>57.408393004107992</v>
      </c>
      <c r="J16" s="53">
        <v>54.302261494302982</v>
      </c>
      <c r="K16" s="53">
        <v>54.471284020527733</v>
      </c>
    </row>
    <row r="17" spans="1:11" x14ac:dyDescent="0.3">
      <c r="A17" s="22" t="s">
        <v>32</v>
      </c>
      <c r="B17" s="71">
        <v>59</v>
      </c>
      <c r="C17" s="53">
        <v>54.892355929104014</v>
      </c>
      <c r="D17" s="53">
        <v>59.464617730309904</v>
      </c>
      <c r="E17" s="53">
        <v>54.490343557923794</v>
      </c>
      <c r="F17" s="53">
        <v>53.40221003430679</v>
      </c>
      <c r="G17" s="53">
        <v>56.388132277841358</v>
      </c>
      <c r="H17" s="53">
        <v>55.444978772901251</v>
      </c>
      <c r="I17" s="53">
        <v>59.568845635315547</v>
      </c>
      <c r="J17" s="53">
        <v>57.024955127594225</v>
      </c>
      <c r="K17" s="53">
        <v>54.287163262793911</v>
      </c>
    </row>
    <row r="18" spans="1:11" x14ac:dyDescent="0.3">
      <c r="A18" s="22" t="s">
        <v>33</v>
      </c>
      <c r="B18" s="71">
        <v>65</v>
      </c>
      <c r="C18" s="53">
        <v>57.770602929914027</v>
      </c>
      <c r="D18" s="53">
        <v>54.70211412414173</v>
      </c>
      <c r="E18" s="53">
        <v>58.768560979834945</v>
      </c>
      <c r="F18" s="53">
        <v>54.439974167904907</v>
      </c>
      <c r="G18" s="53">
        <v>54.085130190890844</v>
      </c>
      <c r="H18" s="53">
        <v>56.450176620393691</v>
      </c>
      <c r="I18" s="53">
        <v>55.193983069159955</v>
      </c>
      <c r="J18" s="53">
        <v>58.588489077004155</v>
      </c>
      <c r="K18" s="53">
        <v>56.765524599639541</v>
      </c>
    </row>
    <row r="19" spans="1:11" x14ac:dyDescent="0.3">
      <c r="A19" s="22" t="s">
        <v>34</v>
      </c>
      <c r="B19" s="71">
        <v>66</v>
      </c>
      <c r="C19" s="53">
        <v>63.533052030130875</v>
      </c>
      <c r="D19" s="53">
        <v>56.924871724509622</v>
      </c>
      <c r="E19" s="53">
        <v>54.348175659495013</v>
      </c>
      <c r="F19" s="53">
        <v>58.09231211876169</v>
      </c>
      <c r="G19" s="53">
        <v>54.983062806149995</v>
      </c>
      <c r="H19" s="53">
        <v>54.527508025343636</v>
      </c>
      <c r="I19" s="53">
        <v>55.810826806406091</v>
      </c>
      <c r="J19" s="53">
        <v>54.774297231626697</v>
      </c>
      <c r="K19" s="53">
        <v>57.899925039966533</v>
      </c>
    </row>
    <row r="20" spans="1:11" x14ac:dyDescent="0.3">
      <c r="A20" s="22" t="s">
        <v>35</v>
      </c>
      <c r="B20" s="71">
        <v>55</v>
      </c>
      <c r="C20" s="53">
        <v>63.659039838527079</v>
      </c>
      <c r="D20" s="53">
        <v>62.524995475185356</v>
      </c>
      <c r="E20" s="53">
        <v>56.368826947590684</v>
      </c>
      <c r="F20" s="53">
        <v>54.168797706556909</v>
      </c>
      <c r="G20" s="53">
        <v>58.342998753367148</v>
      </c>
      <c r="H20" s="53">
        <v>55.561819830356654</v>
      </c>
      <c r="I20" s="53">
        <v>54.445389403430987</v>
      </c>
      <c r="J20" s="53">
        <v>55.256901817521687</v>
      </c>
      <c r="K20" s="53">
        <v>54.72424907402187</v>
      </c>
    </row>
    <row r="21" spans="1:11" x14ac:dyDescent="0.3">
      <c r="A21" s="22" t="s">
        <v>36</v>
      </c>
      <c r="B21" s="71">
        <v>44</v>
      </c>
      <c r="C21" s="53">
        <v>55.126268902177138</v>
      </c>
      <c r="D21" s="53">
        <v>62.350732379327155</v>
      </c>
      <c r="E21" s="53">
        <v>61.800925074369999</v>
      </c>
      <c r="F21" s="53">
        <v>56.230888094427137</v>
      </c>
      <c r="G21" s="53">
        <v>54.975644148327312</v>
      </c>
      <c r="H21" s="53">
        <v>58.758410919705391</v>
      </c>
      <c r="I21" s="53">
        <v>55.700765171647433</v>
      </c>
      <c r="J21" s="53">
        <v>54.491059254830368</v>
      </c>
      <c r="K21" s="53">
        <v>55.223744464163801</v>
      </c>
    </row>
    <row r="22" spans="1:11" x14ac:dyDescent="0.3">
      <c r="A22" s="22" t="s">
        <v>37</v>
      </c>
      <c r="B22" s="71">
        <v>48</v>
      </c>
      <c r="C22" s="53">
        <v>45.872067675305786</v>
      </c>
      <c r="D22" s="53">
        <v>55.528121886426817</v>
      </c>
      <c r="E22" s="53">
        <v>61.439884553729371</v>
      </c>
      <c r="F22" s="53">
        <v>61.23562847239954</v>
      </c>
      <c r="G22" s="53">
        <v>57.05591569886667</v>
      </c>
      <c r="H22" s="53">
        <v>55.808392247916082</v>
      </c>
      <c r="I22" s="53">
        <v>58.635094207705848</v>
      </c>
      <c r="J22" s="53">
        <v>55.793534418963986</v>
      </c>
      <c r="K22" s="53">
        <v>54.87444463537237</v>
      </c>
    </row>
    <row r="23" spans="1:11" x14ac:dyDescent="0.3">
      <c r="A23" s="22" t="s">
        <v>38</v>
      </c>
      <c r="B23" s="71">
        <v>44</v>
      </c>
      <c r="C23" s="53">
        <v>49.775815764650986</v>
      </c>
      <c r="D23" s="53">
        <v>47.831166891828325</v>
      </c>
      <c r="E23" s="53">
        <v>55.950082561739933</v>
      </c>
      <c r="F23" s="53">
        <v>60.856119168967744</v>
      </c>
      <c r="G23" s="53">
        <v>61.774120886891936</v>
      </c>
      <c r="H23" s="53">
        <v>58.080602588950718</v>
      </c>
      <c r="I23" s="53">
        <v>56.081438466160897</v>
      </c>
      <c r="J23" s="53">
        <v>58.533637773157231</v>
      </c>
      <c r="K23" s="53">
        <v>56.288170695810557</v>
      </c>
    </row>
    <row r="24" spans="1:11" x14ac:dyDescent="0.3">
      <c r="A24" s="22" t="s">
        <v>39</v>
      </c>
      <c r="B24" s="71">
        <v>51</v>
      </c>
      <c r="C24" s="53">
        <v>45.818609644454369</v>
      </c>
      <c r="D24" s="53">
        <v>51.646898132056684</v>
      </c>
      <c r="E24" s="53">
        <v>49.55788840341949</v>
      </c>
      <c r="F24" s="53">
        <v>56.251965592665222</v>
      </c>
      <c r="G24" s="53">
        <v>61.571367495610026</v>
      </c>
      <c r="H24" s="53">
        <v>62.432757519688366</v>
      </c>
      <c r="I24" s="53">
        <v>58.24906295346149</v>
      </c>
      <c r="J24" s="53">
        <v>56.141182089485419</v>
      </c>
      <c r="K24" s="53">
        <v>58.824471686793736</v>
      </c>
    </row>
    <row r="25" spans="1:11" x14ac:dyDescent="0.3">
      <c r="A25" s="22" t="s">
        <v>40</v>
      </c>
      <c r="B25" s="71">
        <v>62</v>
      </c>
      <c r="C25" s="53">
        <v>50.191262721150864</v>
      </c>
      <c r="D25" s="53">
        <v>46.616304956597823</v>
      </c>
      <c r="E25" s="53">
        <v>51.550400005114184</v>
      </c>
      <c r="F25" s="53">
        <v>50.037123732613864</v>
      </c>
      <c r="G25" s="53">
        <v>56.693140933200269</v>
      </c>
      <c r="H25" s="53">
        <v>60.872499548825346</v>
      </c>
      <c r="I25" s="53">
        <v>59.997992538889648</v>
      </c>
      <c r="J25" s="53">
        <v>56.557359552854322</v>
      </c>
      <c r="K25" s="53">
        <v>55.345691805882112</v>
      </c>
    </row>
    <row r="26" spans="1:11" x14ac:dyDescent="0.3">
      <c r="A26" s="22" t="s">
        <v>41</v>
      </c>
      <c r="B26" s="71">
        <v>51</v>
      </c>
      <c r="C26" s="53">
        <v>56.701834973596483</v>
      </c>
      <c r="D26" s="53">
        <v>50.389487687677118</v>
      </c>
      <c r="E26" s="53">
        <v>47.999064979617657</v>
      </c>
      <c r="F26" s="53">
        <v>51.715188778610027</v>
      </c>
      <c r="G26" s="53">
        <v>53.887073759806604</v>
      </c>
      <c r="H26" s="53">
        <v>58.482326430327426</v>
      </c>
      <c r="I26" s="53">
        <v>59.496893801094913</v>
      </c>
      <c r="J26" s="53">
        <v>57.930200769006511</v>
      </c>
      <c r="K26" s="53">
        <v>56.809745433576268</v>
      </c>
    </row>
    <row r="27" spans="1:11" x14ac:dyDescent="0.3">
      <c r="A27" s="22" t="s">
        <v>42</v>
      </c>
      <c r="B27" s="71">
        <v>38</v>
      </c>
      <c r="C27" s="53">
        <v>51.13587114730997</v>
      </c>
      <c r="D27" s="53">
        <v>54.656280951019994</v>
      </c>
      <c r="E27" s="53">
        <v>51.535394258325489</v>
      </c>
      <c r="F27" s="53">
        <v>50.345763127295477</v>
      </c>
      <c r="G27" s="53">
        <v>56.32993961276096</v>
      </c>
      <c r="H27" s="53">
        <v>59.028993505162575</v>
      </c>
      <c r="I27" s="53">
        <v>58.970014272758853</v>
      </c>
      <c r="J27" s="53">
        <v>59.407282801843088</v>
      </c>
      <c r="K27" s="53">
        <v>59.122147932108859</v>
      </c>
    </row>
    <row r="28" spans="1:11" x14ac:dyDescent="0.3">
      <c r="A28" s="22" t="s">
        <v>43</v>
      </c>
      <c r="B28" s="71">
        <v>55</v>
      </c>
      <c r="C28" s="53">
        <v>44.686508290808881</v>
      </c>
      <c r="D28" s="53">
        <v>53.551978159358328</v>
      </c>
      <c r="E28" s="53">
        <v>54.988210737664261</v>
      </c>
      <c r="F28" s="53">
        <v>53.930589452332264</v>
      </c>
      <c r="G28" s="53">
        <v>57.655423113257015</v>
      </c>
      <c r="H28" s="53">
        <v>62.118039733127794</v>
      </c>
      <c r="I28" s="53">
        <v>60.922003424813546</v>
      </c>
      <c r="J28" s="53">
        <v>60.189981093470202</v>
      </c>
      <c r="K28" s="53">
        <v>62.084230099919722</v>
      </c>
    </row>
    <row r="29" spans="1:11" x14ac:dyDescent="0.3">
      <c r="A29" s="22" t="s">
        <v>44</v>
      </c>
      <c r="B29" s="71">
        <v>63</v>
      </c>
      <c r="C29" s="53">
        <v>54.99512966778763</v>
      </c>
      <c r="D29" s="53">
        <v>49.972570822447906</v>
      </c>
      <c r="E29" s="53">
        <v>55.440382126052661</v>
      </c>
      <c r="F29" s="53">
        <v>56.424275381608339</v>
      </c>
      <c r="G29" s="53">
        <v>60.645265145057436</v>
      </c>
      <c r="H29" s="53">
        <v>64.134362337125168</v>
      </c>
      <c r="I29" s="53">
        <v>63.1694824219868</v>
      </c>
      <c r="J29" s="53">
        <v>62.08795301696987</v>
      </c>
      <c r="K29" s="53">
        <v>63.062048125909214</v>
      </c>
    </row>
    <row r="30" spans="1:11" x14ac:dyDescent="0.3">
      <c r="A30" s="22" t="s">
        <v>45</v>
      </c>
      <c r="B30" s="71">
        <v>71</v>
      </c>
      <c r="C30" s="53">
        <v>62.116529361658124</v>
      </c>
      <c r="D30" s="53">
        <v>57.395677484092325</v>
      </c>
      <c r="E30" s="53">
        <v>54.363233071787342</v>
      </c>
      <c r="F30" s="53">
        <v>58.111595322707821</v>
      </c>
      <c r="G30" s="53">
        <v>63.555366368469556</v>
      </c>
      <c r="H30" s="53">
        <v>67.394331609436918</v>
      </c>
      <c r="I30" s="53">
        <v>66.071288232801365</v>
      </c>
      <c r="J30" s="53">
        <v>64.538133450482036</v>
      </c>
      <c r="K30" s="53">
        <v>65.608437183562344</v>
      </c>
    </row>
    <row r="31" spans="1:11" x14ac:dyDescent="0.3">
      <c r="A31" s="22" t="s">
        <v>46</v>
      </c>
      <c r="B31" s="71">
        <v>65</v>
      </c>
      <c r="C31" s="53">
        <v>68.869194951945701</v>
      </c>
      <c r="D31" s="53">
        <v>64.35942248984189</v>
      </c>
      <c r="E31" s="53">
        <v>60.432187986123978</v>
      </c>
      <c r="F31" s="53">
        <v>58.806879245081724</v>
      </c>
      <c r="G31" s="53">
        <v>66.02041876744731</v>
      </c>
      <c r="H31" s="53">
        <v>70.556341009619416</v>
      </c>
      <c r="I31" s="53">
        <v>69.577584901786878</v>
      </c>
      <c r="J31" s="53">
        <v>68.090627355790829</v>
      </c>
      <c r="K31" s="53">
        <v>68.341364886109062</v>
      </c>
    </row>
    <row r="32" spans="1:11" x14ac:dyDescent="0.3">
      <c r="A32" s="22" t="s">
        <v>47</v>
      </c>
      <c r="B32" s="71">
        <v>74</v>
      </c>
      <c r="C32" s="53">
        <v>65.477364481840738</v>
      </c>
      <c r="D32" s="53">
        <v>70.258687566273565</v>
      </c>
      <c r="E32" s="53">
        <v>67.036420551532458</v>
      </c>
      <c r="F32" s="53">
        <v>63.941844354249824</v>
      </c>
      <c r="G32" s="53">
        <v>67.405696207483857</v>
      </c>
      <c r="H32" s="53">
        <v>73.137127564146084</v>
      </c>
      <c r="I32" s="53">
        <v>72.846128338578751</v>
      </c>
      <c r="J32" s="53">
        <v>71.439263534318371</v>
      </c>
      <c r="K32" s="53">
        <v>71.910087535721686</v>
      </c>
    </row>
    <row r="33" spans="1:11" x14ac:dyDescent="0.3">
      <c r="A33" s="22" t="s">
        <v>48</v>
      </c>
      <c r="B33" s="71">
        <v>68</v>
      </c>
      <c r="C33" s="53">
        <v>73.556875716326829</v>
      </c>
      <c r="D33" s="53">
        <v>67.949562804996418</v>
      </c>
      <c r="E33" s="53">
        <v>71.699713716189521</v>
      </c>
      <c r="F33" s="53">
        <v>69.536641331238101</v>
      </c>
      <c r="G33" s="53">
        <v>71.038762541299562</v>
      </c>
      <c r="H33" s="53">
        <v>74.159871606167911</v>
      </c>
      <c r="I33" s="53">
        <v>74.986510574981438</v>
      </c>
      <c r="J33" s="53">
        <v>74.019737640586513</v>
      </c>
      <c r="K33" s="53">
        <v>74.308176411261783</v>
      </c>
    </row>
    <row r="34" spans="1:11" x14ac:dyDescent="0.3">
      <c r="A34" s="22" t="s">
        <v>49</v>
      </c>
      <c r="B34" s="71">
        <v>75</v>
      </c>
      <c r="C34" s="53">
        <v>70.259727741347945</v>
      </c>
      <c r="D34" s="53">
        <v>74.841168695834156</v>
      </c>
      <c r="E34" s="53">
        <v>70.172447194252996</v>
      </c>
      <c r="F34" s="53">
        <v>73.354381856826279</v>
      </c>
      <c r="G34" s="53">
        <v>75.462886921442106</v>
      </c>
      <c r="H34" s="53">
        <v>76.625930917583631</v>
      </c>
      <c r="I34" s="53">
        <v>75.963468948962472</v>
      </c>
      <c r="J34" s="53">
        <v>75.768521432601929</v>
      </c>
      <c r="K34" s="53">
        <v>76.225049858353088</v>
      </c>
    </row>
    <row r="35" spans="1:11" x14ac:dyDescent="0.3">
      <c r="A35" s="22" t="s">
        <v>50</v>
      </c>
      <c r="B35" s="71">
        <v>61</v>
      </c>
      <c r="C35" s="53">
        <v>76.180139830390345</v>
      </c>
      <c r="D35" s="53">
        <v>72.834635476152656</v>
      </c>
      <c r="E35" s="53">
        <v>75.639920220416428</v>
      </c>
      <c r="F35" s="53">
        <v>72.051930414253135</v>
      </c>
      <c r="G35" s="53">
        <v>77.996819506270782</v>
      </c>
      <c r="H35" s="53">
        <v>79.718138586978938</v>
      </c>
      <c r="I35" s="53">
        <v>77.595007943576135</v>
      </c>
      <c r="J35" s="53">
        <v>76.365524639371898</v>
      </c>
      <c r="K35" s="53">
        <v>77.229645419676388</v>
      </c>
    </row>
    <row r="36" spans="1:11" x14ac:dyDescent="0.3">
      <c r="A36" s="22" t="s">
        <v>51</v>
      </c>
      <c r="B36" s="71">
        <v>88</v>
      </c>
      <c r="C36" s="53">
        <v>66.532467146278847</v>
      </c>
      <c r="D36" s="53">
        <v>77.270866473375349</v>
      </c>
      <c r="E36" s="53">
        <v>73.832343349041793</v>
      </c>
      <c r="F36" s="53">
        <v>75.707403056874355</v>
      </c>
      <c r="G36" s="53">
        <v>75.838741188013671</v>
      </c>
      <c r="H36" s="53">
        <v>80.549912522058165</v>
      </c>
      <c r="I36" s="53">
        <v>79.318742406591895</v>
      </c>
      <c r="J36" s="53">
        <v>76.784708844033673</v>
      </c>
      <c r="K36" s="53">
        <v>76.757417889052647</v>
      </c>
    </row>
    <row r="37" spans="1:11" x14ac:dyDescent="0.3">
      <c r="A37" s="22" t="s">
        <v>52</v>
      </c>
      <c r="B37" s="71">
        <v>81</v>
      </c>
      <c r="C37" s="53">
        <v>85.193796974326773</v>
      </c>
      <c r="D37" s="53">
        <v>70.590586077972418</v>
      </c>
      <c r="E37" s="53">
        <v>77.765029747143004</v>
      </c>
      <c r="F37" s="53">
        <v>74.520972391314587</v>
      </c>
      <c r="G37" s="53">
        <v>78.388681073512458</v>
      </c>
      <c r="H37" s="53">
        <v>78.359016027020346</v>
      </c>
      <c r="I37" s="53">
        <v>79.852453994865854</v>
      </c>
      <c r="J37" s="53">
        <v>78.155431785099267</v>
      </c>
      <c r="K37" s="53">
        <v>76.856113157917306</v>
      </c>
    </row>
    <row r="38" spans="1:11" x14ac:dyDescent="0.3">
      <c r="A38" s="22" t="s">
        <v>53</v>
      </c>
      <c r="B38" s="71">
        <v>73</v>
      </c>
      <c r="C38" s="53">
        <v>80.198894290940132</v>
      </c>
      <c r="D38" s="53">
        <v>83.67853443148293</v>
      </c>
      <c r="E38" s="53">
        <v>72.752139821939778</v>
      </c>
      <c r="F38" s="53">
        <v>77.774095048898189</v>
      </c>
      <c r="G38" s="53">
        <v>77.008425132395502</v>
      </c>
      <c r="H38" s="53">
        <v>79.791327684554645</v>
      </c>
      <c r="I38" s="53">
        <v>77.674124381579858</v>
      </c>
      <c r="J38" s="53">
        <v>78.30854494280517</v>
      </c>
      <c r="K38" s="53">
        <v>77.659291643136939</v>
      </c>
    </row>
    <row r="39" spans="1:11" x14ac:dyDescent="0.3">
      <c r="A39" s="22" t="s">
        <v>54</v>
      </c>
      <c r="B39" s="71">
        <v>91</v>
      </c>
      <c r="C39" s="53">
        <v>74.931796848682495</v>
      </c>
      <c r="D39" s="53">
        <v>79.833622728100025</v>
      </c>
      <c r="E39" s="53">
        <v>82.113834894329258</v>
      </c>
      <c r="F39" s="53">
        <v>73.845474698485546</v>
      </c>
      <c r="G39" s="53">
        <v>79.477040124467806</v>
      </c>
      <c r="H39" s="53">
        <v>78.264686969209322</v>
      </c>
      <c r="I39" s="53">
        <v>78.540505855541753</v>
      </c>
      <c r="J39" s="53">
        <v>76.245503340101891</v>
      </c>
      <c r="K39" s="53">
        <v>77.498353355023966</v>
      </c>
    </row>
    <row r="40" spans="1:11" x14ac:dyDescent="0.3">
      <c r="A40" s="22" t="s">
        <v>55</v>
      </c>
      <c r="B40" s="71">
        <v>77</v>
      </c>
      <c r="C40" s="53">
        <v>87.538363975432461</v>
      </c>
      <c r="D40" s="53">
        <v>76.210663611958779</v>
      </c>
      <c r="E40" s="53">
        <v>79.112847567615901</v>
      </c>
      <c r="F40" s="53">
        <v>80.746040218003316</v>
      </c>
      <c r="G40" s="53">
        <v>76.133645473445029</v>
      </c>
      <c r="H40" s="53">
        <v>80.207653446069003</v>
      </c>
      <c r="I40" s="53">
        <v>77.160281449671018</v>
      </c>
      <c r="J40" s="53">
        <v>76.832595662337738</v>
      </c>
      <c r="K40" s="53">
        <v>75.544564245137238</v>
      </c>
    </row>
    <row r="41" spans="1:11" x14ac:dyDescent="0.3">
      <c r="A41" s="22" t="s">
        <v>56</v>
      </c>
      <c r="B41" s="71">
        <v>62</v>
      </c>
      <c r="C41" s="53">
        <v>75.566259484628844</v>
      </c>
      <c r="D41" s="53">
        <v>84.679426319699843</v>
      </c>
      <c r="E41" s="53">
        <v>76.038499167330016</v>
      </c>
      <c r="F41" s="53">
        <v>77.771784710705177</v>
      </c>
      <c r="G41" s="53">
        <v>80.606565715667116</v>
      </c>
      <c r="H41" s="53">
        <v>76.762801101333125</v>
      </c>
      <c r="I41" s="53">
        <v>78.300830566112637</v>
      </c>
      <c r="J41" s="53">
        <v>75.055966222301322</v>
      </c>
      <c r="K41" s="53">
        <v>75.306825852676482</v>
      </c>
    </row>
    <row r="42" spans="1:11" x14ac:dyDescent="0.3">
      <c r="A42" s="22" t="s">
        <v>57</v>
      </c>
      <c r="B42" s="71">
        <v>64</v>
      </c>
      <c r="C42" s="53">
        <v>63.697909802523967</v>
      </c>
      <c r="D42" s="53">
        <v>74.906824924095716</v>
      </c>
      <c r="E42" s="53">
        <v>82.487652612546228</v>
      </c>
      <c r="F42" s="53">
        <v>75.851312918094919</v>
      </c>
      <c r="G42" s="53">
        <v>78.341878947764954</v>
      </c>
      <c r="H42" s="53">
        <v>80.338409140547867</v>
      </c>
      <c r="I42" s="53">
        <v>75.80257898781619</v>
      </c>
      <c r="J42" s="53">
        <v>76.523380086586172</v>
      </c>
      <c r="K42" s="53">
        <v>74.094719006852884</v>
      </c>
    </row>
    <row r="43" spans="1:11" x14ac:dyDescent="0.3">
      <c r="A43" s="22" t="s">
        <v>58</v>
      </c>
      <c r="B43" s="71">
        <v>78</v>
      </c>
      <c r="C43" s="53">
        <v>65.119814845704923</v>
      </c>
      <c r="D43" s="53">
        <v>65.182411894380564</v>
      </c>
      <c r="E43" s="53">
        <v>74.20391916362054</v>
      </c>
      <c r="F43" s="53">
        <v>80.784815482372025</v>
      </c>
      <c r="G43" s="53">
        <v>76.897255932581785</v>
      </c>
      <c r="H43" s="53">
        <v>78.473215747265755</v>
      </c>
      <c r="I43" s="53">
        <v>78.734498940238765</v>
      </c>
      <c r="J43" s="53">
        <v>74.598827899273971</v>
      </c>
      <c r="K43" s="53">
        <v>75.548658799222338</v>
      </c>
    </row>
    <row r="44" spans="1:11" x14ac:dyDescent="0.3">
      <c r="A44" s="22" t="s">
        <v>59</v>
      </c>
      <c r="B44" s="71">
        <v>57</v>
      </c>
      <c r="C44" s="53">
        <v>73.999542672816276</v>
      </c>
      <c r="D44" s="53">
        <v>65.01259935601891</v>
      </c>
      <c r="E44" s="53">
        <v>65.051029909633257</v>
      </c>
      <c r="F44" s="53">
        <v>72.402597736475869</v>
      </c>
      <c r="G44" s="53">
        <v>79.455029737845535</v>
      </c>
      <c r="H44" s="53">
        <v>76.186282021536201</v>
      </c>
      <c r="I44" s="53">
        <v>76.064093061833915</v>
      </c>
      <c r="J44" s="53">
        <v>75.881681809697042</v>
      </c>
      <c r="K44" s="53">
        <v>72.799966414837911</v>
      </c>
    </row>
    <row r="45" spans="1:11" x14ac:dyDescent="0.3">
      <c r="A45" s="22" t="s">
        <v>60</v>
      </c>
      <c r="B45" s="71">
        <v>68</v>
      </c>
      <c r="C45" s="53">
        <v>58.910983887383274</v>
      </c>
      <c r="D45" s="53">
        <v>72.157452868244221</v>
      </c>
      <c r="E45" s="53">
        <v>65.530100984920665</v>
      </c>
      <c r="F45" s="53">
        <v>65.577503327674606</v>
      </c>
      <c r="G45" s="53">
        <v>72.876551340666111</v>
      </c>
      <c r="H45" s="53">
        <v>78.932143319992562</v>
      </c>
      <c r="I45" s="53">
        <v>75.136305430904571</v>
      </c>
      <c r="J45" s="53">
        <v>74.569616007413117</v>
      </c>
      <c r="K45" s="53">
        <v>74.751613431245929</v>
      </c>
    </row>
    <row r="46" spans="1:11" x14ac:dyDescent="0.3">
      <c r="A46" s="22" t="s">
        <v>61</v>
      </c>
      <c r="B46" s="71">
        <v>54</v>
      </c>
      <c r="C46" s="53">
        <v>65.986853600074113</v>
      </c>
      <c r="D46" s="53">
        <v>59.831989228301552</v>
      </c>
      <c r="E46" s="53">
        <v>69.963467417947257</v>
      </c>
      <c r="F46" s="53">
        <v>65.150202674094132</v>
      </c>
      <c r="G46" s="53">
        <v>66.297980740559751</v>
      </c>
      <c r="H46" s="53">
        <v>72.295427962245952</v>
      </c>
      <c r="I46" s="53">
        <v>76.60797581701344</v>
      </c>
      <c r="J46" s="53">
        <v>73.160421669040986</v>
      </c>
      <c r="K46" s="53">
        <v>72.913743011377321</v>
      </c>
    </row>
    <row r="47" spans="1:11" x14ac:dyDescent="0.3">
      <c r="A47" s="22" t="s">
        <v>62</v>
      </c>
      <c r="B47" s="71">
        <v>37</v>
      </c>
      <c r="C47" s="53">
        <v>55.178301035731401</v>
      </c>
      <c r="D47" s="53">
        <v>64.981862886516865</v>
      </c>
      <c r="E47" s="53">
        <v>60.558127287824504</v>
      </c>
      <c r="F47" s="53">
        <v>68.545498800825982</v>
      </c>
      <c r="G47" s="53">
        <v>66.075695275000768</v>
      </c>
      <c r="H47" s="53">
        <v>66.921711283090843</v>
      </c>
      <c r="I47" s="53">
        <v>71.024326838148838</v>
      </c>
      <c r="J47" s="53">
        <v>74.680177895276842</v>
      </c>
      <c r="K47" s="53">
        <v>72.084811989507998</v>
      </c>
    </row>
    <row r="48" spans="1:11" x14ac:dyDescent="0.3">
      <c r="A48" s="22" t="s">
        <v>63</v>
      </c>
      <c r="B48" s="71">
        <v>79</v>
      </c>
      <c r="C48" s="53">
        <v>41.12251720597267</v>
      </c>
      <c r="D48" s="53">
        <v>55.953866010239871</v>
      </c>
      <c r="E48" s="53">
        <v>63.78786750440878</v>
      </c>
      <c r="F48" s="53">
        <v>60.706522977365452</v>
      </c>
      <c r="G48" s="53">
        <v>68.092737450432537</v>
      </c>
      <c r="H48" s="53">
        <v>66.326177702612497</v>
      </c>
      <c r="I48" s="53">
        <v>66.109524804319733</v>
      </c>
      <c r="J48" s="53">
        <v>69.37128655091098</v>
      </c>
      <c r="K48" s="53">
        <v>73.04232423402884</v>
      </c>
    </row>
    <row r="49" spans="1:11" x14ac:dyDescent="0.3">
      <c r="A49" s="22" t="s">
        <v>64</v>
      </c>
      <c r="B49" s="71">
        <v>62</v>
      </c>
      <c r="C49" s="53">
        <v>75.52414955721936</v>
      </c>
      <c r="D49" s="53">
        <v>44.430510056026456</v>
      </c>
      <c r="E49" s="53">
        <v>56.546033119322537</v>
      </c>
      <c r="F49" s="53">
        <v>62.984255036015412</v>
      </c>
      <c r="G49" s="53">
        <v>61.821331472874903</v>
      </c>
      <c r="H49" s="53">
        <v>67.735053556204818</v>
      </c>
      <c r="I49" s="53">
        <v>65.705682337880845</v>
      </c>
      <c r="J49" s="53">
        <v>65.265215553893242</v>
      </c>
      <c r="K49" s="53">
        <v>68.376626603971204</v>
      </c>
    </row>
    <row r="50" spans="1:11" x14ac:dyDescent="0.3">
      <c r="A50" s="22" t="s">
        <v>65</v>
      </c>
      <c r="B50" s="71">
        <v>47</v>
      </c>
      <c r="C50" s="53">
        <v>61.774079345574563</v>
      </c>
      <c r="D50" s="53">
        <v>73.134744942423097</v>
      </c>
      <c r="E50" s="53">
        <v>46.976131205534038</v>
      </c>
      <c r="F50" s="53">
        <v>57.049247616490632</v>
      </c>
      <c r="G50" s="53">
        <v>63.286889561706495</v>
      </c>
      <c r="H50" s="53">
        <v>62.623950679417753</v>
      </c>
      <c r="I50" s="53">
        <v>66.658143149174578</v>
      </c>
      <c r="J50" s="53">
        <v>64.987554276864856</v>
      </c>
      <c r="K50" s="53">
        <v>64.84921091415066</v>
      </c>
    </row>
    <row r="51" spans="1:11" x14ac:dyDescent="0.3">
      <c r="A51" s="22" t="s">
        <v>66</v>
      </c>
      <c r="B51" s="71">
        <v>57</v>
      </c>
      <c r="C51" s="53">
        <v>48.983628906138044</v>
      </c>
      <c r="D51" s="53">
        <v>61.472126832020599</v>
      </c>
      <c r="E51" s="53">
        <v>70.850099687202203</v>
      </c>
      <c r="F51" s="53">
        <v>48.715160876930739</v>
      </c>
      <c r="G51" s="53">
        <v>58.074950224419382</v>
      </c>
      <c r="H51" s="53">
        <v>63.185528426603852</v>
      </c>
      <c r="I51" s="53">
        <v>62.174384306629648</v>
      </c>
      <c r="J51" s="53">
        <v>65.267839537372311</v>
      </c>
      <c r="K51" s="53">
        <v>64.341696843447181</v>
      </c>
    </row>
    <row r="52" spans="1:11" x14ac:dyDescent="0.3">
      <c r="A52" s="22" t="s">
        <v>67</v>
      </c>
      <c r="B52" s="71">
        <v>42</v>
      </c>
      <c r="C52" s="53">
        <v>56.978059058350794</v>
      </c>
      <c r="D52" s="53">
        <v>50.774332381138642</v>
      </c>
      <c r="E52" s="53">
        <v>61.261690770799426</v>
      </c>
      <c r="F52" s="53">
        <v>69.161058516771163</v>
      </c>
      <c r="G52" s="53">
        <v>51.079410696977469</v>
      </c>
      <c r="H52" s="53">
        <v>58.976318039315537</v>
      </c>
      <c r="I52" s="53">
        <v>62.460091404947569</v>
      </c>
      <c r="J52" s="53">
        <v>61.65838526245345</v>
      </c>
      <c r="K52" s="53">
        <v>64.48056663138992</v>
      </c>
    </row>
    <row r="53" spans="1:11" x14ac:dyDescent="0.3">
      <c r="A53" s="22" t="s">
        <v>68</v>
      </c>
      <c r="B53" s="71">
        <v>61</v>
      </c>
      <c r="C53" s="53">
        <v>44.062489867891898</v>
      </c>
      <c r="D53" s="53">
        <v>57.26339481057358</v>
      </c>
      <c r="E53" s="53">
        <v>52.147255002708597</v>
      </c>
      <c r="F53" s="53">
        <v>61.100790420529535</v>
      </c>
      <c r="G53" s="53">
        <v>68.749679578365459</v>
      </c>
      <c r="H53" s="53">
        <v>53.011775298910663</v>
      </c>
      <c r="I53" s="53">
        <v>59.007588000242968</v>
      </c>
      <c r="J53" s="53">
        <v>61.660146089700397</v>
      </c>
      <c r="K53" s="53">
        <v>61.454324597292135</v>
      </c>
    </row>
    <row r="54" spans="1:11" x14ac:dyDescent="0.3">
      <c r="A54" s="22" t="s">
        <v>69</v>
      </c>
      <c r="B54" s="71">
        <v>62</v>
      </c>
      <c r="C54" s="53">
        <v>60.734620931724322</v>
      </c>
      <c r="D54" s="53">
        <v>45.841609370759272</v>
      </c>
      <c r="E54" s="53">
        <v>57.342991084816695</v>
      </c>
      <c r="F54" s="53">
        <v>53.166997775265429</v>
      </c>
      <c r="G54" s="53">
        <v>61.786521567025886</v>
      </c>
      <c r="H54" s="53">
        <v>68.261118927946598</v>
      </c>
      <c r="I54" s="53">
        <v>53.763193637233876</v>
      </c>
      <c r="J54" s="53">
        <v>58.69925175322097</v>
      </c>
      <c r="K54" s="53">
        <v>61.154646247299759</v>
      </c>
    </row>
    <row r="55" spans="1:11" x14ac:dyDescent="0.3">
      <c r="A55" s="22" t="s">
        <v>70</v>
      </c>
      <c r="B55" s="71">
        <v>60</v>
      </c>
      <c r="C55" s="53">
        <v>61.669702814413014</v>
      </c>
      <c r="D55" s="53">
        <v>60.716071898015329</v>
      </c>
      <c r="E55" s="53">
        <v>47.248584503359986</v>
      </c>
      <c r="F55" s="53">
        <v>57.450212073493589</v>
      </c>
      <c r="G55" s="53">
        <v>54.869911612349398</v>
      </c>
      <c r="H55" s="53">
        <v>62.29884241666943</v>
      </c>
      <c r="I55" s="53">
        <v>67.103765869742062</v>
      </c>
      <c r="J55" s="53">
        <v>54.136049960777342</v>
      </c>
      <c r="K55" s="53">
        <v>58.677906939462588</v>
      </c>
    </row>
    <row r="56" spans="1:11" x14ac:dyDescent="0.3">
      <c r="A56" s="22" t="s">
        <v>71</v>
      </c>
      <c r="B56" s="71">
        <v>65</v>
      </c>
      <c r="C56" s="53">
        <v>60.318596272215473</v>
      </c>
      <c r="D56" s="53">
        <v>61.744183788094894</v>
      </c>
      <c r="E56" s="53">
        <v>60.708732673822958</v>
      </c>
      <c r="F56" s="53">
        <v>48.496150447132152</v>
      </c>
      <c r="G56" s="53">
        <v>58.557296346048616</v>
      </c>
      <c r="H56" s="53">
        <v>56.355144628913578</v>
      </c>
      <c r="I56" s="53">
        <v>62.068644700101849</v>
      </c>
      <c r="J56" s="53">
        <v>65.944611645387681</v>
      </c>
      <c r="K56" s="53">
        <v>54.736318597587555</v>
      </c>
    </row>
    <row r="57" spans="1:11" x14ac:dyDescent="0.3">
      <c r="A57" s="22" t="s">
        <v>72</v>
      </c>
      <c r="B57" s="71">
        <v>42</v>
      </c>
      <c r="C57" s="53">
        <v>64.466740454000941</v>
      </c>
      <c r="D57" s="53">
        <v>60.68479146278333</v>
      </c>
      <c r="E57" s="53">
        <v>61.588765048789938</v>
      </c>
      <c r="F57" s="53">
        <v>60.555400745714039</v>
      </c>
      <c r="G57" s="53">
        <v>50.403259610909814</v>
      </c>
      <c r="H57" s="53">
        <v>59.3370007131509</v>
      </c>
      <c r="I57" s="53">
        <v>56.804842882824239</v>
      </c>
      <c r="J57" s="53">
        <v>61.457265948648001</v>
      </c>
      <c r="K57" s="53">
        <v>65.079188142088427</v>
      </c>
    </row>
    <row r="58" spans="1:11" x14ac:dyDescent="0.3">
      <c r="A58" s="22" t="s">
        <v>73</v>
      </c>
      <c r="B58" s="71">
        <v>66</v>
      </c>
      <c r="C58" s="53">
        <v>43.763619821302463</v>
      </c>
      <c r="D58" s="53">
        <v>64.20577759597893</v>
      </c>
      <c r="E58" s="53">
        <v>60.86133882839912</v>
      </c>
      <c r="F58" s="53">
        <v>61.406213051955532</v>
      </c>
      <c r="G58" s="53">
        <v>61.321665968987219</v>
      </c>
      <c r="H58" s="53">
        <v>51.987936966720241</v>
      </c>
      <c r="I58" s="53">
        <v>59.345326325800023</v>
      </c>
      <c r="J58" s="53">
        <v>56.86093999531186</v>
      </c>
      <c r="K58" s="53">
        <v>61.185826279399599</v>
      </c>
    </row>
    <row r="59" spans="1:11" x14ac:dyDescent="0.3">
      <c r="A59" s="22" t="s">
        <v>74</v>
      </c>
      <c r="B59" s="71">
        <v>62</v>
      </c>
      <c r="C59" s="53">
        <v>65.443827204267251</v>
      </c>
      <c r="D59" s="53">
        <v>45.585295328482708</v>
      </c>
      <c r="E59" s="53">
        <v>64.008846294761227</v>
      </c>
      <c r="F59" s="53">
        <v>61.077178642360337</v>
      </c>
      <c r="G59" s="53">
        <v>62.262076608514718</v>
      </c>
      <c r="H59" s="53">
        <v>62.019366134670776</v>
      </c>
      <c r="I59" s="53">
        <v>52.794609010975066</v>
      </c>
      <c r="J59" s="53">
        <v>59.178287643785097</v>
      </c>
      <c r="K59" s="53">
        <v>57.25994310287075</v>
      </c>
    </row>
    <row r="60" spans="1:11" x14ac:dyDescent="0.3">
      <c r="A60" s="22" t="s">
        <v>75</v>
      </c>
      <c r="B60" s="71">
        <v>62</v>
      </c>
      <c r="C60" s="53">
        <v>61.699293757928224</v>
      </c>
      <c r="D60" s="53">
        <v>65.061443148015215</v>
      </c>
      <c r="E60" s="53">
        <v>46.960512545520537</v>
      </c>
      <c r="F60" s="53">
        <v>63.530688313702328</v>
      </c>
      <c r="G60" s="53">
        <v>61.896359855254985</v>
      </c>
      <c r="H60" s="53">
        <v>62.653535361268773</v>
      </c>
      <c r="I60" s="53">
        <v>61.741105260943669</v>
      </c>
      <c r="J60" s="53">
        <v>53.030097725185605</v>
      </c>
      <c r="K60" s="53">
        <v>59.064425200667543</v>
      </c>
    </row>
    <row r="61" spans="1:11" x14ac:dyDescent="0.3">
      <c r="A61" s="22" t="s">
        <v>76</v>
      </c>
      <c r="B61" s="71">
        <v>70</v>
      </c>
      <c r="C61" s="53">
        <v>61.244042030472457</v>
      </c>
      <c r="D61" s="53">
        <v>61.591424220099753</v>
      </c>
      <c r="E61" s="53">
        <v>64.545765119890774</v>
      </c>
      <c r="F61" s="53">
        <v>48.026200974267823</v>
      </c>
      <c r="G61" s="53">
        <v>63.804151325059337</v>
      </c>
      <c r="H61" s="53">
        <v>62.36600516855156</v>
      </c>
      <c r="I61" s="53">
        <v>62.23226515976188</v>
      </c>
      <c r="J61" s="53">
        <v>61.059523309828357</v>
      </c>
      <c r="K61" s="53">
        <v>53.345506032684376</v>
      </c>
    </row>
    <row r="62" spans="1:11" x14ac:dyDescent="0.3">
      <c r="A62" s="22" t="s">
        <v>77</v>
      </c>
      <c r="B62" s="71">
        <v>69</v>
      </c>
      <c r="C62" s="53">
        <v>69.161714620997927</v>
      </c>
      <c r="D62" s="53">
        <v>60.631783323196998</v>
      </c>
      <c r="E62" s="53">
        <v>61.217602928265599</v>
      </c>
      <c r="F62" s="53">
        <v>63.830946155832038</v>
      </c>
      <c r="G62" s="53">
        <v>49.536277568182861</v>
      </c>
      <c r="H62" s="53">
        <v>63.652798748384228</v>
      </c>
      <c r="I62" s="53">
        <v>61.93720342858898</v>
      </c>
      <c r="J62" s="53">
        <v>61.29435501720927</v>
      </c>
      <c r="K62" s="53">
        <v>60.452741621602549</v>
      </c>
    </row>
    <row r="63" spans="1:11" x14ac:dyDescent="0.3">
      <c r="A63" s="22" t="s">
        <v>78</v>
      </c>
      <c r="B63" s="71">
        <v>76</v>
      </c>
      <c r="C63" s="53">
        <v>68.031137999542565</v>
      </c>
      <c r="D63" s="53">
        <v>68.951521415403946</v>
      </c>
      <c r="E63" s="53">
        <v>60.23336125066001</v>
      </c>
      <c r="F63" s="53">
        <v>61.027194665280035</v>
      </c>
      <c r="G63" s="53">
        <v>64.170032771635178</v>
      </c>
      <c r="H63" s="53">
        <v>50.897306828361387</v>
      </c>
      <c r="I63" s="53">
        <v>63.15382057569839</v>
      </c>
      <c r="J63" s="53">
        <v>61.410916910376571</v>
      </c>
      <c r="K63" s="53">
        <v>60.863924690215711</v>
      </c>
    </row>
    <row r="64" spans="1:11" x14ac:dyDescent="0.3">
      <c r="A64" s="22" t="s">
        <v>79</v>
      </c>
      <c r="B64" s="71">
        <v>62</v>
      </c>
      <c r="C64" s="53">
        <v>73.424943929136489</v>
      </c>
      <c r="D64" s="53">
        <v>66.861976051344399</v>
      </c>
      <c r="E64" s="53">
        <v>68.141199628673661</v>
      </c>
      <c r="F64" s="53">
        <v>59.312719283122789</v>
      </c>
      <c r="G64" s="53">
        <v>61.077766069297837</v>
      </c>
      <c r="H64" s="53">
        <v>63.808273218949807</v>
      </c>
      <c r="I64" s="53">
        <v>51.105663396562193</v>
      </c>
      <c r="J64" s="53">
        <v>61.853048231686053</v>
      </c>
      <c r="K64" s="53">
        <v>60.608137488083123</v>
      </c>
    </row>
    <row r="65" spans="1:11" x14ac:dyDescent="0.3">
      <c r="A65" s="22" t="s">
        <v>80</v>
      </c>
      <c r="B65" s="71">
        <v>57</v>
      </c>
      <c r="C65" s="53">
        <v>60.936798313154178</v>
      </c>
      <c r="D65" s="53">
        <v>71.607318484238064</v>
      </c>
      <c r="E65" s="53">
        <v>65.867632213225619</v>
      </c>
      <c r="F65" s="53">
        <v>67.409146925107422</v>
      </c>
      <c r="G65" s="53">
        <v>59.333438278577397</v>
      </c>
      <c r="H65" s="53">
        <v>61.054469588779362</v>
      </c>
      <c r="I65" s="53">
        <v>63.093432267396011</v>
      </c>
      <c r="J65" s="53">
        <v>51.044721791527195</v>
      </c>
      <c r="K65" s="53">
        <v>60.992188007999843</v>
      </c>
    </row>
    <row r="66" spans="1:11" x14ac:dyDescent="0.3">
      <c r="A66" s="22" t="s">
        <v>81</v>
      </c>
      <c r="B66" s="71">
        <v>74</v>
      </c>
      <c r="C66" s="53">
        <v>56.790686837468769</v>
      </c>
      <c r="D66" s="53">
        <v>60.075595282020615</v>
      </c>
      <c r="E66" s="53">
        <v>69.810925961823344</v>
      </c>
      <c r="F66" s="53">
        <v>64.721575953992243</v>
      </c>
      <c r="G66" s="53">
        <v>67.270074972948748</v>
      </c>
      <c r="H66" s="53">
        <v>59.035453420296811</v>
      </c>
      <c r="I66" s="53">
        <v>60.418400546343406</v>
      </c>
      <c r="J66" s="53">
        <v>61.960672104466177</v>
      </c>
      <c r="K66" s="53">
        <v>50.976474981373322</v>
      </c>
    </row>
    <row r="67" spans="1:11" x14ac:dyDescent="0.3">
      <c r="A67" s="22" t="s">
        <v>82</v>
      </c>
      <c r="B67" s="71">
        <v>47</v>
      </c>
      <c r="C67" s="53">
        <v>71.952981618230424</v>
      </c>
      <c r="D67" s="53">
        <v>56.856946140266551</v>
      </c>
      <c r="E67" s="53">
        <v>59.401358916543643</v>
      </c>
      <c r="F67" s="53">
        <v>68.238029618850192</v>
      </c>
      <c r="G67" s="53">
        <v>64.476347508734875</v>
      </c>
      <c r="H67" s="53">
        <v>66.988134280011394</v>
      </c>
      <c r="I67" s="53">
        <v>58.475768549490425</v>
      </c>
      <c r="J67" s="53">
        <v>59.586579254472632</v>
      </c>
      <c r="K67" s="53">
        <v>61.195456333387483</v>
      </c>
    </row>
    <row r="68" spans="1:11" x14ac:dyDescent="0.3">
      <c r="A68" s="22" t="s">
        <v>83</v>
      </c>
      <c r="B68" s="71">
        <v>56</v>
      </c>
      <c r="C68" s="53">
        <v>47.451742372518929</v>
      </c>
      <c r="D68" s="53">
        <v>70.341028287241571</v>
      </c>
      <c r="E68" s="53">
        <v>56.730616804541825</v>
      </c>
      <c r="F68" s="53">
        <v>58.586977270427248</v>
      </c>
      <c r="G68" s="53">
        <v>67.457308335122534</v>
      </c>
      <c r="H68" s="53">
        <v>63.93161022349851</v>
      </c>
      <c r="I68" s="53">
        <v>66.182839516128112</v>
      </c>
      <c r="J68" s="53">
        <v>57.518183098513376</v>
      </c>
      <c r="K68" s="53">
        <v>58.880703296820563</v>
      </c>
    </row>
    <row r="69" spans="1:11" x14ac:dyDescent="0.3">
      <c r="A69" s="22" t="s">
        <v>84</v>
      </c>
      <c r="B69" s="71">
        <v>55</v>
      </c>
      <c r="C69" s="53">
        <v>55.282655292491796</v>
      </c>
      <c r="D69" s="53">
        <v>47.89972787579056</v>
      </c>
      <c r="E69" s="53">
        <v>68.769295458090951</v>
      </c>
      <c r="F69" s="53">
        <v>56.363647185285018</v>
      </c>
      <c r="G69" s="53">
        <v>58.444967110715673</v>
      </c>
      <c r="H69" s="53">
        <v>66.419955050791614</v>
      </c>
      <c r="I69" s="53">
        <v>62.990108038026634</v>
      </c>
      <c r="J69" s="53">
        <v>64.895746813048433</v>
      </c>
      <c r="K69" s="53">
        <v>56.731769939060442</v>
      </c>
    </row>
    <row r="70" spans="1:11" x14ac:dyDescent="0.3">
      <c r="A70" s="22" t="s">
        <v>85</v>
      </c>
      <c r="B70" s="71">
        <v>49</v>
      </c>
      <c r="C70" s="53">
        <v>54.52574197755569</v>
      </c>
      <c r="D70" s="53">
        <v>54.728847556925913</v>
      </c>
      <c r="E70" s="53">
        <v>48.142073747391478</v>
      </c>
      <c r="F70" s="53">
        <v>67.067170362820292</v>
      </c>
      <c r="G70" s="53">
        <v>56.606939251706066</v>
      </c>
      <c r="H70" s="53">
        <v>58.002093172370742</v>
      </c>
      <c r="I70" s="53">
        <v>65.080400288858016</v>
      </c>
      <c r="J70" s="53">
        <v>61.653442373645042</v>
      </c>
      <c r="K70" s="53">
        <v>63.783973753554903</v>
      </c>
    </row>
    <row r="71" spans="1:11" x14ac:dyDescent="0.3">
      <c r="A71" s="22" t="s">
        <v>86</v>
      </c>
      <c r="B71" s="71">
        <v>60</v>
      </c>
      <c r="C71" s="53">
        <v>48.803926347868831</v>
      </c>
      <c r="D71" s="53">
        <v>54.337603378947612</v>
      </c>
      <c r="E71" s="53">
        <v>54.278202890695191</v>
      </c>
      <c r="F71" s="53">
        <v>48.230515488535083</v>
      </c>
      <c r="G71" s="53">
        <v>66.405954942688226</v>
      </c>
      <c r="H71" s="53">
        <v>56.667725012020639</v>
      </c>
      <c r="I71" s="53">
        <v>57.369668053197977</v>
      </c>
      <c r="J71" s="53">
        <v>63.557123998864938</v>
      </c>
      <c r="K71" s="53">
        <v>60.709294273350125</v>
      </c>
    </row>
    <row r="72" spans="1:11" x14ac:dyDescent="0.3">
      <c r="A72" s="22" t="s">
        <v>87</v>
      </c>
      <c r="B72" s="71">
        <v>54</v>
      </c>
      <c r="C72" s="53">
        <v>58.756081615733109</v>
      </c>
      <c r="D72" s="53">
        <v>48.479924833167878</v>
      </c>
      <c r="E72" s="53">
        <v>53.73513954312336</v>
      </c>
      <c r="F72" s="53">
        <v>53.336647689760817</v>
      </c>
      <c r="G72" s="53">
        <v>48.694457917110455</v>
      </c>
      <c r="H72" s="53">
        <v>65.099228328200468</v>
      </c>
      <c r="I72" s="53">
        <v>56.06311397679773</v>
      </c>
      <c r="J72" s="53">
        <v>56.045450817344815</v>
      </c>
      <c r="K72" s="53">
        <v>62.033168617121802</v>
      </c>
    </row>
    <row r="73" spans="1:11" x14ac:dyDescent="0.3">
      <c r="A73" s="22" t="s">
        <v>88</v>
      </c>
      <c r="B73" s="71">
        <v>49</v>
      </c>
      <c r="C73" s="53">
        <v>53.35041349668235</v>
      </c>
      <c r="D73" s="53">
        <v>58.084895535671883</v>
      </c>
      <c r="E73" s="53">
        <v>48.307941532619147</v>
      </c>
      <c r="F73" s="53">
        <v>53.165688503998268</v>
      </c>
      <c r="G73" s="53">
        <v>53.473384171084952</v>
      </c>
      <c r="H73" s="53">
        <v>49.05852722196353</v>
      </c>
      <c r="I73" s="53">
        <v>63.852194533759722</v>
      </c>
      <c r="J73" s="53">
        <v>55.273477373342615</v>
      </c>
      <c r="K73" s="53">
        <v>55.235567572219423</v>
      </c>
    </row>
    <row r="74" spans="1:11" x14ac:dyDescent="0.3">
      <c r="A74" s="22" t="s">
        <v>89</v>
      </c>
      <c r="B74" s="71">
        <v>48</v>
      </c>
      <c r="C74" s="53">
        <v>48.478096332355889</v>
      </c>
      <c r="D74" s="53">
        <v>52.635288047898392</v>
      </c>
      <c r="E74" s="53">
        <v>57.035137872194007</v>
      </c>
      <c r="F74" s="53">
        <v>47.647222339145671</v>
      </c>
      <c r="G74" s="53">
        <v>53.092005534509703</v>
      </c>
      <c r="H74" s="53">
        <v>53.006444035599301</v>
      </c>
      <c r="I74" s="53">
        <v>48.736547985600936</v>
      </c>
      <c r="J74" s="53">
        <v>61.880757754114008</v>
      </c>
      <c r="K74" s="53">
        <v>54.427353385659231</v>
      </c>
    </row>
    <row r="75" spans="1:11" x14ac:dyDescent="0.3">
      <c r="A75" s="22" t="s">
        <v>90</v>
      </c>
      <c r="B75" s="71">
        <v>56</v>
      </c>
      <c r="C75" s="53">
        <v>47.486822055773345</v>
      </c>
      <c r="D75" s="53">
        <v>48.187508744428207</v>
      </c>
      <c r="E75" s="53">
        <v>51.91417919215948</v>
      </c>
      <c r="F75" s="53">
        <v>55.786273812790149</v>
      </c>
      <c r="G75" s="53">
        <v>47.802057308744082</v>
      </c>
      <c r="H75" s="53">
        <v>52.729062866571553</v>
      </c>
      <c r="I75" s="53">
        <v>52.276520787353604</v>
      </c>
      <c r="J75" s="53">
        <v>48.043587760723874</v>
      </c>
      <c r="K75" s="53">
        <v>60.339551552417738</v>
      </c>
    </row>
    <row r="76" spans="1:11" x14ac:dyDescent="0.3">
      <c r="A76" s="22" t="s">
        <v>91</v>
      </c>
      <c r="B76" s="71">
        <v>61</v>
      </c>
      <c r="C76" s="53">
        <v>54.63827636106015</v>
      </c>
      <c r="D76" s="53">
        <v>46.923180293407654</v>
      </c>
      <c r="E76" s="53">
        <v>47.544780262404039</v>
      </c>
      <c r="F76" s="53">
        <v>50.762416860816437</v>
      </c>
      <c r="G76" s="53">
        <v>55.181847419441411</v>
      </c>
      <c r="H76" s="53">
        <v>47.461011562087137</v>
      </c>
      <c r="I76" s="53">
        <v>51.777956512722668</v>
      </c>
      <c r="J76" s="53">
        <v>50.908699001522628</v>
      </c>
      <c r="K76" s="53">
        <v>47.383934223729078</v>
      </c>
    </row>
    <row r="77" spans="1:11" x14ac:dyDescent="0.3">
      <c r="A77" s="22" t="s">
        <v>92</v>
      </c>
      <c r="B77" s="71">
        <v>60</v>
      </c>
      <c r="C77" s="53">
        <v>59.388625160894094</v>
      </c>
      <c r="D77" s="53">
        <v>53.678516645495087</v>
      </c>
      <c r="E77" s="53">
        <v>46.381746281180803</v>
      </c>
      <c r="F77" s="53">
        <v>46.779109169864952</v>
      </c>
      <c r="G77" s="53">
        <v>50.576092617932709</v>
      </c>
      <c r="H77" s="53">
        <v>54.356688947555647</v>
      </c>
      <c r="I77" s="53">
        <v>46.86901583767245</v>
      </c>
      <c r="J77" s="53">
        <v>50.542460922655415</v>
      </c>
      <c r="K77" s="53">
        <v>49.980853142031748</v>
      </c>
    </row>
    <row r="78" spans="1:11" x14ac:dyDescent="0.3">
      <c r="A78" s="22" t="s">
        <v>93</v>
      </c>
      <c r="B78" s="71">
        <v>52</v>
      </c>
      <c r="C78" s="53">
        <v>58.525139612687774</v>
      </c>
      <c r="D78" s="53">
        <v>58.032753592009101</v>
      </c>
      <c r="E78" s="53">
        <v>52.617841373224749</v>
      </c>
      <c r="F78" s="53">
        <v>45.607420342575267</v>
      </c>
      <c r="G78" s="53">
        <v>46.742570742036662</v>
      </c>
      <c r="H78" s="53">
        <v>50.035392155644594</v>
      </c>
      <c r="I78" s="53">
        <v>53.203295000303399</v>
      </c>
      <c r="J78" s="53">
        <v>45.88055667234277</v>
      </c>
      <c r="K78" s="53">
        <v>49.589319471764711</v>
      </c>
    </row>
    <row r="79" spans="1:11" x14ac:dyDescent="0.3">
      <c r="A79" s="22" t="s">
        <v>94</v>
      </c>
      <c r="B79" s="71">
        <v>52</v>
      </c>
      <c r="C79" s="53">
        <v>50.784003491362093</v>
      </c>
      <c r="D79" s="53">
        <v>57.136083259160571</v>
      </c>
      <c r="E79" s="53">
        <v>56.477703567619876</v>
      </c>
      <c r="F79" s="53">
        <v>51.26412782641524</v>
      </c>
      <c r="G79" s="53">
        <v>45.474994050683705</v>
      </c>
      <c r="H79" s="53">
        <v>46.262009103723194</v>
      </c>
      <c r="I79" s="53">
        <v>49.064677347731319</v>
      </c>
      <c r="J79" s="53">
        <v>51.5201910409004</v>
      </c>
      <c r="K79" s="53">
        <v>45.096003440440256</v>
      </c>
    </row>
    <row r="80" spans="1:11" x14ac:dyDescent="0.3">
      <c r="A80" s="22" t="s">
        <v>95</v>
      </c>
      <c r="B80" s="71">
        <v>43</v>
      </c>
      <c r="C80" s="53">
        <v>50.693502241814294</v>
      </c>
      <c r="D80" s="53">
        <v>49.683237359094534</v>
      </c>
      <c r="E80" s="53">
        <v>55.643098847655025</v>
      </c>
      <c r="F80" s="53">
        <v>54.699872566060016</v>
      </c>
      <c r="G80" s="53">
        <v>50.629275777008154</v>
      </c>
      <c r="H80" s="53">
        <v>45.018238268770411</v>
      </c>
      <c r="I80" s="53">
        <v>45.415637178826699</v>
      </c>
      <c r="J80" s="53">
        <v>47.712380692492474</v>
      </c>
      <c r="K80" s="53">
        <v>50.18953173506597</v>
      </c>
    </row>
    <row r="81" spans="1:11" x14ac:dyDescent="0.3">
      <c r="A81" s="22" t="s">
        <v>96</v>
      </c>
      <c r="B81" s="71">
        <v>48</v>
      </c>
      <c r="C81" s="53">
        <v>42.249151915200585</v>
      </c>
      <c r="D81" s="53">
        <v>49.359977045178276</v>
      </c>
      <c r="E81" s="53">
        <v>48.310703714056984</v>
      </c>
      <c r="F81" s="53">
        <v>53.750576554219272</v>
      </c>
      <c r="G81" s="53">
        <v>53.501292359208229</v>
      </c>
      <c r="H81" s="53">
        <v>49.524002383277953</v>
      </c>
      <c r="I81" s="53">
        <v>44.102314127785021</v>
      </c>
      <c r="J81" s="53">
        <v>44.079709082544582</v>
      </c>
      <c r="K81" s="53">
        <v>46.519890194258707</v>
      </c>
    </row>
    <row r="82" spans="1:11" x14ac:dyDescent="0.3">
      <c r="A82" s="22" t="s">
        <v>97</v>
      </c>
      <c r="B82" s="71">
        <v>46</v>
      </c>
      <c r="C82" s="53">
        <v>46.662902076481544</v>
      </c>
      <c r="D82" s="53">
        <v>41.44687008342563</v>
      </c>
      <c r="E82" s="53">
        <v>47.797909243552269</v>
      </c>
      <c r="F82" s="53">
        <v>46.639262603885754</v>
      </c>
      <c r="G82" s="53">
        <v>52.470651682368725</v>
      </c>
      <c r="H82" s="53">
        <v>51.884205208898358</v>
      </c>
      <c r="I82" s="53">
        <v>48.056276855515684</v>
      </c>
      <c r="J82" s="53">
        <v>42.763563847151431</v>
      </c>
      <c r="K82" s="53">
        <v>42.927934691451888</v>
      </c>
    </row>
    <row r="83" spans="1:11" x14ac:dyDescent="0.3">
      <c r="A83" s="22" t="s">
        <v>98</v>
      </c>
      <c r="B83" s="71">
        <v>56</v>
      </c>
      <c r="C83" s="53">
        <v>44.497510046151604</v>
      </c>
      <c r="D83" s="53">
        <v>45.192977764054547</v>
      </c>
      <c r="E83" s="53">
        <v>40.276949412668422</v>
      </c>
      <c r="F83" s="53">
        <v>45.872260581772736</v>
      </c>
      <c r="G83" s="53">
        <v>45.398145983947103</v>
      </c>
      <c r="H83" s="53">
        <v>50.649921936757167</v>
      </c>
      <c r="I83" s="53">
        <v>49.871548384013842</v>
      </c>
      <c r="J83" s="53">
        <v>46.087874793972922</v>
      </c>
      <c r="K83" s="53">
        <v>41.487968633179754</v>
      </c>
    </row>
    <row r="84" spans="1:11" x14ac:dyDescent="0.3">
      <c r="A84" s="22" t="s">
        <v>99</v>
      </c>
      <c r="B84" s="71">
        <v>45</v>
      </c>
      <c r="C84" s="53">
        <v>53.64266735693171</v>
      </c>
      <c r="D84" s="53">
        <v>43.053856831796288</v>
      </c>
      <c r="E84" s="53">
        <v>43.570173661980022</v>
      </c>
      <c r="F84" s="53">
        <v>38.943250788702812</v>
      </c>
      <c r="G84" s="53">
        <v>44.588029601557579</v>
      </c>
      <c r="H84" s="53">
        <v>43.930146083933046</v>
      </c>
      <c r="I84" s="53">
        <v>48.719469642146031</v>
      </c>
      <c r="J84" s="53">
        <v>47.619301565004363</v>
      </c>
      <c r="K84" s="53">
        <v>44.429362299955216</v>
      </c>
    </row>
    <row r="85" spans="1:11" x14ac:dyDescent="0.3">
      <c r="A85" s="22" t="s">
        <v>100</v>
      </c>
      <c r="B85" s="71">
        <v>35</v>
      </c>
      <c r="C85" s="53">
        <v>43.034787003709646</v>
      </c>
      <c r="D85" s="53">
        <v>51.158049679872875</v>
      </c>
      <c r="E85" s="53">
        <v>41.307257014742966</v>
      </c>
      <c r="F85" s="53">
        <v>41.671777343648351</v>
      </c>
      <c r="G85" s="53">
        <v>37.957872887077642</v>
      </c>
      <c r="H85" s="53">
        <v>42.931111703700658</v>
      </c>
      <c r="I85" s="53">
        <v>42.094517191270477</v>
      </c>
      <c r="J85" s="53">
        <v>46.337974718541702</v>
      </c>
      <c r="K85" s="53">
        <v>45.537930053919524</v>
      </c>
    </row>
    <row r="86" spans="1:11" x14ac:dyDescent="0.3">
      <c r="A86" s="22" t="s">
        <v>101</v>
      </c>
      <c r="B86" s="71">
        <v>46</v>
      </c>
      <c r="C86" s="53">
        <v>33.448125365899507</v>
      </c>
      <c r="D86" s="53">
        <v>41.054845644002455</v>
      </c>
      <c r="E86" s="53">
        <v>48.399482241164392</v>
      </c>
      <c r="F86" s="53">
        <v>39.350967776878079</v>
      </c>
      <c r="G86" s="53">
        <v>40.200132632699905</v>
      </c>
      <c r="H86" s="53">
        <v>36.67904889648711</v>
      </c>
      <c r="I86" s="53">
        <v>40.952802175538146</v>
      </c>
      <c r="J86" s="53">
        <v>39.946923207412389</v>
      </c>
      <c r="K86" s="53">
        <v>44.143169549663909</v>
      </c>
    </row>
    <row r="87" spans="1:11" x14ac:dyDescent="0.3">
      <c r="A87" s="22" t="s">
        <v>102</v>
      </c>
      <c r="B87" s="71">
        <v>43</v>
      </c>
      <c r="C87" s="53">
        <v>43.272640747683489</v>
      </c>
      <c r="D87" s="53">
        <v>31.878487387454747</v>
      </c>
      <c r="E87" s="53">
        <v>38.882749204082572</v>
      </c>
      <c r="F87" s="53">
        <v>45.590934191175016</v>
      </c>
      <c r="G87" s="53">
        <v>37.847540593601622</v>
      </c>
      <c r="H87" s="53">
        <v>38.519172383362275</v>
      </c>
      <c r="I87" s="53">
        <v>35.083256822284156</v>
      </c>
      <c r="J87" s="53">
        <v>38.773921274214814</v>
      </c>
      <c r="K87" s="53">
        <v>38.035946374523576</v>
      </c>
    </row>
    <row r="88" spans="1:11" x14ac:dyDescent="0.3">
      <c r="A88" s="22" t="s">
        <v>103</v>
      </c>
      <c r="B88" s="71">
        <v>29</v>
      </c>
      <c r="C88" s="53">
        <v>40.114476519389221</v>
      </c>
      <c r="D88" s="53">
        <v>40.578582229907148</v>
      </c>
      <c r="E88" s="53">
        <v>30.117896089924326</v>
      </c>
      <c r="F88" s="53">
        <v>36.666238264211614</v>
      </c>
      <c r="G88" s="53">
        <v>43.211395638722017</v>
      </c>
      <c r="H88" s="53">
        <v>36.138967477175122</v>
      </c>
      <c r="I88" s="53">
        <v>36.519121543368591</v>
      </c>
      <c r="J88" s="53">
        <v>33.252372833480827</v>
      </c>
      <c r="K88" s="53">
        <v>36.778688870370956</v>
      </c>
    </row>
    <row r="89" spans="1:11" x14ac:dyDescent="0.3">
      <c r="A89" s="22" t="s">
        <v>104</v>
      </c>
      <c r="B89" s="71">
        <v>28</v>
      </c>
      <c r="C89" s="53">
        <v>27.033381456253739</v>
      </c>
      <c r="D89" s="53">
        <v>37.330746495354582</v>
      </c>
      <c r="E89" s="53">
        <v>37.742049215520723</v>
      </c>
      <c r="F89" s="53">
        <v>28.292969391028091</v>
      </c>
      <c r="G89" s="53">
        <v>34.799927316280701</v>
      </c>
      <c r="H89" s="53">
        <v>40.668318143461875</v>
      </c>
      <c r="I89" s="53">
        <v>34.101378317193202</v>
      </c>
      <c r="J89" s="53">
        <v>34.329561500115453</v>
      </c>
      <c r="K89" s="53">
        <v>31.556195530105917</v>
      </c>
    </row>
    <row r="90" spans="1:11" x14ac:dyDescent="0.3">
      <c r="A90" s="22" t="s">
        <v>105</v>
      </c>
      <c r="B90" s="71">
        <v>18</v>
      </c>
      <c r="C90" s="53">
        <v>26.069821836200489</v>
      </c>
      <c r="D90" s="53">
        <v>25.043727117259806</v>
      </c>
      <c r="E90" s="53">
        <v>34.316558052131128</v>
      </c>
      <c r="F90" s="53">
        <v>34.839273413887518</v>
      </c>
      <c r="G90" s="53">
        <v>26.737046770049901</v>
      </c>
      <c r="H90" s="53">
        <v>32.732346852708886</v>
      </c>
      <c r="I90" s="53">
        <v>37.78929651157258</v>
      </c>
      <c r="J90" s="53">
        <v>31.85320150396916</v>
      </c>
      <c r="K90" s="53">
        <v>32.201191110451518</v>
      </c>
    </row>
    <row r="91" spans="1:11" x14ac:dyDescent="0.3">
      <c r="A91" s="22" t="s">
        <v>106</v>
      </c>
      <c r="B91" s="72">
        <v>111</v>
      </c>
      <c r="C91" s="35">
        <v>110.49213737368808</v>
      </c>
      <c r="D91" s="35">
        <v>117.63545857808202</v>
      </c>
      <c r="E91" s="35">
        <v>121.83031766699561</v>
      </c>
      <c r="F91" s="35">
        <v>134.80565319828588</v>
      </c>
      <c r="G91" s="35">
        <v>148.19893702319692</v>
      </c>
      <c r="H91" s="35">
        <v>152.7481518871358</v>
      </c>
      <c r="I91" s="35">
        <v>160.84343916731598</v>
      </c>
      <c r="J91" s="35">
        <v>172.18737825077659</v>
      </c>
      <c r="K91" s="15">
        <v>177.32080353213684</v>
      </c>
    </row>
    <row r="92" spans="1:11" x14ac:dyDescent="0.3">
      <c r="A92" s="22" t="s">
        <v>3</v>
      </c>
      <c r="B92" s="70">
        <v>5017</v>
      </c>
      <c r="C92" s="70">
        <v>5008.5494672476707</v>
      </c>
      <c r="D92" s="70">
        <v>5032.3086376574292</v>
      </c>
      <c r="E92" s="70">
        <v>5043.7410847469619</v>
      </c>
      <c r="F92" s="70">
        <v>5052.6336112773779</v>
      </c>
      <c r="G92" s="70">
        <v>5177.0107979895265</v>
      </c>
      <c r="H92" s="70">
        <v>5272.4265088844868</v>
      </c>
      <c r="I92" s="70">
        <v>5255.8097366687853</v>
      </c>
      <c r="J92" s="70">
        <v>5211.8308373912951</v>
      </c>
      <c r="K92" s="70">
        <v>5212.2783794035558</v>
      </c>
    </row>
    <row r="93" spans="1:11" x14ac:dyDescent="0.3">
      <c r="A93" s="23" t="s">
        <v>107</v>
      </c>
    </row>
    <row r="94" spans="1:11" x14ac:dyDescent="0.3">
      <c r="A94" s="57" t="s">
        <v>267</v>
      </c>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15"/>
      <c r="C112" s="15"/>
      <c r="D112" s="15"/>
      <c r="E112" s="15"/>
      <c r="F112" s="15"/>
      <c r="G112" s="15"/>
      <c r="H112" s="15"/>
      <c r="I112" s="15"/>
      <c r="J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L112"/>
  <sheetViews>
    <sheetView topLeftCell="A55" zoomScale="80" zoomScaleNormal="80" workbookViewId="0">
      <selection activeCell="E20" sqref="E20"/>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129</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54</v>
      </c>
      <c r="C6" s="53">
        <v>55.279516836197367</v>
      </c>
      <c r="D6" s="53">
        <v>55.334209515678438</v>
      </c>
      <c r="E6" s="53">
        <v>55.472798204064439</v>
      </c>
      <c r="F6" s="53">
        <v>55.372501067299147</v>
      </c>
      <c r="G6" s="53">
        <v>58.14346309681892</v>
      </c>
      <c r="H6" s="53">
        <v>61.562092474119723</v>
      </c>
      <c r="I6" s="53">
        <v>65.85497084510385</v>
      </c>
      <c r="J6" s="53">
        <v>66.260134937885681</v>
      </c>
      <c r="K6" s="53">
        <v>64.735479123979445</v>
      </c>
    </row>
    <row r="7" spans="1:12" x14ac:dyDescent="0.3">
      <c r="A7" s="22" t="s">
        <v>23</v>
      </c>
      <c r="B7" s="71">
        <v>64</v>
      </c>
      <c r="C7" s="53">
        <v>52.812041253341057</v>
      </c>
      <c r="D7" s="53">
        <v>54.87449153220652</v>
      </c>
      <c r="E7" s="53">
        <v>54.583301230194643</v>
      </c>
      <c r="F7" s="53">
        <v>54.625775198589984</v>
      </c>
      <c r="G7" s="53">
        <v>56.562168463017784</v>
      </c>
      <c r="H7" s="53">
        <v>59.274670452094924</v>
      </c>
      <c r="I7" s="53">
        <v>63.696953106926159</v>
      </c>
      <c r="J7" s="53">
        <v>64.368443978757711</v>
      </c>
      <c r="K7" s="53">
        <v>63.317639171014989</v>
      </c>
    </row>
    <row r="8" spans="1:12" x14ac:dyDescent="0.3">
      <c r="A8" s="22" t="s">
        <v>24</v>
      </c>
      <c r="B8" s="71">
        <v>68</v>
      </c>
      <c r="C8" s="53">
        <v>59.772192335750354</v>
      </c>
      <c r="D8" s="53">
        <v>52.257473786244915</v>
      </c>
      <c r="E8" s="53">
        <v>53.837953585663008</v>
      </c>
      <c r="F8" s="53">
        <v>53.507508215888635</v>
      </c>
      <c r="G8" s="53">
        <v>55.037398342275218</v>
      </c>
      <c r="H8" s="53">
        <v>57.204137419359235</v>
      </c>
      <c r="I8" s="53">
        <v>61.127296599144813</v>
      </c>
      <c r="J8" s="53">
        <v>62.06295639478153</v>
      </c>
      <c r="K8" s="53">
        <v>61.401442625729146</v>
      </c>
    </row>
    <row r="9" spans="1:12" x14ac:dyDescent="0.3">
      <c r="A9" s="22" t="s">
        <v>25</v>
      </c>
      <c r="B9" s="71">
        <v>56</v>
      </c>
      <c r="C9" s="53">
        <v>64.930465444316724</v>
      </c>
      <c r="D9" s="53">
        <v>57.473525754016038</v>
      </c>
      <c r="E9" s="53">
        <v>51.815804153377961</v>
      </c>
      <c r="F9" s="53">
        <v>53.17349375012725</v>
      </c>
      <c r="G9" s="53">
        <v>54.008492060596296</v>
      </c>
      <c r="H9" s="53">
        <v>55.91060501356872</v>
      </c>
      <c r="I9" s="53">
        <v>59.366380040176153</v>
      </c>
      <c r="J9" s="53">
        <v>60.280866472581756</v>
      </c>
      <c r="K9" s="53">
        <v>60.031436925690841</v>
      </c>
    </row>
    <row r="10" spans="1:12" x14ac:dyDescent="0.3">
      <c r="A10" s="22" t="s">
        <v>26</v>
      </c>
      <c r="B10" s="71">
        <v>62</v>
      </c>
      <c r="C10" s="53">
        <v>55.645725098709349</v>
      </c>
      <c r="D10" s="53">
        <v>62.96989675968824</v>
      </c>
      <c r="E10" s="53">
        <v>55.786066949421766</v>
      </c>
      <c r="F10" s="53">
        <v>51.521336860368159</v>
      </c>
      <c r="G10" s="53">
        <v>53.658634009400082</v>
      </c>
      <c r="H10" s="53">
        <v>54.984307456548031</v>
      </c>
      <c r="I10" s="53">
        <v>58.081099780668801</v>
      </c>
      <c r="J10" s="53">
        <v>58.877504643446684</v>
      </c>
      <c r="K10" s="53">
        <v>58.752682568742841</v>
      </c>
    </row>
    <row r="11" spans="1:12" x14ac:dyDescent="0.3">
      <c r="A11" s="22" t="s">
        <v>27</v>
      </c>
      <c r="B11" s="71">
        <v>69</v>
      </c>
      <c r="C11" s="53">
        <v>59.310813708521842</v>
      </c>
      <c r="D11" s="53">
        <v>55.138235190047517</v>
      </c>
      <c r="E11" s="53">
        <v>61.045692152516082</v>
      </c>
      <c r="F11" s="53">
        <v>54.324386385870532</v>
      </c>
      <c r="G11" s="53">
        <v>51.836257668395426</v>
      </c>
      <c r="H11" s="53">
        <v>54.329764809380606</v>
      </c>
      <c r="I11" s="53">
        <v>56.81448866624676</v>
      </c>
      <c r="J11" s="53">
        <v>57.596502263796417</v>
      </c>
      <c r="K11" s="53">
        <v>57.521209533964431</v>
      </c>
    </row>
    <row r="12" spans="1:12" x14ac:dyDescent="0.3">
      <c r="A12" s="22" t="s">
        <v>2</v>
      </c>
      <c r="B12" s="71">
        <v>61</v>
      </c>
      <c r="C12" s="53">
        <v>65.295476905820209</v>
      </c>
      <c r="D12" s="53">
        <v>57.210599503786753</v>
      </c>
      <c r="E12" s="53">
        <v>54.302587567707889</v>
      </c>
      <c r="F12" s="53">
        <v>59.413395608025063</v>
      </c>
      <c r="G12" s="53">
        <v>53.803282167488838</v>
      </c>
      <c r="H12" s="53">
        <v>52.588399769974565</v>
      </c>
      <c r="I12" s="53">
        <v>55.962303318021512</v>
      </c>
      <c r="J12" s="53">
        <v>56.431076914128475</v>
      </c>
      <c r="K12" s="53">
        <v>56.446812541683592</v>
      </c>
    </row>
    <row r="13" spans="1:12" x14ac:dyDescent="0.3">
      <c r="A13" s="22" t="s">
        <v>28</v>
      </c>
      <c r="B13" s="71">
        <v>58</v>
      </c>
      <c r="C13" s="53">
        <v>59.264581958725266</v>
      </c>
      <c r="D13" s="53">
        <v>62.51438195113942</v>
      </c>
      <c r="E13" s="53">
        <v>55.407982496766749</v>
      </c>
      <c r="F13" s="53">
        <v>53.437641634474225</v>
      </c>
      <c r="G13" s="53">
        <v>58.645072607788833</v>
      </c>
      <c r="H13" s="53">
        <v>53.962978854184193</v>
      </c>
      <c r="I13" s="53">
        <v>54.207602177514715</v>
      </c>
      <c r="J13" s="53">
        <v>55.61056602419108</v>
      </c>
      <c r="K13" s="53">
        <v>55.403369923401115</v>
      </c>
    </row>
    <row r="14" spans="1:12" x14ac:dyDescent="0.3">
      <c r="A14" s="22" t="s">
        <v>29</v>
      </c>
      <c r="B14" s="71">
        <v>58</v>
      </c>
      <c r="C14" s="53">
        <v>56.571325180249104</v>
      </c>
      <c r="D14" s="53">
        <v>57.854077019609825</v>
      </c>
      <c r="E14" s="53">
        <v>60.146438451090638</v>
      </c>
      <c r="F14" s="53">
        <v>53.85744577640348</v>
      </c>
      <c r="G14" s="53">
        <v>53.093465199792519</v>
      </c>
      <c r="H14" s="53">
        <v>58.549746273041421</v>
      </c>
      <c r="I14" s="53">
        <v>55.051733342374156</v>
      </c>
      <c r="J14" s="53">
        <v>53.957844364442238</v>
      </c>
      <c r="K14" s="53">
        <v>54.632196216179864</v>
      </c>
    </row>
    <row r="15" spans="1:12" x14ac:dyDescent="0.3">
      <c r="A15" s="22" t="s">
        <v>30</v>
      </c>
      <c r="B15" s="71">
        <v>70</v>
      </c>
      <c r="C15" s="53">
        <v>57.396460862372429</v>
      </c>
      <c r="D15" s="53">
        <v>55.71231303656301</v>
      </c>
      <c r="E15" s="53">
        <v>57.001515818157955</v>
      </c>
      <c r="F15" s="53">
        <v>58.608582938246485</v>
      </c>
      <c r="G15" s="53">
        <v>53.515402249406101</v>
      </c>
      <c r="H15" s="53">
        <v>53.856847443413635</v>
      </c>
      <c r="I15" s="53">
        <v>59.823313789917904</v>
      </c>
      <c r="J15" s="53">
        <v>54.991741116061299</v>
      </c>
      <c r="K15" s="53">
        <v>53.603897326972699</v>
      </c>
    </row>
    <row r="16" spans="1:12" x14ac:dyDescent="0.3">
      <c r="A16" s="22" t="s">
        <v>31</v>
      </c>
      <c r="B16" s="71">
        <v>57</v>
      </c>
      <c r="C16" s="53">
        <v>66.325237017585422</v>
      </c>
      <c r="D16" s="53">
        <v>56.843632530179534</v>
      </c>
      <c r="E16" s="53">
        <v>54.86913947096685</v>
      </c>
      <c r="F16" s="53">
        <v>56.248558912581757</v>
      </c>
      <c r="G16" s="53">
        <v>57.914815264751923</v>
      </c>
      <c r="H16" s="53">
        <v>54.028283202395762</v>
      </c>
      <c r="I16" s="53">
        <v>55.460655127100779</v>
      </c>
      <c r="J16" s="53">
        <v>59.528174778107775</v>
      </c>
      <c r="K16" s="53">
        <v>54.478681207411697</v>
      </c>
    </row>
    <row r="17" spans="1:11" x14ac:dyDescent="0.3">
      <c r="A17" s="22" t="s">
        <v>32</v>
      </c>
      <c r="B17" s="71">
        <v>62</v>
      </c>
      <c r="C17" s="53">
        <v>55.806866845316847</v>
      </c>
      <c r="D17" s="53">
        <v>63.506146142701247</v>
      </c>
      <c r="E17" s="53">
        <v>56.308784497713958</v>
      </c>
      <c r="F17" s="53">
        <v>54.128487119611194</v>
      </c>
      <c r="G17" s="53">
        <v>56.210723135782871</v>
      </c>
      <c r="H17" s="53">
        <v>58.154898712737051</v>
      </c>
      <c r="I17" s="53">
        <v>55.470924389679766</v>
      </c>
      <c r="J17" s="53">
        <v>55.552545014532484</v>
      </c>
      <c r="K17" s="53">
        <v>58.847947139117316</v>
      </c>
    </row>
    <row r="18" spans="1:11" x14ac:dyDescent="0.3">
      <c r="A18" s="22" t="s">
        <v>33</v>
      </c>
      <c r="B18" s="71">
        <v>59</v>
      </c>
      <c r="C18" s="53">
        <v>60.263263314094495</v>
      </c>
      <c r="D18" s="53">
        <v>54.748826325510464</v>
      </c>
      <c r="E18" s="53">
        <v>61.008294520587484</v>
      </c>
      <c r="F18" s="53">
        <v>55.656962723439293</v>
      </c>
      <c r="G18" s="53">
        <v>53.954649579951422</v>
      </c>
      <c r="H18" s="53">
        <v>56.831524062946251</v>
      </c>
      <c r="I18" s="53">
        <v>59.116639492888346</v>
      </c>
      <c r="J18" s="53">
        <v>55.307056423310961</v>
      </c>
      <c r="K18" s="53">
        <v>55.050289795079351</v>
      </c>
    </row>
    <row r="19" spans="1:11" x14ac:dyDescent="0.3">
      <c r="A19" s="22" t="s">
        <v>34</v>
      </c>
      <c r="B19" s="71">
        <v>67</v>
      </c>
      <c r="C19" s="53">
        <v>56.97289296722159</v>
      </c>
      <c r="D19" s="53">
        <v>58.84848995008138</v>
      </c>
      <c r="E19" s="53">
        <v>53.659436899630599</v>
      </c>
      <c r="F19" s="53">
        <v>58.809418423349591</v>
      </c>
      <c r="G19" s="53">
        <v>55.657769021516927</v>
      </c>
      <c r="H19" s="53">
        <v>54.51632996908652</v>
      </c>
      <c r="I19" s="53">
        <v>58.127737407693544</v>
      </c>
      <c r="J19" s="53">
        <v>58.630196947466565</v>
      </c>
      <c r="K19" s="53">
        <v>54.671448731650571</v>
      </c>
    </row>
    <row r="20" spans="1:11" x14ac:dyDescent="0.3">
      <c r="A20" s="22" t="s">
        <v>35</v>
      </c>
      <c r="B20" s="71">
        <v>43</v>
      </c>
      <c r="C20" s="53">
        <v>64.42598839852333</v>
      </c>
      <c r="D20" s="53">
        <v>55.704540904248958</v>
      </c>
      <c r="E20" s="53">
        <v>57.638189587913324</v>
      </c>
      <c r="F20" s="53">
        <v>52.778692387151978</v>
      </c>
      <c r="G20" s="53">
        <v>57.77678517339529</v>
      </c>
      <c r="H20" s="53">
        <v>56.554187500484879</v>
      </c>
      <c r="I20" s="53">
        <v>55.949642720363236</v>
      </c>
      <c r="J20" s="53">
        <v>58.066454292010057</v>
      </c>
      <c r="K20" s="53">
        <v>57.880135455557237</v>
      </c>
    </row>
    <row r="21" spans="1:11" x14ac:dyDescent="0.3">
      <c r="A21" s="22" t="s">
        <v>36</v>
      </c>
      <c r="B21" s="71">
        <v>50</v>
      </c>
      <c r="C21" s="53">
        <v>44.151313427511383</v>
      </c>
      <c r="D21" s="53">
        <v>62.745834539471943</v>
      </c>
      <c r="E21" s="53">
        <v>54.855833409365808</v>
      </c>
      <c r="F21" s="53">
        <v>56.772352526803132</v>
      </c>
      <c r="G21" s="53">
        <v>52.984136573916039</v>
      </c>
      <c r="H21" s="53">
        <v>58.073943716915466</v>
      </c>
      <c r="I21" s="53">
        <v>58.344563545446562</v>
      </c>
      <c r="J21" s="53">
        <v>56.091317333553228</v>
      </c>
      <c r="K21" s="53">
        <v>57.728919399255147</v>
      </c>
    </row>
    <row r="22" spans="1:11" x14ac:dyDescent="0.3">
      <c r="A22" s="22" t="s">
        <v>37</v>
      </c>
      <c r="B22" s="71">
        <v>46</v>
      </c>
      <c r="C22" s="53">
        <v>49.476731678954138</v>
      </c>
      <c r="D22" s="53">
        <v>45.4231001218266</v>
      </c>
      <c r="E22" s="53">
        <v>61.311554909351528</v>
      </c>
      <c r="F22" s="53">
        <v>54.315859969468931</v>
      </c>
      <c r="G22" s="53">
        <v>56.948473482195503</v>
      </c>
      <c r="H22" s="53">
        <v>54.329911512128717</v>
      </c>
      <c r="I22" s="53">
        <v>59.360435793670469</v>
      </c>
      <c r="J22" s="53">
        <v>58.656139305595204</v>
      </c>
      <c r="K22" s="53">
        <v>55.846537811018607</v>
      </c>
    </row>
    <row r="23" spans="1:11" x14ac:dyDescent="0.3">
      <c r="A23" s="22" t="s">
        <v>38</v>
      </c>
      <c r="B23" s="71">
        <v>53</v>
      </c>
      <c r="C23" s="53">
        <v>46.47536784957304</v>
      </c>
      <c r="D23" s="53">
        <v>49.358595069816964</v>
      </c>
      <c r="E23" s="53">
        <v>46.717015766732793</v>
      </c>
      <c r="F23" s="53">
        <v>60.16526996773554</v>
      </c>
      <c r="G23" s="53">
        <v>55.069121040032499</v>
      </c>
      <c r="H23" s="53">
        <v>58.351382063109632</v>
      </c>
      <c r="I23" s="53">
        <v>56.727127459693378</v>
      </c>
      <c r="J23" s="53">
        <v>59.394968805113805</v>
      </c>
      <c r="K23" s="53">
        <v>58.647664003392741</v>
      </c>
    </row>
    <row r="24" spans="1:11" x14ac:dyDescent="0.3">
      <c r="A24" s="22" t="s">
        <v>39</v>
      </c>
      <c r="B24" s="71">
        <v>59</v>
      </c>
      <c r="C24" s="53">
        <v>50.633621653579134</v>
      </c>
      <c r="D24" s="53">
        <v>47.165862045750188</v>
      </c>
      <c r="E24" s="53">
        <v>49.274292100002128</v>
      </c>
      <c r="F24" s="53">
        <v>48.00443531411883</v>
      </c>
      <c r="G24" s="53">
        <v>60.644109954861982</v>
      </c>
      <c r="H24" s="53">
        <v>57.444635465832356</v>
      </c>
      <c r="I24" s="53">
        <v>61.222503941144673</v>
      </c>
      <c r="J24" s="53">
        <v>57.74087196625171</v>
      </c>
      <c r="K24" s="53">
        <v>59.136226274816323</v>
      </c>
    </row>
    <row r="25" spans="1:11" x14ac:dyDescent="0.3">
      <c r="A25" s="22" t="s">
        <v>40</v>
      </c>
      <c r="B25" s="71">
        <v>39</v>
      </c>
      <c r="C25" s="53">
        <v>55.489116058525397</v>
      </c>
      <c r="D25" s="53">
        <v>47.563147662176959</v>
      </c>
      <c r="E25" s="53">
        <v>46.572578724753079</v>
      </c>
      <c r="F25" s="53">
        <v>48.220005628137457</v>
      </c>
      <c r="G25" s="53">
        <v>50.269374190944291</v>
      </c>
      <c r="H25" s="53">
        <v>61.491329948679514</v>
      </c>
      <c r="I25" s="53">
        <v>60.937802979268859</v>
      </c>
      <c r="J25" s="53">
        <v>60.891620120426985</v>
      </c>
      <c r="K25" s="53">
        <v>56.816596111194265</v>
      </c>
    </row>
    <row r="26" spans="1:11" x14ac:dyDescent="0.3">
      <c r="A26" s="22" t="s">
        <v>41</v>
      </c>
      <c r="B26" s="71">
        <v>50</v>
      </c>
      <c r="C26" s="53">
        <v>41.426882357038401</v>
      </c>
      <c r="D26" s="53">
        <v>52.664696090201119</v>
      </c>
      <c r="E26" s="53">
        <v>47.428311883540928</v>
      </c>
      <c r="F26" s="53">
        <v>47.455187917255394</v>
      </c>
      <c r="G26" s="53">
        <v>52.450092582683489</v>
      </c>
      <c r="H26" s="53">
        <v>56.433627455173585</v>
      </c>
      <c r="I26" s="53">
        <v>66.582306444013511</v>
      </c>
      <c r="J26" s="53">
        <v>62.883379500784443</v>
      </c>
      <c r="K26" s="53">
        <v>60.704429864172283</v>
      </c>
    </row>
    <row r="27" spans="1:11" x14ac:dyDescent="0.3">
      <c r="A27" s="22" t="s">
        <v>42</v>
      </c>
      <c r="B27" s="71">
        <v>49</v>
      </c>
      <c r="C27" s="53">
        <v>48.822435102578673</v>
      </c>
      <c r="D27" s="53">
        <v>44.566003084312783</v>
      </c>
      <c r="E27" s="53">
        <v>51.381316830736878</v>
      </c>
      <c r="F27" s="53">
        <v>48.516203825311258</v>
      </c>
      <c r="G27" s="53">
        <v>53.350572848316098</v>
      </c>
      <c r="H27" s="53">
        <v>59.667827571887941</v>
      </c>
      <c r="I27" s="53">
        <v>65.745648637914499</v>
      </c>
      <c r="J27" s="53">
        <v>68.737031824649108</v>
      </c>
      <c r="K27" s="53">
        <v>63.830229420638368</v>
      </c>
    </row>
    <row r="28" spans="1:11" x14ac:dyDescent="0.3">
      <c r="A28" s="22" t="s">
        <v>43</v>
      </c>
      <c r="B28" s="71">
        <v>47</v>
      </c>
      <c r="C28" s="53">
        <v>49.584167878541955</v>
      </c>
      <c r="D28" s="53">
        <v>50.499556826213912</v>
      </c>
      <c r="E28" s="53">
        <v>47.966464100018442</v>
      </c>
      <c r="F28" s="53">
        <v>52.243784873404408</v>
      </c>
      <c r="G28" s="53">
        <v>56.324853553037855</v>
      </c>
      <c r="H28" s="53">
        <v>62.457728527486005</v>
      </c>
      <c r="I28" s="53">
        <v>70.841609019374346</v>
      </c>
      <c r="J28" s="53">
        <v>70.633981752512497</v>
      </c>
      <c r="K28" s="53">
        <v>69.813335355002607</v>
      </c>
    </row>
    <row r="29" spans="1:11" x14ac:dyDescent="0.3">
      <c r="A29" s="22" t="s">
        <v>44</v>
      </c>
      <c r="B29" s="71">
        <v>54</v>
      </c>
      <c r="C29" s="53">
        <v>49.745259827619279</v>
      </c>
      <c r="D29" s="53">
        <v>51.601406674681215</v>
      </c>
      <c r="E29" s="53">
        <v>52.043149800142189</v>
      </c>
      <c r="F29" s="53">
        <v>50.683954145330496</v>
      </c>
      <c r="G29" s="53">
        <v>59.389589191934142</v>
      </c>
      <c r="H29" s="53">
        <v>65.44115322920193</v>
      </c>
      <c r="I29" s="53">
        <v>73.788934514916249</v>
      </c>
      <c r="J29" s="53">
        <v>74.922756923632974</v>
      </c>
      <c r="K29" s="53">
        <v>71.792379336488722</v>
      </c>
    </row>
    <row r="30" spans="1:11" x14ac:dyDescent="0.3">
      <c r="A30" s="22" t="s">
        <v>45</v>
      </c>
      <c r="B30" s="71">
        <v>66</v>
      </c>
      <c r="C30" s="53">
        <v>54.648973596650137</v>
      </c>
      <c r="D30" s="53">
        <v>53.07570025446929</v>
      </c>
      <c r="E30" s="53">
        <v>53.767311931912737</v>
      </c>
      <c r="F30" s="53">
        <v>54.257670267512694</v>
      </c>
      <c r="G30" s="53">
        <v>59.521394143443054</v>
      </c>
      <c r="H30" s="53">
        <v>68.283246146703704</v>
      </c>
      <c r="I30" s="53">
        <v>77.195471630813898</v>
      </c>
      <c r="J30" s="53">
        <v>77.887587871750895</v>
      </c>
      <c r="K30" s="53">
        <v>75.737328854723899</v>
      </c>
    </row>
    <row r="31" spans="1:11" x14ac:dyDescent="0.3">
      <c r="A31" s="22" t="s">
        <v>46</v>
      </c>
      <c r="B31" s="71">
        <v>52</v>
      </c>
      <c r="C31" s="53">
        <v>62.950292492074752</v>
      </c>
      <c r="D31" s="53">
        <v>57.691823446740017</v>
      </c>
      <c r="E31" s="53">
        <v>56.174389016115498</v>
      </c>
      <c r="F31" s="53">
        <v>56.61267188251238</v>
      </c>
      <c r="G31" s="53">
        <v>62.60737838042968</v>
      </c>
      <c r="H31" s="53">
        <v>68.965626441248602</v>
      </c>
      <c r="I31" s="53">
        <v>79.415216642484992</v>
      </c>
      <c r="J31" s="53">
        <v>81.074391101873772</v>
      </c>
      <c r="K31" s="53">
        <v>78.475563276823422</v>
      </c>
    </row>
    <row r="32" spans="1:11" x14ac:dyDescent="0.3">
      <c r="A32" s="22" t="s">
        <v>47</v>
      </c>
      <c r="B32" s="71">
        <v>48</v>
      </c>
      <c r="C32" s="53">
        <v>55.475793751366496</v>
      </c>
      <c r="D32" s="53">
        <v>64.142163613167881</v>
      </c>
      <c r="E32" s="53">
        <v>60.72579394211413</v>
      </c>
      <c r="F32" s="53">
        <v>59.34838317968881</v>
      </c>
      <c r="G32" s="53">
        <v>64.83915357791615</v>
      </c>
      <c r="H32" s="53">
        <v>71.428873367469578</v>
      </c>
      <c r="I32" s="53">
        <v>80.169460009633028</v>
      </c>
      <c r="J32" s="53">
        <v>82.996540009041681</v>
      </c>
      <c r="K32" s="53">
        <v>81.507843552134545</v>
      </c>
    </row>
    <row r="33" spans="1:11" x14ac:dyDescent="0.3">
      <c r="A33" s="22" t="s">
        <v>48</v>
      </c>
      <c r="B33" s="71">
        <v>68</v>
      </c>
      <c r="C33" s="53">
        <v>54.974311427524704</v>
      </c>
      <c r="D33" s="53">
        <v>59.640221509442</v>
      </c>
      <c r="E33" s="53">
        <v>65.519843411531795</v>
      </c>
      <c r="F33" s="53">
        <v>63.338609381229553</v>
      </c>
      <c r="G33" s="53">
        <v>66.762053827159832</v>
      </c>
      <c r="H33" s="53">
        <v>72.707789595150587</v>
      </c>
      <c r="I33" s="53">
        <v>81.28027110660534</v>
      </c>
      <c r="J33" s="53">
        <v>83.340282076353589</v>
      </c>
      <c r="K33" s="53">
        <v>82.741477119723697</v>
      </c>
    </row>
    <row r="34" spans="1:11" x14ac:dyDescent="0.3">
      <c r="A34" s="22" t="s">
        <v>49</v>
      </c>
      <c r="B34" s="71">
        <v>68</v>
      </c>
      <c r="C34" s="53">
        <v>67.803563217558107</v>
      </c>
      <c r="D34" s="53">
        <v>60.601275939173199</v>
      </c>
      <c r="E34" s="53">
        <v>62.847978375438139</v>
      </c>
      <c r="F34" s="53">
        <v>67.163573378091442</v>
      </c>
      <c r="G34" s="53">
        <v>69.931435014077024</v>
      </c>
      <c r="H34" s="53">
        <v>73.832920720388984</v>
      </c>
      <c r="I34" s="53">
        <v>81.517526455569765</v>
      </c>
      <c r="J34" s="53">
        <v>83.789171908852225</v>
      </c>
      <c r="K34" s="53">
        <v>82.950461054507471</v>
      </c>
    </row>
    <row r="35" spans="1:11" x14ac:dyDescent="0.3">
      <c r="A35" s="22" t="s">
        <v>50</v>
      </c>
      <c r="B35" s="71">
        <v>69</v>
      </c>
      <c r="C35" s="53">
        <v>71.126459451034066</v>
      </c>
      <c r="D35" s="53">
        <v>69.267775608533029</v>
      </c>
      <c r="E35" s="53">
        <v>64.18807120477976</v>
      </c>
      <c r="F35" s="53">
        <v>65.32458803608192</v>
      </c>
      <c r="G35" s="53">
        <v>72.411140740036487</v>
      </c>
      <c r="H35" s="53">
        <v>75.957792921726977</v>
      </c>
      <c r="I35" s="53">
        <v>81.483722756792019</v>
      </c>
      <c r="J35" s="53">
        <v>83.38776655332191</v>
      </c>
      <c r="K35" s="53">
        <v>82.925185088533169</v>
      </c>
    </row>
    <row r="36" spans="1:11" x14ac:dyDescent="0.3">
      <c r="A36" s="22" t="s">
        <v>51</v>
      </c>
      <c r="B36" s="71">
        <v>67</v>
      </c>
      <c r="C36" s="53">
        <v>71.351866604968237</v>
      </c>
      <c r="D36" s="53">
        <v>73.072717871902128</v>
      </c>
      <c r="E36" s="53">
        <v>69.783596281374599</v>
      </c>
      <c r="F36" s="53">
        <v>66.128790993129996</v>
      </c>
      <c r="G36" s="53">
        <v>70.071712332700272</v>
      </c>
      <c r="H36" s="53">
        <v>76.698836598136211</v>
      </c>
      <c r="I36" s="53">
        <v>81.819522866393029</v>
      </c>
      <c r="J36" s="53">
        <v>82.230560020130198</v>
      </c>
      <c r="K36" s="53">
        <v>81.711035642806195</v>
      </c>
    </row>
    <row r="37" spans="1:11" x14ac:dyDescent="0.3">
      <c r="A37" s="22" t="s">
        <v>52</v>
      </c>
      <c r="B37" s="71">
        <v>91</v>
      </c>
      <c r="C37" s="53">
        <v>69.999868672046318</v>
      </c>
      <c r="D37" s="53">
        <v>73.264901925892715</v>
      </c>
      <c r="E37" s="53">
        <v>73.871929494931251</v>
      </c>
      <c r="F37" s="53">
        <v>70.279833794779563</v>
      </c>
      <c r="G37" s="53">
        <v>70.463552638114194</v>
      </c>
      <c r="H37" s="53">
        <v>74.373703957874042</v>
      </c>
      <c r="I37" s="53">
        <v>81.61419677613506</v>
      </c>
      <c r="J37" s="53">
        <v>82.245418498867238</v>
      </c>
      <c r="K37" s="53">
        <v>80.638529733155892</v>
      </c>
    </row>
    <row r="38" spans="1:11" x14ac:dyDescent="0.3">
      <c r="A38" s="22" t="s">
        <v>53</v>
      </c>
      <c r="B38" s="71">
        <v>78</v>
      </c>
      <c r="C38" s="53">
        <v>87.459849723661691</v>
      </c>
      <c r="D38" s="53">
        <v>72.178274504348934</v>
      </c>
      <c r="E38" s="53">
        <v>73.902058703172344</v>
      </c>
      <c r="F38" s="53">
        <v>73.990950864098863</v>
      </c>
      <c r="G38" s="53">
        <v>73.126601456094747</v>
      </c>
      <c r="H38" s="53">
        <v>74.120270471574713</v>
      </c>
      <c r="I38" s="53">
        <v>78.877131138822193</v>
      </c>
      <c r="J38" s="53">
        <v>81.566718394273394</v>
      </c>
      <c r="K38" s="53">
        <v>80.512447398386783</v>
      </c>
    </row>
    <row r="39" spans="1:11" x14ac:dyDescent="0.3">
      <c r="A39" s="22" t="s">
        <v>54</v>
      </c>
      <c r="B39" s="71">
        <v>95</v>
      </c>
      <c r="C39" s="53">
        <v>78.47960658801432</v>
      </c>
      <c r="D39" s="53">
        <v>85.208595836436487</v>
      </c>
      <c r="E39" s="53">
        <v>73.006441257898402</v>
      </c>
      <c r="F39" s="53">
        <v>73.882327318254028</v>
      </c>
      <c r="G39" s="53">
        <v>75.993564638223447</v>
      </c>
      <c r="H39" s="53">
        <v>75.658273770236164</v>
      </c>
      <c r="I39" s="53">
        <v>77.986106081827145</v>
      </c>
      <c r="J39" s="53">
        <v>78.911165012581819</v>
      </c>
      <c r="K39" s="53">
        <v>79.730230832901356</v>
      </c>
    </row>
    <row r="40" spans="1:11" x14ac:dyDescent="0.3">
      <c r="A40" s="22" t="s">
        <v>55</v>
      </c>
      <c r="B40" s="71">
        <v>70</v>
      </c>
      <c r="C40" s="53">
        <v>89.111167761302994</v>
      </c>
      <c r="D40" s="53">
        <v>78.696194717699996</v>
      </c>
      <c r="E40" s="53">
        <v>83.020237255868665</v>
      </c>
      <c r="F40" s="53">
        <v>73.180357288676461</v>
      </c>
      <c r="G40" s="53">
        <v>75.564277079647056</v>
      </c>
      <c r="H40" s="53">
        <v>77.816711055963964</v>
      </c>
      <c r="I40" s="53">
        <v>78.701699078638512</v>
      </c>
      <c r="J40" s="53">
        <v>77.903665493196343</v>
      </c>
      <c r="K40" s="53">
        <v>77.363980345198613</v>
      </c>
    </row>
    <row r="41" spans="1:11" x14ac:dyDescent="0.3">
      <c r="A41" s="22" t="s">
        <v>56</v>
      </c>
      <c r="B41" s="71">
        <v>60</v>
      </c>
      <c r="C41" s="53">
        <v>69.779564910378255</v>
      </c>
      <c r="D41" s="53">
        <v>84.636385014837643</v>
      </c>
      <c r="E41" s="53">
        <v>77.618381647495795</v>
      </c>
      <c r="F41" s="53">
        <v>80.543248037561568</v>
      </c>
      <c r="G41" s="53">
        <v>74.223426146745382</v>
      </c>
      <c r="H41" s="53">
        <v>76.599732626226924</v>
      </c>
      <c r="I41" s="53">
        <v>79.66992379142647</v>
      </c>
      <c r="J41" s="53">
        <v>77.745471535508912</v>
      </c>
      <c r="K41" s="53">
        <v>75.882252647226764</v>
      </c>
    </row>
    <row r="42" spans="1:11" x14ac:dyDescent="0.3">
      <c r="A42" s="22" t="s">
        <v>57</v>
      </c>
      <c r="B42" s="71">
        <v>72</v>
      </c>
      <c r="C42" s="53">
        <v>61.803361442886207</v>
      </c>
      <c r="D42" s="53">
        <v>69.886889783184344</v>
      </c>
      <c r="E42" s="53">
        <v>81.325597973695949</v>
      </c>
      <c r="F42" s="53">
        <v>76.649565677704615</v>
      </c>
      <c r="G42" s="53">
        <v>80.366709784779871</v>
      </c>
      <c r="H42" s="53">
        <v>75.60641570375634</v>
      </c>
      <c r="I42" s="53">
        <v>78.598248814846329</v>
      </c>
      <c r="J42" s="53">
        <v>78.859538006425481</v>
      </c>
      <c r="K42" s="53">
        <v>76.050122272573475</v>
      </c>
    </row>
    <row r="43" spans="1:11" x14ac:dyDescent="0.3">
      <c r="A43" s="22" t="s">
        <v>58</v>
      </c>
      <c r="B43" s="71">
        <v>85</v>
      </c>
      <c r="C43" s="53">
        <v>70.031864223117921</v>
      </c>
      <c r="D43" s="53">
        <v>63.231878269019106</v>
      </c>
      <c r="E43" s="53">
        <v>69.631068753078267</v>
      </c>
      <c r="F43" s="53">
        <v>78.774892693366382</v>
      </c>
      <c r="G43" s="53">
        <v>77.101986491327381</v>
      </c>
      <c r="H43" s="53">
        <v>80.607945624093418</v>
      </c>
      <c r="I43" s="53">
        <v>77.641830155722317</v>
      </c>
      <c r="J43" s="53">
        <v>77.961817408018362</v>
      </c>
      <c r="K43" s="53">
        <v>77.185493262570844</v>
      </c>
    </row>
    <row r="44" spans="1:11" x14ac:dyDescent="0.3">
      <c r="A44" s="22" t="s">
        <v>59</v>
      </c>
      <c r="B44" s="71">
        <v>66</v>
      </c>
      <c r="C44" s="53">
        <v>79.166946730190546</v>
      </c>
      <c r="D44" s="53">
        <v>67.70592838672377</v>
      </c>
      <c r="E44" s="53">
        <v>62.987742865876918</v>
      </c>
      <c r="F44" s="53">
        <v>68.181289189180333</v>
      </c>
      <c r="G44" s="53">
        <v>76.834288480562989</v>
      </c>
      <c r="H44" s="53">
        <v>76.736102802483174</v>
      </c>
      <c r="I44" s="53">
        <v>80.600943327621309</v>
      </c>
      <c r="J44" s="53">
        <v>76.121454309055551</v>
      </c>
      <c r="K44" s="53">
        <v>75.410182236115403</v>
      </c>
    </row>
    <row r="45" spans="1:11" x14ac:dyDescent="0.3">
      <c r="A45" s="22" t="s">
        <v>60</v>
      </c>
      <c r="B45" s="71">
        <v>66</v>
      </c>
      <c r="C45" s="53">
        <v>64.573727310679431</v>
      </c>
      <c r="D45" s="53">
        <v>76.046943013896851</v>
      </c>
      <c r="E45" s="53">
        <v>66.636261536578502</v>
      </c>
      <c r="F45" s="53">
        <v>63.354861581007064</v>
      </c>
      <c r="G45" s="53">
        <v>68.842511018501625</v>
      </c>
      <c r="H45" s="53">
        <v>76.646569527040583</v>
      </c>
      <c r="I45" s="53">
        <v>78.092410209610406</v>
      </c>
      <c r="J45" s="53">
        <v>79.556116686749434</v>
      </c>
      <c r="K45" s="53">
        <v>74.804399700498408</v>
      </c>
    </row>
    <row r="46" spans="1:11" x14ac:dyDescent="0.3">
      <c r="A46" s="22" t="s">
        <v>61</v>
      </c>
      <c r="B46" s="71">
        <v>71</v>
      </c>
      <c r="C46" s="53">
        <v>64.178484783692753</v>
      </c>
      <c r="D46" s="53">
        <v>63.121761216499038</v>
      </c>
      <c r="E46" s="53">
        <v>72.796960294757753</v>
      </c>
      <c r="F46" s="53">
        <v>65.102432125399631</v>
      </c>
      <c r="G46" s="53">
        <v>63.988999217601553</v>
      </c>
      <c r="H46" s="53">
        <v>69.19337497619982</v>
      </c>
      <c r="I46" s="53">
        <v>76.723145615792276</v>
      </c>
      <c r="J46" s="53">
        <v>76.723276201291412</v>
      </c>
      <c r="K46" s="53">
        <v>77.182097119421186</v>
      </c>
    </row>
    <row r="47" spans="1:11" x14ac:dyDescent="0.3">
      <c r="A47" s="22" t="s">
        <v>62</v>
      </c>
      <c r="B47" s="71">
        <v>64</v>
      </c>
      <c r="C47" s="53">
        <v>68.497200348157961</v>
      </c>
      <c r="D47" s="53">
        <v>63.249730728856321</v>
      </c>
      <c r="E47" s="53">
        <v>62.179639286297387</v>
      </c>
      <c r="F47" s="53">
        <v>70.541832569435513</v>
      </c>
      <c r="G47" s="53">
        <v>65.200201879373964</v>
      </c>
      <c r="H47" s="53">
        <v>65.252521043612475</v>
      </c>
      <c r="I47" s="53">
        <v>70.637916066223127</v>
      </c>
      <c r="J47" s="53">
        <v>75.42541140860375</v>
      </c>
      <c r="K47" s="53">
        <v>75.092085890477293</v>
      </c>
    </row>
    <row r="48" spans="1:11" x14ac:dyDescent="0.3">
      <c r="A48" s="22" t="s">
        <v>63</v>
      </c>
      <c r="B48" s="71">
        <v>37</v>
      </c>
      <c r="C48" s="53">
        <v>61.922041901025665</v>
      </c>
      <c r="D48" s="53">
        <v>66.626677991079006</v>
      </c>
      <c r="E48" s="53">
        <v>62.089501670828987</v>
      </c>
      <c r="F48" s="53">
        <v>61.166041835342099</v>
      </c>
      <c r="G48" s="53">
        <v>69.435112322129598</v>
      </c>
      <c r="H48" s="53">
        <v>65.555745860459268</v>
      </c>
      <c r="I48" s="53">
        <v>66.87226149305998</v>
      </c>
      <c r="J48" s="53">
        <v>69.93685176591525</v>
      </c>
      <c r="K48" s="53">
        <v>73.35601088408994</v>
      </c>
    </row>
    <row r="49" spans="1:11" x14ac:dyDescent="0.3">
      <c r="A49" s="22" t="s">
        <v>64</v>
      </c>
      <c r="B49" s="71">
        <v>74</v>
      </c>
      <c r="C49" s="53">
        <v>40.332808716854956</v>
      </c>
      <c r="D49" s="53">
        <v>60.718325283788914</v>
      </c>
      <c r="E49" s="53">
        <v>65.106764381620863</v>
      </c>
      <c r="F49" s="53">
        <v>61.22625743110887</v>
      </c>
      <c r="G49" s="53">
        <v>61.368313926626215</v>
      </c>
      <c r="H49" s="53">
        <v>69.233228760210665</v>
      </c>
      <c r="I49" s="53">
        <v>66.863370486291927</v>
      </c>
      <c r="J49" s="53">
        <v>66.791316194420503</v>
      </c>
      <c r="K49" s="53">
        <v>68.768269658339648</v>
      </c>
    </row>
    <row r="50" spans="1:11" x14ac:dyDescent="0.3">
      <c r="A50" s="22" t="s">
        <v>65</v>
      </c>
      <c r="B50" s="71">
        <v>68</v>
      </c>
      <c r="C50" s="53">
        <v>71.324593466594408</v>
      </c>
      <c r="D50" s="53">
        <v>43.042622047751138</v>
      </c>
      <c r="E50" s="53">
        <v>59.758637766900449</v>
      </c>
      <c r="F50" s="53">
        <v>64.017145140944862</v>
      </c>
      <c r="G50" s="53">
        <v>61.520017677132813</v>
      </c>
      <c r="H50" s="53">
        <v>62.216130927553898</v>
      </c>
      <c r="I50" s="53">
        <v>70.064390124524351</v>
      </c>
      <c r="J50" s="53">
        <v>66.587866198155439</v>
      </c>
      <c r="K50" s="53">
        <v>66.102473012690396</v>
      </c>
    </row>
    <row r="51" spans="1:11" x14ac:dyDescent="0.3">
      <c r="A51" s="22" t="s">
        <v>66</v>
      </c>
      <c r="B51" s="71">
        <v>49</v>
      </c>
      <c r="C51" s="53">
        <v>65.364834597242051</v>
      </c>
      <c r="D51" s="53">
        <v>69.105183707264189</v>
      </c>
      <c r="E51" s="53">
        <v>44.836508419010393</v>
      </c>
      <c r="F51" s="53">
        <v>58.657700137352492</v>
      </c>
      <c r="G51" s="53">
        <v>63.805310414244843</v>
      </c>
      <c r="H51" s="53">
        <v>62.108107548313392</v>
      </c>
      <c r="I51" s="53">
        <v>63.5666919735596</v>
      </c>
      <c r="J51" s="53">
        <v>69.109710017065197</v>
      </c>
      <c r="K51" s="53">
        <v>65.439327430773659</v>
      </c>
    </row>
    <row r="52" spans="1:11" x14ac:dyDescent="0.3">
      <c r="A52" s="22" t="s">
        <v>67</v>
      </c>
      <c r="B52" s="71">
        <v>51</v>
      </c>
      <c r="C52" s="53">
        <v>50.152927231622755</v>
      </c>
      <c r="D52" s="53">
        <v>63.663786325301267</v>
      </c>
      <c r="E52" s="53">
        <v>67.359120915237796</v>
      </c>
      <c r="F52" s="53">
        <v>46.267865048726904</v>
      </c>
      <c r="G52" s="53">
        <v>58.939477338029818</v>
      </c>
      <c r="H52" s="53">
        <v>64.42151457361696</v>
      </c>
      <c r="I52" s="53">
        <v>63.633412662089036</v>
      </c>
      <c r="J52" s="53">
        <v>63.505036874391863</v>
      </c>
      <c r="K52" s="53">
        <v>67.832404148620753</v>
      </c>
    </row>
    <row r="53" spans="1:11" x14ac:dyDescent="0.3">
      <c r="A53" s="22" t="s">
        <v>68</v>
      </c>
      <c r="B53" s="71">
        <v>65</v>
      </c>
      <c r="C53" s="53">
        <v>51.321846314500824</v>
      </c>
      <c r="D53" s="53">
        <v>51.210293639751669</v>
      </c>
      <c r="E53" s="53">
        <v>62.259098864865294</v>
      </c>
      <c r="F53" s="53">
        <v>65.882069471553791</v>
      </c>
      <c r="G53" s="53">
        <v>48.507722351833728</v>
      </c>
      <c r="H53" s="53">
        <v>59.901069897128203</v>
      </c>
      <c r="I53" s="53">
        <v>65.874768976408859</v>
      </c>
      <c r="J53" s="53">
        <v>63.635960925489904</v>
      </c>
      <c r="K53" s="53">
        <v>62.888757156388138</v>
      </c>
    </row>
    <row r="54" spans="1:11" x14ac:dyDescent="0.3">
      <c r="A54" s="22" t="s">
        <v>69</v>
      </c>
      <c r="B54" s="71">
        <v>58</v>
      </c>
      <c r="C54" s="53">
        <v>62.859718412863302</v>
      </c>
      <c r="D54" s="53">
        <v>51.731899891418536</v>
      </c>
      <c r="E54" s="53">
        <v>51.867394712944616</v>
      </c>
      <c r="F54" s="53">
        <v>61.0127632836044</v>
      </c>
      <c r="G54" s="53">
        <v>65.753986879624662</v>
      </c>
      <c r="H54" s="53">
        <v>50.998553890072863</v>
      </c>
      <c r="I54" s="53">
        <v>61.487419257534256</v>
      </c>
      <c r="J54" s="53">
        <v>65.688420582385959</v>
      </c>
      <c r="K54" s="53">
        <v>62.943838331305635</v>
      </c>
    </row>
    <row r="55" spans="1:11" x14ac:dyDescent="0.3">
      <c r="A55" s="22" t="s">
        <v>70</v>
      </c>
      <c r="B55" s="71">
        <v>49</v>
      </c>
      <c r="C55" s="53">
        <v>56.862196847490097</v>
      </c>
      <c r="D55" s="53">
        <v>61.446675903094111</v>
      </c>
      <c r="E55" s="53">
        <v>51.963156216657914</v>
      </c>
      <c r="F55" s="53">
        <v>52.33031585918139</v>
      </c>
      <c r="G55" s="53">
        <v>61.300636875009012</v>
      </c>
      <c r="H55" s="53">
        <v>66.293434858029471</v>
      </c>
      <c r="I55" s="53">
        <v>53.908676700081394</v>
      </c>
      <c r="J55" s="53">
        <v>61.554089731097051</v>
      </c>
      <c r="K55" s="53">
        <v>64.920860403758937</v>
      </c>
    </row>
    <row r="56" spans="1:11" x14ac:dyDescent="0.3">
      <c r="A56" s="22" t="s">
        <v>71</v>
      </c>
      <c r="B56" s="71">
        <v>48</v>
      </c>
      <c r="C56" s="53">
        <v>49.344906742433466</v>
      </c>
      <c r="D56" s="53">
        <v>56.285046633229037</v>
      </c>
      <c r="E56" s="53">
        <v>60.33392559132303</v>
      </c>
      <c r="F56" s="53">
        <v>52.245664672644025</v>
      </c>
      <c r="G56" s="53">
        <v>54.09586208225501</v>
      </c>
      <c r="H56" s="53">
        <v>62.348393380823971</v>
      </c>
      <c r="I56" s="53">
        <v>67.627596043697778</v>
      </c>
      <c r="J56" s="53">
        <v>55.189073208129841</v>
      </c>
      <c r="K56" s="53">
        <v>61.104204649866503</v>
      </c>
    </row>
    <row r="57" spans="1:11" x14ac:dyDescent="0.3">
      <c r="A57" s="22" t="s">
        <v>72</v>
      </c>
      <c r="B57" s="71">
        <v>46</v>
      </c>
      <c r="C57" s="53">
        <v>48.498924525030816</v>
      </c>
      <c r="D57" s="53">
        <v>49.837095845589033</v>
      </c>
      <c r="E57" s="53">
        <v>55.635379709118588</v>
      </c>
      <c r="F57" s="53">
        <v>59.294794322554473</v>
      </c>
      <c r="G57" s="53">
        <v>53.796198876510431</v>
      </c>
      <c r="H57" s="53">
        <v>56.148801772459201</v>
      </c>
      <c r="I57" s="53">
        <v>63.864188852646073</v>
      </c>
      <c r="J57" s="53">
        <v>67.357885612911232</v>
      </c>
      <c r="K57" s="53">
        <v>55.546792089024166</v>
      </c>
    </row>
    <row r="58" spans="1:11" x14ac:dyDescent="0.3">
      <c r="A58" s="22" t="s">
        <v>73</v>
      </c>
      <c r="B58" s="71">
        <v>45</v>
      </c>
      <c r="C58" s="53">
        <v>47.016602563889002</v>
      </c>
      <c r="D58" s="53">
        <v>49.280838186917492</v>
      </c>
      <c r="E58" s="53">
        <v>50.251469505767624</v>
      </c>
      <c r="F58" s="53">
        <v>55.170871161829979</v>
      </c>
      <c r="G58" s="53">
        <v>59.899164867265021</v>
      </c>
      <c r="H58" s="53">
        <v>55.741699907646932</v>
      </c>
      <c r="I58" s="53">
        <v>58.559441305430283</v>
      </c>
      <c r="J58" s="53">
        <v>63.904088077415309</v>
      </c>
      <c r="K58" s="53">
        <v>66.515582186577888</v>
      </c>
    </row>
    <row r="59" spans="1:11" x14ac:dyDescent="0.3">
      <c r="A59" s="22" t="s">
        <v>74</v>
      </c>
      <c r="B59" s="71">
        <v>41</v>
      </c>
      <c r="C59" s="53">
        <v>46.670132382070747</v>
      </c>
      <c r="D59" s="53">
        <v>48.201363003864238</v>
      </c>
      <c r="E59" s="53">
        <v>50.001429030697551</v>
      </c>
      <c r="F59" s="53">
        <v>50.716815856727159</v>
      </c>
      <c r="G59" s="53">
        <v>56.355588787938032</v>
      </c>
      <c r="H59" s="53">
        <v>61.13483837534077</v>
      </c>
      <c r="I59" s="53">
        <v>58.108591982940069</v>
      </c>
      <c r="J59" s="53">
        <v>59.452380021817596</v>
      </c>
      <c r="K59" s="53">
        <v>63.465955335999872</v>
      </c>
    </row>
    <row r="60" spans="1:11" x14ac:dyDescent="0.3">
      <c r="A60" s="22" t="s">
        <v>75</v>
      </c>
      <c r="B60" s="71">
        <v>49</v>
      </c>
      <c r="C60" s="53">
        <v>43.079790207360858</v>
      </c>
      <c r="D60" s="53">
        <v>48.131514739992554</v>
      </c>
      <c r="E60" s="53">
        <v>49.002179212809615</v>
      </c>
      <c r="F60" s="53">
        <v>50.413853256366693</v>
      </c>
      <c r="G60" s="53">
        <v>52.364012386708858</v>
      </c>
      <c r="H60" s="53">
        <v>57.748437931334621</v>
      </c>
      <c r="I60" s="53">
        <v>62.513146347963612</v>
      </c>
      <c r="J60" s="53">
        <v>58.724008733588811</v>
      </c>
      <c r="K60" s="53">
        <v>59.442248740407472</v>
      </c>
    </row>
    <row r="61" spans="1:11" x14ac:dyDescent="0.3">
      <c r="A61" s="22" t="s">
        <v>76</v>
      </c>
      <c r="B61" s="71">
        <v>53</v>
      </c>
      <c r="C61" s="53">
        <v>49.648628129369769</v>
      </c>
      <c r="D61" s="53">
        <v>44.838450263495091</v>
      </c>
      <c r="E61" s="53">
        <v>49.220548829873593</v>
      </c>
      <c r="F61" s="53">
        <v>49.555479363637261</v>
      </c>
      <c r="G61" s="53">
        <v>52.05686375195787</v>
      </c>
      <c r="H61" s="53">
        <v>54.202607208755147</v>
      </c>
      <c r="I61" s="53">
        <v>59.313748694497747</v>
      </c>
      <c r="J61" s="53">
        <v>62.396289960730577</v>
      </c>
      <c r="K61" s="53">
        <v>58.590214140568548</v>
      </c>
    </row>
    <row r="62" spans="1:11" x14ac:dyDescent="0.3">
      <c r="A62" s="22" t="s">
        <v>77</v>
      </c>
      <c r="B62" s="71">
        <v>42</v>
      </c>
      <c r="C62" s="53">
        <v>53.305615434118124</v>
      </c>
      <c r="D62" s="53">
        <v>50.189606649889583</v>
      </c>
      <c r="E62" s="53">
        <v>46.043950032109926</v>
      </c>
      <c r="F62" s="53">
        <v>49.903242162549546</v>
      </c>
      <c r="G62" s="53">
        <v>51.145372712586948</v>
      </c>
      <c r="H62" s="53">
        <v>53.705507341066124</v>
      </c>
      <c r="I62" s="53">
        <v>55.998108453417359</v>
      </c>
      <c r="J62" s="53">
        <v>59.314891366686219</v>
      </c>
      <c r="K62" s="53">
        <v>61.563823318912505</v>
      </c>
    </row>
    <row r="63" spans="1:11" x14ac:dyDescent="0.3">
      <c r="A63" s="22" t="s">
        <v>78</v>
      </c>
      <c r="B63" s="71">
        <v>47</v>
      </c>
      <c r="C63" s="53">
        <v>43.588158577552143</v>
      </c>
      <c r="D63" s="53">
        <v>53.881938977017306</v>
      </c>
      <c r="E63" s="53">
        <v>50.739071027704462</v>
      </c>
      <c r="F63" s="53">
        <v>47.134690089191658</v>
      </c>
      <c r="G63" s="53">
        <v>51.851128710213544</v>
      </c>
      <c r="H63" s="53">
        <v>53.057616056105772</v>
      </c>
      <c r="I63" s="53">
        <v>55.640513508094841</v>
      </c>
      <c r="J63" s="53">
        <v>56.604286846589147</v>
      </c>
      <c r="K63" s="53">
        <v>58.99541397887446</v>
      </c>
    </row>
    <row r="64" spans="1:11" x14ac:dyDescent="0.3">
      <c r="A64" s="22" t="s">
        <v>79</v>
      </c>
      <c r="B64" s="71">
        <v>56</v>
      </c>
      <c r="C64" s="53">
        <v>47.460229980355322</v>
      </c>
      <c r="D64" s="53">
        <v>44.707857895783583</v>
      </c>
      <c r="E64" s="53">
        <v>53.835807057787619</v>
      </c>
      <c r="F64" s="53">
        <v>50.712196553131506</v>
      </c>
      <c r="G64" s="53">
        <v>48.790940428558834</v>
      </c>
      <c r="H64" s="53">
        <v>53.414532550365607</v>
      </c>
      <c r="I64" s="53">
        <v>54.633358001636473</v>
      </c>
      <c r="J64" s="53">
        <v>55.807903403487629</v>
      </c>
      <c r="K64" s="53">
        <v>56.206446172764409</v>
      </c>
    </row>
    <row r="65" spans="1:11" x14ac:dyDescent="0.3">
      <c r="A65" s="22" t="s">
        <v>80</v>
      </c>
      <c r="B65" s="71">
        <v>78</v>
      </c>
      <c r="C65" s="53">
        <v>56.172953207290057</v>
      </c>
      <c r="D65" s="53">
        <v>48.052071436704821</v>
      </c>
      <c r="E65" s="53">
        <v>45.638659164377451</v>
      </c>
      <c r="F65" s="53">
        <v>53.753465428823276</v>
      </c>
      <c r="G65" s="53">
        <v>51.839498985840329</v>
      </c>
      <c r="H65" s="53">
        <v>50.52633128564807</v>
      </c>
      <c r="I65" s="53">
        <v>55.168857452216606</v>
      </c>
      <c r="J65" s="53">
        <v>55.062275860238344</v>
      </c>
      <c r="K65" s="53">
        <v>55.549507871247606</v>
      </c>
    </row>
    <row r="66" spans="1:11" x14ac:dyDescent="0.3">
      <c r="A66" s="22" t="s">
        <v>81</v>
      </c>
      <c r="B66" s="71">
        <v>50</v>
      </c>
      <c r="C66" s="53">
        <v>76.063571123276205</v>
      </c>
      <c r="D66" s="53">
        <v>56.280159519552186</v>
      </c>
      <c r="E66" s="53">
        <v>48.33406834436726</v>
      </c>
      <c r="F66" s="53">
        <v>46.203355539268671</v>
      </c>
      <c r="G66" s="53">
        <v>54.545049753009657</v>
      </c>
      <c r="H66" s="53">
        <v>52.871095387740304</v>
      </c>
      <c r="I66" s="53">
        <v>52.245526351710517</v>
      </c>
      <c r="J66" s="53">
        <v>55.569511085646951</v>
      </c>
      <c r="K66" s="53">
        <v>54.820653739999237</v>
      </c>
    </row>
    <row r="67" spans="1:11" x14ac:dyDescent="0.3">
      <c r="A67" s="22" t="s">
        <v>82</v>
      </c>
      <c r="B67" s="71">
        <v>51</v>
      </c>
      <c r="C67" s="53">
        <v>50.069871006864567</v>
      </c>
      <c r="D67" s="53">
        <v>74.729772608073873</v>
      </c>
      <c r="E67" s="53">
        <v>56.333832798451333</v>
      </c>
      <c r="F67" s="53">
        <v>48.520437157072777</v>
      </c>
      <c r="G67" s="53">
        <v>47.693403485517237</v>
      </c>
      <c r="H67" s="53">
        <v>55.472379290916713</v>
      </c>
      <c r="I67" s="53">
        <v>54.246217960611084</v>
      </c>
      <c r="J67" s="53">
        <v>52.847907231670995</v>
      </c>
      <c r="K67" s="53">
        <v>55.521666726222875</v>
      </c>
    </row>
    <row r="68" spans="1:11" x14ac:dyDescent="0.3">
      <c r="A68" s="22" t="s">
        <v>83</v>
      </c>
      <c r="B68" s="71">
        <v>48</v>
      </c>
      <c r="C68" s="53">
        <v>50.590685082852744</v>
      </c>
      <c r="D68" s="53">
        <v>50.122882495912741</v>
      </c>
      <c r="E68" s="53">
        <v>73.28309130505491</v>
      </c>
      <c r="F68" s="53">
        <v>56.053639861292034</v>
      </c>
      <c r="G68" s="53">
        <v>49.507107339712796</v>
      </c>
      <c r="H68" s="53">
        <v>49.060987720750461</v>
      </c>
      <c r="I68" s="53">
        <v>56.616346976576899</v>
      </c>
      <c r="J68" s="53">
        <v>54.412351040148145</v>
      </c>
      <c r="K68" s="53">
        <v>52.808457839911988</v>
      </c>
    </row>
    <row r="69" spans="1:11" x14ac:dyDescent="0.3">
      <c r="A69" s="22" t="s">
        <v>84</v>
      </c>
      <c r="B69" s="71">
        <v>48</v>
      </c>
      <c r="C69" s="53">
        <v>48.287736513307607</v>
      </c>
      <c r="D69" s="53">
        <v>50.282950425005716</v>
      </c>
      <c r="E69" s="53">
        <v>49.979399910850887</v>
      </c>
      <c r="F69" s="53">
        <v>71.587167627870585</v>
      </c>
      <c r="G69" s="53">
        <v>56.582876400074944</v>
      </c>
      <c r="H69" s="53">
        <v>50.386954034925395</v>
      </c>
      <c r="I69" s="53">
        <v>50.647001847709312</v>
      </c>
      <c r="J69" s="53">
        <v>56.576980013352433</v>
      </c>
      <c r="K69" s="53">
        <v>54.044913908730749</v>
      </c>
    </row>
    <row r="70" spans="1:11" x14ac:dyDescent="0.3">
      <c r="A70" s="22" t="s">
        <v>85</v>
      </c>
      <c r="B70" s="71">
        <v>48</v>
      </c>
      <c r="C70" s="53">
        <v>47.851322271722978</v>
      </c>
      <c r="D70" s="53">
        <v>48.528722907545948</v>
      </c>
      <c r="E70" s="53">
        <v>49.876743852728872</v>
      </c>
      <c r="F70" s="53">
        <v>49.594579506888145</v>
      </c>
      <c r="G70" s="53">
        <v>70.934656905663417</v>
      </c>
      <c r="H70" s="53">
        <v>56.983223076407562</v>
      </c>
      <c r="I70" s="53">
        <v>51.558198076173213</v>
      </c>
      <c r="J70" s="53">
        <v>51.071842948056741</v>
      </c>
      <c r="K70" s="53">
        <v>56.046414995213574</v>
      </c>
    </row>
    <row r="71" spans="1:11" x14ac:dyDescent="0.3">
      <c r="A71" s="22" t="s">
        <v>86</v>
      </c>
      <c r="B71" s="71">
        <v>62</v>
      </c>
      <c r="C71" s="53">
        <v>47.749808591074</v>
      </c>
      <c r="D71" s="53">
        <v>47.94324156071319</v>
      </c>
      <c r="E71" s="53">
        <v>48.676017032137331</v>
      </c>
      <c r="F71" s="53">
        <v>49.403057891500183</v>
      </c>
      <c r="G71" s="53">
        <v>50.308778224765192</v>
      </c>
      <c r="H71" s="53">
        <v>70.4057445097163</v>
      </c>
      <c r="I71" s="53">
        <v>57.923843719936741</v>
      </c>
      <c r="J71" s="53">
        <v>51.775049738106972</v>
      </c>
      <c r="K71" s="53">
        <v>51.096619903454723</v>
      </c>
    </row>
    <row r="72" spans="1:11" x14ac:dyDescent="0.3">
      <c r="A72" s="22" t="s">
        <v>87</v>
      </c>
      <c r="B72" s="71">
        <v>46</v>
      </c>
      <c r="C72" s="53">
        <v>60.604077103041355</v>
      </c>
      <c r="D72" s="53">
        <v>47.378739956987452</v>
      </c>
      <c r="E72" s="53">
        <v>47.630281157411488</v>
      </c>
      <c r="F72" s="53">
        <v>48.255068835557289</v>
      </c>
      <c r="G72" s="53">
        <v>49.656166271337689</v>
      </c>
      <c r="H72" s="53">
        <v>50.726486797388795</v>
      </c>
      <c r="I72" s="53">
        <v>70.086150259523833</v>
      </c>
      <c r="J72" s="53">
        <v>57.459699777530652</v>
      </c>
      <c r="K72" s="53">
        <v>51.31154269853581</v>
      </c>
    </row>
    <row r="73" spans="1:11" x14ac:dyDescent="0.3">
      <c r="A73" s="22" t="s">
        <v>88</v>
      </c>
      <c r="B73" s="71">
        <v>43</v>
      </c>
      <c r="C73" s="53">
        <v>45.881060889723031</v>
      </c>
      <c r="D73" s="53">
        <v>59.812968098606696</v>
      </c>
      <c r="E73" s="53">
        <v>47.178300903413287</v>
      </c>
      <c r="F73" s="53">
        <v>47.330430886932803</v>
      </c>
      <c r="G73" s="53">
        <v>49.044200718280635</v>
      </c>
      <c r="H73" s="53">
        <v>50.102243278232251</v>
      </c>
      <c r="I73" s="53">
        <v>51.871724893379707</v>
      </c>
      <c r="J73" s="53">
        <v>68.964358505272273</v>
      </c>
      <c r="K73" s="53">
        <v>56.851534643687103</v>
      </c>
    </row>
    <row r="74" spans="1:11" x14ac:dyDescent="0.3">
      <c r="A74" s="22" t="s">
        <v>89</v>
      </c>
      <c r="B74" s="71">
        <v>44</v>
      </c>
      <c r="C74" s="53">
        <v>42.904257942425225</v>
      </c>
      <c r="D74" s="53">
        <v>45.634180388652481</v>
      </c>
      <c r="E74" s="53">
        <v>58.69917273275297</v>
      </c>
      <c r="F74" s="53">
        <v>46.528045402738755</v>
      </c>
      <c r="G74" s="53">
        <v>47.769455051351279</v>
      </c>
      <c r="H74" s="53">
        <v>49.457918850418388</v>
      </c>
      <c r="I74" s="53">
        <v>50.856489662803064</v>
      </c>
      <c r="J74" s="53">
        <v>51.704707629294795</v>
      </c>
      <c r="K74" s="53">
        <v>67.275384223751757</v>
      </c>
    </row>
    <row r="75" spans="1:11" x14ac:dyDescent="0.3">
      <c r="A75" s="22" t="s">
        <v>90</v>
      </c>
      <c r="B75" s="71">
        <v>40</v>
      </c>
      <c r="C75" s="53">
        <v>44.000685599645905</v>
      </c>
      <c r="D75" s="53">
        <v>42.903184776128029</v>
      </c>
      <c r="E75" s="53">
        <v>45.298096058246266</v>
      </c>
      <c r="F75" s="53">
        <v>57.367422711243371</v>
      </c>
      <c r="G75" s="53">
        <v>46.915895933779233</v>
      </c>
      <c r="H75" s="53">
        <v>48.169146157553676</v>
      </c>
      <c r="I75" s="53">
        <v>50.500291993441358</v>
      </c>
      <c r="J75" s="53">
        <v>50.582649788550199</v>
      </c>
      <c r="K75" s="53">
        <v>51.185390965308748</v>
      </c>
    </row>
    <row r="76" spans="1:11" x14ac:dyDescent="0.3">
      <c r="A76" s="22" t="s">
        <v>91</v>
      </c>
      <c r="B76" s="71">
        <v>45</v>
      </c>
      <c r="C76" s="53">
        <v>39.907033732708818</v>
      </c>
      <c r="D76" s="53">
        <v>43.864652307378648</v>
      </c>
      <c r="E76" s="53">
        <v>42.549953221523879</v>
      </c>
      <c r="F76" s="53">
        <v>44.523565573125907</v>
      </c>
      <c r="G76" s="53">
        <v>56.904411627014881</v>
      </c>
      <c r="H76" s="53">
        <v>47.044539841602685</v>
      </c>
      <c r="I76" s="53">
        <v>49.005840594424271</v>
      </c>
      <c r="J76" s="53">
        <v>50.193493986940297</v>
      </c>
      <c r="K76" s="53">
        <v>49.744968467395999</v>
      </c>
    </row>
    <row r="77" spans="1:11" x14ac:dyDescent="0.3">
      <c r="A77" s="22" t="s">
        <v>92</v>
      </c>
      <c r="B77" s="71">
        <v>32</v>
      </c>
      <c r="C77" s="53">
        <v>44.755837134465082</v>
      </c>
      <c r="D77" s="53">
        <v>39.988931916633135</v>
      </c>
      <c r="E77" s="53">
        <v>43.702263719248329</v>
      </c>
      <c r="F77" s="53">
        <v>42.078979703399227</v>
      </c>
      <c r="G77" s="53">
        <v>44.816933243306309</v>
      </c>
      <c r="H77" s="53">
        <v>56.447958516711672</v>
      </c>
      <c r="I77" s="53">
        <v>47.961426568425743</v>
      </c>
      <c r="J77" s="53">
        <v>48.864917706945732</v>
      </c>
      <c r="K77" s="53">
        <v>49.605492568043559</v>
      </c>
    </row>
    <row r="78" spans="1:11" x14ac:dyDescent="0.3">
      <c r="A78" s="22" t="s">
        <v>93</v>
      </c>
      <c r="B78" s="71">
        <v>40</v>
      </c>
      <c r="C78" s="53">
        <v>32.290734738223676</v>
      </c>
      <c r="D78" s="53">
        <v>44.577627305898375</v>
      </c>
      <c r="E78" s="53">
        <v>39.904110682787618</v>
      </c>
      <c r="F78" s="53">
        <v>43.296461491932405</v>
      </c>
      <c r="G78" s="53">
        <v>42.522416137078928</v>
      </c>
      <c r="H78" s="53">
        <v>45.043697520970404</v>
      </c>
      <c r="I78" s="53">
        <v>56.694587004266104</v>
      </c>
      <c r="J78" s="53">
        <v>47.77902145906814</v>
      </c>
      <c r="K78" s="53">
        <v>48.325233579533219</v>
      </c>
    </row>
    <row r="79" spans="1:11" x14ac:dyDescent="0.3">
      <c r="A79" s="22" t="s">
        <v>94</v>
      </c>
      <c r="B79" s="71">
        <v>32</v>
      </c>
      <c r="C79" s="53">
        <v>39.853423648061991</v>
      </c>
      <c r="D79" s="53">
        <v>32.523372167946704</v>
      </c>
      <c r="E79" s="53">
        <v>44.146721445681997</v>
      </c>
      <c r="F79" s="53">
        <v>39.492383424933806</v>
      </c>
      <c r="G79" s="53">
        <v>43.684523325957542</v>
      </c>
      <c r="H79" s="53">
        <v>42.814551828833231</v>
      </c>
      <c r="I79" s="53">
        <v>45.790772039603183</v>
      </c>
      <c r="J79" s="53">
        <v>55.677030907616043</v>
      </c>
      <c r="K79" s="53">
        <v>47.149850457859714</v>
      </c>
    </row>
    <row r="80" spans="1:11" x14ac:dyDescent="0.3">
      <c r="A80" s="22" t="s">
        <v>95</v>
      </c>
      <c r="B80" s="71">
        <v>42</v>
      </c>
      <c r="C80" s="53">
        <v>32.25928247832757</v>
      </c>
      <c r="D80" s="53">
        <v>39.779417861036706</v>
      </c>
      <c r="E80" s="53">
        <v>32.586985657654218</v>
      </c>
      <c r="F80" s="53">
        <v>43.495228945825069</v>
      </c>
      <c r="G80" s="53">
        <v>39.901637191864914</v>
      </c>
      <c r="H80" s="53">
        <v>43.969835447109823</v>
      </c>
      <c r="I80" s="53">
        <v>43.662461992148387</v>
      </c>
      <c r="J80" s="53">
        <v>45.522322821527119</v>
      </c>
      <c r="K80" s="53">
        <v>54.425214199061628</v>
      </c>
    </row>
    <row r="81" spans="1:11" x14ac:dyDescent="0.3">
      <c r="A81" s="22" t="s">
        <v>96</v>
      </c>
      <c r="B81" s="71">
        <v>31</v>
      </c>
      <c r="C81" s="53">
        <v>41.53340735161084</v>
      </c>
      <c r="D81" s="53">
        <v>32.398702072824044</v>
      </c>
      <c r="E81" s="53">
        <v>39.424532520849183</v>
      </c>
      <c r="F81" s="53">
        <v>32.359734856695319</v>
      </c>
      <c r="G81" s="53">
        <v>43.50727614645092</v>
      </c>
      <c r="H81" s="53">
        <v>40.074375071101947</v>
      </c>
      <c r="I81" s="53">
        <v>44.639173411635674</v>
      </c>
      <c r="J81" s="53">
        <v>43.409316584606174</v>
      </c>
      <c r="K81" s="53">
        <v>44.821003978261331</v>
      </c>
    </row>
    <row r="82" spans="1:11" x14ac:dyDescent="0.3">
      <c r="A82" s="22" t="s">
        <v>97</v>
      </c>
      <c r="B82" s="71">
        <v>35</v>
      </c>
      <c r="C82" s="53">
        <v>31.020133242406828</v>
      </c>
      <c r="D82" s="53">
        <v>41.031145180719982</v>
      </c>
      <c r="E82" s="53">
        <v>32.298896652907935</v>
      </c>
      <c r="F82" s="53">
        <v>38.779230668433399</v>
      </c>
      <c r="G82" s="53">
        <v>32.706734023839921</v>
      </c>
      <c r="H82" s="53">
        <v>43.281751315317038</v>
      </c>
      <c r="I82" s="53">
        <v>40.655179784750572</v>
      </c>
      <c r="J82" s="53">
        <v>44.292829020203932</v>
      </c>
      <c r="K82" s="53">
        <v>42.764083920314285</v>
      </c>
    </row>
    <row r="83" spans="1:11" x14ac:dyDescent="0.3">
      <c r="A83" s="22" t="s">
        <v>98</v>
      </c>
      <c r="B83" s="71">
        <v>34</v>
      </c>
      <c r="C83" s="53">
        <v>34.675862792172772</v>
      </c>
      <c r="D83" s="53">
        <v>30.833513815860972</v>
      </c>
      <c r="E83" s="53">
        <v>40.184481852378482</v>
      </c>
      <c r="F83" s="53">
        <v>31.819345303550509</v>
      </c>
      <c r="G83" s="53">
        <v>38.577128164517823</v>
      </c>
      <c r="H83" s="53">
        <v>32.799595904834085</v>
      </c>
      <c r="I83" s="53">
        <v>43.360181291910919</v>
      </c>
      <c r="J83" s="53">
        <v>40.177223192961705</v>
      </c>
      <c r="K83" s="53">
        <v>43.456835735643402</v>
      </c>
    </row>
    <row r="84" spans="1:11" x14ac:dyDescent="0.3">
      <c r="A84" s="22" t="s">
        <v>99</v>
      </c>
      <c r="B84" s="71">
        <v>27</v>
      </c>
      <c r="C84" s="53">
        <v>33.542046962605106</v>
      </c>
      <c r="D84" s="53">
        <v>34.332663728984109</v>
      </c>
      <c r="E84" s="53">
        <v>30.477221263650797</v>
      </c>
      <c r="F84" s="53">
        <v>39.191251254655974</v>
      </c>
      <c r="G84" s="53">
        <v>31.86461395711078</v>
      </c>
      <c r="H84" s="53">
        <v>38.263609817446813</v>
      </c>
      <c r="I84" s="53">
        <v>33.36375968709963</v>
      </c>
      <c r="J84" s="53">
        <v>42.642199124354519</v>
      </c>
      <c r="K84" s="53">
        <v>39.439952395972888</v>
      </c>
    </row>
    <row r="85" spans="1:11" x14ac:dyDescent="0.3">
      <c r="A85" s="22" t="s">
        <v>100</v>
      </c>
      <c r="B85" s="71">
        <v>31</v>
      </c>
      <c r="C85" s="53">
        <v>26.703046988045021</v>
      </c>
      <c r="D85" s="53">
        <v>32.884670130486768</v>
      </c>
      <c r="E85" s="53">
        <v>33.627442124220401</v>
      </c>
      <c r="F85" s="53">
        <v>29.819460778797517</v>
      </c>
      <c r="G85" s="53">
        <v>38.543972856762799</v>
      </c>
      <c r="H85" s="53">
        <v>31.656515804631944</v>
      </c>
      <c r="I85" s="53">
        <v>38.303171060515879</v>
      </c>
      <c r="J85" s="53">
        <v>33.028490239762895</v>
      </c>
      <c r="K85" s="53">
        <v>41.490656498578602</v>
      </c>
    </row>
    <row r="86" spans="1:11" x14ac:dyDescent="0.3">
      <c r="A86" s="22" t="s">
        <v>101</v>
      </c>
      <c r="B86" s="71">
        <v>32</v>
      </c>
      <c r="C86" s="53">
        <v>30.316064485200595</v>
      </c>
      <c r="D86" s="53">
        <v>26.243553196743783</v>
      </c>
      <c r="E86" s="53">
        <v>31.931954939129621</v>
      </c>
      <c r="F86" s="53">
        <v>32.646183761568345</v>
      </c>
      <c r="G86" s="53">
        <v>29.485475650754669</v>
      </c>
      <c r="H86" s="53">
        <v>37.68174832166936</v>
      </c>
      <c r="I86" s="53">
        <v>31.828178815438378</v>
      </c>
      <c r="J86" s="53">
        <v>37.459100520899526</v>
      </c>
      <c r="K86" s="53">
        <v>32.271714262812623</v>
      </c>
    </row>
    <row r="87" spans="1:11" x14ac:dyDescent="0.3">
      <c r="A87" s="22" t="s">
        <v>102</v>
      </c>
      <c r="B87" s="71">
        <v>26</v>
      </c>
      <c r="C87" s="53">
        <v>30.975804570071766</v>
      </c>
      <c r="D87" s="53">
        <v>29.539525362156727</v>
      </c>
      <c r="E87" s="53">
        <v>25.570326748302019</v>
      </c>
      <c r="F87" s="53">
        <v>30.804595676770742</v>
      </c>
      <c r="G87" s="53">
        <v>32.000141467699244</v>
      </c>
      <c r="H87" s="53">
        <v>29.037292150436844</v>
      </c>
      <c r="I87" s="53">
        <v>37.295412222701955</v>
      </c>
      <c r="J87" s="53">
        <v>31.247026903195035</v>
      </c>
      <c r="K87" s="53">
        <v>36.295082907767089</v>
      </c>
    </row>
    <row r="88" spans="1:11" x14ac:dyDescent="0.3">
      <c r="A88" s="22" t="s">
        <v>103</v>
      </c>
      <c r="B88" s="71">
        <v>21</v>
      </c>
      <c r="C88" s="53">
        <v>24.983197908518441</v>
      </c>
      <c r="D88" s="53">
        <v>29.826195301726607</v>
      </c>
      <c r="E88" s="53">
        <v>28.483379966961149</v>
      </c>
      <c r="F88" s="53">
        <v>24.699802908241928</v>
      </c>
      <c r="G88" s="53">
        <v>29.944752548017465</v>
      </c>
      <c r="H88" s="53">
        <v>31.171020344344509</v>
      </c>
      <c r="I88" s="53">
        <v>28.946950048012742</v>
      </c>
      <c r="J88" s="53">
        <v>36.139915951556254</v>
      </c>
      <c r="K88" s="53">
        <v>30.26218510867097</v>
      </c>
    </row>
    <row r="89" spans="1:11" x14ac:dyDescent="0.3">
      <c r="A89" s="22" t="s">
        <v>104</v>
      </c>
      <c r="B89" s="71">
        <v>23</v>
      </c>
      <c r="C89" s="53">
        <v>20.260281924719862</v>
      </c>
      <c r="D89" s="53">
        <v>23.956841932256559</v>
      </c>
      <c r="E89" s="53">
        <v>28.453639206534358</v>
      </c>
      <c r="F89" s="53">
        <v>27.263237840814671</v>
      </c>
      <c r="G89" s="53">
        <v>24.081258453678284</v>
      </c>
      <c r="H89" s="53">
        <v>28.969812673809734</v>
      </c>
      <c r="I89" s="53">
        <v>30.69628581343466</v>
      </c>
      <c r="J89" s="53">
        <v>28.133221651502801</v>
      </c>
      <c r="K89" s="53">
        <v>34.625290995059366</v>
      </c>
    </row>
    <row r="90" spans="1:11" x14ac:dyDescent="0.3">
      <c r="A90" s="22" t="s">
        <v>105</v>
      </c>
      <c r="B90" s="71">
        <v>19</v>
      </c>
      <c r="C90" s="53">
        <v>21.79346496906776</v>
      </c>
      <c r="D90" s="53">
        <v>19.37612282047893</v>
      </c>
      <c r="E90" s="53">
        <v>22.711659411831402</v>
      </c>
      <c r="F90" s="53">
        <v>26.923061375041332</v>
      </c>
      <c r="G90" s="53">
        <v>26.185554316036054</v>
      </c>
      <c r="H90" s="53">
        <v>23.321287384627109</v>
      </c>
      <c r="I90" s="53">
        <v>28.251380409044142</v>
      </c>
      <c r="J90" s="53">
        <v>29.48317081474093</v>
      </c>
      <c r="K90" s="53">
        <v>26.878184035911143</v>
      </c>
    </row>
    <row r="91" spans="1:11" x14ac:dyDescent="0.3">
      <c r="A91" s="22" t="s">
        <v>106</v>
      </c>
      <c r="B91" s="72">
        <v>127</v>
      </c>
      <c r="C91" s="35">
        <v>128.37770534788123</v>
      </c>
      <c r="D91" s="35">
        <v>131.97372819139204</v>
      </c>
      <c r="E91" s="35">
        <v>131.45656921103131</v>
      </c>
      <c r="F91" s="35">
        <v>134.84444278911499</v>
      </c>
      <c r="G91" s="35">
        <v>142.80993835829671</v>
      </c>
      <c r="H91" s="35">
        <v>149.76366093257923</v>
      </c>
      <c r="I91" s="35">
        <v>155.49456357946903</v>
      </c>
      <c r="J91" s="35">
        <v>163.37661508258444</v>
      </c>
      <c r="K91" s="53">
        <v>170.47932541680248</v>
      </c>
    </row>
    <row r="92" spans="1:11" x14ac:dyDescent="0.3">
      <c r="A92" s="22" t="s">
        <v>3</v>
      </c>
      <c r="B92" s="70">
        <v>4644</v>
      </c>
      <c r="C92" s="70">
        <v>4639.467960631664</v>
      </c>
      <c r="D92" s="70">
        <v>4664.9969181086026</v>
      </c>
      <c r="E92" s="70">
        <v>4679.1595511730829</v>
      </c>
      <c r="F92" s="70">
        <v>4690.8385222752349</v>
      </c>
      <c r="G92" s="70">
        <v>4838.4186552313722</v>
      </c>
      <c r="H92" s="70">
        <v>5020.2210043586474</v>
      </c>
      <c r="I92" s="70">
        <v>5275.8870740450666</v>
      </c>
      <c r="J92" s="70">
        <v>5334.2137737005378</v>
      </c>
      <c r="K92" s="70">
        <v>5309.2214855726588</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theme="3"/>
  </sheetPr>
  <dimension ref="A1:S323"/>
  <sheetViews>
    <sheetView zoomScale="80" zoomScaleNormal="80" workbookViewId="0">
      <selection activeCell="V7" sqref="V7"/>
    </sheetView>
  </sheetViews>
  <sheetFormatPr defaultRowHeight="14.4" x14ac:dyDescent="0.3"/>
  <cols>
    <col min="1" max="1" width="41.5546875" bestFit="1" customWidth="1"/>
    <col min="2" max="17" width="8.109375" bestFit="1" customWidth="1"/>
  </cols>
  <sheetData>
    <row r="1" spans="1:19" x14ac:dyDescent="0.3">
      <c r="A1" s="19" t="s">
        <v>266</v>
      </c>
      <c r="D1" s="3" t="s">
        <v>7</v>
      </c>
    </row>
    <row r="2" spans="1:19" x14ac:dyDescent="0.3">
      <c r="A2" s="16" t="s">
        <v>257</v>
      </c>
    </row>
    <row r="3" spans="1:19" x14ac:dyDescent="0.3">
      <c r="A3" s="16"/>
    </row>
    <row r="4" spans="1:19" x14ac:dyDescent="0.3">
      <c r="A4" s="38" t="s">
        <v>254</v>
      </c>
    </row>
    <row r="5" spans="1:19" x14ac:dyDescent="0.3">
      <c r="A5" t="s">
        <v>0</v>
      </c>
      <c r="B5" s="58">
        <v>2023</v>
      </c>
      <c r="C5" s="19">
        <v>2024</v>
      </c>
      <c r="D5" s="19">
        <v>2025</v>
      </c>
      <c r="E5" s="19">
        <v>2026</v>
      </c>
      <c r="F5" s="19">
        <v>2027</v>
      </c>
      <c r="G5" s="19">
        <v>2028</v>
      </c>
      <c r="H5" s="19">
        <v>2029</v>
      </c>
      <c r="I5" s="19">
        <v>2030</v>
      </c>
      <c r="J5" s="19">
        <v>2031</v>
      </c>
      <c r="K5" s="19">
        <v>2032</v>
      </c>
      <c r="L5" s="19">
        <v>2033</v>
      </c>
      <c r="M5" s="19">
        <v>2034</v>
      </c>
      <c r="N5" s="19">
        <v>2035</v>
      </c>
      <c r="O5" s="19">
        <v>2036</v>
      </c>
      <c r="P5" s="19">
        <v>2037</v>
      </c>
      <c r="Q5" s="19">
        <v>2038</v>
      </c>
      <c r="R5" s="19">
        <v>2039</v>
      </c>
      <c r="S5" s="19">
        <v>2040</v>
      </c>
    </row>
    <row r="6" spans="1:19" x14ac:dyDescent="0.3">
      <c r="A6" s="19">
        <v>0</v>
      </c>
      <c r="B6" s="59">
        <v>1540</v>
      </c>
      <c r="C6" s="15">
        <v>1543.813257472676</v>
      </c>
      <c r="D6" s="15">
        <v>1546.8464147225491</v>
      </c>
      <c r="E6" s="15">
        <v>1567.9222297385163</v>
      </c>
      <c r="F6" s="15">
        <v>1593.752367872522</v>
      </c>
      <c r="G6" s="15">
        <v>1626.9974012871726</v>
      </c>
      <c r="H6" s="15">
        <v>1665.3769813845468</v>
      </c>
      <c r="I6" s="15">
        <v>1704.5917550687586</v>
      </c>
      <c r="J6" s="15">
        <v>1730.274343026887</v>
      </c>
      <c r="K6" s="15">
        <v>1756.5866400552841</v>
      </c>
      <c r="L6" s="15">
        <v>1781.227854161255</v>
      </c>
      <c r="M6" s="15">
        <v>1791.6942691939894</v>
      </c>
      <c r="N6" s="15">
        <v>1802.9249424063719</v>
      </c>
      <c r="O6" s="15">
        <v>1812.7499936924301</v>
      </c>
      <c r="P6" s="15">
        <v>1822.3291904869252</v>
      </c>
      <c r="Q6" s="15">
        <v>1831.910610523837</v>
      </c>
      <c r="R6" s="15">
        <v>1840.5789206939057</v>
      </c>
      <c r="S6" s="15">
        <v>1848.7310662782154</v>
      </c>
    </row>
    <row r="7" spans="1:19" x14ac:dyDescent="0.3">
      <c r="A7" s="19">
        <v>1</v>
      </c>
      <c r="B7" s="59">
        <v>1596</v>
      </c>
      <c r="C7" s="15">
        <v>1554.9793175105619</v>
      </c>
      <c r="D7" s="15">
        <v>1562.506657727685</v>
      </c>
      <c r="E7" s="15">
        <v>1567.9207280174396</v>
      </c>
      <c r="F7" s="15">
        <v>1590.596282856111</v>
      </c>
      <c r="G7" s="15">
        <v>1620.053892616168</v>
      </c>
      <c r="H7" s="15">
        <v>1654.1409741976249</v>
      </c>
      <c r="I7" s="15">
        <v>1689.2900734030682</v>
      </c>
      <c r="J7" s="15">
        <v>1721.5206680732749</v>
      </c>
      <c r="K7" s="15">
        <v>1746.1101939842815</v>
      </c>
      <c r="L7" s="15">
        <v>1771.2886634618615</v>
      </c>
      <c r="M7" s="15">
        <v>1794.5807067124858</v>
      </c>
      <c r="N7" s="15">
        <v>1805.2168960567524</v>
      </c>
      <c r="O7" s="15">
        <v>1816.0574484370036</v>
      </c>
      <c r="P7" s="15">
        <v>1825.5620175132601</v>
      </c>
      <c r="Q7" s="15">
        <v>1834.8050610390028</v>
      </c>
      <c r="R7" s="15">
        <v>1843.9782630256541</v>
      </c>
      <c r="S7" s="15">
        <v>1852.2578218394074</v>
      </c>
    </row>
    <row r="8" spans="1:19" x14ac:dyDescent="0.3">
      <c r="A8" s="19">
        <v>2</v>
      </c>
      <c r="B8" s="59">
        <v>1694</v>
      </c>
      <c r="C8" s="15">
        <v>1590.2981532522592</v>
      </c>
      <c r="D8" s="15">
        <v>1556.0093763301365</v>
      </c>
      <c r="E8" s="15">
        <v>1565.3977791861992</v>
      </c>
      <c r="F8" s="15">
        <v>1573.5387376972619</v>
      </c>
      <c r="G8" s="15">
        <v>1599.1558967124429</v>
      </c>
      <c r="H8" s="15">
        <v>1629.3338361679089</v>
      </c>
      <c r="I8" s="15">
        <v>1660.8655165239779</v>
      </c>
      <c r="J8" s="15">
        <v>1690.3990237630837</v>
      </c>
      <c r="K8" s="15">
        <v>1721.0455305877028</v>
      </c>
      <c r="L8" s="15">
        <v>1744.6202801258814</v>
      </c>
      <c r="M8" s="15">
        <v>1768.4594764392996</v>
      </c>
      <c r="N8" s="15">
        <v>1790.8475688853864</v>
      </c>
      <c r="O8" s="15">
        <v>1801.1073762452716</v>
      </c>
      <c r="P8" s="15">
        <v>1811.5231140040989</v>
      </c>
      <c r="Q8" s="15">
        <v>1820.6795198531088</v>
      </c>
      <c r="R8" s="15">
        <v>1829.5386519639878</v>
      </c>
      <c r="S8" s="15">
        <v>1838.2916552586439</v>
      </c>
    </row>
    <row r="9" spans="1:19" x14ac:dyDescent="0.3">
      <c r="A9" s="19">
        <v>3</v>
      </c>
      <c r="B9" s="59">
        <v>1696</v>
      </c>
      <c r="C9" s="15">
        <v>1690.9221015120957</v>
      </c>
      <c r="D9" s="15">
        <v>1597.4822589158475</v>
      </c>
      <c r="E9" s="15">
        <v>1567.596657411279</v>
      </c>
      <c r="F9" s="15">
        <v>1579.0259903015935</v>
      </c>
      <c r="G9" s="15">
        <v>1590.9699460537659</v>
      </c>
      <c r="H9" s="15">
        <v>1617.6367501483987</v>
      </c>
      <c r="I9" s="15">
        <v>1645.8171433693769</v>
      </c>
      <c r="J9" s="15">
        <v>1672.4820843302005</v>
      </c>
      <c r="K9" s="15">
        <v>1700.886439058577</v>
      </c>
      <c r="L9" s="15">
        <v>1730.3403351596228</v>
      </c>
      <c r="M9" s="15">
        <v>1752.9066345408878</v>
      </c>
      <c r="N9" s="15">
        <v>1775.997140820534</v>
      </c>
      <c r="O9" s="15">
        <v>1797.3516724129963</v>
      </c>
      <c r="P9" s="15">
        <v>1807.3164141789186</v>
      </c>
      <c r="Q9" s="15">
        <v>1817.4018239134261</v>
      </c>
      <c r="R9" s="15">
        <v>1826.2546671385667</v>
      </c>
      <c r="S9" s="15">
        <v>1834.7884267373577</v>
      </c>
    </row>
    <row r="10" spans="1:19" x14ac:dyDescent="0.3">
      <c r="A10" s="19">
        <v>4</v>
      </c>
      <c r="B10" s="59">
        <v>1765</v>
      </c>
      <c r="C10" s="15">
        <v>1697.6916641554142</v>
      </c>
      <c r="D10" s="15">
        <v>1695.8795059188417</v>
      </c>
      <c r="E10" s="15">
        <v>1609.927281356531</v>
      </c>
      <c r="F10" s="15">
        <v>1584.1282861041304</v>
      </c>
      <c r="G10" s="15">
        <v>1598.9201020838218</v>
      </c>
      <c r="H10" s="15">
        <v>1612.6660961643604</v>
      </c>
      <c r="I10" s="15">
        <v>1637.7405072403571</v>
      </c>
      <c r="J10" s="15">
        <v>1661.6655464488308</v>
      </c>
      <c r="K10" s="15">
        <v>1687.5269821796319</v>
      </c>
      <c r="L10" s="15">
        <v>1715.0363783365428</v>
      </c>
      <c r="M10" s="15">
        <v>1743.2898490055618</v>
      </c>
      <c r="N10" s="15">
        <v>1765.2996400428319</v>
      </c>
      <c r="O10" s="15">
        <v>1787.4548595517135</v>
      </c>
      <c r="P10" s="15">
        <v>1807.9391843195799</v>
      </c>
      <c r="Q10" s="15">
        <v>1817.6514835519288</v>
      </c>
      <c r="R10" s="15">
        <v>1827.4270458555216</v>
      </c>
      <c r="S10" s="15">
        <v>1836.0010483020756</v>
      </c>
    </row>
    <row r="11" spans="1:19" x14ac:dyDescent="0.3">
      <c r="A11" s="19">
        <v>5</v>
      </c>
      <c r="B11" s="59">
        <v>1778</v>
      </c>
      <c r="C11" s="15">
        <v>1762.2284928136266</v>
      </c>
      <c r="D11" s="15">
        <v>1701.3733716817037</v>
      </c>
      <c r="E11" s="15">
        <v>1701.520225623452</v>
      </c>
      <c r="F11" s="15">
        <v>1622.387350402525</v>
      </c>
      <c r="G11" s="15">
        <v>1601.5788213328351</v>
      </c>
      <c r="H11" s="15">
        <v>1617.8634198139885</v>
      </c>
      <c r="I11" s="15">
        <v>1630.8202885569485</v>
      </c>
      <c r="J11" s="15">
        <v>1652.1702952195737</v>
      </c>
      <c r="K11" s="15">
        <v>1675.4972924147501</v>
      </c>
      <c r="L11" s="15">
        <v>1700.6670759821448</v>
      </c>
      <c r="M11" s="15">
        <v>1727.175587223704</v>
      </c>
      <c r="N11" s="15">
        <v>1754.6223940281707</v>
      </c>
      <c r="O11" s="15">
        <v>1775.8297907551832</v>
      </c>
      <c r="P11" s="15">
        <v>1797.1450198334906</v>
      </c>
      <c r="Q11" s="15">
        <v>1816.8516587558056</v>
      </c>
      <c r="R11" s="15">
        <v>1826.2980926701116</v>
      </c>
      <c r="S11" s="15">
        <v>1835.7693280580515</v>
      </c>
    </row>
    <row r="12" spans="1:19" x14ac:dyDescent="0.3">
      <c r="A12" s="19">
        <v>6</v>
      </c>
      <c r="B12" s="59">
        <v>1718</v>
      </c>
      <c r="C12" s="15">
        <v>1774.6721726750202</v>
      </c>
      <c r="D12" s="15">
        <v>1762.3272812947016</v>
      </c>
      <c r="E12" s="15">
        <v>1706.3656551079021</v>
      </c>
      <c r="F12" s="15">
        <v>1708.7400972391069</v>
      </c>
      <c r="G12" s="15">
        <v>1636.9012280321749</v>
      </c>
      <c r="H12" s="15">
        <v>1619.2340778596958</v>
      </c>
      <c r="I12" s="15">
        <v>1634.6533433023433</v>
      </c>
      <c r="J12" s="15">
        <v>1644.6935620432109</v>
      </c>
      <c r="K12" s="15">
        <v>1665.6057006207895</v>
      </c>
      <c r="L12" s="15">
        <v>1688.4050055070215</v>
      </c>
      <c r="M12" s="15">
        <v>1712.746930399637</v>
      </c>
      <c r="N12" s="15">
        <v>1738.5814798415258</v>
      </c>
      <c r="O12" s="15">
        <v>1765.0090566396079</v>
      </c>
      <c r="P12" s="15">
        <v>1785.4723575254814</v>
      </c>
      <c r="Q12" s="15">
        <v>1806.0152306162861</v>
      </c>
      <c r="R12" s="15">
        <v>1824.9842794927076</v>
      </c>
      <c r="S12" s="15">
        <v>1834.1601911559997</v>
      </c>
    </row>
    <row r="13" spans="1:19" x14ac:dyDescent="0.3">
      <c r="A13" s="19">
        <v>7</v>
      </c>
      <c r="B13" s="59">
        <v>1785</v>
      </c>
      <c r="C13" s="15">
        <v>1720.0758878421047</v>
      </c>
      <c r="D13" s="15">
        <v>1776.4506431828722</v>
      </c>
      <c r="E13" s="15">
        <v>1766.3695570403697</v>
      </c>
      <c r="F13" s="15">
        <v>1715.0570220934153</v>
      </c>
      <c r="G13" s="15">
        <v>1720.5738333639965</v>
      </c>
      <c r="H13" s="15">
        <v>1653.9725924805757</v>
      </c>
      <c r="I13" s="15">
        <v>1637.022038240606</v>
      </c>
      <c r="J13" s="15">
        <v>1649.5841248273105</v>
      </c>
      <c r="K13" s="15">
        <v>1659.7434597217741</v>
      </c>
      <c r="L13" s="15">
        <v>1680.295677137927</v>
      </c>
      <c r="M13" s="15">
        <v>1702.4513292996539</v>
      </c>
      <c r="N13" s="15">
        <v>1726.2876051749458</v>
      </c>
      <c r="O13" s="15">
        <v>1751.2666807612059</v>
      </c>
      <c r="P13" s="15">
        <v>1776.7844929976882</v>
      </c>
      <c r="Q13" s="15">
        <v>1796.5824611175958</v>
      </c>
      <c r="R13" s="15">
        <v>1816.4146300568596</v>
      </c>
      <c r="S13" s="15">
        <v>1834.711731082695</v>
      </c>
    </row>
    <row r="14" spans="1:19" x14ac:dyDescent="0.3">
      <c r="A14" s="19">
        <v>8</v>
      </c>
      <c r="B14" s="59">
        <v>1769</v>
      </c>
      <c r="C14" s="15">
        <v>1788.4428176002955</v>
      </c>
      <c r="D14" s="15">
        <v>1728.664791703648</v>
      </c>
      <c r="E14" s="15">
        <v>1784.1253096499308</v>
      </c>
      <c r="F14" s="15">
        <v>1776.4217612078046</v>
      </c>
      <c r="G14" s="15">
        <v>1730.3971617546053</v>
      </c>
      <c r="H14" s="15">
        <v>1737.6436388170578</v>
      </c>
      <c r="I14" s="15">
        <v>1673.7106578391029</v>
      </c>
      <c r="J14" s="15">
        <v>1655.3363446765311</v>
      </c>
      <c r="K14" s="15">
        <v>1667.9401228327233</v>
      </c>
      <c r="L14" s="15">
        <v>1678.2457681978299</v>
      </c>
      <c r="M14" s="15">
        <v>1698.3224970790118</v>
      </c>
      <c r="N14" s="15">
        <v>1720.1379394474493</v>
      </c>
      <c r="O14" s="15">
        <v>1743.2897083680143</v>
      </c>
      <c r="P14" s="15">
        <v>1767.5094569715461</v>
      </c>
      <c r="Q14" s="15">
        <v>1792.2208418863725</v>
      </c>
      <c r="R14" s="15">
        <v>1811.4071797264</v>
      </c>
      <c r="S14" s="15">
        <v>1830.5943456674561</v>
      </c>
    </row>
    <row r="15" spans="1:19" x14ac:dyDescent="0.3">
      <c r="A15" s="19">
        <v>9</v>
      </c>
      <c r="B15" s="59">
        <v>1815</v>
      </c>
      <c r="C15" s="15">
        <v>1776.0322095146075</v>
      </c>
      <c r="D15" s="15">
        <v>1796.8478070452429</v>
      </c>
      <c r="E15" s="15">
        <v>1740.8487323723643</v>
      </c>
      <c r="F15" s="15">
        <v>1795.9235651332194</v>
      </c>
      <c r="G15" s="15">
        <v>1791.5480530124009</v>
      </c>
      <c r="H15" s="15">
        <v>1749.1444681886301</v>
      </c>
      <c r="I15" s="15">
        <v>1756.041198007068</v>
      </c>
      <c r="J15" s="15">
        <v>1692.4919867591057</v>
      </c>
      <c r="K15" s="15">
        <v>1675.3482075420179</v>
      </c>
      <c r="L15" s="15">
        <v>1688.0192729109649</v>
      </c>
      <c r="M15" s="15">
        <v>1698.29306322866</v>
      </c>
      <c r="N15" s="15">
        <v>1718.1608598621503</v>
      </c>
      <c r="O15" s="15">
        <v>1739.4382932961184</v>
      </c>
      <c r="P15" s="15">
        <v>1761.9744479419901</v>
      </c>
      <c r="Q15" s="15">
        <v>1785.5128197140875</v>
      </c>
      <c r="R15" s="15">
        <v>1809.4835705520945</v>
      </c>
      <c r="S15" s="15">
        <v>1828.1081249397535</v>
      </c>
    </row>
    <row r="16" spans="1:19" x14ac:dyDescent="0.3">
      <c r="A16" s="19">
        <v>10</v>
      </c>
      <c r="B16" s="59">
        <v>1812</v>
      </c>
      <c r="C16" s="15">
        <v>1822.6056467182138</v>
      </c>
      <c r="D16" s="15">
        <v>1787.199816585854</v>
      </c>
      <c r="E16" s="15">
        <v>1808.5735253752275</v>
      </c>
      <c r="F16" s="15">
        <v>1756.2640090100319</v>
      </c>
      <c r="G16" s="15">
        <v>1812.3293158761007</v>
      </c>
      <c r="H16" s="15">
        <v>1809.9339787244726</v>
      </c>
      <c r="I16" s="15">
        <v>1768.9641254838307</v>
      </c>
      <c r="J16" s="15">
        <v>1773.6328254731632</v>
      </c>
      <c r="K16" s="15">
        <v>1712.8653576836227</v>
      </c>
      <c r="L16" s="15">
        <v>1696.8632709258243</v>
      </c>
      <c r="M16" s="15">
        <v>1709.4349075843406</v>
      </c>
      <c r="N16" s="15">
        <v>1719.8830461057544</v>
      </c>
      <c r="O16" s="15">
        <v>1739.3269971987729</v>
      </c>
      <c r="P16" s="15">
        <v>1760.1037534047587</v>
      </c>
      <c r="Q16" s="15">
        <v>1782.0686330428728</v>
      </c>
      <c r="R16" s="15">
        <v>1804.9598848514188</v>
      </c>
      <c r="S16" s="15">
        <v>1828.2370958107779</v>
      </c>
    </row>
    <row r="17" spans="1:19" x14ac:dyDescent="0.3">
      <c r="A17" s="19">
        <v>11</v>
      </c>
      <c r="B17" s="59">
        <v>1877</v>
      </c>
      <c r="C17" s="15">
        <v>1822.819901987571</v>
      </c>
      <c r="D17" s="15">
        <v>1835.0701277369362</v>
      </c>
      <c r="E17" s="15">
        <v>1802.1924065738303</v>
      </c>
      <c r="F17" s="15">
        <v>1824.4081571673414</v>
      </c>
      <c r="G17" s="15">
        <v>1776.8137483531641</v>
      </c>
      <c r="H17" s="15">
        <v>1832.78309646554</v>
      </c>
      <c r="I17" s="15">
        <v>1830.3871090998737</v>
      </c>
      <c r="J17" s="15">
        <v>1788.8242480501349</v>
      </c>
      <c r="K17" s="15">
        <v>1793.8577246483392</v>
      </c>
      <c r="L17" s="15">
        <v>1735.6685871789919</v>
      </c>
      <c r="M17" s="15">
        <v>1720.558185599011</v>
      </c>
      <c r="N17" s="15">
        <v>1733.2443194016328</v>
      </c>
      <c r="O17" s="15">
        <v>1743.625127504167</v>
      </c>
      <c r="P17" s="15">
        <v>1762.6709189797434</v>
      </c>
      <c r="Q17" s="15">
        <v>1782.9776760440218</v>
      </c>
      <c r="R17" s="15">
        <v>1804.3920404200971</v>
      </c>
      <c r="S17" s="15">
        <v>1826.6700807447403</v>
      </c>
    </row>
    <row r="18" spans="1:19" x14ac:dyDescent="0.3">
      <c r="A18" s="19">
        <v>12</v>
      </c>
      <c r="B18" s="59">
        <v>1865</v>
      </c>
      <c r="C18" s="15">
        <v>1889.2280770912896</v>
      </c>
      <c r="D18" s="15">
        <v>1838.9664099858219</v>
      </c>
      <c r="E18" s="15">
        <v>1852.0372381878856</v>
      </c>
      <c r="F18" s="15">
        <v>1821.7782390376883</v>
      </c>
      <c r="G18" s="15">
        <v>1846.2646889597415</v>
      </c>
      <c r="H18" s="15">
        <v>1802.0580035915345</v>
      </c>
      <c r="I18" s="15">
        <v>1856.1070359399937</v>
      </c>
      <c r="J18" s="15">
        <v>1851.7746683410792</v>
      </c>
      <c r="K18" s="15">
        <v>1812.0984180506944</v>
      </c>
      <c r="L18" s="15">
        <v>1817.5090346104832</v>
      </c>
      <c r="M18" s="15">
        <v>1761.5767281023136</v>
      </c>
      <c r="N18" s="15">
        <v>1747.5115558902201</v>
      </c>
      <c r="O18" s="15">
        <v>1760.0774813718895</v>
      </c>
      <c r="P18" s="15">
        <v>1770.3864230413265</v>
      </c>
      <c r="Q18" s="15">
        <v>1789.0485441306591</v>
      </c>
      <c r="R18" s="15">
        <v>1808.8887650585757</v>
      </c>
      <c r="S18" s="15">
        <v>1829.7678521596108</v>
      </c>
    </row>
    <row r="19" spans="1:19" x14ac:dyDescent="0.3">
      <c r="A19" s="19">
        <v>13</v>
      </c>
      <c r="B19" s="59">
        <v>1931</v>
      </c>
      <c r="C19" s="15">
        <v>1881.2466774100535</v>
      </c>
      <c r="D19" s="15">
        <v>1906.6835106579538</v>
      </c>
      <c r="E19" s="15">
        <v>1859.2907079081956</v>
      </c>
      <c r="F19" s="15">
        <v>1873.4140363514693</v>
      </c>
      <c r="G19" s="15">
        <v>1847.1564232463707</v>
      </c>
      <c r="H19" s="15">
        <v>1872.7256786402816</v>
      </c>
      <c r="I19" s="15">
        <v>1829.8051334233942</v>
      </c>
      <c r="J19" s="15">
        <v>1880.1070998398554</v>
      </c>
      <c r="K19" s="15">
        <v>1876.4558225383444</v>
      </c>
      <c r="L19" s="15">
        <v>1838.5771131294373</v>
      </c>
      <c r="M19" s="15">
        <v>1844.1840701664185</v>
      </c>
      <c r="N19" s="15">
        <v>1790.5723564102286</v>
      </c>
      <c r="O19" s="15">
        <v>1777.251612734548</v>
      </c>
      <c r="P19" s="15">
        <v>1789.6954907452914</v>
      </c>
      <c r="Q19" s="15">
        <v>1799.9238585195878</v>
      </c>
      <c r="R19" s="15">
        <v>1818.1993285241101</v>
      </c>
      <c r="S19" s="15">
        <v>1837.5821972482095</v>
      </c>
    </row>
    <row r="20" spans="1:19" x14ac:dyDescent="0.3">
      <c r="A20" s="19">
        <v>14</v>
      </c>
      <c r="B20" s="59">
        <v>1869</v>
      </c>
      <c r="C20" s="15">
        <v>1947.3220551576524</v>
      </c>
      <c r="D20" s="15">
        <v>1901.2235894438272</v>
      </c>
      <c r="E20" s="15">
        <v>1927.040552939709</v>
      </c>
      <c r="F20" s="15">
        <v>1882.5900158740433</v>
      </c>
      <c r="G20" s="15">
        <v>1899.3525763880627</v>
      </c>
      <c r="H20" s="15">
        <v>1875.7725999471199</v>
      </c>
      <c r="I20" s="15">
        <v>1900.451046822955</v>
      </c>
      <c r="J20" s="15">
        <v>1856.769672889945</v>
      </c>
      <c r="K20" s="15">
        <v>1906.0864042004114</v>
      </c>
      <c r="L20" s="15">
        <v>1903.1051218028229</v>
      </c>
      <c r="M20" s="15">
        <v>1866.7590927244987</v>
      </c>
      <c r="N20" s="15">
        <v>1872.7608286872751</v>
      </c>
      <c r="O20" s="15">
        <v>1821.100532228259</v>
      </c>
      <c r="P20" s="15">
        <v>1808.4672910712388</v>
      </c>
      <c r="Q20" s="15">
        <v>1820.7756348616474</v>
      </c>
      <c r="R20" s="15">
        <v>1830.8935250040322</v>
      </c>
      <c r="S20" s="15">
        <v>1848.7767196498085</v>
      </c>
    </row>
    <row r="21" spans="1:19" x14ac:dyDescent="0.3">
      <c r="A21" s="19">
        <v>15</v>
      </c>
      <c r="B21" s="59">
        <v>1844</v>
      </c>
      <c r="C21" s="15">
        <v>1888.4600685751302</v>
      </c>
      <c r="D21" s="15">
        <v>1966.2634975638628</v>
      </c>
      <c r="E21" s="15">
        <v>1922.8216464578504</v>
      </c>
      <c r="F21" s="15">
        <v>1949.301338864941</v>
      </c>
      <c r="G21" s="15">
        <v>1909.2756771223098</v>
      </c>
      <c r="H21" s="15">
        <v>1927.4018953726686</v>
      </c>
      <c r="I21" s="15">
        <v>1904.427383628713</v>
      </c>
      <c r="J21" s="15">
        <v>1926.2876820634019</v>
      </c>
      <c r="K21" s="15">
        <v>1884.4752180606583</v>
      </c>
      <c r="L21" s="15">
        <v>1932.8662796352528</v>
      </c>
      <c r="M21" s="15">
        <v>1930.3463108170081</v>
      </c>
      <c r="N21" s="15">
        <v>1895.6658214482625</v>
      </c>
      <c r="O21" s="15">
        <v>1901.7901677899063</v>
      </c>
      <c r="P21" s="15">
        <v>1851.9703294776998</v>
      </c>
      <c r="Q21" s="15">
        <v>1839.9678298543213</v>
      </c>
      <c r="R21" s="15">
        <v>1852.1083380991522</v>
      </c>
      <c r="S21" s="15">
        <v>1862.090640176842</v>
      </c>
    </row>
    <row r="22" spans="1:19" x14ac:dyDescent="0.3">
      <c r="A22" s="19">
        <v>16</v>
      </c>
      <c r="B22" s="59">
        <v>1788</v>
      </c>
      <c r="C22" s="15">
        <v>1864.7439369755853</v>
      </c>
      <c r="D22" s="15">
        <v>1909.7610449090785</v>
      </c>
      <c r="E22" s="15">
        <v>1986.2633885602097</v>
      </c>
      <c r="F22" s="15">
        <v>1945.7834467198995</v>
      </c>
      <c r="G22" s="15">
        <v>1974.6198611388061</v>
      </c>
      <c r="H22" s="15">
        <v>1937.8329792964259</v>
      </c>
      <c r="I22" s="15">
        <v>1955.283594626761</v>
      </c>
      <c r="J22" s="15">
        <v>1930.8581721151522</v>
      </c>
      <c r="K22" s="15">
        <v>1952.5992180459416</v>
      </c>
      <c r="L22" s="15">
        <v>1912.7020229975133</v>
      </c>
      <c r="M22" s="15">
        <v>1959.9492200495934</v>
      </c>
      <c r="N22" s="15">
        <v>1958.1015645809757</v>
      </c>
      <c r="O22" s="15">
        <v>1924.8331120821163</v>
      </c>
      <c r="P22" s="15">
        <v>1931.0625804821898</v>
      </c>
      <c r="Q22" s="15">
        <v>1883.0839957547871</v>
      </c>
      <c r="R22" s="15">
        <v>1871.6690417645414</v>
      </c>
      <c r="S22" s="15">
        <v>1883.6052628238999</v>
      </c>
    </row>
    <row r="23" spans="1:19" x14ac:dyDescent="0.3">
      <c r="A23" s="19">
        <v>17</v>
      </c>
      <c r="B23" s="59">
        <v>1826</v>
      </c>
      <c r="C23" s="15">
        <v>1809.8692716715154</v>
      </c>
      <c r="D23" s="15">
        <v>1886.0501526507178</v>
      </c>
      <c r="E23" s="15">
        <v>1930.7128349072264</v>
      </c>
      <c r="F23" s="15">
        <v>2006.3288647586633</v>
      </c>
      <c r="G23" s="15">
        <v>1970.6734700804861</v>
      </c>
      <c r="H23" s="15">
        <v>2000.5498917637835</v>
      </c>
      <c r="I23" s="15">
        <v>1964.9916103594785</v>
      </c>
      <c r="J23" s="15">
        <v>1979.5544042154147</v>
      </c>
      <c r="K23" s="15">
        <v>1956.5328665401476</v>
      </c>
      <c r="L23" s="15">
        <v>1978.11030947988</v>
      </c>
      <c r="M23" s="15">
        <v>1940.0569684275899</v>
      </c>
      <c r="N23" s="15">
        <v>1986.2834893361669</v>
      </c>
      <c r="O23" s="15">
        <v>1984.840591691855</v>
      </c>
      <c r="P23" s="15">
        <v>1953.0271786202725</v>
      </c>
      <c r="Q23" s="15">
        <v>1959.3585038354486</v>
      </c>
      <c r="R23" s="15">
        <v>1913.2924923219853</v>
      </c>
      <c r="S23" s="15">
        <v>1902.438301929727</v>
      </c>
    </row>
    <row r="24" spans="1:19" x14ac:dyDescent="0.3">
      <c r="A24" s="19">
        <v>18</v>
      </c>
      <c r="B24" s="59">
        <v>1780</v>
      </c>
      <c r="C24" s="15">
        <v>1845.0766650546225</v>
      </c>
      <c r="D24" s="15">
        <v>1831.9765439974556</v>
      </c>
      <c r="E24" s="15">
        <v>1906.6527516422925</v>
      </c>
      <c r="F24" s="15">
        <v>1951.323534518267</v>
      </c>
      <c r="G24" s="15">
        <v>2027.8606836681602</v>
      </c>
      <c r="H24" s="15">
        <v>1995.8840811113723</v>
      </c>
      <c r="I24" s="15">
        <v>2024.3693422229298</v>
      </c>
      <c r="J24" s="15">
        <v>1987.8165801407872</v>
      </c>
      <c r="K24" s="15">
        <v>2002.5131246937501</v>
      </c>
      <c r="L24" s="15">
        <v>1980.9497981713373</v>
      </c>
      <c r="M24" s="15">
        <v>2002.0583411430673</v>
      </c>
      <c r="N24" s="15">
        <v>1966.2941969276162</v>
      </c>
      <c r="O24" s="15">
        <v>2011.0417207924538</v>
      </c>
      <c r="P24" s="15">
        <v>2009.9996814980695</v>
      </c>
      <c r="Q24" s="15">
        <v>1979.7236926224127</v>
      </c>
      <c r="R24" s="15">
        <v>1986.1501862110856</v>
      </c>
      <c r="S24" s="15">
        <v>1942.1411609869692</v>
      </c>
    </row>
    <row r="25" spans="1:19" x14ac:dyDescent="0.3">
      <c r="A25" s="19">
        <v>19</v>
      </c>
      <c r="B25" s="59">
        <v>1727</v>
      </c>
      <c r="C25" s="15">
        <v>1762.8880024755827</v>
      </c>
      <c r="D25" s="15">
        <v>1826.4507956590028</v>
      </c>
      <c r="E25" s="15">
        <v>1818.1591915644685</v>
      </c>
      <c r="F25" s="15">
        <v>1891.1521229517662</v>
      </c>
      <c r="G25" s="15">
        <v>1937.4177336748703</v>
      </c>
      <c r="H25" s="15">
        <v>2011.5090843940893</v>
      </c>
      <c r="I25" s="15">
        <v>1982.5802779608205</v>
      </c>
      <c r="J25" s="15">
        <v>2002.9684825588238</v>
      </c>
      <c r="K25" s="15">
        <v>1971.9020200648188</v>
      </c>
      <c r="L25" s="15">
        <v>1986.5175709966886</v>
      </c>
      <c r="M25" s="15">
        <v>1967.2612826958207</v>
      </c>
      <c r="N25" s="15">
        <v>1987.1107372358133</v>
      </c>
      <c r="O25" s="15">
        <v>1956.1497149716015</v>
      </c>
      <c r="P25" s="15">
        <v>1996.8192255407685</v>
      </c>
      <c r="Q25" s="15">
        <v>1996.4926124198787</v>
      </c>
      <c r="R25" s="15">
        <v>1969.6496891681988</v>
      </c>
      <c r="S25" s="15">
        <v>1976.3270688263215</v>
      </c>
    </row>
    <row r="26" spans="1:19" x14ac:dyDescent="0.3">
      <c r="A26" s="19">
        <v>20</v>
      </c>
      <c r="B26" s="59">
        <v>1693</v>
      </c>
      <c r="C26" s="15">
        <v>1711.9908134194911</v>
      </c>
      <c r="D26" s="15">
        <v>1749.4111361863957</v>
      </c>
      <c r="E26" s="15">
        <v>1808.5972158494483</v>
      </c>
      <c r="F26" s="15">
        <v>1808.9316402454242</v>
      </c>
      <c r="G26" s="15">
        <v>1882.2918774315665</v>
      </c>
      <c r="H26" s="15">
        <v>1926.7687351932723</v>
      </c>
      <c r="I26" s="15">
        <v>1990.2641729981569</v>
      </c>
      <c r="J26" s="15">
        <v>1958.2657073375558</v>
      </c>
      <c r="K26" s="15">
        <v>1976.3073315387837</v>
      </c>
      <c r="L26" s="15">
        <v>1953.1193271418538</v>
      </c>
      <c r="M26" s="15">
        <v>1966.9594428643081</v>
      </c>
      <c r="N26" s="15">
        <v>1951.726868543974</v>
      </c>
      <c r="O26" s="15">
        <v>1968.8096094838575</v>
      </c>
      <c r="P26" s="15">
        <v>1944.6233312118561</v>
      </c>
      <c r="Q26" s="15">
        <v>1979.44655145256</v>
      </c>
      <c r="R26" s="15">
        <v>1980.0105733658588</v>
      </c>
      <c r="S26" s="15">
        <v>1957.95113427668</v>
      </c>
    </row>
    <row r="27" spans="1:19" x14ac:dyDescent="0.3">
      <c r="A27" s="19">
        <v>21</v>
      </c>
      <c r="B27" s="59">
        <v>1634</v>
      </c>
      <c r="C27" s="15">
        <v>1675.4388713174494</v>
      </c>
      <c r="D27" s="15">
        <v>1703.1183159960779</v>
      </c>
      <c r="E27" s="15">
        <v>1739.4321343588751</v>
      </c>
      <c r="F27" s="15">
        <v>1796.8781463215648</v>
      </c>
      <c r="G27" s="15">
        <v>1808.1419788341409</v>
      </c>
      <c r="H27" s="15">
        <v>1876.9868685576844</v>
      </c>
      <c r="I27" s="15">
        <v>1912.2083815621199</v>
      </c>
      <c r="J27" s="15">
        <v>1957.9062999488119</v>
      </c>
      <c r="K27" s="15">
        <v>1933.2650507970841</v>
      </c>
      <c r="L27" s="15">
        <v>1949.3145970581063</v>
      </c>
      <c r="M27" s="15">
        <v>1932.3936483894854</v>
      </c>
      <c r="N27" s="15">
        <v>1946.2307056089228</v>
      </c>
      <c r="O27" s="15">
        <v>1933.7445595665185</v>
      </c>
      <c r="P27" s="15">
        <v>1948.2847188365213</v>
      </c>
      <c r="Q27" s="15">
        <v>1930.0646836892361</v>
      </c>
      <c r="R27" s="15">
        <v>1959.4124395284057</v>
      </c>
      <c r="S27" s="15">
        <v>1960.6465295112416</v>
      </c>
    </row>
    <row r="28" spans="1:19" x14ac:dyDescent="0.3">
      <c r="A28" s="19">
        <v>22</v>
      </c>
      <c r="B28" s="59">
        <v>1620</v>
      </c>
      <c r="C28" s="15">
        <v>1637.3335679763791</v>
      </c>
      <c r="D28" s="15">
        <v>1679.4467557755081</v>
      </c>
      <c r="E28" s="15">
        <v>1710.9108450925205</v>
      </c>
      <c r="F28" s="15">
        <v>1748.4557320623651</v>
      </c>
      <c r="G28" s="15">
        <v>1808.1051589632236</v>
      </c>
      <c r="H28" s="15">
        <v>1824.1561964273342</v>
      </c>
      <c r="I28" s="15">
        <v>1881.3432066029034</v>
      </c>
      <c r="J28" s="15">
        <v>1900.9835931057605</v>
      </c>
      <c r="K28" s="15">
        <v>1941.917070706847</v>
      </c>
      <c r="L28" s="15">
        <v>1923.49179617653</v>
      </c>
      <c r="M28" s="15">
        <v>1937.3374256934667</v>
      </c>
      <c r="N28" s="15">
        <v>1926.3121131948074</v>
      </c>
      <c r="O28" s="15">
        <v>1939.0653893696881</v>
      </c>
      <c r="P28" s="15">
        <v>1928.9434264860906</v>
      </c>
      <c r="Q28" s="15">
        <v>1941.4373672131251</v>
      </c>
      <c r="R28" s="15">
        <v>1927.8881548957399</v>
      </c>
      <c r="S28" s="15">
        <v>1952.6489649292628</v>
      </c>
    </row>
    <row r="29" spans="1:19" x14ac:dyDescent="0.3">
      <c r="A29" s="19">
        <v>23</v>
      </c>
      <c r="B29" s="59">
        <v>1738</v>
      </c>
      <c r="C29" s="15">
        <v>1652.8477805991993</v>
      </c>
      <c r="D29" s="15">
        <v>1675.040229723008</v>
      </c>
      <c r="E29" s="15">
        <v>1715.2740361502001</v>
      </c>
      <c r="F29" s="15">
        <v>1750.3901205344901</v>
      </c>
      <c r="G29" s="15">
        <v>1793.8099210290138</v>
      </c>
      <c r="H29" s="15">
        <v>1851.2759657885022</v>
      </c>
      <c r="I29" s="15">
        <v>1863.7861890975405</v>
      </c>
      <c r="J29" s="15">
        <v>1903.5564024041455</v>
      </c>
      <c r="K29" s="15">
        <v>1921.5077880600993</v>
      </c>
      <c r="L29" s="15">
        <v>1958.5646116734977</v>
      </c>
      <c r="M29" s="15">
        <v>1944.4348134382708</v>
      </c>
      <c r="N29" s="15">
        <v>1957.7882203628817</v>
      </c>
      <c r="O29" s="15">
        <v>1950.1294796422758</v>
      </c>
      <c r="P29" s="15">
        <v>1961.9672889900264</v>
      </c>
      <c r="Q29" s="15">
        <v>1953.9862247300239</v>
      </c>
      <c r="R29" s="15">
        <v>1964.975338856349</v>
      </c>
      <c r="S29" s="15">
        <v>1954.7331654672284</v>
      </c>
    </row>
    <row r="30" spans="1:19" x14ac:dyDescent="0.3">
      <c r="A30" s="19">
        <v>24</v>
      </c>
      <c r="B30" s="59">
        <v>1790</v>
      </c>
      <c r="C30" s="15">
        <v>1765.290273175026</v>
      </c>
      <c r="D30" s="15">
        <v>1703.5673090081291</v>
      </c>
      <c r="E30" s="15">
        <v>1727.0480611737285</v>
      </c>
      <c r="F30" s="15">
        <v>1767.6725228135379</v>
      </c>
      <c r="G30" s="15">
        <v>1810.6464545874428</v>
      </c>
      <c r="H30" s="15">
        <v>1854.613254985931</v>
      </c>
      <c r="I30" s="15">
        <v>1902.585447623891</v>
      </c>
      <c r="J30" s="15">
        <v>1904.2466257916819</v>
      </c>
      <c r="K30" s="15">
        <v>1940.208414439483</v>
      </c>
      <c r="L30" s="15">
        <v>1957.1288473235422</v>
      </c>
      <c r="M30" s="15">
        <v>1990.2061418406752</v>
      </c>
      <c r="N30" s="15">
        <v>1980.4607852943764</v>
      </c>
      <c r="O30" s="15">
        <v>1992.5603638012415</v>
      </c>
      <c r="P30" s="15">
        <v>1987.4388028464437</v>
      </c>
      <c r="Q30" s="15">
        <v>1998.4725171019859</v>
      </c>
      <c r="R30" s="15">
        <v>1992.2452220867019</v>
      </c>
      <c r="S30" s="15">
        <v>2002.0208971484844</v>
      </c>
    </row>
    <row r="31" spans="1:19" x14ac:dyDescent="0.3">
      <c r="A31" s="19">
        <v>25</v>
      </c>
      <c r="B31" s="59">
        <v>1755</v>
      </c>
      <c r="C31" s="15">
        <v>1823.1346890539662</v>
      </c>
      <c r="D31" s="15">
        <v>1810.9973478392646</v>
      </c>
      <c r="E31" s="15">
        <v>1764.5447249188101</v>
      </c>
      <c r="F31" s="15">
        <v>1790.8610681364578</v>
      </c>
      <c r="G31" s="15">
        <v>1837.6752782432918</v>
      </c>
      <c r="H31" s="15">
        <v>1882.3169741552306</v>
      </c>
      <c r="I31" s="15">
        <v>1919.1376769280987</v>
      </c>
      <c r="J31" s="15">
        <v>1951.4934478695459</v>
      </c>
      <c r="K31" s="15">
        <v>1954.8583594048173</v>
      </c>
      <c r="L31" s="15">
        <v>1987.8038356322322</v>
      </c>
      <c r="M31" s="15">
        <v>2003.3859383435688</v>
      </c>
      <c r="N31" s="15">
        <v>2034.0030539970728</v>
      </c>
      <c r="O31" s="15">
        <v>2026.8091457486748</v>
      </c>
      <c r="P31" s="15">
        <v>2037.9758685061588</v>
      </c>
      <c r="Q31" s="15">
        <v>2034.7488765776891</v>
      </c>
      <c r="R31" s="15">
        <v>2044.9912351755129</v>
      </c>
      <c r="S31" s="15">
        <v>2040.1945876744519</v>
      </c>
    </row>
    <row r="32" spans="1:19" x14ac:dyDescent="0.3">
      <c r="A32" s="19">
        <v>26</v>
      </c>
      <c r="B32" s="59">
        <v>1843</v>
      </c>
      <c r="C32" s="15">
        <v>1802.4759447928486</v>
      </c>
      <c r="D32" s="15">
        <v>1868.7048412040836</v>
      </c>
      <c r="E32" s="15">
        <v>1863.7358825773858</v>
      </c>
      <c r="F32" s="15">
        <v>1830.7529969663547</v>
      </c>
      <c r="G32" s="15">
        <v>1865.339542216381</v>
      </c>
      <c r="H32" s="15">
        <v>1912.8545645662268</v>
      </c>
      <c r="I32" s="15">
        <v>1951.0421961282887</v>
      </c>
      <c r="J32" s="15">
        <v>1974.3076842342416</v>
      </c>
      <c r="K32" s="15">
        <v>2004.1855512856896</v>
      </c>
      <c r="L32" s="15">
        <v>2009.1076372964767</v>
      </c>
      <c r="M32" s="15">
        <v>2038.8693918580586</v>
      </c>
      <c r="N32" s="15">
        <v>2054.2986843325207</v>
      </c>
      <c r="O32" s="15">
        <v>2081.8298813818215</v>
      </c>
      <c r="P32" s="15">
        <v>2076.664281149001</v>
      </c>
      <c r="Q32" s="15">
        <v>2087.0958682111982</v>
      </c>
      <c r="R32" s="15">
        <v>2085.2094571474481</v>
      </c>
      <c r="S32" s="15">
        <v>2094.694880987568</v>
      </c>
    </row>
    <row r="33" spans="1:19" x14ac:dyDescent="0.3">
      <c r="A33" s="19">
        <v>27</v>
      </c>
      <c r="B33" s="59">
        <v>1882</v>
      </c>
      <c r="C33" s="15">
        <v>1880.9748881667288</v>
      </c>
      <c r="D33" s="15">
        <v>1854.7695198873912</v>
      </c>
      <c r="E33" s="15">
        <v>1916.8361498617671</v>
      </c>
      <c r="F33" s="15">
        <v>1919.1279194931626</v>
      </c>
      <c r="G33" s="15">
        <v>1902.3848600320925</v>
      </c>
      <c r="H33" s="15">
        <v>1939.4306132941258</v>
      </c>
      <c r="I33" s="15">
        <v>1980.1698914645051</v>
      </c>
      <c r="J33" s="15">
        <v>2005.445541804</v>
      </c>
      <c r="K33" s="15">
        <v>2027.5919223486826</v>
      </c>
      <c r="L33" s="15">
        <v>2055.520554181323</v>
      </c>
      <c r="M33" s="15">
        <v>2061.0865326494295</v>
      </c>
      <c r="N33" s="15">
        <v>2088.9942567702324</v>
      </c>
      <c r="O33" s="15">
        <v>2103.3791772492646</v>
      </c>
      <c r="P33" s="15">
        <v>2128.2561629658021</v>
      </c>
      <c r="Q33" s="15">
        <v>2124.693179442319</v>
      </c>
      <c r="R33" s="15">
        <v>2134.441412088835</v>
      </c>
      <c r="S33" s="15">
        <v>2133.4977364869246</v>
      </c>
    </row>
    <row r="34" spans="1:19" x14ac:dyDescent="0.3">
      <c r="A34" s="19">
        <v>28</v>
      </c>
      <c r="B34" s="59">
        <v>2083</v>
      </c>
      <c r="C34" s="15">
        <v>1915.3442798402873</v>
      </c>
      <c r="D34" s="15">
        <v>1922.298397360998</v>
      </c>
      <c r="E34" s="15">
        <v>1904.6550075359105</v>
      </c>
      <c r="F34" s="15">
        <v>1964.9731416629579</v>
      </c>
      <c r="G34" s="15">
        <v>1978.1449629611166</v>
      </c>
      <c r="H34" s="15">
        <v>1970.4364699794701</v>
      </c>
      <c r="I34" s="15">
        <v>2002.4626456104379</v>
      </c>
      <c r="J34" s="15">
        <v>2030.5369234750897</v>
      </c>
      <c r="K34" s="15">
        <v>2054.5727172732286</v>
      </c>
      <c r="L34" s="15">
        <v>2075.8693838226254</v>
      </c>
      <c r="M34" s="15">
        <v>2101.5316642616003</v>
      </c>
      <c r="N34" s="15">
        <v>2108.3912946029172</v>
      </c>
      <c r="O34" s="15">
        <v>2133.7884504627923</v>
      </c>
      <c r="P34" s="15">
        <v>2147.2775905999315</v>
      </c>
      <c r="Q34" s="15">
        <v>2169.861154983756</v>
      </c>
      <c r="R34" s="15">
        <v>2167.4853865910782</v>
      </c>
      <c r="S34" s="15">
        <v>2176.6008704768628</v>
      </c>
    </row>
    <row r="35" spans="1:19" x14ac:dyDescent="0.3">
      <c r="A35" s="19">
        <v>29</v>
      </c>
      <c r="B35" s="59">
        <v>2146</v>
      </c>
      <c r="C35" s="15">
        <v>2088.5156467401098</v>
      </c>
      <c r="D35" s="15">
        <v>1949.9484632965919</v>
      </c>
      <c r="E35" s="15">
        <v>1960.85203283954</v>
      </c>
      <c r="F35" s="15">
        <v>1951.3404356441656</v>
      </c>
      <c r="G35" s="15">
        <v>2014.9103339493404</v>
      </c>
      <c r="H35" s="15">
        <v>2033.0059264743622</v>
      </c>
      <c r="I35" s="15">
        <v>2025.9977024821933</v>
      </c>
      <c r="J35" s="15">
        <v>2047.2106687038067</v>
      </c>
      <c r="K35" s="15">
        <v>2073.7673447368588</v>
      </c>
      <c r="L35" s="15">
        <v>2096.743956575317</v>
      </c>
      <c r="M35" s="15">
        <v>2116.7129229475349</v>
      </c>
      <c r="N35" s="15">
        <v>2141.1791817036969</v>
      </c>
      <c r="O35" s="15">
        <v>2148.2106164539282</v>
      </c>
      <c r="P35" s="15">
        <v>2171.4317805028886</v>
      </c>
      <c r="Q35" s="15">
        <v>2184.1346080291014</v>
      </c>
      <c r="R35" s="15">
        <v>2204.664902640262</v>
      </c>
      <c r="S35" s="15">
        <v>2203.1702312309717</v>
      </c>
    </row>
    <row r="36" spans="1:19" x14ac:dyDescent="0.3">
      <c r="A36" s="19">
        <v>30</v>
      </c>
      <c r="B36" s="59">
        <v>2249</v>
      </c>
      <c r="C36" s="15">
        <v>2142.9866449101628</v>
      </c>
      <c r="D36" s="15">
        <v>2099.4845556187629</v>
      </c>
      <c r="E36" s="15">
        <v>1982.0711147247398</v>
      </c>
      <c r="F36" s="15">
        <v>1997.5256605772047</v>
      </c>
      <c r="G36" s="15">
        <v>1998.7566742161962</v>
      </c>
      <c r="H36" s="15">
        <v>2061.2246298884029</v>
      </c>
      <c r="I36" s="15">
        <v>2077.1184240046691</v>
      </c>
      <c r="J36" s="15">
        <v>2064.3909559259801</v>
      </c>
      <c r="K36" s="15">
        <v>2084.9816913429959</v>
      </c>
      <c r="L36" s="15">
        <v>2110.3051749930437</v>
      </c>
      <c r="M36" s="15">
        <v>2131.7570591344611</v>
      </c>
      <c r="N36" s="15">
        <v>2151.2621299291632</v>
      </c>
      <c r="O36" s="15">
        <v>2173.8747819536729</v>
      </c>
      <c r="P36" s="15">
        <v>2180.981455375711</v>
      </c>
      <c r="Q36" s="15">
        <v>2202.3146857721867</v>
      </c>
      <c r="R36" s="15">
        <v>2214.2565527704546</v>
      </c>
      <c r="S36" s="15">
        <v>2232.967593327317</v>
      </c>
    </row>
    <row r="37" spans="1:19" x14ac:dyDescent="0.3">
      <c r="A37" s="19">
        <v>31</v>
      </c>
      <c r="B37" s="59">
        <v>2298</v>
      </c>
      <c r="C37" s="15">
        <v>2232.5422749057097</v>
      </c>
      <c r="D37" s="15">
        <v>2145.2791116560402</v>
      </c>
      <c r="E37" s="15">
        <v>2110.9877802061746</v>
      </c>
      <c r="F37" s="15">
        <v>2011.9140211059398</v>
      </c>
      <c r="G37" s="15">
        <v>2034.7934821676226</v>
      </c>
      <c r="H37" s="15">
        <v>2041.3274376850563</v>
      </c>
      <c r="I37" s="15">
        <v>2097.0512409200928</v>
      </c>
      <c r="J37" s="15">
        <v>2105.3026001294006</v>
      </c>
      <c r="K37" s="15">
        <v>2095.507731958859</v>
      </c>
      <c r="L37" s="15">
        <v>2115.6005494914157</v>
      </c>
      <c r="M37" s="15">
        <v>2139.336330263875</v>
      </c>
      <c r="N37" s="15">
        <v>2160.0645727695201</v>
      </c>
      <c r="O37" s="15">
        <v>2178.3859550170901</v>
      </c>
      <c r="P37" s="15">
        <v>2199.3750032113076</v>
      </c>
      <c r="Q37" s="15">
        <v>2206.4870914674557</v>
      </c>
      <c r="R37" s="15">
        <v>2226.1201186327798</v>
      </c>
      <c r="S37" s="15">
        <v>2237.3489428381299</v>
      </c>
    </row>
    <row r="38" spans="1:19" x14ac:dyDescent="0.3">
      <c r="A38" s="19">
        <v>32</v>
      </c>
      <c r="B38" s="59">
        <v>2313</v>
      </c>
      <c r="C38" s="15">
        <v>2273.4927155544383</v>
      </c>
      <c r="D38" s="15">
        <v>2221.7902537497612</v>
      </c>
      <c r="E38" s="15">
        <v>2147.9903920277166</v>
      </c>
      <c r="F38" s="15">
        <v>2122.4668852965347</v>
      </c>
      <c r="G38" s="15">
        <v>2041.4998278763846</v>
      </c>
      <c r="H38" s="15">
        <v>2067.2868944376573</v>
      </c>
      <c r="I38" s="15">
        <v>2072.8244466072069</v>
      </c>
      <c r="J38" s="15">
        <v>2117.5650805526675</v>
      </c>
      <c r="K38" s="15">
        <v>2126.4911136580658</v>
      </c>
      <c r="L38" s="15">
        <v>2119.1455328481188</v>
      </c>
      <c r="M38" s="15">
        <v>2138.2956359525979</v>
      </c>
      <c r="N38" s="15">
        <v>2161.2217692654185</v>
      </c>
      <c r="O38" s="15">
        <v>2180.5764410624015</v>
      </c>
      <c r="P38" s="15">
        <v>2197.8295962490047</v>
      </c>
      <c r="Q38" s="15">
        <v>2217.3918913439175</v>
      </c>
      <c r="R38" s="15">
        <v>2224.3990413963984</v>
      </c>
      <c r="S38" s="15">
        <v>2242.5144907497297</v>
      </c>
    </row>
    <row r="39" spans="1:19" x14ac:dyDescent="0.3">
      <c r="A39" s="19">
        <v>33</v>
      </c>
      <c r="B39" s="59">
        <v>2255</v>
      </c>
      <c r="C39" s="15">
        <v>2285.3690391587875</v>
      </c>
      <c r="D39" s="15">
        <v>2255.8913507972416</v>
      </c>
      <c r="E39" s="15">
        <v>2213.8816333799041</v>
      </c>
      <c r="F39" s="15">
        <v>2152.3067020707772</v>
      </c>
      <c r="G39" s="15">
        <v>2136.4026863086892</v>
      </c>
      <c r="H39" s="15">
        <v>2067.6216577442128</v>
      </c>
      <c r="I39" s="15">
        <v>2090.917499402929</v>
      </c>
      <c r="J39" s="15">
        <v>2090.6916647529115</v>
      </c>
      <c r="K39" s="15">
        <v>2132.6596837680972</v>
      </c>
      <c r="L39" s="15">
        <v>2142.1510489525213</v>
      </c>
      <c r="M39" s="15">
        <v>2136.3778586441149</v>
      </c>
      <c r="N39" s="15">
        <v>2155.2177303988269</v>
      </c>
      <c r="O39" s="15">
        <v>2176.7809822831987</v>
      </c>
      <c r="P39" s="15">
        <v>2194.896558344718</v>
      </c>
      <c r="Q39" s="15">
        <v>2211.1983182080385</v>
      </c>
      <c r="R39" s="15">
        <v>2229.4577121492157</v>
      </c>
      <c r="S39" s="15">
        <v>2236.3024857736846</v>
      </c>
    </row>
    <row r="40" spans="1:19" x14ac:dyDescent="0.3">
      <c r="A40" s="19">
        <v>34</v>
      </c>
      <c r="B40" s="59">
        <v>2189</v>
      </c>
      <c r="C40" s="15">
        <v>2231.1667229369887</v>
      </c>
      <c r="D40" s="15">
        <v>2264.4732655613775</v>
      </c>
      <c r="E40" s="15">
        <v>2241.8338076520995</v>
      </c>
      <c r="F40" s="15">
        <v>2209.0219799317865</v>
      </c>
      <c r="G40" s="15">
        <v>2159.534396965998</v>
      </c>
      <c r="H40" s="15">
        <v>2149.0029426853453</v>
      </c>
      <c r="I40" s="15">
        <v>2085.9843122505235</v>
      </c>
      <c r="J40" s="15">
        <v>2102.7108796601742</v>
      </c>
      <c r="K40" s="15">
        <v>2103.4713738672108</v>
      </c>
      <c r="L40" s="15">
        <v>2143.0872405007412</v>
      </c>
      <c r="M40" s="15">
        <v>2152.6141054748377</v>
      </c>
      <c r="N40" s="15">
        <v>2148.6011002022851</v>
      </c>
      <c r="O40" s="15">
        <v>2166.5571617127312</v>
      </c>
      <c r="P40" s="15">
        <v>2186.905206355726</v>
      </c>
      <c r="Q40" s="15">
        <v>2203.9128275577459</v>
      </c>
      <c r="R40" s="15">
        <v>2219.3189056686051</v>
      </c>
      <c r="S40" s="15">
        <v>2236.4053649506313</v>
      </c>
    </row>
    <row r="41" spans="1:19" x14ac:dyDescent="0.3">
      <c r="A41" s="19">
        <v>35</v>
      </c>
      <c r="B41" s="59">
        <v>2134</v>
      </c>
      <c r="C41" s="15">
        <v>2168.9138295267608</v>
      </c>
      <c r="D41" s="15">
        <v>2212.6330528008507</v>
      </c>
      <c r="E41" s="15">
        <v>2247.1058585294859</v>
      </c>
      <c r="F41" s="15">
        <v>2231.2831055038059</v>
      </c>
      <c r="G41" s="15">
        <v>2207.718616608392</v>
      </c>
      <c r="H41" s="15">
        <v>2166.0195120464787</v>
      </c>
      <c r="I41" s="15">
        <v>2155.9245288828379</v>
      </c>
      <c r="J41" s="15">
        <v>2093.7189707989446</v>
      </c>
      <c r="K41" s="15">
        <v>2110.1932144219036</v>
      </c>
      <c r="L41" s="15">
        <v>2111.7611079498188</v>
      </c>
      <c r="M41" s="15">
        <v>2148.9676932603415</v>
      </c>
      <c r="N41" s="15">
        <v>2158.9185468085598</v>
      </c>
      <c r="O41" s="15">
        <v>2155.8309709324903</v>
      </c>
      <c r="P41" s="15">
        <v>2172.9809770886141</v>
      </c>
      <c r="Q41" s="15">
        <v>2192.2512066606591</v>
      </c>
      <c r="R41" s="15">
        <v>2208.2197133415325</v>
      </c>
      <c r="S41" s="15">
        <v>2222.8015028008103</v>
      </c>
    </row>
    <row r="42" spans="1:19" x14ac:dyDescent="0.3">
      <c r="A42" s="19">
        <v>36</v>
      </c>
      <c r="B42" s="59">
        <v>2004</v>
      </c>
      <c r="C42" s="15">
        <v>2115.5341085679747</v>
      </c>
      <c r="D42" s="15">
        <v>2152.6697379595862</v>
      </c>
      <c r="E42" s="15">
        <v>2196.5266234955179</v>
      </c>
      <c r="F42" s="15">
        <v>2233.077809612741</v>
      </c>
      <c r="G42" s="15">
        <v>2224.2490245175686</v>
      </c>
      <c r="H42" s="15">
        <v>2206.4075839359152</v>
      </c>
      <c r="I42" s="15">
        <v>2167.6553991632372</v>
      </c>
      <c r="J42" s="15">
        <v>2154.2050281703669</v>
      </c>
      <c r="K42" s="15">
        <v>2097.5416584031564</v>
      </c>
      <c r="L42" s="15">
        <v>2113.7856503945686</v>
      </c>
      <c r="M42" s="15">
        <v>2115.6618207836727</v>
      </c>
      <c r="N42" s="15">
        <v>2151.147419233349</v>
      </c>
      <c r="O42" s="15">
        <v>2160.9398804222183</v>
      </c>
      <c r="P42" s="15">
        <v>2158.592836746473</v>
      </c>
      <c r="Q42" s="15">
        <v>2175.0098955578906</v>
      </c>
      <c r="R42" s="15">
        <v>2193.2748387813062</v>
      </c>
      <c r="S42" s="15">
        <v>2208.2828931223012</v>
      </c>
    </row>
    <row r="43" spans="1:19" x14ac:dyDescent="0.3">
      <c r="A43" s="19">
        <v>37</v>
      </c>
      <c r="B43" s="59">
        <v>2020</v>
      </c>
      <c r="C43" s="15">
        <v>1995.169861228808</v>
      </c>
      <c r="D43" s="15">
        <v>2102.2572074797858</v>
      </c>
      <c r="E43" s="15">
        <v>2140.2146267601156</v>
      </c>
      <c r="F43" s="15">
        <v>2185.1784677775404</v>
      </c>
      <c r="G43" s="15">
        <v>2224.6114096494312</v>
      </c>
      <c r="H43" s="15">
        <v>2219.82597801256</v>
      </c>
      <c r="I43" s="15">
        <v>2203.5359272318738</v>
      </c>
      <c r="J43" s="15">
        <v>2163.890129312631</v>
      </c>
      <c r="K43" s="15">
        <v>2151.9202344860851</v>
      </c>
      <c r="L43" s="15">
        <v>2100.0431221276667</v>
      </c>
      <c r="M43" s="15">
        <v>2115.7579468840131</v>
      </c>
      <c r="N43" s="15">
        <v>2118.2225589293857</v>
      </c>
      <c r="O43" s="15">
        <v>2151.7542525005088</v>
      </c>
      <c r="P43" s="15">
        <v>2161.3686307845937</v>
      </c>
      <c r="Q43" s="15">
        <v>2159.6288620992882</v>
      </c>
      <c r="R43" s="15">
        <v>2175.3504533684045</v>
      </c>
      <c r="S43" s="15">
        <v>2192.6997278811041</v>
      </c>
    </row>
    <row r="44" spans="1:19" x14ac:dyDescent="0.3">
      <c r="A44" s="19">
        <v>38</v>
      </c>
      <c r="B44" s="59">
        <v>2024</v>
      </c>
      <c r="C44" s="15">
        <v>2009.5366551701952</v>
      </c>
      <c r="D44" s="15">
        <v>1989.5462496783066</v>
      </c>
      <c r="E44" s="15">
        <v>2091.8221587012454</v>
      </c>
      <c r="F44" s="15">
        <v>2131.3966516140863</v>
      </c>
      <c r="G44" s="15">
        <v>2178.3981670505937</v>
      </c>
      <c r="H44" s="15">
        <v>2218.5123216703878</v>
      </c>
      <c r="I44" s="15">
        <v>2214.1212084994122</v>
      </c>
      <c r="J44" s="15">
        <v>2196.0390040437283</v>
      </c>
      <c r="K44" s="15">
        <v>2159.6537513902958</v>
      </c>
      <c r="L44" s="15">
        <v>2148.9591347598566</v>
      </c>
      <c r="M44" s="15">
        <v>2100.9538068131642</v>
      </c>
      <c r="N44" s="15">
        <v>2116.5128517784306</v>
      </c>
      <c r="O44" s="15">
        <v>2119.0423492008099</v>
      </c>
      <c r="P44" s="15">
        <v>2150.8274206648057</v>
      </c>
      <c r="Q44" s="15">
        <v>2160.2597543329325</v>
      </c>
      <c r="R44" s="15">
        <v>2158.9880507228104</v>
      </c>
      <c r="S44" s="15">
        <v>2174.0604131992013</v>
      </c>
    </row>
    <row r="45" spans="1:19" x14ac:dyDescent="0.3">
      <c r="A45" s="19">
        <v>39</v>
      </c>
      <c r="B45" s="59">
        <v>1936</v>
      </c>
      <c r="C45" s="15">
        <v>2013.0002026489601</v>
      </c>
      <c r="D45" s="15">
        <v>2003.6928245624431</v>
      </c>
      <c r="E45" s="15">
        <v>1986.8695595602899</v>
      </c>
      <c r="F45" s="15">
        <v>2085.8376780938224</v>
      </c>
      <c r="G45" s="15">
        <v>2127.9195329292379</v>
      </c>
      <c r="H45" s="15">
        <v>2175.0383049727639</v>
      </c>
      <c r="I45" s="15">
        <v>2212.8649147199412</v>
      </c>
      <c r="J45" s="15">
        <v>2205.8666556839426</v>
      </c>
      <c r="K45" s="15">
        <v>2189.9666916956344</v>
      </c>
      <c r="L45" s="15">
        <v>2156.4493391855776</v>
      </c>
      <c r="M45" s="15">
        <v>2146.5810737349989</v>
      </c>
      <c r="N45" s="15">
        <v>2102.2638379625923</v>
      </c>
      <c r="O45" s="15">
        <v>2117.2896762292407</v>
      </c>
      <c r="P45" s="15">
        <v>2119.8312032381532</v>
      </c>
      <c r="Q45" s="15">
        <v>2150.0627277152462</v>
      </c>
      <c r="R45" s="15">
        <v>2159.2842634759404</v>
      </c>
      <c r="S45" s="15">
        <v>2158.3829441741404</v>
      </c>
    </row>
    <row r="46" spans="1:19" x14ac:dyDescent="0.3">
      <c r="A46" s="19">
        <v>40</v>
      </c>
      <c r="B46" s="59">
        <v>1882</v>
      </c>
      <c r="C46" s="15">
        <v>1931.4849215363652</v>
      </c>
      <c r="D46" s="15">
        <v>2007.2397285113964</v>
      </c>
      <c r="E46" s="15">
        <v>2001.5011327108868</v>
      </c>
      <c r="F46" s="15">
        <v>1988.0758552032421</v>
      </c>
      <c r="G46" s="15">
        <v>2085.3754648622717</v>
      </c>
      <c r="H46" s="15">
        <v>2128.123716061325</v>
      </c>
      <c r="I46" s="15">
        <v>2172.6489467818433</v>
      </c>
      <c r="J46" s="15">
        <v>2205.6961441398598</v>
      </c>
      <c r="K46" s="15">
        <v>2199.8967316791131</v>
      </c>
      <c r="L46" s="15">
        <v>2185.9471812293846</v>
      </c>
      <c r="M46" s="15">
        <v>2154.6993590760812</v>
      </c>
      <c r="N46" s="15">
        <v>2145.8293612584657</v>
      </c>
      <c r="O46" s="15">
        <v>2104.3903655693962</v>
      </c>
      <c r="P46" s="15">
        <v>2118.9195818360035</v>
      </c>
      <c r="Q46" s="15">
        <v>2121.4459989632796</v>
      </c>
      <c r="R46" s="15">
        <v>2150.2638329938777</v>
      </c>
      <c r="S46" s="15">
        <v>2159.2652296952101</v>
      </c>
    </row>
    <row r="47" spans="1:19" x14ac:dyDescent="0.3">
      <c r="A47" s="19">
        <v>41</v>
      </c>
      <c r="B47" s="59">
        <v>1799</v>
      </c>
      <c r="C47" s="15">
        <v>1882.8391299234204</v>
      </c>
      <c r="D47" s="15">
        <v>1932.24105200902</v>
      </c>
      <c r="E47" s="15">
        <v>2006.0900010626115</v>
      </c>
      <c r="F47" s="15">
        <v>2004.0752470817865</v>
      </c>
      <c r="G47" s="15">
        <v>1994.8583723627926</v>
      </c>
      <c r="H47" s="15">
        <v>2089.2472849973919</v>
      </c>
      <c r="I47" s="15">
        <v>2130.0533960918538</v>
      </c>
      <c r="J47" s="15">
        <v>2169.6706553917938</v>
      </c>
      <c r="K47" s="15">
        <v>2201.799378106527</v>
      </c>
      <c r="L47" s="15">
        <v>2197.087067673011</v>
      </c>
      <c r="M47" s="15">
        <v>2184.6365549454567</v>
      </c>
      <c r="N47" s="15">
        <v>2155.6593109461519</v>
      </c>
      <c r="O47" s="15">
        <v>2147.3241750067482</v>
      </c>
      <c r="P47" s="15">
        <v>2108.3998314898499</v>
      </c>
      <c r="Q47" s="15">
        <v>2122.4771759841929</v>
      </c>
      <c r="R47" s="15">
        <v>2124.9426771536405</v>
      </c>
      <c r="S47" s="15">
        <v>2152.4849505639299</v>
      </c>
    </row>
    <row r="48" spans="1:19" x14ac:dyDescent="0.3">
      <c r="A48" s="19">
        <v>42</v>
      </c>
      <c r="B48" s="59">
        <v>1907</v>
      </c>
      <c r="C48" s="15">
        <v>1805.2427430152777</v>
      </c>
      <c r="D48" s="15">
        <v>1887.8546291578868</v>
      </c>
      <c r="E48" s="15">
        <v>1936.3516698725493</v>
      </c>
      <c r="F48" s="15">
        <v>2009.1660706628409</v>
      </c>
      <c r="G48" s="15">
        <v>2011.6645577472514</v>
      </c>
      <c r="H48" s="15">
        <v>2004.7779027952254</v>
      </c>
      <c r="I48" s="15">
        <v>2094.1732327929776</v>
      </c>
      <c r="J48" s="15">
        <v>2130.7779916304389</v>
      </c>
      <c r="K48" s="15">
        <v>2169.184450151999</v>
      </c>
      <c r="L48" s="15">
        <v>2200.5269866568915</v>
      </c>
      <c r="M48" s="15">
        <v>2196.56414519789</v>
      </c>
      <c r="N48" s="15">
        <v>2185.7112358951026</v>
      </c>
      <c r="O48" s="15">
        <v>2158.4247141672486</v>
      </c>
      <c r="P48" s="15">
        <v>2150.5352465090759</v>
      </c>
      <c r="Q48" s="15">
        <v>2113.8252143291056</v>
      </c>
      <c r="R48" s="15">
        <v>2127.4608067908521</v>
      </c>
      <c r="S48" s="15">
        <v>2129.8359808064679</v>
      </c>
    </row>
    <row r="49" spans="1:19" x14ac:dyDescent="0.3">
      <c r="A49" s="19">
        <v>43</v>
      </c>
      <c r="B49" s="59">
        <v>1874</v>
      </c>
      <c r="C49" s="15">
        <v>1909.2080798426409</v>
      </c>
      <c r="D49" s="15">
        <v>1815.1814025881768</v>
      </c>
      <c r="E49" s="15">
        <v>1895.909002749562</v>
      </c>
      <c r="F49" s="15">
        <v>1944.163586999136</v>
      </c>
      <c r="G49" s="15">
        <v>2017.3726769230184</v>
      </c>
      <c r="H49" s="15">
        <v>2022.5687439465069</v>
      </c>
      <c r="I49" s="15">
        <v>2015.4651429143132</v>
      </c>
      <c r="J49" s="15">
        <v>2098.0623039362017</v>
      </c>
      <c r="K49" s="15">
        <v>2133.9173974314735</v>
      </c>
      <c r="L49" s="15">
        <v>2171.2722218791532</v>
      </c>
      <c r="M49" s="15">
        <v>2201.7089320675577</v>
      </c>
      <c r="N49" s="15">
        <v>2198.6617435198732</v>
      </c>
      <c r="O49" s="15">
        <v>2188.9241694310231</v>
      </c>
      <c r="P49" s="15">
        <v>2163.1278245226276</v>
      </c>
      <c r="Q49" s="15">
        <v>2155.629315006513</v>
      </c>
      <c r="R49" s="15">
        <v>2120.8514082873107</v>
      </c>
      <c r="S49" s="15">
        <v>2134.0666903382853</v>
      </c>
    </row>
    <row r="50" spans="1:19" x14ac:dyDescent="0.3">
      <c r="A50" s="19">
        <v>44</v>
      </c>
      <c r="B50" s="59">
        <v>1896</v>
      </c>
      <c r="C50" s="15">
        <v>1879.9977945237999</v>
      </c>
      <c r="D50" s="15">
        <v>1915.1086393778342</v>
      </c>
      <c r="E50" s="15">
        <v>1827.0824963798591</v>
      </c>
      <c r="F50" s="15">
        <v>1906.6343088662054</v>
      </c>
      <c r="G50" s="15">
        <v>1956.0595167065812</v>
      </c>
      <c r="H50" s="15">
        <v>2028.3585470664559</v>
      </c>
      <c r="I50" s="15">
        <v>2033.7556634979305</v>
      </c>
      <c r="J50" s="15">
        <v>2024.204688556978</v>
      </c>
      <c r="K50" s="15">
        <v>2103.5950334645931</v>
      </c>
      <c r="L50" s="15">
        <v>2138.7933815861788</v>
      </c>
      <c r="M50" s="15">
        <v>2175.0046731723273</v>
      </c>
      <c r="N50" s="15">
        <v>2204.8625698049</v>
      </c>
      <c r="O50" s="15">
        <v>2202.3458728886044</v>
      </c>
      <c r="P50" s="15">
        <v>2193.5864271659402</v>
      </c>
      <c r="Q50" s="15">
        <v>2169.1172217595463</v>
      </c>
      <c r="R50" s="15">
        <v>2161.9400916647614</v>
      </c>
      <c r="S50" s="15">
        <v>2128.8679757956643</v>
      </c>
    </row>
    <row r="51" spans="1:19" x14ac:dyDescent="0.3">
      <c r="A51" s="19">
        <v>45</v>
      </c>
      <c r="B51" s="59">
        <v>1912</v>
      </c>
      <c r="C51" s="15">
        <v>1900.905399283818</v>
      </c>
      <c r="D51" s="15">
        <v>1888.9814421439175</v>
      </c>
      <c r="E51" s="15">
        <v>1923.305744125935</v>
      </c>
      <c r="F51" s="15">
        <v>1841.016067429885</v>
      </c>
      <c r="G51" s="15">
        <v>1920.948383127396</v>
      </c>
      <c r="H51" s="15">
        <v>1970.2206537674556</v>
      </c>
      <c r="I51" s="15">
        <v>2039.5731517934075</v>
      </c>
      <c r="J51" s="15">
        <v>2042.9490785679302</v>
      </c>
      <c r="K51" s="15">
        <v>2033.9897705608714</v>
      </c>
      <c r="L51" s="15">
        <v>2110.5020433015325</v>
      </c>
      <c r="M51" s="15">
        <v>2144.8994037576008</v>
      </c>
      <c r="N51" s="15">
        <v>2180.2968788634962</v>
      </c>
      <c r="O51" s="15">
        <v>2209.344793200974</v>
      </c>
      <c r="P51" s="15">
        <v>2207.2899023883265</v>
      </c>
      <c r="Q51" s="15">
        <v>2199.3935645711217</v>
      </c>
      <c r="R51" s="15">
        <v>2176.0976296288818</v>
      </c>
      <c r="S51" s="15">
        <v>2169.1990061000142</v>
      </c>
    </row>
    <row r="52" spans="1:19" x14ac:dyDescent="0.3">
      <c r="A52" s="19">
        <v>46</v>
      </c>
      <c r="B52" s="59">
        <v>1885</v>
      </c>
      <c r="C52" s="15">
        <v>1916.5768332646257</v>
      </c>
      <c r="D52" s="15">
        <v>1908.5225214828888</v>
      </c>
      <c r="E52" s="15">
        <v>1899.4301016617105</v>
      </c>
      <c r="F52" s="15">
        <v>1933.5619414392454</v>
      </c>
      <c r="G52" s="15">
        <v>1857.8077403654229</v>
      </c>
      <c r="H52" s="15">
        <v>1936.8672166156794</v>
      </c>
      <c r="I52" s="15">
        <v>1983.9729659325335</v>
      </c>
      <c r="J52" s="15">
        <v>2048.5521062483408</v>
      </c>
      <c r="K52" s="15">
        <v>2052.7457011619449</v>
      </c>
      <c r="L52" s="15">
        <v>2044.3756518408927</v>
      </c>
      <c r="M52" s="15">
        <v>2118.0942888141353</v>
      </c>
      <c r="N52" s="15">
        <v>2151.9602112138609</v>
      </c>
      <c r="O52" s="15">
        <v>2186.3411733561443</v>
      </c>
      <c r="P52" s="15">
        <v>2214.6266611866495</v>
      </c>
      <c r="Q52" s="15">
        <v>2212.9758886330828</v>
      </c>
      <c r="R52" s="15">
        <v>2205.8153778617279</v>
      </c>
      <c r="S52" s="15">
        <v>2183.5686953039994</v>
      </c>
    </row>
    <row r="53" spans="1:19" x14ac:dyDescent="0.3">
      <c r="A53" s="19">
        <v>47</v>
      </c>
      <c r="B53" s="59">
        <v>1888</v>
      </c>
      <c r="C53" s="15">
        <v>1891.3701615695754</v>
      </c>
      <c r="D53" s="15">
        <v>1923.5087857109309</v>
      </c>
      <c r="E53" s="15">
        <v>1917.4645671379944</v>
      </c>
      <c r="F53" s="15">
        <v>1911.2501085615884</v>
      </c>
      <c r="G53" s="15">
        <v>1946.6206958908667</v>
      </c>
      <c r="H53" s="15">
        <v>1875.7134857305396</v>
      </c>
      <c r="I53" s="15">
        <v>1951.9614384029464</v>
      </c>
      <c r="J53" s="15">
        <v>1995.077086335818</v>
      </c>
      <c r="K53" s="15">
        <v>2057.8657241488058</v>
      </c>
      <c r="L53" s="15">
        <v>2062.7937067827506</v>
      </c>
      <c r="M53" s="15">
        <v>2054.8195390452911</v>
      </c>
      <c r="N53" s="15">
        <v>2126.1868346708443</v>
      </c>
      <c r="O53" s="15">
        <v>2159.2779543640536</v>
      </c>
      <c r="P53" s="15">
        <v>2192.6977458734063</v>
      </c>
      <c r="Q53" s="15">
        <v>2220.2581672763331</v>
      </c>
      <c r="R53" s="15">
        <v>2218.9412173682622</v>
      </c>
      <c r="S53" s="15">
        <v>2212.4152903572376</v>
      </c>
    </row>
    <row r="54" spans="1:19" x14ac:dyDescent="0.3">
      <c r="A54" s="19">
        <v>48</v>
      </c>
      <c r="B54" s="59">
        <v>1919</v>
      </c>
      <c r="C54" s="15">
        <v>1894.6685657251046</v>
      </c>
      <c r="D54" s="15">
        <v>1899.7418074430952</v>
      </c>
      <c r="E54" s="15">
        <v>1931.7401526796825</v>
      </c>
      <c r="F54" s="15">
        <v>1927.892444682112</v>
      </c>
      <c r="G54" s="15">
        <v>1925.5521726011752</v>
      </c>
      <c r="H54" s="15">
        <v>1961.0000245735973</v>
      </c>
      <c r="I54" s="15">
        <v>1892.6460920662055</v>
      </c>
      <c r="J54" s="15">
        <v>1964.3207650589775</v>
      </c>
      <c r="K54" s="15">
        <v>2006.3024262753922</v>
      </c>
      <c r="L54" s="15">
        <v>2067.4375490186667</v>
      </c>
      <c r="M54" s="15">
        <v>2072.8356591160846</v>
      </c>
      <c r="N54" s="15">
        <v>2065.4625358392336</v>
      </c>
      <c r="O54" s="15">
        <v>2134.4104631764858</v>
      </c>
      <c r="P54" s="15">
        <v>2166.7450294230057</v>
      </c>
      <c r="Q54" s="15">
        <v>2199.2545116548035</v>
      </c>
      <c r="R54" s="15">
        <v>2226.1020648788385</v>
      </c>
      <c r="S54" s="15">
        <v>2225.0653106397922</v>
      </c>
    </row>
    <row r="55" spans="1:19" x14ac:dyDescent="0.3">
      <c r="A55" s="19">
        <v>49</v>
      </c>
      <c r="B55" s="59">
        <v>2015</v>
      </c>
      <c r="C55" s="15">
        <v>1924.3744661159176</v>
      </c>
      <c r="D55" s="15">
        <v>1903.4810856004121</v>
      </c>
      <c r="E55" s="15">
        <v>1909.4708219082688</v>
      </c>
      <c r="F55" s="15">
        <v>1941.7797176763017</v>
      </c>
      <c r="G55" s="15">
        <v>1941.1915689077296</v>
      </c>
      <c r="H55" s="15">
        <v>1941.2635761942481</v>
      </c>
      <c r="I55" s="15">
        <v>1974.9966163715414</v>
      </c>
      <c r="J55" s="15">
        <v>1907.1051229547456</v>
      </c>
      <c r="K55" s="15">
        <v>1976.9877817279357</v>
      </c>
      <c r="L55" s="15">
        <v>2017.9539192766806</v>
      </c>
      <c r="M55" s="15">
        <v>2077.3763200110911</v>
      </c>
      <c r="N55" s="15">
        <v>2083.3680689397979</v>
      </c>
      <c r="O55" s="15">
        <v>2076.3462376990346</v>
      </c>
      <c r="P55" s="15">
        <v>2143.05281809288</v>
      </c>
      <c r="Q55" s="15">
        <v>2174.6486120603186</v>
      </c>
      <c r="R55" s="15">
        <v>2206.2766614230441</v>
      </c>
      <c r="S55" s="15">
        <v>2232.430810201603</v>
      </c>
    </row>
    <row r="56" spans="1:19" x14ac:dyDescent="0.3">
      <c r="A56" s="19">
        <v>50</v>
      </c>
      <c r="B56" s="59">
        <v>1915</v>
      </c>
      <c r="C56" s="15">
        <v>2016.504312820357</v>
      </c>
      <c r="D56" s="15">
        <v>1931.3448300409268</v>
      </c>
      <c r="E56" s="15">
        <v>1912.8756162458642</v>
      </c>
      <c r="F56" s="15">
        <v>1920.1050405638643</v>
      </c>
      <c r="G56" s="15">
        <v>1953.9970231996472</v>
      </c>
      <c r="H56" s="15">
        <v>1955.3476762149555</v>
      </c>
      <c r="I56" s="15">
        <v>1955.7809586039125</v>
      </c>
      <c r="J56" s="15">
        <v>1986.1362125683936</v>
      </c>
      <c r="K56" s="15">
        <v>1921.0964164077022</v>
      </c>
      <c r="L56" s="15">
        <v>1989.2907513699279</v>
      </c>
      <c r="M56" s="15">
        <v>2029.1524540561645</v>
      </c>
      <c r="N56" s="15">
        <v>2087.1540229962952</v>
      </c>
      <c r="O56" s="15">
        <v>2093.4259676932388</v>
      </c>
      <c r="P56" s="15">
        <v>2086.7438502861978</v>
      </c>
      <c r="Q56" s="15">
        <v>2151.3537586388966</v>
      </c>
      <c r="R56" s="15">
        <v>2182.2076395785284</v>
      </c>
      <c r="S56" s="15">
        <v>2212.9828428734927</v>
      </c>
    </row>
    <row r="57" spans="1:19" x14ac:dyDescent="0.3">
      <c r="A57" s="19">
        <v>51</v>
      </c>
      <c r="B57" s="59">
        <v>1958</v>
      </c>
      <c r="C57" s="15">
        <v>1919.5627067453499</v>
      </c>
      <c r="D57" s="15">
        <v>2019.2860518919069</v>
      </c>
      <c r="E57" s="15">
        <v>1938.5539584016533</v>
      </c>
      <c r="F57" s="15">
        <v>1922.6439710814354</v>
      </c>
      <c r="G57" s="15">
        <v>1932.2974493424522</v>
      </c>
      <c r="H57" s="15">
        <v>1966.6395567436248</v>
      </c>
      <c r="I57" s="15">
        <v>1968.0183780284378</v>
      </c>
      <c r="J57" s="15">
        <v>1966.9500178057488</v>
      </c>
      <c r="K57" s="15">
        <v>1996.5239695625532</v>
      </c>
      <c r="L57" s="15">
        <v>1934.1992012745566</v>
      </c>
      <c r="M57" s="15">
        <v>2000.6014813020865</v>
      </c>
      <c r="N57" s="15">
        <v>2039.6078432588783</v>
      </c>
      <c r="O57" s="15">
        <v>2096.0128225229819</v>
      </c>
      <c r="P57" s="15">
        <v>2102.5026034466482</v>
      </c>
      <c r="Q57" s="15">
        <v>2096.1498545089298</v>
      </c>
      <c r="R57" s="15">
        <v>2158.7495823167028</v>
      </c>
      <c r="S57" s="15">
        <v>2188.8584926317658</v>
      </c>
    </row>
    <row r="58" spans="1:19" x14ac:dyDescent="0.3">
      <c r="A58" s="19">
        <v>52</v>
      </c>
      <c r="B58" s="59">
        <v>2049</v>
      </c>
      <c r="C58" s="15">
        <v>1960.1447937344105</v>
      </c>
      <c r="D58" s="15">
        <v>1925.1409491524669</v>
      </c>
      <c r="E58" s="15">
        <v>2022.6298183650783</v>
      </c>
      <c r="F58" s="15">
        <v>1946.3385668984185</v>
      </c>
      <c r="G58" s="15">
        <v>1933.934407330421</v>
      </c>
      <c r="H58" s="15">
        <v>1944.8640324458722</v>
      </c>
      <c r="I58" s="15">
        <v>1977.9308391680265</v>
      </c>
      <c r="J58" s="15">
        <v>1977.5788135245214</v>
      </c>
      <c r="K58" s="15">
        <v>1977.3326992826196</v>
      </c>
      <c r="L58" s="15">
        <v>2006.2329969161879</v>
      </c>
      <c r="M58" s="15">
        <v>1946.3158293204237</v>
      </c>
      <c r="N58" s="15">
        <v>2011.1770704690971</v>
      </c>
      <c r="O58" s="15">
        <v>2049.15564454481</v>
      </c>
      <c r="P58" s="15">
        <v>2104.0237276025164</v>
      </c>
      <c r="Q58" s="15">
        <v>2110.672320508701</v>
      </c>
      <c r="R58" s="15">
        <v>2104.6280255490592</v>
      </c>
      <c r="S58" s="15">
        <v>2165.3177436634251</v>
      </c>
    </row>
    <row r="59" spans="1:19" x14ac:dyDescent="0.3">
      <c r="A59" s="19">
        <v>53</v>
      </c>
      <c r="B59" s="59">
        <v>1966</v>
      </c>
      <c r="C59" s="15">
        <v>2046.8032407873154</v>
      </c>
      <c r="D59" s="15">
        <v>1962.9153782441549</v>
      </c>
      <c r="E59" s="15">
        <v>1930.4875467805277</v>
      </c>
      <c r="F59" s="15">
        <v>2026.3026490137061</v>
      </c>
      <c r="G59" s="15">
        <v>1955.2277141677614</v>
      </c>
      <c r="H59" s="15">
        <v>1945.0888552992997</v>
      </c>
      <c r="I59" s="15">
        <v>1955.5583499564088</v>
      </c>
      <c r="J59" s="15">
        <v>1985.7539861902139</v>
      </c>
      <c r="K59" s="15">
        <v>1985.9879904968266</v>
      </c>
      <c r="L59" s="15">
        <v>1986.4891630929155</v>
      </c>
      <c r="M59" s="15">
        <v>2014.6251815194942</v>
      </c>
      <c r="N59" s="15">
        <v>1957.1738892615203</v>
      </c>
      <c r="O59" s="15">
        <v>2020.3217806353377</v>
      </c>
      <c r="P59" s="15">
        <v>2057.3110369118267</v>
      </c>
      <c r="Q59" s="15">
        <v>2110.6929404661023</v>
      </c>
      <c r="R59" s="15">
        <v>2117.4393223946763</v>
      </c>
      <c r="S59" s="15">
        <v>2111.6850597361772</v>
      </c>
    </row>
    <row r="60" spans="1:19" x14ac:dyDescent="0.3">
      <c r="A60" s="19">
        <v>54</v>
      </c>
      <c r="B60" s="59">
        <v>1910</v>
      </c>
      <c r="C60" s="15">
        <v>1964.5872579264978</v>
      </c>
      <c r="D60" s="15">
        <v>2044.5667981908161</v>
      </c>
      <c r="E60" s="15">
        <v>1964.7926006968546</v>
      </c>
      <c r="F60" s="15">
        <v>1935.1265790705127</v>
      </c>
      <c r="G60" s="15">
        <v>2030.3646943108924</v>
      </c>
      <c r="H60" s="15">
        <v>1963.2659176061532</v>
      </c>
      <c r="I60" s="15">
        <v>1953.6148005738232</v>
      </c>
      <c r="J60" s="15">
        <v>1962.0391789480373</v>
      </c>
      <c r="K60" s="15">
        <v>1991.6866016231281</v>
      </c>
      <c r="L60" s="15">
        <v>1992.4723981061734</v>
      </c>
      <c r="M60" s="15">
        <v>1993.4969579114295</v>
      </c>
      <c r="N60" s="15">
        <v>2021.0893385650666</v>
      </c>
      <c r="O60" s="15">
        <v>1965.7817190163885</v>
      </c>
      <c r="P60" s="15">
        <v>2027.2480922683808</v>
      </c>
      <c r="Q60" s="15">
        <v>2063.2758464650178</v>
      </c>
      <c r="R60" s="15">
        <v>2115.1933379847378</v>
      </c>
      <c r="S60" s="15">
        <v>2121.9916929594792</v>
      </c>
    </row>
    <row r="61" spans="1:19" x14ac:dyDescent="0.3">
      <c r="A61" s="19">
        <v>55</v>
      </c>
      <c r="B61" s="59">
        <v>2020</v>
      </c>
      <c r="C61" s="15">
        <v>1908.4661484477588</v>
      </c>
      <c r="D61" s="15">
        <v>1963.038481638908</v>
      </c>
      <c r="E61" s="15">
        <v>2041.6907251310486</v>
      </c>
      <c r="F61" s="15">
        <v>1966.1437030034003</v>
      </c>
      <c r="G61" s="15">
        <v>1940.0012077199303</v>
      </c>
      <c r="H61" s="15">
        <v>2033.7168741033479</v>
      </c>
      <c r="I61" s="15">
        <v>1968.8237821807613</v>
      </c>
      <c r="J61" s="15">
        <v>1958.058486049767</v>
      </c>
      <c r="K61" s="15">
        <v>1966.6407432820272</v>
      </c>
      <c r="L61" s="15">
        <v>1995.7760025012417</v>
      </c>
      <c r="M61" s="15">
        <v>1996.9285660789142</v>
      </c>
      <c r="N61" s="15">
        <v>1998.5857973728857</v>
      </c>
      <c r="O61" s="15">
        <v>2025.461230884051</v>
      </c>
      <c r="P61" s="15">
        <v>1972.1879254939363</v>
      </c>
      <c r="Q61" s="15">
        <v>2032.0179264644298</v>
      </c>
      <c r="R61" s="15">
        <v>2067.1005009196451</v>
      </c>
      <c r="S61" s="15">
        <v>2117.5913194549521</v>
      </c>
    </row>
    <row r="62" spans="1:19" x14ac:dyDescent="0.3">
      <c r="A62" s="19">
        <v>56</v>
      </c>
      <c r="B62" s="59">
        <v>2082</v>
      </c>
      <c r="C62" s="15">
        <v>2012.5618788734951</v>
      </c>
      <c r="D62" s="15">
        <v>1906.7292467230498</v>
      </c>
      <c r="E62" s="15">
        <v>1960.7649970925077</v>
      </c>
      <c r="F62" s="15">
        <v>2038.5612583357072</v>
      </c>
      <c r="G62" s="15">
        <v>1967.7525751147014</v>
      </c>
      <c r="H62" s="15">
        <v>1944.0051780523286</v>
      </c>
      <c r="I62" s="15">
        <v>2034.786181540243</v>
      </c>
      <c r="J62" s="15">
        <v>1970.4947740504065</v>
      </c>
      <c r="K62" s="15">
        <v>1960.6517437515495</v>
      </c>
      <c r="L62" s="15">
        <v>1969.3964815447825</v>
      </c>
      <c r="M62" s="15">
        <v>1997.9133604720387</v>
      </c>
      <c r="N62" s="15">
        <v>1999.5561283511777</v>
      </c>
      <c r="O62" s="15">
        <v>2001.5891787305529</v>
      </c>
      <c r="P62" s="15">
        <v>2027.786192249062</v>
      </c>
      <c r="Q62" s="15">
        <v>1976.4281740461638</v>
      </c>
      <c r="R62" s="15">
        <v>2034.6742545682548</v>
      </c>
      <c r="S62" s="15">
        <v>2068.8474235029121</v>
      </c>
    </row>
    <row r="63" spans="1:19" x14ac:dyDescent="0.3">
      <c r="A63" s="19">
        <v>57</v>
      </c>
      <c r="B63" s="59">
        <v>1992</v>
      </c>
      <c r="C63" s="15">
        <v>2069.7541903654455</v>
      </c>
      <c r="D63" s="15">
        <v>2004.4669045548976</v>
      </c>
      <c r="E63" s="15">
        <v>1903.4640874108386</v>
      </c>
      <c r="F63" s="15">
        <v>1957.3546298901847</v>
      </c>
      <c r="G63" s="15">
        <v>2035.0201335809052</v>
      </c>
      <c r="H63" s="15">
        <v>1967.8215347729251</v>
      </c>
      <c r="I63" s="15">
        <v>1944.9150504488753</v>
      </c>
      <c r="J63" s="15">
        <v>2031.5275463172838</v>
      </c>
      <c r="K63" s="15">
        <v>1969.6935711253927</v>
      </c>
      <c r="L63" s="15">
        <v>1960.7224537113098</v>
      </c>
      <c r="M63" s="15">
        <v>1969.4844071984135</v>
      </c>
      <c r="N63" s="15">
        <v>1997.5531634143363</v>
      </c>
      <c r="O63" s="15">
        <v>1999.4630254256663</v>
      </c>
      <c r="P63" s="15">
        <v>2001.83397824645</v>
      </c>
      <c r="Q63" s="15">
        <v>2027.375796496055</v>
      </c>
      <c r="R63" s="15">
        <v>1977.8141924672873</v>
      </c>
      <c r="S63" s="15">
        <v>2034.5357473682684</v>
      </c>
    </row>
    <row r="64" spans="1:19" x14ac:dyDescent="0.3">
      <c r="A64" s="19">
        <v>58</v>
      </c>
      <c r="B64" s="59">
        <v>1943</v>
      </c>
      <c r="C64" s="15">
        <v>1980.0523840063111</v>
      </c>
      <c r="D64" s="15">
        <v>2056.9083539672756</v>
      </c>
      <c r="E64" s="15">
        <v>1995.0584951005349</v>
      </c>
      <c r="F64" s="15">
        <v>1898.8797105570011</v>
      </c>
      <c r="G64" s="15">
        <v>1953.2521610591034</v>
      </c>
      <c r="H64" s="15">
        <v>2029.9515186266865</v>
      </c>
      <c r="I64" s="15">
        <v>1964.8386577784554</v>
      </c>
      <c r="J64" s="15">
        <v>1941.4437423572426</v>
      </c>
      <c r="K64" s="15">
        <v>2025.8565354554462</v>
      </c>
      <c r="L64" s="15">
        <v>1966.3559372388563</v>
      </c>
      <c r="M64" s="15">
        <v>1958.0865588749652</v>
      </c>
      <c r="N64" s="15">
        <v>1966.9912438737069</v>
      </c>
      <c r="O64" s="15">
        <v>1994.4490597878198</v>
      </c>
      <c r="P64" s="15">
        <v>1996.5979289000406</v>
      </c>
      <c r="Q64" s="15">
        <v>1999.2861479249705</v>
      </c>
      <c r="R64" s="15">
        <v>2024.1788550407491</v>
      </c>
      <c r="S64" s="15">
        <v>1976.3063458204861</v>
      </c>
    </row>
    <row r="65" spans="1:19" x14ac:dyDescent="0.3">
      <c r="A65" s="19">
        <v>59</v>
      </c>
      <c r="B65" s="59">
        <v>1921</v>
      </c>
      <c r="C65" s="15">
        <v>1929.6361281140744</v>
      </c>
      <c r="D65" s="15">
        <v>1967.2640411642951</v>
      </c>
      <c r="E65" s="15">
        <v>2042.8858247834596</v>
      </c>
      <c r="F65" s="15">
        <v>1984.57776134151</v>
      </c>
      <c r="G65" s="15">
        <v>1893.392007640155</v>
      </c>
      <c r="H65" s="15">
        <v>1947.4363464924875</v>
      </c>
      <c r="I65" s="15">
        <v>2021.9906829699194</v>
      </c>
      <c r="J65" s="15">
        <v>1957.6642947532225</v>
      </c>
      <c r="K65" s="15">
        <v>1935.4326690251285</v>
      </c>
      <c r="L65" s="15">
        <v>2017.7531748272363</v>
      </c>
      <c r="M65" s="15">
        <v>1960.3471527968261</v>
      </c>
      <c r="N65" s="15">
        <v>1952.8673846625838</v>
      </c>
      <c r="O65" s="15">
        <v>1961.7347966246355</v>
      </c>
      <c r="P65" s="15">
        <v>1988.5985212836999</v>
      </c>
      <c r="Q65" s="15">
        <v>1990.9674846642513</v>
      </c>
      <c r="R65" s="15">
        <v>1993.9454652138129</v>
      </c>
      <c r="S65" s="15">
        <v>2018.2050055494838</v>
      </c>
    </row>
    <row r="66" spans="1:19" x14ac:dyDescent="0.3">
      <c r="A66" s="19">
        <v>60</v>
      </c>
      <c r="B66" s="59">
        <v>1861</v>
      </c>
      <c r="C66" s="15">
        <v>1905.672103544799</v>
      </c>
      <c r="D66" s="15">
        <v>1915.5847408089226</v>
      </c>
      <c r="E66" s="15">
        <v>1953.3914028577842</v>
      </c>
      <c r="F66" s="15">
        <v>2028.2125427261294</v>
      </c>
      <c r="G66" s="15">
        <v>1973.5129264635598</v>
      </c>
      <c r="H66" s="15">
        <v>1886.3361308029171</v>
      </c>
      <c r="I66" s="15">
        <v>1938.9434609697319</v>
      </c>
      <c r="J66" s="15">
        <v>2010.3892452674741</v>
      </c>
      <c r="K66" s="15">
        <v>1948.2868421804455</v>
      </c>
      <c r="L66" s="15">
        <v>1927.1555534781151</v>
      </c>
      <c r="M66" s="15">
        <v>2007.3878391747444</v>
      </c>
      <c r="N66" s="15">
        <v>1952.0740642232513</v>
      </c>
      <c r="O66" s="15">
        <v>1945.1887934167435</v>
      </c>
      <c r="P66" s="15">
        <v>1954.0110870144804</v>
      </c>
      <c r="Q66" s="15">
        <v>1980.308887909076</v>
      </c>
      <c r="R66" s="15">
        <v>1982.8713830548488</v>
      </c>
      <c r="S66" s="15">
        <v>1986.1188615981359</v>
      </c>
    </row>
    <row r="67" spans="1:19" x14ac:dyDescent="0.3">
      <c r="A67" s="19">
        <v>61</v>
      </c>
      <c r="B67" s="59">
        <v>1774</v>
      </c>
      <c r="C67" s="15">
        <v>1845.3271788704819</v>
      </c>
      <c r="D67" s="15">
        <v>1890.0353333408625</v>
      </c>
      <c r="E67" s="15">
        <v>1900.8183895649131</v>
      </c>
      <c r="F67" s="15">
        <v>1939.1123193500725</v>
      </c>
      <c r="G67" s="15">
        <v>2013.4168446426308</v>
      </c>
      <c r="H67" s="15">
        <v>1961.519816915707</v>
      </c>
      <c r="I67" s="15">
        <v>1877.1255532391376</v>
      </c>
      <c r="J67" s="15">
        <v>1927.3570650397487</v>
      </c>
      <c r="K67" s="15">
        <v>1997.2051634338204</v>
      </c>
      <c r="L67" s="15">
        <v>1937.2293743718401</v>
      </c>
      <c r="M67" s="15">
        <v>1917.0532279718363</v>
      </c>
      <c r="N67" s="15">
        <v>1995.399224677637</v>
      </c>
      <c r="O67" s="15">
        <v>1941.9433205676901</v>
      </c>
      <c r="P67" s="15">
        <v>1935.624164389041</v>
      </c>
      <c r="Q67" s="15">
        <v>1944.4023284421153</v>
      </c>
      <c r="R67" s="15">
        <v>1970.1495269796496</v>
      </c>
      <c r="S67" s="15">
        <v>1972.892448660351</v>
      </c>
    </row>
    <row r="68" spans="1:19" x14ac:dyDescent="0.3">
      <c r="A68" s="19">
        <v>62</v>
      </c>
      <c r="B68" s="59">
        <v>1644</v>
      </c>
      <c r="C68" s="15">
        <v>1759.2973335377887</v>
      </c>
      <c r="D68" s="15">
        <v>1829.8607479654465</v>
      </c>
      <c r="E68" s="15">
        <v>1874.2957105697706</v>
      </c>
      <c r="F68" s="15">
        <v>1886.1891268117779</v>
      </c>
      <c r="G68" s="15">
        <v>1925.196762840028</v>
      </c>
      <c r="H68" s="15">
        <v>1998.4182626756131</v>
      </c>
      <c r="I68" s="15">
        <v>1948.2350827980476</v>
      </c>
      <c r="J68" s="15">
        <v>1865.5515633513951</v>
      </c>
      <c r="K68" s="15">
        <v>1914.7891179660539</v>
      </c>
      <c r="L68" s="15">
        <v>1983.1140364359651</v>
      </c>
      <c r="M68" s="15">
        <v>1925.0920562009524</v>
      </c>
      <c r="N68" s="15">
        <v>1905.9375246465254</v>
      </c>
      <c r="O68" s="15">
        <v>1982.3495282798558</v>
      </c>
      <c r="P68" s="15">
        <v>1930.6739947533547</v>
      </c>
      <c r="Q68" s="15">
        <v>1924.9035453062554</v>
      </c>
      <c r="R68" s="15">
        <v>1933.6320118581925</v>
      </c>
      <c r="S68" s="15">
        <v>1958.8504986352564</v>
      </c>
    </row>
    <row r="69" spans="1:19" x14ac:dyDescent="0.3">
      <c r="A69" s="19">
        <v>63</v>
      </c>
      <c r="B69" s="59">
        <v>1620</v>
      </c>
      <c r="C69" s="15">
        <v>1631.6466824204915</v>
      </c>
      <c r="D69" s="15">
        <v>1744.877589329119</v>
      </c>
      <c r="E69" s="15">
        <v>1814.4200046282965</v>
      </c>
      <c r="F69" s="15">
        <v>1858.8744299929622</v>
      </c>
      <c r="G69" s="15">
        <v>1872.0700387400666</v>
      </c>
      <c r="H69" s="15">
        <v>1911.2070451181532</v>
      </c>
      <c r="I69" s="15">
        <v>1982.4761236501217</v>
      </c>
      <c r="J69" s="15">
        <v>1933.0267707460062</v>
      </c>
      <c r="K69" s="15">
        <v>1853.199953034187</v>
      </c>
      <c r="L69" s="15">
        <v>1901.4969868406615</v>
      </c>
      <c r="M69" s="15">
        <v>1968.2781544208392</v>
      </c>
      <c r="N69" s="15">
        <v>1912.2452981085603</v>
      </c>
      <c r="O69" s="15">
        <v>1893.9539404437573</v>
      </c>
      <c r="P69" s="15">
        <v>1968.5160027075704</v>
      </c>
      <c r="Q69" s="15">
        <v>1918.5581533455386</v>
      </c>
      <c r="R69" s="15">
        <v>1913.3051677563321</v>
      </c>
      <c r="S69" s="15">
        <v>1921.9933321837339</v>
      </c>
    </row>
    <row r="70" spans="1:19" x14ac:dyDescent="0.3">
      <c r="A70" s="19">
        <v>64</v>
      </c>
      <c r="B70" s="59">
        <v>1612</v>
      </c>
      <c r="C70" s="15">
        <v>1607.2145407910389</v>
      </c>
      <c r="D70" s="15">
        <v>1619.8708277699898</v>
      </c>
      <c r="E70" s="15">
        <v>1730.8526045595634</v>
      </c>
      <c r="F70" s="15">
        <v>1799.6799007941493</v>
      </c>
      <c r="G70" s="15">
        <v>1844.4169969639743</v>
      </c>
      <c r="H70" s="15">
        <v>1858.3472454210951</v>
      </c>
      <c r="I70" s="15">
        <v>1896.7349991438193</v>
      </c>
      <c r="J70" s="15">
        <v>1965.245622121128</v>
      </c>
      <c r="K70" s="15">
        <v>1917.6621422204071</v>
      </c>
      <c r="L70" s="15">
        <v>1840.606768877889</v>
      </c>
      <c r="M70" s="15">
        <v>1887.9282062857264</v>
      </c>
      <c r="N70" s="15">
        <v>1953.3284170977677</v>
      </c>
      <c r="O70" s="15">
        <v>1899.0989252452925</v>
      </c>
      <c r="P70" s="15">
        <v>1881.6437759133139</v>
      </c>
      <c r="Q70" s="15">
        <v>1954.4364675883457</v>
      </c>
      <c r="R70" s="15">
        <v>1906.1278072851587</v>
      </c>
      <c r="S70" s="15">
        <v>1901.3783171058963</v>
      </c>
    </row>
    <row r="71" spans="1:19" x14ac:dyDescent="0.3">
      <c r="A71" s="19">
        <v>65</v>
      </c>
      <c r="B71" s="59">
        <v>1485</v>
      </c>
      <c r="C71" s="15">
        <v>1598.553004512203</v>
      </c>
      <c r="D71" s="15">
        <v>1594.9303647360271</v>
      </c>
      <c r="E71" s="15">
        <v>1608.2471280057848</v>
      </c>
      <c r="F71" s="15">
        <v>1717.3203618652904</v>
      </c>
      <c r="G71" s="15">
        <v>1785.7730295721044</v>
      </c>
      <c r="H71" s="15">
        <v>1830.2776803167822</v>
      </c>
      <c r="I71" s="15">
        <v>1844.0649857146464</v>
      </c>
      <c r="J71" s="15">
        <v>1880.8777610204079</v>
      </c>
      <c r="K71" s="15">
        <v>1947.8454405713144</v>
      </c>
      <c r="L71" s="15">
        <v>1902.0811167525569</v>
      </c>
      <c r="M71" s="15">
        <v>1827.6347710369359</v>
      </c>
      <c r="N71" s="15">
        <v>1874.1120142486852</v>
      </c>
      <c r="O71" s="15">
        <v>1938.0712412112318</v>
      </c>
      <c r="P71" s="15">
        <v>1885.5882120419556</v>
      </c>
      <c r="Q71" s="15">
        <v>1868.9463403474247</v>
      </c>
      <c r="R71" s="15">
        <v>1940.0292860197012</v>
      </c>
      <c r="S71" s="15">
        <v>1893.312713877167</v>
      </c>
    </row>
    <row r="72" spans="1:19" x14ac:dyDescent="0.3">
      <c r="A72" s="19">
        <v>66</v>
      </c>
      <c r="B72" s="59">
        <v>1528</v>
      </c>
      <c r="C72" s="15">
        <v>1473.6591894603057</v>
      </c>
      <c r="D72" s="15">
        <v>1585.1313205682704</v>
      </c>
      <c r="E72" s="15">
        <v>1582.3136216900475</v>
      </c>
      <c r="F72" s="15">
        <v>1596.4528668776143</v>
      </c>
      <c r="G72" s="15">
        <v>1704.0615167379337</v>
      </c>
      <c r="H72" s="15">
        <v>1771.6515694431378</v>
      </c>
      <c r="I72" s="15">
        <v>1815.1127459100696</v>
      </c>
      <c r="J72" s="15">
        <v>1827.9598861375589</v>
      </c>
      <c r="K72" s="15">
        <v>1864.3451261417517</v>
      </c>
      <c r="L72" s="15">
        <v>1929.8349282119486</v>
      </c>
      <c r="M72" s="15">
        <v>1885.7574936442288</v>
      </c>
      <c r="N72" s="15">
        <v>1813.9214026110656</v>
      </c>
      <c r="O72" s="15">
        <v>1859.4839122938324</v>
      </c>
      <c r="P72" s="15">
        <v>1922.0606892648757</v>
      </c>
      <c r="Q72" s="15">
        <v>1871.2644250639187</v>
      </c>
      <c r="R72" s="15">
        <v>1855.4037597045215</v>
      </c>
      <c r="S72" s="15">
        <v>1924.8445910209543</v>
      </c>
    </row>
    <row r="73" spans="1:19" x14ac:dyDescent="0.3">
      <c r="A73" s="19">
        <v>67</v>
      </c>
      <c r="B73" s="59">
        <v>1443</v>
      </c>
      <c r="C73" s="15">
        <v>1513.8352923057146</v>
      </c>
      <c r="D73" s="15">
        <v>1462.1612221952514</v>
      </c>
      <c r="E73" s="15">
        <v>1571.381063303771</v>
      </c>
      <c r="F73" s="15">
        <v>1569.5040119100811</v>
      </c>
      <c r="G73" s="15">
        <v>1584.7872704335839</v>
      </c>
      <c r="H73" s="15">
        <v>1690.5089993629767</v>
      </c>
      <c r="I73" s="15">
        <v>1756.4970164503679</v>
      </c>
      <c r="J73" s="15">
        <v>1798.2010293739631</v>
      </c>
      <c r="K73" s="15">
        <v>1811.1755517345996</v>
      </c>
      <c r="L73" s="15">
        <v>1847.1622855537548</v>
      </c>
      <c r="M73" s="15">
        <v>1911.1691436920612</v>
      </c>
      <c r="N73" s="15">
        <v>1868.8025669250542</v>
      </c>
      <c r="O73" s="15">
        <v>1799.3786833642587</v>
      </c>
      <c r="P73" s="15">
        <v>1844.0679084954463</v>
      </c>
      <c r="Q73" s="15">
        <v>1905.3261131728304</v>
      </c>
      <c r="R73" s="15">
        <v>1856.1474961452307</v>
      </c>
      <c r="S73" s="15">
        <v>1841.0389660109813</v>
      </c>
    </row>
    <row r="74" spans="1:19" x14ac:dyDescent="0.3">
      <c r="A74" s="19">
        <v>68</v>
      </c>
      <c r="B74" s="59">
        <v>1494</v>
      </c>
      <c r="C74" s="15">
        <v>1429.6054760677657</v>
      </c>
      <c r="D74" s="15">
        <v>1499.5193116941257</v>
      </c>
      <c r="E74" s="15">
        <v>1450.1002491744669</v>
      </c>
      <c r="F74" s="15">
        <v>1557.3594672134468</v>
      </c>
      <c r="G74" s="15">
        <v>1556.7213008713716</v>
      </c>
      <c r="H74" s="15">
        <v>1572.6428077675578</v>
      </c>
      <c r="I74" s="15">
        <v>1675.828067237687</v>
      </c>
      <c r="J74" s="15">
        <v>1739.5761149982736</v>
      </c>
      <c r="K74" s="15">
        <v>1780.5701867153805</v>
      </c>
      <c r="L74" s="15">
        <v>1793.6820986048601</v>
      </c>
      <c r="M74" s="15">
        <v>1829.2275771104662</v>
      </c>
      <c r="N74" s="15">
        <v>1891.90143820296</v>
      </c>
      <c r="O74" s="15">
        <v>1851.0893354742466</v>
      </c>
      <c r="P74" s="15">
        <v>1783.9838366374374</v>
      </c>
      <c r="Q74" s="15">
        <v>1827.8481108055776</v>
      </c>
      <c r="R74" s="15">
        <v>1887.8458306488537</v>
      </c>
      <c r="S74" s="15">
        <v>1840.2241291911846</v>
      </c>
    </row>
    <row r="75" spans="1:19" x14ac:dyDescent="0.3">
      <c r="A75" s="19">
        <v>69</v>
      </c>
      <c r="B75" s="59">
        <v>1452</v>
      </c>
      <c r="C75" s="15">
        <v>1477.084422338979</v>
      </c>
      <c r="D75" s="15">
        <v>1415.7082119386134</v>
      </c>
      <c r="E75" s="15">
        <v>1484.4871869777448</v>
      </c>
      <c r="F75" s="15">
        <v>1437.354295192464</v>
      </c>
      <c r="G75" s="15">
        <v>1543.0807515295994</v>
      </c>
      <c r="H75" s="15">
        <v>1543.2216924144886</v>
      </c>
      <c r="I75" s="15">
        <v>1559.0661118154107</v>
      </c>
      <c r="J75" s="15">
        <v>1659.1588059929036</v>
      </c>
      <c r="K75" s="15">
        <v>1721.6709762284299</v>
      </c>
      <c r="L75" s="15">
        <v>1762.0008629053405</v>
      </c>
      <c r="M75" s="15">
        <v>1775.1955253171941</v>
      </c>
      <c r="N75" s="15">
        <v>1810.3903935773124</v>
      </c>
      <c r="O75" s="15">
        <v>1871.7127407228945</v>
      </c>
      <c r="P75" s="15">
        <v>1832.4037596851288</v>
      </c>
      <c r="Q75" s="15">
        <v>1767.5293829723014</v>
      </c>
      <c r="R75" s="15">
        <v>1810.6097470151039</v>
      </c>
      <c r="S75" s="15">
        <v>1869.4056664118125</v>
      </c>
    </row>
    <row r="76" spans="1:19" x14ac:dyDescent="0.3">
      <c r="A76" s="19">
        <v>70</v>
      </c>
      <c r="B76" s="59">
        <v>1430</v>
      </c>
      <c r="C76" s="15">
        <v>1434.3717429288408</v>
      </c>
      <c r="D76" s="15">
        <v>1459.7972417839305</v>
      </c>
      <c r="E76" s="15">
        <v>1401.0590671629629</v>
      </c>
      <c r="F76" s="15">
        <v>1468.8943067347263</v>
      </c>
      <c r="G76" s="15">
        <v>1424.281079885192</v>
      </c>
      <c r="H76" s="15">
        <v>1528.1188395787754</v>
      </c>
      <c r="I76" s="15">
        <v>1528.3785290322751</v>
      </c>
      <c r="J76" s="15">
        <v>1543.5434207977128</v>
      </c>
      <c r="K76" s="15">
        <v>1641.5159083488734</v>
      </c>
      <c r="L76" s="15">
        <v>1702.8489627142108</v>
      </c>
      <c r="M76" s="15">
        <v>1742.4926332287191</v>
      </c>
      <c r="N76" s="15">
        <v>1755.8466594742947</v>
      </c>
      <c r="O76" s="15">
        <v>1790.6300936880311</v>
      </c>
      <c r="P76" s="15">
        <v>1850.6627304669391</v>
      </c>
      <c r="Q76" s="15">
        <v>1812.8163574501618</v>
      </c>
      <c r="R76" s="15">
        <v>1750.0956227103375</v>
      </c>
      <c r="S76" s="15">
        <v>1792.432517908986</v>
      </c>
    </row>
    <row r="77" spans="1:19" x14ac:dyDescent="0.3">
      <c r="A77" s="19">
        <v>71</v>
      </c>
      <c r="B77" s="59">
        <v>1397</v>
      </c>
      <c r="C77" s="15">
        <v>1410.9064859850284</v>
      </c>
      <c r="D77" s="15">
        <v>1416.2715399002491</v>
      </c>
      <c r="E77" s="15">
        <v>1441.798665302907</v>
      </c>
      <c r="F77" s="15">
        <v>1385.7187065308617</v>
      </c>
      <c r="G77" s="15">
        <v>1452.9556850964022</v>
      </c>
      <c r="H77" s="15">
        <v>1410.4232067958415</v>
      </c>
      <c r="I77" s="15">
        <v>1511.813673313467</v>
      </c>
      <c r="J77" s="15">
        <v>1511.6305415110887</v>
      </c>
      <c r="K77" s="15">
        <v>1526.9452167513828</v>
      </c>
      <c r="L77" s="15">
        <v>1622.8563955356967</v>
      </c>
      <c r="M77" s="15">
        <v>1682.9946496548771</v>
      </c>
      <c r="N77" s="15">
        <v>1722.0470367192002</v>
      </c>
      <c r="O77" s="15">
        <v>1735.4895472221101</v>
      </c>
      <c r="P77" s="15">
        <v>1769.8769507147977</v>
      </c>
      <c r="Q77" s="15">
        <v>1828.6729205737206</v>
      </c>
      <c r="R77" s="15">
        <v>1792.2563592828744</v>
      </c>
      <c r="S77" s="15">
        <v>1731.6358410338953</v>
      </c>
    </row>
    <row r="78" spans="1:19" x14ac:dyDescent="0.3">
      <c r="A78" s="19">
        <v>72</v>
      </c>
      <c r="B78" s="59">
        <v>1327</v>
      </c>
      <c r="C78" s="15">
        <v>1376.8482169383565</v>
      </c>
      <c r="D78" s="15">
        <v>1391.1985540797082</v>
      </c>
      <c r="E78" s="15">
        <v>1397.3041711247843</v>
      </c>
      <c r="F78" s="15">
        <v>1423.0449551379361</v>
      </c>
      <c r="G78" s="15">
        <v>1369.8400560628309</v>
      </c>
      <c r="H78" s="15">
        <v>1436.1213265729189</v>
      </c>
      <c r="I78" s="15">
        <v>1395.0597372195202</v>
      </c>
      <c r="J78" s="15">
        <v>1493.5206930440386</v>
      </c>
      <c r="K78" s="15">
        <v>1493.6881653769815</v>
      </c>
      <c r="L78" s="15">
        <v>1509.1552912615305</v>
      </c>
      <c r="M78" s="15">
        <v>1603.004702276618</v>
      </c>
      <c r="N78" s="15">
        <v>1662.0433362173248</v>
      </c>
      <c r="O78" s="15">
        <v>1700.457039241455</v>
      </c>
      <c r="P78" s="15">
        <v>1713.9959269373981</v>
      </c>
      <c r="Q78" s="15">
        <v>1748.003923704661</v>
      </c>
      <c r="R78" s="15">
        <v>1805.605345208357</v>
      </c>
      <c r="S78" s="15">
        <v>1770.5920255887554</v>
      </c>
    </row>
    <row r="79" spans="1:19" x14ac:dyDescent="0.3">
      <c r="A79" s="19">
        <v>73</v>
      </c>
      <c r="B79" s="59">
        <v>1363</v>
      </c>
      <c r="C79" s="15">
        <v>1306.2932109394856</v>
      </c>
      <c r="D79" s="15">
        <v>1355.6028843520867</v>
      </c>
      <c r="E79" s="15">
        <v>1370.1784040116172</v>
      </c>
      <c r="F79" s="15">
        <v>1377.1168120029399</v>
      </c>
      <c r="G79" s="15">
        <v>1403.32480074763</v>
      </c>
      <c r="H79" s="15">
        <v>1352.6096845108514</v>
      </c>
      <c r="I79" s="15">
        <v>1417.4052680871303</v>
      </c>
      <c r="J79" s="15">
        <v>1377.3000782728195</v>
      </c>
      <c r="K79" s="15">
        <v>1473.586892224017</v>
      </c>
      <c r="L79" s="15">
        <v>1474.1050122891975</v>
      </c>
      <c r="M79" s="15">
        <v>1489.6790357024788</v>
      </c>
      <c r="N79" s="15">
        <v>1581.5444869022217</v>
      </c>
      <c r="O79" s="15">
        <v>1639.4286997531472</v>
      </c>
      <c r="P79" s="15">
        <v>1677.2150984330829</v>
      </c>
      <c r="Q79" s="15">
        <v>1690.8566439358503</v>
      </c>
      <c r="R79" s="15">
        <v>1724.4931858944424</v>
      </c>
      <c r="S79" s="15">
        <v>1780.9186219153135</v>
      </c>
    </row>
    <row r="80" spans="1:19" x14ac:dyDescent="0.3">
      <c r="A80" s="19">
        <v>74</v>
      </c>
      <c r="B80" s="59">
        <v>1439</v>
      </c>
      <c r="C80" s="15">
        <v>1338.2285311506096</v>
      </c>
      <c r="D80" s="15">
        <v>1284.3554949707216</v>
      </c>
      <c r="E80" s="15">
        <v>1332.9317965449718</v>
      </c>
      <c r="F80" s="15">
        <v>1347.8288958608716</v>
      </c>
      <c r="G80" s="15">
        <v>1355.8174356226746</v>
      </c>
      <c r="H80" s="15">
        <v>1382.1503710972788</v>
      </c>
      <c r="I80" s="15">
        <v>1333.4009245732043</v>
      </c>
      <c r="J80" s="15">
        <v>1396.2545270826231</v>
      </c>
      <c r="K80" s="15">
        <v>1357.7858480321115</v>
      </c>
      <c r="L80" s="15">
        <v>1451.9085867641024</v>
      </c>
      <c r="M80" s="15">
        <v>1452.7310279420296</v>
      </c>
      <c r="N80" s="15">
        <v>1468.4674683134488</v>
      </c>
      <c r="O80" s="15">
        <v>1558.2973464258514</v>
      </c>
      <c r="P80" s="15">
        <v>1615.0396205717625</v>
      </c>
      <c r="Q80" s="15">
        <v>1652.2123359823895</v>
      </c>
      <c r="R80" s="15">
        <v>1665.9579756266085</v>
      </c>
      <c r="S80" s="15">
        <v>1699.2326797419807</v>
      </c>
    </row>
    <row r="81" spans="1:19" x14ac:dyDescent="0.3">
      <c r="A81" s="19">
        <v>75</v>
      </c>
      <c r="B81" s="59">
        <v>1314</v>
      </c>
      <c r="C81" s="15">
        <v>1405.1874476384032</v>
      </c>
      <c r="D81" s="15">
        <v>1309.0892787669056</v>
      </c>
      <c r="E81" s="15">
        <v>1257.9922745824028</v>
      </c>
      <c r="F81" s="15">
        <v>1305.8832163919051</v>
      </c>
      <c r="G81" s="15">
        <v>1321.3163988915503</v>
      </c>
      <c r="H81" s="15">
        <v>1330.0579910507247</v>
      </c>
      <c r="I81" s="15">
        <v>1356.0379254044756</v>
      </c>
      <c r="J81" s="15">
        <v>1308.9609607574146</v>
      </c>
      <c r="K81" s="15">
        <v>1370.4422604943256</v>
      </c>
      <c r="L81" s="15">
        <v>1333.7294252320376</v>
      </c>
      <c r="M81" s="15">
        <v>1425.5168395687101</v>
      </c>
      <c r="N81" s="15">
        <v>1426.745387196863</v>
      </c>
      <c r="O81" s="15">
        <v>1442.5992127703594</v>
      </c>
      <c r="P81" s="15">
        <v>1530.2931838421182</v>
      </c>
      <c r="Q81" s="15">
        <v>1585.8539260465416</v>
      </c>
      <c r="R81" s="15">
        <v>1622.4076164021481</v>
      </c>
      <c r="S81" s="15">
        <v>1636.2899441418376</v>
      </c>
    </row>
    <row r="82" spans="1:19" x14ac:dyDescent="0.3">
      <c r="A82" s="19">
        <v>76</v>
      </c>
      <c r="B82" s="59">
        <v>1340</v>
      </c>
      <c r="C82" s="15">
        <v>1280.5100998531107</v>
      </c>
      <c r="D82" s="15">
        <v>1369.7118460971105</v>
      </c>
      <c r="E82" s="15">
        <v>1278.0662254672852</v>
      </c>
      <c r="F82" s="15">
        <v>1229.7928612640867</v>
      </c>
      <c r="G82" s="15">
        <v>1277.1667557630394</v>
      </c>
      <c r="H82" s="15">
        <v>1292.8199112881555</v>
      </c>
      <c r="I82" s="15">
        <v>1301.8772617365084</v>
      </c>
      <c r="J82" s="15">
        <v>1327.1163389723984</v>
      </c>
      <c r="K82" s="15">
        <v>1282.3020958441912</v>
      </c>
      <c r="L82" s="15">
        <v>1342.4128384948613</v>
      </c>
      <c r="M82" s="15">
        <v>1307.4119125744196</v>
      </c>
      <c r="N82" s="15">
        <v>1396.9101411800279</v>
      </c>
      <c r="O82" s="15">
        <v>1398.4723042101746</v>
      </c>
      <c r="P82" s="15">
        <v>1414.4536832414553</v>
      </c>
      <c r="Q82" s="15">
        <v>1500.0224043807957</v>
      </c>
      <c r="R82" s="15">
        <v>1554.4062513852455</v>
      </c>
      <c r="S82" s="15">
        <v>1590.3443032113764</v>
      </c>
    </row>
    <row r="83" spans="1:19" x14ac:dyDescent="0.3">
      <c r="A83" s="19">
        <v>77</v>
      </c>
      <c r="B83" s="59">
        <v>1253</v>
      </c>
      <c r="C83" s="15">
        <v>1301.8087523340396</v>
      </c>
      <c r="D83" s="15">
        <v>1245.2669669935776</v>
      </c>
      <c r="E83" s="15">
        <v>1332.335344198372</v>
      </c>
      <c r="F83" s="15">
        <v>1245.1833869164552</v>
      </c>
      <c r="G83" s="15">
        <v>1199.864511817495</v>
      </c>
      <c r="H83" s="15">
        <v>1246.4278300235819</v>
      </c>
      <c r="I83" s="15">
        <v>1261.8878501688782</v>
      </c>
      <c r="J83" s="15">
        <v>1270.9070660589125</v>
      </c>
      <c r="K83" s="15">
        <v>1295.9366866055477</v>
      </c>
      <c r="L83" s="15">
        <v>1253.395576924976</v>
      </c>
      <c r="M83" s="15">
        <v>1312.0933484214661</v>
      </c>
      <c r="N83" s="15">
        <v>1278.8449478659475</v>
      </c>
      <c r="O83" s="15">
        <v>1365.9924936391526</v>
      </c>
      <c r="P83" s="15">
        <v>1367.8703488285191</v>
      </c>
      <c r="Q83" s="15">
        <v>1383.9914011471951</v>
      </c>
      <c r="R83" s="15">
        <v>1467.4299221410786</v>
      </c>
      <c r="S83" s="15">
        <v>1520.6367804892438</v>
      </c>
    </row>
    <row r="84" spans="1:19" x14ac:dyDescent="0.3">
      <c r="A84" s="19">
        <v>78</v>
      </c>
      <c r="B84" s="59">
        <v>1229</v>
      </c>
      <c r="C84" s="15">
        <v>1213.7670976575337</v>
      </c>
      <c r="D84" s="15">
        <v>1262.0091466205681</v>
      </c>
      <c r="E84" s="15">
        <v>1208.2295168226012</v>
      </c>
      <c r="F84" s="15">
        <v>1293.2334218748133</v>
      </c>
      <c r="G84" s="15">
        <v>1210.6463318916572</v>
      </c>
      <c r="H84" s="15">
        <v>1168.0314325574484</v>
      </c>
      <c r="I84" s="15">
        <v>1213.4049841386591</v>
      </c>
      <c r="J84" s="15">
        <v>1228.3373265581574</v>
      </c>
      <c r="K84" s="15">
        <v>1237.8021995073839</v>
      </c>
      <c r="L84" s="15">
        <v>1262.6180058070281</v>
      </c>
      <c r="M84" s="15">
        <v>1222.326018549448</v>
      </c>
      <c r="N84" s="15">
        <v>1279.6391992017607</v>
      </c>
      <c r="O84" s="15">
        <v>1248.0990058412601</v>
      </c>
      <c r="P84" s="15">
        <v>1332.8836157211363</v>
      </c>
      <c r="Q84" s="15">
        <v>1335.0662285294579</v>
      </c>
      <c r="R84" s="15">
        <v>1351.3331128591212</v>
      </c>
      <c r="S84" s="15">
        <v>1432.6375446491415</v>
      </c>
    </row>
    <row r="85" spans="1:19" x14ac:dyDescent="0.3">
      <c r="A85" s="19">
        <v>79</v>
      </c>
      <c r="B85" s="59">
        <v>1236</v>
      </c>
      <c r="C85" s="15">
        <v>1186.0468510053001</v>
      </c>
      <c r="D85" s="15">
        <v>1172.4121517477274</v>
      </c>
      <c r="E85" s="15">
        <v>1219.918064174577</v>
      </c>
      <c r="F85" s="15">
        <v>1168.9575388495905</v>
      </c>
      <c r="G85" s="15">
        <v>1251.9193241913836</v>
      </c>
      <c r="H85" s="15">
        <v>1173.6941996099752</v>
      </c>
      <c r="I85" s="15">
        <v>1133.4665766813764</v>
      </c>
      <c r="J85" s="15">
        <v>1177.3348682282317</v>
      </c>
      <c r="K85" s="15">
        <v>1192.1658906395996</v>
      </c>
      <c r="L85" s="15">
        <v>1202.0641743841995</v>
      </c>
      <c r="M85" s="15">
        <v>1226.6187557894518</v>
      </c>
      <c r="N85" s="15">
        <v>1188.6263021618743</v>
      </c>
      <c r="O85" s="15">
        <v>1244.4800357329186</v>
      </c>
      <c r="P85" s="15">
        <v>1214.6621217505585</v>
      </c>
      <c r="Q85" s="15">
        <v>1297.0402724593612</v>
      </c>
      <c r="R85" s="15">
        <v>1299.5194847701421</v>
      </c>
      <c r="S85" s="15">
        <v>1315.928432054407</v>
      </c>
    </row>
    <row r="86" spans="1:19" x14ac:dyDescent="0.3">
      <c r="A86" s="19">
        <v>80</v>
      </c>
      <c r="B86" s="59">
        <v>1197</v>
      </c>
      <c r="C86" s="15">
        <v>1186.8908938658756</v>
      </c>
      <c r="D86" s="15">
        <v>1140.7403395726383</v>
      </c>
      <c r="E86" s="15">
        <v>1128.5764307839859</v>
      </c>
      <c r="F86" s="15">
        <v>1175.3352587137115</v>
      </c>
      <c r="G86" s="15">
        <v>1127.2859401457522</v>
      </c>
      <c r="H86" s="15">
        <v>1207.8912085618463</v>
      </c>
      <c r="I86" s="15">
        <v>1133.7835039214965</v>
      </c>
      <c r="J86" s="15">
        <v>1095.7103080512784</v>
      </c>
      <c r="K86" s="15">
        <v>1138.4209095143897</v>
      </c>
      <c r="L86" s="15">
        <v>1153.1393297355262</v>
      </c>
      <c r="M86" s="15">
        <v>1163.4225367091663</v>
      </c>
      <c r="N86" s="15">
        <v>1187.7160894943224</v>
      </c>
      <c r="O86" s="15">
        <v>1152.0071783544533</v>
      </c>
      <c r="P86" s="15">
        <v>1206.3493076153609</v>
      </c>
      <c r="Q86" s="15">
        <v>1178.2807815371864</v>
      </c>
      <c r="R86" s="15">
        <v>1258.1757839911149</v>
      </c>
      <c r="S86" s="15">
        <v>1260.9630117784438</v>
      </c>
    </row>
    <row r="87" spans="1:19" x14ac:dyDescent="0.3">
      <c r="A87" s="19">
        <v>81</v>
      </c>
      <c r="B87" s="59">
        <v>983</v>
      </c>
      <c r="C87" s="15">
        <v>1143.7291532938414</v>
      </c>
      <c r="D87" s="15">
        <v>1135.1159439119715</v>
      </c>
      <c r="E87" s="15">
        <v>1092.6446735677221</v>
      </c>
      <c r="F87" s="15">
        <v>1082.0006152513884</v>
      </c>
      <c r="G87" s="15">
        <v>1127.9321181334135</v>
      </c>
      <c r="H87" s="15">
        <v>1082.6800021847544</v>
      </c>
      <c r="I87" s="15">
        <v>1160.5276936026812</v>
      </c>
      <c r="J87" s="15">
        <v>1090.3862917523898</v>
      </c>
      <c r="K87" s="15">
        <v>1054.8442650009194</v>
      </c>
      <c r="L87" s="15">
        <v>1096.3288888725665</v>
      </c>
      <c r="M87" s="15">
        <v>1110.8942649607866</v>
      </c>
      <c r="N87" s="15">
        <v>1121.5561805501895</v>
      </c>
      <c r="O87" s="15">
        <v>1145.5132213906636</v>
      </c>
      <c r="P87" s="15">
        <v>1112.1184691439407</v>
      </c>
      <c r="Q87" s="15">
        <v>1164.874390594066</v>
      </c>
      <c r="R87" s="15">
        <v>1138.588382283715</v>
      </c>
      <c r="S87" s="15">
        <v>1215.8909619199312</v>
      </c>
    </row>
    <row r="88" spans="1:19" x14ac:dyDescent="0.3">
      <c r="A88" s="19">
        <v>82</v>
      </c>
      <c r="B88" s="59">
        <v>826</v>
      </c>
      <c r="C88" s="15">
        <v>935.83509146032407</v>
      </c>
      <c r="D88" s="15">
        <v>1088.9683327985797</v>
      </c>
      <c r="E88" s="15">
        <v>1081.6791555642776</v>
      </c>
      <c r="F88" s="15">
        <v>1042.9030713395</v>
      </c>
      <c r="G88" s="15">
        <v>1033.704678683868</v>
      </c>
      <c r="H88" s="15">
        <v>1078.6237118635358</v>
      </c>
      <c r="I88" s="15">
        <v>1035.8360628576879</v>
      </c>
      <c r="J88" s="15">
        <v>1110.7135389899436</v>
      </c>
      <c r="K88" s="15">
        <v>1044.8038109942418</v>
      </c>
      <c r="L88" s="15">
        <v>1011.7623110287891</v>
      </c>
      <c r="M88" s="15">
        <v>1051.9333958602165</v>
      </c>
      <c r="N88" s="15">
        <v>1066.2893529325961</v>
      </c>
      <c r="O88" s="15">
        <v>1077.2672065403417</v>
      </c>
      <c r="P88" s="15">
        <v>1100.840937510771</v>
      </c>
      <c r="Q88" s="15">
        <v>1069.7520294740866</v>
      </c>
      <c r="R88" s="15">
        <v>1120.865485948711</v>
      </c>
      <c r="S88" s="15">
        <v>1096.3286835437621</v>
      </c>
    </row>
    <row r="89" spans="1:19" x14ac:dyDescent="0.3">
      <c r="A89" s="19">
        <v>83</v>
      </c>
      <c r="B89" s="59">
        <v>790</v>
      </c>
      <c r="C89" s="15">
        <v>780.41137049438976</v>
      </c>
      <c r="D89" s="15">
        <v>884.29338981644582</v>
      </c>
      <c r="E89" s="15">
        <v>1029.2407935249901</v>
      </c>
      <c r="F89" s="15">
        <v>1023.374798654414</v>
      </c>
      <c r="G89" s="15">
        <v>988.28613269394202</v>
      </c>
      <c r="H89" s="15">
        <v>980.43146131177218</v>
      </c>
      <c r="I89" s="15">
        <v>1023.9195749535971</v>
      </c>
      <c r="J89" s="15">
        <v>983.66743997477033</v>
      </c>
      <c r="K89" s="15">
        <v>1055.5082182494598</v>
      </c>
      <c r="L89" s="15">
        <v>994.05401567704507</v>
      </c>
      <c r="M89" s="15">
        <v>963.5988427414768</v>
      </c>
      <c r="N89" s="15">
        <v>1002.3456941832568</v>
      </c>
      <c r="O89" s="15">
        <v>1016.4560175754173</v>
      </c>
      <c r="P89" s="15">
        <v>1027.7019104259521</v>
      </c>
      <c r="Q89" s="15">
        <v>1050.8167012857018</v>
      </c>
      <c r="R89" s="15">
        <v>1022.1320924934389</v>
      </c>
      <c r="S89" s="15">
        <v>1071.4352202207583</v>
      </c>
    </row>
    <row r="90" spans="1:19" x14ac:dyDescent="0.3">
      <c r="A90" s="19">
        <v>84</v>
      </c>
      <c r="B90" s="59">
        <v>685</v>
      </c>
      <c r="C90" s="15">
        <v>740.33606052206005</v>
      </c>
      <c r="D90" s="15">
        <v>732.38808332337339</v>
      </c>
      <c r="E90" s="15">
        <v>830.04282341579687</v>
      </c>
      <c r="F90" s="15">
        <v>966.56758265409474</v>
      </c>
      <c r="G90" s="15">
        <v>961.98894441923687</v>
      </c>
      <c r="H90" s="15">
        <v>930.4767495981614</v>
      </c>
      <c r="I90" s="15">
        <v>923.78140420756836</v>
      </c>
      <c r="J90" s="15">
        <v>965.56378276948442</v>
      </c>
      <c r="K90" s="15">
        <v>928.11452975475311</v>
      </c>
      <c r="L90" s="15">
        <v>996.72604836914934</v>
      </c>
      <c r="M90" s="15">
        <v>939.80790914245688</v>
      </c>
      <c r="N90" s="15">
        <v>911.98730053921565</v>
      </c>
      <c r="O90" s="15">
        <v>949.17507722244386</v>
      </c>
      <c r="P90" s="15">
        <v>962.98360186283571</v>
      </c>
      <c r="Q90" s="15">
        <v>974.45045406301597</v>
      </c>
      <c r="R90" s="15">
        <v>997.02899198104114</v>
      </c>
      <c r="S90" s="15">
        <v>970.79264829929116</v>
      </c>
    </row>
    <row r="91" spans="1:19" x14ac:dyDescent="0.3">
      <c r="A91" s="19">
        <v>85</v>
      </c>
      <c r="B91" s="59">
        <v>627</v>
      </c>
      <c r="C91" s="15">
        <v>636.2868637335813</v>
      </c>
      <c r="D91" s="15">
        <v>687.84811079346468</v>
      </c>
      <c r="E91" s="15">
        <v>681.44254393094161</v>
      </c>
      <c r="F91" s="15">
        <v>772.59383851141104</v>
      </c>
      <c r="G91" s="15">
        <v>900.17861750348516</v>
      </c>
      <c r="H91" s="15">
        <v>896.74436362853294</v>
      </c>
      <c r="I91" s="15">
        <v>868.69526283107666</v>
      </c>
      <c r="J91" s="15">
        <v>863.02308238443959</v>
      </c>
      <c r="K91" s="15">
        <v>903.10619476637032</v>
      </c>
      <c r="L91" s="15">
        <v>868.5426694672301</v>
      </c>
      <c r="M91" s="15">
        <v>933.65182177561371</v>
      </c>
      <c r="N91" s="15">
        <v>881.43129228513271</v>
      </c>
      <c r="O91" s="15">
        <v>856.28269846947228</v>
      </c>
      <c r="P91" s="15">
        <v>891.75993105608336</v>
      </c>
      <c r="Q91" s="15">
        <v>905.19559515934054</v>
      </c>
      <c r="R91" s="15">
        <v>916.82610773715089</v>
      </c>
      <c r="S91" s="15">
        <v>938.76581110078905</v>
      </c>
    </row>
    <row r="92" spans="1:19" x14ac:dyDescent="0.3">
      <c r="A92" s="19">
        <v>86</v>
      </c>
      <c r="B92" s="59">
        <v>514</v>
      </c>
      <c r="C92" s="15">
        <v>576.13609193571403</v>
      </c>
      <c r="D92" s="15">
        <v>585.20881377110481</v>
      </c>
      <c r="E92" s="15">
        <v>632.77996019304965</v>
      </c>
      <c r="F92" s="15">
        <v>627.88309143524486</v>
      </c>
      <c r="G92" s="15">
        <v>712.16707679044384</v>
      </c>
      <c r="H92" s="15">
        <v>830.26446515915916</v>
      </c>
      <c r="I92" s="15">
        <v>827.78667867030754</v>
      </c>
      <c r="J92" s="15">
        <v>803.08732118256171</v>
      </c>
      <c r="K92" s="15">
        <v>798.56240869561134</v>
      </c>
      <c r="L92" s="15">
        <v>836.74155197770529</v>
      </c>
      <c r="M92" s="15">
        <v>805.12477035156292</v>
      </c>
      <c r="N92" s="15">
        <v>866.45571097889513</v>
      </c>
      <c r="O92" s="15">
        <v>819.04129135275457</v>
      </c>
      <c r="P92" s="15">
        <v>796.6034652459648</v>
      </c>
      <c r="Q92" s="15">
        <v>830.19936707785234</v>
      </c>
      <c r="R92" s="15">
        <v>843.1720130162339</v>
      </c>
      <c r="S92" s="15">
        <v>854.8823267053599</v>
      </c>
    </row>
    <row r="93" spans="1:19" x14ac:dyDescent="0.3">
      <c r="A93" s="19">
        <v>87</v>
      </c>
      <c r="B93" s="59">
        <v>497</v>
      </c>
      <c r="C93" s="15">
        <v>466.6502351712237</v>
      </c>
      <c r="D93" s="15">
        <v>523.27843529187976</v>
      </c>
      <c r="E93" s="15">
        <v>532.00392373621867</v>
      </c>
      <c r="F93" s="15">
        <v>575.44355691753492</v>
      </c>
      <c r="G93" s="15">
        <v>571.94201385449253</v>
      </c>
      <c r="H93" s="15">
        <v>648.94480868414507</v>
      </c>
      <c r="I93" s="15">
        <v>756.97005572996886</v>
      </c>
      <c r="J93" s="15">
        <v>755.26507572500122</v>
      </c>
      <c r="K93" s="15">
        <v>734.02794863856798</v>
      </c>
      <c r="L93" s="15">
        <v>730.59820714236139</v>
      </c>
      <c r="M93" s="15">
        <v>766.63038027292691</v>
      </c>
      <c r="N93" s="15">
        <v>738.03588054383579</v>
      </c>
      <c r="O93" s="15">
        <v>795.25402368364087</v>
      </c>
      <c r="P93" s="15">
        <v>752.7549954999489</v>
      </c>
      <c r="Q93" s="15">
        <v>733.05020454765827</v>
      </c>
      <c r="R93" s="15">
        <v>764.5691725563687</v>
      </c>
      <c r="S93" s="15">
        <v>776.97296731349195</v>
      </c>
    </row>
    <row r="94" spans="1:19" x14ac:dyDescent="0.3">
      <c r="A94" s="19">
        <v>88</v>
      </c>
      <c r="B94" s="59">
        <v>395</v>
      </c>
      <c r="C94" s="15">
        <v>444.11600522931974</v>
      </c>
      <c r="D94" s="15">
        <v>417.9256881752861</v>
      </c>
      <c r="E94" s="15">
        <v>468.82982509256027</v>
      </c>
      <c r="F94" s="15">
        <v>477.13035252237597</v>
      </c>
      <c r="G94" s="15">
        <v>516.25023048784999</v>
      </c>
      <c r="H94" s="15">
        <v>513.96630340042964</v>
      </c>
      <c r="I94" s="15">
        <v>583.29809329422051</v>
      </c>
      <c r="J94" s="15">
        <v>680.74956285270105</v>
      </c>
      <c r="K94" s="15">
        <v>679.84422060487736</v>
      </c>
      <c r="L94" s="15">
        <v>661.99620316751043</v>
      </c>
      <c r="M94" s="15">
        <v>659.56133078946425</v>
      </c>
      <c r="N94" s="15">
        <v>693.21203284806631</v>
      </c>
      <c r="O94" s="15">
        <v>667.64276623646538</v>
      </c>
      <c r="P94" s="15">
        <v>720.42929645693425</v>
      </c>
      <c r="Q94" s="15">
        <v>682.90028002946497</v>
      </c>
      <c r="R94" s="15">
        <v>665.9112484834186</v>
      </c>
      <c r="S94" s="15">
        <v>695.14148576162961</v>
      </c>
    </row>
    <row r="95" spans="1:19" x14ac:dyDescent="0.3">
      <c r="A95" s="19">
        <v>89</v>
      </c>
      <c r="B95" s="59">
        <v>330</v>
      </c>
      <c r="C95" s="15">
        <v>347.59316639611438</v>
      </c>
      <c r="D95" s="15">
        <v>390.86331264845967</v>
      </c>
      <c r="E95" s="15">
        <v>368.64530668012446</v>
      </c>
      <c r="F95" s="15">
        <v>413.76038919475775</v>
      </c>
      <c r="G95" s="15">
        <v>421.51382620519456</v>
      </c>
      <c r="H95" s="15">
        <v>456.14133422275341</v>
      </c>
      <c r="I95" s="15">
        <v>454.84028587427781</v>
      </c>
      <c r="J95" s="15">
        <v>516.24185750459515</v>
      </c>
      <c r="K95" s="15">
        <v>602.97734022259624</v>
      </c>
      <c r="L95" s="15">
        <v>602.73918074519474</v>
      </c>
      <c r="M95" s="15">
        <v>588.1208553157195</v>
      </c>
      <c r="N95" s="15">
        <v>586.5681248379766</v>
      </c>
      <c r="O95" s="15">
        <v>617.58521079243837</v>
      </c>
      <c r="P95" s="15">
        <v>595.00699055706718</v>
      </c>
      <c r="Q95" s="15">
        <v>643.07702880179841</v>
      </c>
      <c r="R95" s="15">
        <v>610.47972361319171</v>
      </c>
      <c r="S95" s="15">
        <v>596.130845711304</v>
      </c>
    </row>
    <row r="96" spans="1:19" x14ac:dyDescent="0.3">
      <c r="A96" s="19">
        <v>90</v>
      </c>
      <c r="B96" s="59">
        <v>304</v>
      </c>
      <c r="C96" s="15">
        <v>287.25771325375882</v>
      </c>
      <c r="D96" s="15">
        <v>302.79559082241593</v>
      </c>
      <c r="E96" s="15">
        <v>340.5362136606177</v>
      </c>
      <c r="F96" s="15">
        <v>321.92794634079075</v>
      </c>
      <c r="G96" s="15">
        <v>361.51886643171832</v>
      </c>
      <c r="H96" s="15">
        <v>368.66196084845251</v>
      </c>
      <c r="I96" s="15">
        <v>398.98723773244535</v>
      </c>
      <c r="J96" s="15">
        <v>398.37853380402782</v>
      </c>
      <c r="K96" s="15">
        <v>452.29415991487667</v>
      </c>
      <c r="L96" s="15">
        <v>528.64974477054739</v>
      </c>
      <c r="M96" s="15">
        <v>528.96873870617401</v>
      </c>
      <c r="N96" s="15">
        <v>517.15217965923807</v>
      </c>
      <c r="O96" s="15">
        <v>516.34973448027881</v>
      </c>
      <c r="P96" s="15">
        <v>544.53844687537799</v>
      </c>
      <c r="Q96" s="15">
        <v>524.92978927142167</v>
      </c>
      <c r="R96" s="15">
        <v>568.16394365551264</v>
      </c>
      <c r="S96" s="15">
        <v>540.18129513862959</v>
      </c>
    </row>
    <row r="97" spans="1:19" x14ac:dyDescent="0.3">
      <c r="A97" s="19">
        <v>91</v>
      </c>
      <c r="B97" s="59">
        <v>244</v>
      </c>
      <c r="C97" s="15">
        <v>259.87709037934553</v>
      </c>
      <c r="D97" s="15">
        <v>245.8799327896792</v>
      </c>
      <c r="E97" s="15">
        <v>259.34910128888993</v>
      </c>
      <c r="F97" s="15">
        <v>291.73485080321973</v>
      </c>
      <c r="G97" s="15">
        <v>276.45813211846917</v>
      </c>
      <c r="H97" s="15">
        <v>310.57599277710045</v>
      </c>
      <c r="I97" s="15">
        <v>316.96203929600006</v>
      </c>
      <c r="J97" s="15">
        <v>342.99058557381699</v>
      </c>
      <c r="K97" s="15">
        <v>343.01819734093345</v>
      </c>
      <c r="L97" s="15">
        <v>389.53748441779476</v>
      </c>
      <c r="M97" s="15">
        <v>455.61983906269933</v>
      </c>
      <c r="N97" s="15">
        <v>456.35510375643412</v>
      </c>
      <c r="O97" s="15">
        <v>447.06802324888952</v>
      </c>
      <c r="P97" s="15">
        <v>446.87976875604818</v>
      </c>
      <c r="Q97" s="15">
        <v>472.09979978420552</v>
      </c>
      <c r="R97" s="15">
        <v>455.33491013578055</v>
      </c>
      <c r="S97" s="15">
        <v>493.61135791684387</v>
      </c>
    </row>
    <row r="98" spans="1:19" x14ac:dyDescent="0.3">
      <c r="A98" s="19">
        <v>92</v>
      </c>
      <c r="B98" s="59">
        <v>222</v>
      </c>
      <c r="C98" s="15">
        <v>204.36797516817131</v>
      </c>
      <c r="D98" s="15">
        <v>218.08416266475382</v>
      </c>
      <c r="E98" s="15">
        <v>206.58292057159088</v>
      </c>
      <c r="F98" s="15">
        <v>218.06206503176224</v>
      </c>
      <c r="G98" s="15">
        <v>245.34844213919206</v>
      </c>
      <c r="H98" s="15">
        <v>233.03309377377357</v>
      </c>
      <c r="I98" s="15">
        <v>261.83910785105672</v>
      </c>
      <c r="J98" s="15">
        <v>267.37534302262509</v>
      </c>
      <c r="K98" s="15">
        <v>289.36940890058565</v>
      </c>
      <c r="L98" s="15">
        <v>289.86361905835423</v>
      </c>
      <c r="M98" s="15">
        <v>329.24655088502755</v>
      </c>
      <c r="N98" s="15">
        <v>385.39642659400045</v>
      </c>
      <c r="O98" s="15">
        <v>386.39624773370917</v>
      </c>
      <c r="P98" s="15">
        <v>379.32263695015945</v>
      </c>
      <c r="Q98" s="15">
        <v>379.60136159730553</v>
      </c>
      <c r="R98" s="15">
        <v>401.76261217527087</v>
      </c>
      <c r="S98" s="15">
        <v>387.67630979560624</v>
      </c>
    </row>
    <row r="99" spans="1:19" x14ac:dyDescent="0.3">
      <c r="A99" s="19">
        <v>93</v>
      </c>
      <c r="B99" s="59">
        <v>164</v>
      </c>
      <c r="C99" s="15">
        <v>181.90560547202062</v>
      </c>
      <c r="D99" s="15">
        <v>167.71507661106253</v>
      </c>
      <c r="E99" s="15">
        <v>179.30127691701063</v>
      </c>
      <c r="F99" s="15">
        <v>170.05688575758265</v>
      </c>
      <c r="G99" s="15">
        <v>179.64692108713086</v>
      </c>
      <c r="H99" s="15">
        <v>202.13749916401233</v>
      </c>
      <c r="I99" s="15">
        <v>192.38343075138923</v>
      </c>
      <c r="J99" s="15">
        <v>216.16011005771466</v>
      </c>
      <c r="K99" s="15">
        <v>220.90969207117354</v>
      </c>
      <c r="L99" s="15">
        <v>239.1076411743777</v>
      </c>
      <c r="M99" s="15">
        <v>239.90159386281761</v>
      </c>
      <c r="N99" s="15">
        <v>272.54807859728231</v>
      </c>
      <c r="O99" s="15">
        <v>319.2720763498719</v>
      </c>
      <c r="P99" s="15">
        <v>320.40447192920931</v>
      </c>
      <c r="Q99" s="15">
        <v>315.20695271843363</v>
      </c>
      <c r="R99" s="15">
        <v>315.80752061930633</v>
      </c>
      <c r="S99" s="15">
        <v>334.88484717117524</v>
      </c>
    </row>
    <row r="100" spans="1:19" x14ac:dyDescent="0.3">
      <c r="A100" s="19">
        <v>94</v>
      </c>
      <c r="B100" s="59">
        <v>129</v>
      </c>
      <c r="C100" s="15">
        <v>130.81096859457941</v>
      </c>
      <c r="D100" s="15">
        <v>145.73928585583457</v>
      </c>
      <c r="E100" s="15">
        <v>134.5490660272867</v>
      </c>
      <c r="F100" s="15">
        <v>144.12234775373588</v>
      </c>
      <c r="G100" s="15">
        <v>136.85679444274211</v>
      </c>
      <c r="H100" s="15">
        <v>144.65772244339774</v>
      </c>
      <c r="I100" s="15">
        <v>162.73615151333598</v>
      </c>
      <c r="J100" s="15">
        <v>155.15465432349097</v>
      </c>
      <c r="K100" s="15">
        <v>174.37789824161695</v>
      </c>
      <c r="L100" s="15">
        <v>178.3447246460359</v>
      </c>
      <c r="M100" s="15">
        <v>193.04386771249</v>
      </c>
      <c r="N100" s="15">
        <v>193.99668639762945</v>
      </c>
      <c r="O100" s="15">
        <v>220.42423298196906</v>
      </c>
      <c r="P100" s="15">
        <v>258.42083248024687</v>
      </c>
      <c r="Q100" s="15">
        <v>259.56848374886169</v>
      </c>
      <c r="R100" s="15">
        <v>255.90512226383555</v>
      </c>
      <c r="S100" s="15">
        <v>256.6857669095001</v>
      </c>
    </row>
    <row r="101" spans="1:19" x14ac:dyDescent="0.3">
      <c r="A101" s="19">
        <v>95</v>
      </c>
      <c r="B101" s="59">
        <v>114</v>
      </c>
      <c r="C101" s="15">
        <v>100.46253927145032</v>
      </c>
      <c r="D101" s="15">
        <v>101.79411967101395</v>
      </c>
      <c r="E101" s="15">
        <v>113.91793350847173</v>
      </c>
      <c r="F101" s="15">
        <v>105.30152027367515</v>
      </c>
      <c r="G101" s="15">
        <v>113.01658448182077</v>
      </c>
      <c r="H101" s="15">
        <v>107.42270439231426</v>
      </c>
      <c r="I101" s="15">
        <v>113.57725244607731</v>
      </c>
      <c r="J101" s="15">
        <v>127.71776258694233</v>
      </c>
      <c r="K101" s="15">
        <v>122.00684166256629</v>
      </c>
      <c r="L101" s="15">
        <v>137.1596877095896</v>
      </c>
      <c r="M101" s="15">
        <v>140.37608980146476</v>
      </c>
      <c r="N101" s="15">
        <v>151.94570039204052</v>
      </c>
      <c r="O101" s="15">
        <v>152.9371294931745</v>
      </c>
      <c r="P101" s="15">
        <v>173.7860600180914</v>
      </c>
      <c r="Q101" s="15">
        <v>203.92099057386517</v>
      </c>
      <c r="R101" s="15">
        <v>204.99857385184436</v>
      </c>
      <c r="S101" s="15">
        <v>202.54930870955735</v>
      </c>
    </row>
    <row r="102" spans="1:19" x14ac:dyDescent="0.3">
      <c r="A102" s="19">
        <v>96</v>
      </c>
      <c r="B102" s="59">
        <v>74</v>
      </c>
      <c r="C102" s="15">
        <v>86.246769562853473</v>
      </c>
      <c r="D102" s="15">
        <v>76.13729910808803</v>
      </c>
      <c r="E102" s="15">
        <v>77.073867404104021</v>
      </c>
      <c r="F102" s="15">
        <v>86.641861047211037</v>
      </c>
      <c r="G102" s="15">
        <v>80.178510166832652</v>
      </c>
      <c r="H102" s="15">
        <v>86.205558699233592</v>
      </c>
      <c r="I102" s="15">
        <v>81.990577904403054</v>
      </c>
      <c r="J102" s="15">
        <v>86.688148924887329</v>
      </c>
      <c r="K102" s="15">
        <v>97.464531278390098</v>
      </c>
      <c r="L102" s="15">
        <v>93.280018341196566</v>
      </c>
      <c r="M102" s="15">
        <v>104.88798944408225</v>
      </c>
      <c r="N102" s="15">
        <v>107.41505826959261</v>
      </c>
      <c r="O102" s="15">
        <v>116.25688458264615</v>
      </c>
      <c r="P102" s="15">
        <v>117.1944939767678</v>
      </c>
      <c r="Q102" s="15">
        <v>133.17164321114109</v>
      </c>
      <c r="R102" s="15">
        <v>156.40285003684616</v>
      </c>
      <c r="S102" s="15">
        <v>157.34799815634352</v>
      </c>
    </row>
    <row r="103" spans="1:19" x14ac:dyDescent="0.3">
      <c r="A103" s="19">
        <v>97</v>
      </c>
      <c r="B103" s="59">
        <v>61</v>
      </c>
      <c r="C103" s="15">
        <v>54.298863782518062</v>
      </c>
      <c r="D103" s="15">
        <v>63.259296882971398</v>
      </c>
      <c r="E103" s="15">
        <v>55.933408407366969</v>
      </c>
      <c r="F103" s="15">
        <v>56.56871674168832</v>
      </c>
      <c r="G103" s="15">
        <v>63.865668806050486</v>
      </c>
      <c r="H103" s="15">
        <v>59.156472113734473</v>
      </c>
      <c r="I103" s="15">
        <v>63.693682036253264</v>
      </c>
      <c r="J103" s="15">
        <v>60.598829540335132</v>
      </c>
      <c r="K103" s="15">
        <v>64.083269148640923</v>
      </c>
      <c r="L103" s="15">
        <v>72.029881643703547</v>
      </c>
      <c r="M103" s="15">
        <v>69.057861494114405</v>
      </c>
      <c r="N103" s="15">
        <v>77.661810215182356</v>
      </c>
      <c r="O103" s="15">
        <v>79.573030510712528</v>
      </c>
      <c r="P103" s="15">
        <v>86.106201794108017</v>
      </c>
      <c r="Q103" s="15">
        <v>86.925578874073167</v>
      </c>
      <c r="R103" s="15">
        <v>98.764051740359406</v>
      </c>
      <c r="S103" s="15">
        <v>116.08659253817791</v>
      </c>
    </row>
    <row r="104" spans="1:19" x14ac:dyDescent="0.3">
      <c r="A104" s="19">
        <v>98</v>
      </c>
      <c r="B104" s="59">
        <v>38</v>
      </c>
      <c r="C104" s="15">
        <v>42.940871698682301</v>
      </c>
      <c r="D104" s="15">
        <v>38.34992860280758</v>
      </c>
      <c r="E104" s="15">
        <v>44.652147165583536</v>
      </c>
      <c r="F104" s="15">
        <v>39.542819823245651</v>
      </c>
      <c r="G104" s="15">
        <v>39.959271997593135</v>
      </c>
      <c r="H104" s="15">
        <v>45.284707837397676</v>
      </c>
      <c r="I104" s="15">
        <v>41.972084861075629</v>
      </c>
      <c r="J104" s="15">
        <v>45.238765856342624</v>
      </c>
      <c r="K104" s="15">
        <v>43.063988081173918</v>
      </c>
      <c r="L104" s="15">
        <v>45.544660212572822</v>
      </c>
      <c r="M104" s="15">
        <v>51.17247021057095</v>
      </c>
      <c r="N104" s="15">
        <v>49.141503332001463</v>
      </c>
      <c r="O104" s="15">
        <v>55.2638419826648</v>
      </c>
      <c r="P104" s="15">
        <v>56.646545207804294</v>
      </c>
      <c r="Q104" s="15">
        <v>61.280289953832657</v>
      </c>
      <c r="R104" s="15">
        <v>61.944880779958055</v>
      </c>
      <c r="S104" s="15">
        <v>70.36281405489251</v>
      </c>
    </row>
    <row r="105" spans="1:19" x14ac:dyDescent="0.3">
      <c r="A105" s="19">
        <v>99</v>
      </c>
      <c r="B105" s="59">
        <v>27</v>
      </c>
      <c r="C105" s="15">
        <v>25.441535901089814</v>
      </c>
      <c r="D105" s="15">
        <v>28.88505283843535</v>
      </c>
      <c r="E105" s="15">
        <v>25.88240299091737</v>
      </c>
      <c r="F105" s="15">
        <v>30.103137962049004</v>
      </c>
      <c r="G105" s="15">
        <v>26.712478992428039</v>
      </c>
      <c r="H105" s="15">
        <v>26.968741783346459</v>
      </c>
      <c r="I105" s="15">
        <v>30.64672667460033</v>
      </c>
      <c r="J105" s="15">
        <v>28.417053480401407</v>
      </c>
      <c r="K105" s="15">
        <v>30.658298805801593</v>
      </c>
      <c r="L105" s="15">
        <v>29.202409614123628</v>
      </c>
      <c r="M105" s="15">
        <v>30.878629337194766</v>
      </c>
      <c r="N105" s="15">
        <v>34.667216001054769</v>
      </c>
      <c r="O105" s="15">
        <v>33.343092864843378</v>
      </c>
      <c r="P105" s="15">
        <v>37.48126522674724</v>
      </c>
      <c r="Q105" s="15">
        <v>38.427304383324994</v>
      </c>
      <c r="R105" s="15">
        <v>41.547636792215719</v>
      </c>
      <c r="S105" s="15">
        <v>42.045906574050207</v>
      </c>
    </row>
    <row r="106" spans="1:19" x14ac:dyDescent="0.3">
      <c r="A106" s="60" t="s">
        <v>9</v>
      </c>
      <c r="B106" s="59">
        <v>30</v>
      </c>
      <c r="C106" s="15">
        <v>36.010413776364317</v>
      </c>
      <c r="D106" s="15">
        <v>38.785580196541119</v>
      </c>
      <c r="E106" s="15">
        <v>42.762455130738672</v>
      </c>
      <c r="F106" s="15">
        <v>43.462587120179869</v>
      </c>
      <c r="G106" s="15">
        <v>46.62023697430682</v>
      </c>
      <c r="H106" s="15">
        <v>46.523060718175898</v>
      </c>
      <c r="I106" s="15">
        <v>46.636830363217456</v>
      </c>
      <c r="J106" s="15">
        <v>49.079646650760957</v>
      </c>
      <c r="K106" s="15">
        <v>49.258888408826216</v>
      </c>
      <c r="L106" s="15">
        <v>50.846495909383577</v>
      </c>
      <c r="M106" s="15">
        <v>50.973613179350984</v>
      </c>
      <c r="N106" s="15">
        <v>52.144450530291593</v>
      </c>
      <c r="O106" s="15">
        <v>55.306395430282159</v>
      </c>
      <c r="P106" s="15">
        <v>56.510812948937321</v>
      </c>
      <c r="Q106" s="15">
        <v>59.932026991554039</v>
      </c>
      <c r="R106" s="15">
        <v>62.73685070609821</v>
      </c>
      <c r="S106" s="15">
        <v>66.525563195236202</v>
      </c>
    </row>
    <row r="107" spans="1:19" x14ac:dyDescent="0.3">
      <c r="A107" t="s">
        <v>3</v>
      </c>
      <c r="B107" s="36">
        <v>151306</v>
      </c>
      <c r="C107" s="36">
        <v>151762.68526302124</v>
      </c>
      <c r="D107" s="36">
        <v>152480.02620525556</v>
      </c>
      <c r="E107" s="36">
        <v>153361.02452560066</v>
      </c>
      <c r="F107" s="36">
        <v>154435.18784813239</v>
      </c>
      <c r="G107" s="36">
        <v>155808.4865295763</v>
      </c>
      <c r="H107" s="36">
        <v>157325.2335656271</v>
      </c>
      <c r="I107" s="36">
        <v>158758.09953585299</v>
      </c>
      <c r="J107" s="36">
        <v>159886.06605428789</v>
      </c>
      <c r="K107" s="36">
        <v>161029.06945817627</v>
      </c>
      <c r="L107" s="36">
        <v>162189.99919294388</v>
      </c>
      <c r="M107" s="36">
        <v>163335.38379857788</v>
      </c>
      <c r="N107" s="36">
        <v>164490.92587994601</v>
      </c>
      <c r="O107" s="36">
        <v>165628.10778854613</v>
      </c>
      <c r="P107" s="36">
        <v>166747.39278691338</v>
      </c>
      <c r="Q107" s="36">
        <v>167848.47792746688</v>
      </c>
      <c r="R107" s="36">
        <v>168931.9301569766</v>
      </c>
      <c r="S107" s="36">
        <v>169998.46702799099</v>
      </c>
    </row>
    <row r="108" spans="1:19" x14ac:dyDescent="0.3">
      <c r="A108" t="s">
        <v>18</v>
      </c>
      <c r="B108" s="14">
        <v>331</v>
      </c>
      <c r="C108" s="14">
        <f>SUM(C107-B107)</f>
        <v>456.68526302123792</v>
      </c>
      <c r="D108" s="14">
        <f t="shared" ref="D108:S108" si="0">SUM(D107-C107)</f>
        <v>717.34094223432476</v>
      </c>
      <c r="E108" s="14">
        <f t="shared" si="0"/>
        <v>880.99832034509745</v>
      </c>
      <c r="F108" s="14">
        <f t="shared" si="0"/>
        <v>1074.1633225317346</v>
      </c>
      <c r="G108" s="14">
        <f t="shared" si="0"/>
        <v>1373.2986814439064</v>
      </c>
      <c r="H108" s="14">
        <f t="shared" si="0"/>
        <v>1516.7470360508014</v>
      </c>
      <c r="I108" s="14">
        <f t="shared" si="0"/>
        <v>1432.8659702258883</v>
      </c>
      <c r="J108" s="14">
        <f t="shared" si="0"/>
        <v>1127.9665184348996</v>
      </c>
      <c r="K108" s="14">
        <f t="shared" si="0"/>
        <v>1143.003403888375</v>
      </c>
      <c r="L108" s="14">
        <f t="shared" si="0"/>
        <v>1160.9297347676184</v>
      </c>
      <c r="M108" s="14">
        <f t="shared" si="0"/>
        <v>1145.3846056339971</v>
      </c>
      <c r="N108" s="14">
        <f t="shared" si="0"/>
        <v>1155.5420813681267</v>
      </c>
      <c r="O108" s="14">
        <f t="shared" si="0"/>
        <v>1137.1819086001196</v>
      </c>
      <c r="P108" s="14">
        <f t="shared" si="0"/>
        <v>1119.2849983672495</v>
      </c>
      <c r="Q108" s="14">
        <f t="shared" si="0"/>
        <v>1101.0851405535068</v>
      </c>
      <c r="R108" s="14">
        <f t="shared" si="0"/>
        <v>1083.4522295097122</v>
      </c>
      <c r="S108" s="14">
        <f t="shared" si="0"/>
        <v>1066.5368710143957</v>
      </c>
    </row>
    <row r="109" spans="1:19" x14ac:dyDescent="0.3">
      <c r="A109" t="s">
        <v>19</v>
      </c>
      <c r="B109" s="18">
        <v>0.22</v>
      </c>
      <c r="C109" s="18">
        <f t="shared" ref="C109:S109" si="1">SUM(C108/B107*100)</f>
        <v>0.30182891823274549</v>
      </c>
      <c r="D109" s="18">
        <f t="shared" si="1"/>
        <v>0.47267280556554131</v>
      </c>
      <c r="E109" s="18">
        <f t="shared" si="1"/>
        <v>0.57777949169497977</v>
      </c>
      <c r="F109" s="18">
        <f t="shared" si="1"/>
        <v>0.70041480607898765</v>
      </c>
      <c r="G109" s="18">
        <f t="shared" si="1"/>
        <v>0.88923949300620075</v>
      </c>
      <c r="H109" s="18">
        <f t="shared" si="1"/>
        <v>0.97346882049514383</v>
      </c>
      <c r="I109" s="18">
        <f t="shared" si="1"/>
        <v>0.91076678403797084</v>
      </c>
      <c r="J109" s="18">
        <f t="shared" si="1"/>
        <v>0.71049384046082409</v>
      </c>
      <c r="K109" s="18">
        <f t="shared" si="1"/>
        <v>0.71488618870657461</v>
      </c>
      <c r="L109" s="18">
        <f t="shared" si="1"/>
        <v>0.72094419887903793</v>
      </c>
      <c r="M109" s="18">
        <f t="shared" si="1"/>
        <v>0.70619927944597172</v>
      </c>
      <c r="N109" s="18">
        <f t="shared" si="1"/>
        <v>0.70746586226112496</v>
      </c>
      <c r="O109" s="18">
        <f t="shared" si="1"/>
        <v>0.69133412832151842</v>
      </c>
      <c r="P109" s="18">
        <f t="shared" si="1"/>
        <v>0.67578203561693573</v>
      </c>
      <c r="Q109" s="18">
        <f t="shared" si="1"/>
        <v>0.6603312484535121</v>
      </c>
      <c r="R109" s="18">
        <f t="shared" si="1"/>
        <v>0.64549422365206632</v>
      </c>
      <c r="S109" s="18">
        <f t="shared" si="1"/>
        <v>0.63134119761926466</v>
      </c>
    </row>
    <row r="111" spans="1:19" x14ac:dyDescent="0.3">
      <c r="A111" s="38" t="s">
        <v>255</v>
      </c>
    </row>
    <row r="112" spans="1:19" x14ac:dyDescent="0.3">
      <c r="A112" t="s">
        <v>0</v>
      </c>
      <c r="B112" s="58">
        <v>2023</v>
      </c>
      <c r="C112" s="19">
        <v>2024</v>
      </c>
      <c r="D112" s="19">
        <v>2025</v>
      </c>
      <c r="E112" s="19">
        <v>2026</v>
      </c>
      <c r="F112" s="19">
        <v>2027</v>
      </c>
      <c r="G112" s="19">
        <v>2028</v>
      </c>
      <c r="H112" s="19">
        <v>2029</v>
      </c>
      <c r="I112" s="19">
        <v>2030</v>
      </c>
      <c r="J112" s="19">
        <v>2031</v>
      </c>
      <c r="K112" s="19">
        <v>2032</v>
      </c>
      <c r="L112" s="19">
        <v>2033</v>
      </c>
      <c r="M112" s="19">
        <v>2034</v>
      </c>
      <c r="N112" s="19">
        <v>2035</v>
      </c>
      <c r="O112" s="19">
        <v>2036</v>
      </c>
      <c r="P112" s="19">
        <v>2037</v>
      </c>
      <c r="Q112" s="19">
        <v>2038</v>
      </c>
      <c r="R112" s="19">
        <v>2039</v>
      </c>
      <c r="S112" s="19">
        <v>2040</v>
      </c>
    </row>
    <row r="113" spans="1:19" x14ac:dyDescent="0.3">
      <c r="A113" s="19">
        <v>0</v>
      </c>
      <c r="B113" s="59">
        <v>763</v>
      </c>
      <c r="C113" s="15">
        <v>749.48205026062863</v>
      </c>
      <c r="D113" s="15">
        <v>750.94159683878513</v>
      </c>
      <c r="E113" s="15">
        <v>761.18720035520607</v>
      </c>
      <c r="F113" s="15">
        <v>773.7475705798829</v>
      </c>
      <c r="G113" s="15">
        <v>789.86819369298223</v>
      </c>
      <c r="H113" s="15">
        <v>808.50179971186753</v>
      </c>
      <c r="I113" s="15">
        <v>827.56651166153813</v>
      </c>
      <c r="J113" s="15">
        <v>840.07678187837269</v>
      </c>
      <c r="K113" s="15">
        <v>852.85784347945912</v>
      </c>
      <c r="L113" s="15">
        <v>864.82656664372303</v>
      </c>
      <c r="M113" s="15">
        <v>869.90717455421066</v>
      </c>
      <c r="N113" s="15">
        <v>875.35694853277676</v>
      </c>
      <c r="O113" s="15">
        <v>880.12666108999485</v>
      </c>
      <c r="P113" s="15">
        <v>884.77733606808295</v>
      </c>
      <c r="Q113" s="15">
        <v>889.42978967392366</v>
      </c>
      <c r="R113" s="15">
        <v>893.639042749189</v>
      </c>
      <c r="S113" s="15">
        <v>897.59793959486274</v>
      </c>
    </row>
    <row r="114" spans="1:19" x14ac:dyDescent="0.3">
      <c r="A114" s="19">
        <v>1</v>
      </c>
      <c r="B114" s="59">
        <v>751</v>
      </c>
      <c r="C114" s="15">
        <v>766.99672916075531</v>
      </c>
      <c r="D114" s="15">
        <v>756.60079225531661</v>
      </c>
      <c r="E114" s="15">
        <v>759.22121270565401</v>
      </c>
      <c r="F114" s="15">
        <v>770.25380943220716</v>
      </c>
      <c r="G114" s="15">
        <v>784.49796441619276</v>
      </c>
      <c r="H114" s="15">
        <v>800.98696653506568</v>
      </c>
      <c r="I114" s="15">
        <v>818.05966961186141</v>
      </c>
      <c r="J114" s="15">
        <v>833.78578900395348</v>
      </c>
      <c r="K114" s="15">
        <v>845.74670101029062</v>
      </c>
      <c r="L114" s="15">
        <v>857.96150998274425</v>
      </c>
      <c r="M114" s="15">
        <v>869.26427551732547</v>
      </c>
      <c r="N114" s="15">
        <v>874.41202177120545</v>
      </c>
      <c r="O114" s="15">
        <v>879.66361487765403</v>
      </c>
      <c r="P114" s="15">
        <v>884.26967688037382</v>
      </c>
      <c r="Q114" s="15">
        <v>888.75044667056125</v>
      </c>
      <c r="R114" s="15">
        <v>893.19926956181769</v>
      </c>
      <c r="S114" s="15">
        <v>897.2154105685695</v>
      </c>
    </row>
    <row r="115" spans="1:19" x14ac:dyDescent="0.3">
      <c r="A115" s="19">
        <v>2</v>
      </c>
      <c r="B115" s="59">
        <v>797</v>
      </c>
      <c r="C115" s="15">
        <v>748.60339921892171</v>
      </c>
      <c r="D115" s="15">
        <v>765.01940795615587</v>
      </c>
      <c r="E115" s="15">
        <v>756.62166914239151</v>
      </c>
      <c r="F115" s="15">
        <v>760.5705241124291</v>
      </c>
      <c r="G115" s="15">
        <v>772.97000966570954</v>
      </c>
      <c r="H115" s="15">
        <v>787.53467472425314</v>
      </c>
      <c r="I115" s="15">
        <v>802.79286440723979</v>
      </c>
      <c r="J115" s="15">
        <v>817.18097806459889</v>
      </c>
      <c r="K115" s="15">
        <v>832.12057936238125</v>
      </c>
      <c r="L115" s="15">
        <v>843.57533481881387</v>
      </c>
      <c r="M115" s="15">
        <v>855.13254954746253</v>
      </c>
      <c r="N115" s="15">
        <v>865.98511533441194</v>
      </c>
      <c r="O115" s="15">
        <v>870.94438076494862</v>
      </c>
      <c r="P115" s="15">
        <v>875.98435018793066</v>
      </c>
      <c r="Q115" s="15">
        <v>880.41677022775139</v>
      </c>
      <c r="R115" s="15">
        <v>884.70742187384417</v>
      </c>
      <c r="S115" s="15">
        <v>888.94919303209906</v>
      </c>
    </row>
    <row r="116" spans="1:19" x14ac:dyDescent="0.3">
      <c r="A116" s="19">
        <v>3</v>
      </c>
      <c r="B116" s="59">
        <v>843</v>
      </c>
      <c r="C116" s="15">
        <v>795.74717810499487</v>
      </c>
      <c r="D116" s="15">
        <v>752.1528735253811</v>
      </c>
      <c r="E116" s="15">
        <v>768.49485199530147</v>
      </c>
      <c r="F116" s="15">
        <v>761.94353257205535</v>
      </c>
      <c r="G116" s="15">
        <v>767.68011992271886</v>
      </c>
      <c r="H116" s="15">
        <v>780.55836068875726</v>
      </c>
      <c r="I116" s="15">
        <v>794.16371740357624</v>
      </c>
      <c r="J116" s="15">
        <v>807.10378073329252</v>
      </c>
      <c r="K116" s="15">
        <v>820.92901841208379</v>
      </c>
      <c r="L116" s="15">
        <v>835.27424694032652</v>
      </c>
      <c r="M116" s="15">
        <v>846.23090510835732</v>
      </c>
      <c r="N116" s="15">
        <v>857.41418496337155</v>
      </c>
      <c r="O116" s="15">
        <v>867.75943795145747</v>
      </c>
      <c r="P116" s="15">
        <v>872.57079194447317</v>
      </c>
      <c r="Q116" s="15">
        <v>877.44637768366727</v>
      </c>
      <c r="R116" s="15">
        <v>881.72812590461604</v>
      </c>
      <c r="S116" s="15">
        <v>885.85815375534401</v>
      </c>
    </row>
    <row r="117" spans="1:19" x14ac:dyDescent="0.3">
      <c r="A117" s="19">
        <v>4</v>
      </c>
      <c r="B117" s="59">
        <v>857</v>
      </c>
      <c r="C117" s="15">
        <v>841.16443108569536</v>
      </c>
      <c r="D117" s="15">
        <v>798.17414561799512</v>
      </c>
      <c r="E117" s="15">
        <v>758.08022289529106</v>
      </c>
      <c r="F117" s="15">
        <v>774.62454784462341</v>
      </c>
      <c r="G117" s="15">
        <v>770.3332277841771</v>
      </c>
      <c r="H117" s="15">
        <v>776.91555066349747</v>
      </c>
      <c r="I117" s="15">
        <v>789.02914668482811</v>
      </c>
      <c r="J117" s="15">
        <v>800.61301326490752</v>
      </c>
      <c r="K117" s="15">
        <v>813.15208202601559</v>
      </c>
      <c r="L117" s="15">
        <v>826.52965483323749</v>
      </c>
      <c r="M117" s="15">
        <v>840.28191004101814</v>
      </c>
      <c r="N117" s="15">
        <v>850.9571594910982</v>
      </c>
      <c r="O117" s="15">
        <v>861.68152354968481</v>
      </c>
      <c r="P117" s="15">
        <v>871.59982747771005</v>
      </c>
      <c r="Q117" s="15">
        <v>876.28521025189502</v>
      </c>
      <c r="R117" s="15">
        <v>881.00757641486587</v>
      </c>
      <c r="S117" s="15">
        <v>885.15166088778642</v>
      </c>
    </row>
    <row r="118" spans="1:19" x14ac:dyDescent="0.3">
      <c r="A118" s="19">
        <v>5</v>
      </c>
      <c r="B118" s="59">
        <v>867</v>
      </c>
      <c r="C118" s="15">
        <v>854.2608962997333</v>
      </c>
      <c r="D118" s="15">
        <v>840.6173357720952</v>
      </c>
      <c r="E118" s="15">
        <v>800.85634432086977</v>
      </c>
      <c r="F118" s="15">
        <v>763.95264167907692</v>
      </c>
      <c r="G118" s="15">
        <v>781.35898159441786</v>
      </c>
      <c r="H118" s="15">
        <v>778.35625451426074</v>
      </c>
      <c r="I118" s="15">
        <v>784.56423387076939</v>
      </c>
      <c r="J118" s="15">
        <v>794.91047459823949</v>
      </c>
      <c r="K118" s="15">
        <v>806.19507702069325</v>
      </c>
      <c r="L118" s="15">
        <v>818.38867066700516</v>
      </c>
      <c r="M118" s="15">
        <v>831.27203412274287</v>
      </c>
      <c r="N118" s="15">
        <v>844.62035690707603</v>
      </c>
      <c r="O118" s="15">
        <v>854.90062071100124</v>
      </c>
      <c r="P118" s="15">
        <v>865.21346629656887</v>
      </c>
      <c r="Q118" s="15">
        <v>874.75105732425402</v>
      </c>
      <c r="R118" s="15">
        <v>879.30519630618744</v>
      </c>
      <c r="S118" s="15">
        <v>883.87803664270859</v>
      </c>
    </row>
    <row r="119" spans="1:19" x14ac:dyDescent="0.3">
      <c r="A119" s="19">
        <v>6</v>
      </c>
      <c r="B119" s="59">
        <v>841</v>
      </c>
      <c r="C119" s="15">
        <v>863.8422022670444</v>
      </c>
      <c r="D119" s="15">
        <v>853.01392408579215</v>
      </c>
      <c r="E119" s="15">
        <v>840.94612370753305</v>
      </c>
      <c r="F119" s="15">
        <v>804.24055420832633</v>
      </c>
      <c r="G119" s="15">
        <v>770.75236491797955</v>
      </c>
      <c r="H119" s="15">
        <v>788.31307993702228</v>
      </c>
      <c r="I119" s="15">
        <v>785.42491668835601</v>
      </c>
      <c r="J119" s="15">
        <v>790.25709311017101</v>
      </c>
      <c r="K119" s="15">
        <v>800.38154262240687</v>
      </c>
      <c r="L119" s="15">
        <v>811.40178826525846</v>
      </c>
      <c r="M119" s="15">
        <v>823.18785132069411</v>
      </c>
      <c r="N119" s="15">
        <v>835.7332601414173</v>
      </c>
      <c r="O119" s="15">
        <v>848.57992804715877</v>
      </c>
      <c r="P119" s="15">
        <v>858.49456865060131</v>
      </c>
      <c r="Q119" s="15">
        <v>868.42981432328293</v>
      </c>
      <c r="R119" s="15">
        <v>877.60723765249077</v>
      </c>
      <c r="S119" s="15">
        <v>882.02873434053856</v>
      </c>
    </row>
    <row r="120" spans="1:19" x14ac:dyDescent="0.3">
      <c r="A120" s="19">
        <v>7</v>
      </c>
      <c r="B120" s="59">
        <v>901</v>
      </c>
      <c r="C120" s="15">
        <v>840.39536220507227</v>
      </c>
      <c r="D120" s="15">
        <v>863.30326626588942</v>
      </c>
      <c r="E120" s="15">
        <v>853.80352147576843</v>
      </c>
      <c r="F120" s="15">
        <v>843.31838846939252</v>
      </c>
      <c r="G120" s="15">
        <v>809.78981818708951</v>
      </c>
      <c r="H120" s="15">
        <v>778.75212795040886</v>
      </c>
      <c r="I120" s="15">
        <v>795.49429853154004</v>
      </c>
      <c r="J120" s="15">
        <v>791.71663520462323</v>
      </c>
      <c r="K120" s="15">
        <v>796.59899847670306</v>
      </c>
      <c r="L120" s="15">
        <v>806.5404085205696</v>
      </c>
      <c r="M120" s="15">
        <v>817.24384047490173</v>
      </c>
      <c r="N120" s="15">
        <v>828.77629597700729</v>
      </c>
      <c r="O120" s="15">
        <v>840.90085550870947</v>
      </c>
      <c r="P120" s="15">
        <v>853.30025382003646</v>
      </c>
      <c r="Q120" s="15">
        <v>862.88866026179392</v>
      </c>
      <c r="R120" s="15">
        <v>872.47723681548314</v>
      </c>
      <c r="S120" s="15">
        <v>881.32716665653879</v>
      </c>
    </row>
    <row r="121" spans="1:19" x14ac:dyDescent="0.3">
      <c r="A121" s="19">
        <v>8</v>
      </c>
      <c r="B121" s="59">
        <v>873</v>
      </c>
      <c r="C121" s="15">
        <v>899.90750272281002</v>
      </c>
      <c r="D121" s="15">
        <v>843.08047347239619</v>
      </c>
      <c r="E121" s="15">
        <v>865.742724221245</v>
      </c>
      <c r="F121" s="15">
        <v>857.59620679960608</v>
      </c>
      <c r="G121" s="15">
        <v>849.03444979477899</v>
      </c>
      <c r="H121" s="15">
        <v>817.81485882414688</v>
      </c>
      <c r="I121" s="15">
        <v>788.02077702306531</v>
      </c>
      <c r="J121" s="15">
        <v>803.07816713938098</v>
      </c>
      <c r="K121" s="15">
        <v>799.71709729301051</v>
      </c>
      <c r="L121" s="15">
        <v>804.66342440401581</v>
      </c>
      <c r="M121" s="15">
        <v>814.36925623819593</v>
      </c>
      <c r="N121" s="15">
        <v>824.90053189719652</v>
      </c>
      <c r="O121" s="15">
        <v>836.09712707989081</v>
      </c>
      <c r="P121" s="15">
        <v>847.84847155263344</v>
      </c>
      <c r="Q121" s="15">
        <v>859.8519165780408</v>
      </c>
      <c r="R121" s="15">
        <v>869.14112913139104</v>
      </c>
      <c r="S121" s="15">
        <v>878.41559873479366</v>
      </c>
    </row>
    <row r="122" spans="1:19" x14ac:dyDescent="0.3">
      <c r="A122" s="19">
        <v>9</v>
      </c>
      <c r="B122" s="59">
        <v>848</v>
      </c>
      <c r="C122" s="15">
        <v>874.67534830272382</v>
      </c>
      <c r="D122" s="15">
        <v>901.541158632102</v>
      </c>
      <c r="E122" s="15">
        <v>847.67278218873889</v>
      </c>
      <c r="F122" s="15">
        <v>870.32123474880177</v>
      </c>
      <c r="G122" s="15">
        <v>863.91394329219941</v>
      </c>
      <c r="H122" s="15">
        <v>856.56216510094328</v>
      </c>
      <c r="I122" s="15">
        <v>826.49256484529656</v>
      </c>
      <c r="J122" s="15">
        <v>796.86767574106636</v>
      </c>
      <c r="K122" s="15">
        <v>811.6083690325238</v>
      </c>
      <c r="L122" s="15">
        <v>808.62989030304959</v>
      </c>
      <c r="M122" s="15">
        <v>813.55716442776611</v>
      </c>
      <c r="N122" s="15">
        <v>823.15457484569174</v>
      </c>
      <c r="O122" s="15">
        <v>833.4221064967511</v>
      </c>
      <c r="P122" s="15">
        <v>844.31712336888279</v>
      </c>
      <c r="Q122" s="15">
        <v>855.73420288602858</v>
      </c>
      <c r="R122" s="15">
        <v>867.37479722000319</v>
      </c>
      <c r="S122" s="15">
        <v>876.38979983528372</v>
      </c>
    </row>
    <row r="123" spans="1:19" x14ac:dyDescent="0.3">
      <c r="A123" s="19">
        <v>10</v>
      </c>
      <c r="B123" s="59">
        <v>863</v>
      </c>
      <c r="C123" s="15">
        <v>851.84753483325528</v>
      </c>
      <c r="D123" s="15">
        <v>878.49470279219304</v>
      </c>
      <c r="E123" s="15">
        <v>905.02480693039456</v>
      </c>
      <c r="F123" s="15">
        <v>853.94361131910796</v>
      </c>
      <c r="G123" s="15">
        <v>877.17619795302244</v>
      </c>
      <c r="H123" s="15">
        <v>871.85916812550977</v>
      </c>
      <c r="I123" s="15">
        <v>864.73608754562429</v>
      </c>
      <c r="J123" s="15">
        <v>834.80247671116115</v>
      </c>
      <c r="K123" s="15">
        <v>806.47732126509618</v>
      </c>
      <c r="L123" s="15">
        <v>820.94371266034398</v>
      </c>
      <c r="M123" s="15">
        <v>818.23645095773156</v>
      </c>
      <c r="N123" s="15">
        <v>823.24232371840435</v>
      </c>
      <c r="O123" s="15">
        <v>832.63105961694237</v>
      </c>
      <c r="P123" s="15">
        <v>842.65357738884211</v>
      </c>
      <c r="Q123" s="15">
        <v>853.26931090629284</v>
      </c>
      <c r="R123" s="15">
        <v>864.36968114736078</v>
      </c>
      <c r="S123" s="15">
        <v>875.6710843233584</v>
      </c>
    </row>
    <row r="124" spans="1:19" x14ac:dyDescent="0.3">
      <c r="A124" s="19">
        <v>11</v>
      </c>
      <c r="B124" s="59">
        <v>923</v>
      </c>
      <c r="C124" s="15">
        <v>867.74835232885619</v>
      </c>
      <c r="D124" s="15">
        <v>857.95432546358086</v>
      </c>
      <c r="E124" s="15">
        <v>884.2693926570397</v>
      </c>
      <c r="F124" s="15">
        <v>910.67936308601634</v>
      </c>
      <c r="G124" s="15">
        <v>862.7150469609785</v>
      </c>
      <c r="H124" s="15">
        <v>886.01204031129066</v>
      </c>
      <c r="I124" s="15">
        <v>880.8385212061396</v>
      </c>
      <c r="J124" s="15">
        <v>873.02794134004773</v>
      </c>
      <c r="K124" s="15">
        <v>844.34744144855733</v>
      </c>
      <c r="L124" s="15">
        <v>817.22670252054741</v>
      </c>
      <c r="M124" s="15">
        <v>831.36987696796825</v>
      </c>
      <c r="N124" s="15">
        <v>829.00755502163361</v>
      </c>
      <c r="O124" s="15">
        <v>833.97837400660467</v>
      </c>
      <c r="P124" s="15">
        <v>843.17137715757474</v>
      </c>
      <c r="Q124" s="15">
        <v>852.96433097721444</v>
      </c>
      <c r="R124" s="15">
        <v>863.31152466966296</v>
      </c>
      <c r="S124" s="15">
        <v>874.11227573638064</v>
      </c>
    </row>
    <row r="125" spans="1:19" x14ac:dyDescent="0.3">
      <c r="A125" s="19">
        <v>12</v>
      </c>
      <c r="B125" s="59">
        <v>886</v>
      </c>
      <c r="C125" s="15">
        <v>927.37551947656141</v>
      </c>
      <c r="D125" s="15">
        <v>875.01891245317779</v>
      </c>
      <c r="E125" s="15">
        <v>866.14507468855084</v>
      </c>
      <c r="F125" s="15">
        <v>892.31771361626988</v>
      </c>
      <c r="G125" s="15">
        <v>919.27343918117344</v>
      </c>
      <c r="H125" s="15">
        <v>873.74302956011115</v>
      </c>
      <c r="I125" s="15">
        <v>896.23831085763607</v>
      </c>
      <c r="J125" s="15">
        <v>890.28641097920752</v>
      </c>
      <c r="K125" s="15">
        <v>882.9802481482177</v>
      </c>
      <c r="L125" s="15">
        <v>855.4878782222462</v>
      </c>
      <c r="M125" s="15">
        <v>829.42042769294994</v>
      </c>
      <c r="N125" s="15">
        <v>843.36133877254599</v>
      </c>
      <c r="O125" s="15">
        <v>841.21412959152667</v>
      </c>
      <c r="P125" s="15">
        <v>846.14796526200996</v>
      </c>
      <c r="Q125" s="15">
        <v>855.15275026923337</v>
      </c>
      <c r="R125" s="15">
        <v>864.71835892753552</v>
      </c>
      <c r="S125" s="15">
        <v>874.80486052173023</v>
      </c>
    </row>
    <row r="126" spans="1:19" x14ac:dyDescent="0.3">
      <c r="A126" s="19">
        <v>13</v>
      </c>
      <c r="B126" s="59">
        <v>900</v>
      </c>
      <c r="C126" s="15">
        <v>893.36060573281418</v>
      </c>
      <c r="D126" s="15">
        <v>934.3097607808977</v>
      </c>
      <c r="E126" s="15">
        <v>884.26712620967783</v>
      </c>
      <c r="F126" s="15">
        <v>876.37279179322059</v>
      </c>
      <c r="G126" s="15">
        <v>903.15216423667755</v>
      </c>
      <c r="H126" s="15">
        <v>930.13396968103939</v>
      </c>
      <c r="I126" s="15">
        <v>885.98983845527243</v>
      </c>
      <c r="J126" s="15">
        <v>906.81608507743556</v>
      </c>
      <c r="K126" s="15">
        <v>901.30625236670244</v>
      </c>
      <c r="L126" s="15">
        <v>894.48806048007361</v>
      </c>
      <c r="M126" s="15">
        <v>868.03125468127052</v>
      </c>
      <c r="N126" s="15">
        <v>843.04750111414648</v>
      </c>
      <c r="O126" s="15">
        <v>856.69090955560227</v>
      </c>
      <c r="P126" s="15">
        <v>854.73976994844656</v>
      </c>
      <c r="Q126" s="15">
        <v>859.63286765306964</v>
      </c>
      <c r="R126" s="15">
        <v>868.44857844783712</v>
      </c>
      <c r="S126" s="15">
        <v>877.79172978238546</v>
      </c>
    </row>
    <row r="127" spans="1:19" x14ac:dyDescent="0.3">
      <c r="A127" s="19">
        <v>14</v>
      </c>
      <c r="B127" s="59">
        <v>930</v>
      </c>
      <c r="C127" s="15">
        <v>907.94886929731422</v>
      </c>
      <c r="D127" s="15">
        <v>902.47859696431669</v>
      </c>
      <c r="E127" s="15">
        <v>942.6904771811985</v>
      </c>
      <c r="F127" s="15">
        <v>894.92452205413008</v>
      </c>
      <c r="G127" s="15">
        <v>888.71899007609954</v>
      </c>
      <c r="H127" s="15">
        <v>915.55458177299215</v>
      </c>
      <c r="I127" s="15">
        <v>941.66271519100439</v>
      </c>
      <c r="J127" s="15">
        <v>897.89630998132873</v>
      </c>
      <c r="K127" s="15">
        <v>918.34484406772947</v>
      </c>
      <c r="L127" s="15">
        <v>913.26538489735685</v>
      </c>
      <c r="M127" s="15">
        <v>906.82984743694362</v>
      </c>
      <c r="N127" s="15">
        <v>881.45120626177913</v>
      </c>
      <c r="O127" s="15">
        <v>857.37790368541403</v>
      </c>
      <c r="P127" s="15">
        <v>870.73200614551104</v>
      </c>
      <c r="Q127" s="15">
        <v>868.95704341927285</v>
      </c>
      <c r="R127" s="15">
        <v>873.79553739729226</v>
      </c>
      <c r="S127" s="15">
        <v>882.41996516947393</v>
      </c>
    </row>
    <row r="128" spans="1:19" x14ac:dyDescent="0.3">
      <c r="A128" s="19">
        <v>15</v>
      </c>
      <c r="B128" s="59">
        <v>878</v>
      </c>
      <c r="C128" s="15">
        <v>937.47189773914192</v>
      </c>
      <c r="D128" s="15">
        <v>917.08748063617122</v>
      </c>
      <c r="E128" s="15">
        <v>912.35345846903635</v>
      </c>
      <c r="F128" s="15">
        <v>952.0351000714162</v>
      </c>
      <c r="G128" s="15">
        <v>907.16259405720746</v>
      </c>
      <c r="H128" s="15">
        <v>902.02447738808303</v>
      </c>
      <c r="I128" s="15">
        <v>928.00132406226169</v>
      </c>
      <c r="J128" s="15">
        <v>952.35102644287599</v>
      </c>
      <c r="K128" s="15">
        <v>910.16046909346744</v>
      </c>
      <c r="L128" s="15">
        <v>930.25539603580842</v>
      </c>
      <c r="M128" s="15">
        <v>925.50294068412029</v>
      </c>
      <c r="N128" s="15">
        <v>919.52780561981933</v>
      </c>
      <c r="O128" s="15">
        <v>895.05865750272369</v>
      </c>
      <c r="P128" s="15">
        <v>871.84385355667246</v>
      </c>
      <c r="Q128" s="15">
        <v>884.91014087832764</v>
      </c>
      <c r="R128" s="15">
        <v>883.2851142905572</v>
      </c>
      <c r="S128" s="15">
        <v>888.05734319696819</v>
      </c>
    </row>
    <row r="129" spans="1:19" x14ac:dyDescent="0.3">
      <c r="A129" s="19">
        <v>16</v>
      </c>
      <c r="B129" s="59">
        <v>892</v>
      </c>
      <c r="C129" s="15">
        <v>887.92575236400796</v>
      </c>
      <c r="D129" s="15">
        <v>946.37658620575439</v>
      </c>
      <c r="E129" s="15">
        <v>927.2855025170818</v>
      </c>
      <c r="F129" s="15">
        <v>923.44411467615907</v>
      </c>
      <c r="G129" s="15">
        <v>963.39280079428192</v>
      </c>
      <c r="H129" s="15">
        <v>920.89419394797824</v>
      </c>
      <c r="I129" s="15">
        <v>915.86782904881886</v>
      </c>
      <c r="J129" s="15">
        <v>939.98235965048525</v>
      </c>
      <c r="K129" s="15">
        <v>963.83271752324924</v>
      </c>
      <c r="L129" s="15">
        <v>923.2643237935697</v>
      </c>
      <c r="M129" s="15">
        <v>942.90355973072349</v>
      </c>
      <c r="N129" s="15">
        <v>938.58555399488318</v>
      </c>
      <c r="O129" s="15">
        <v>932.9522061999013</v>
      </c>
      <c r="P129" s="15">
        <v>909.40341259353647</v>
      </c>
      <c r="Q129" s="15">
        <v>887.05517340811014</v>
      </c>
      <c r="R129" s="15">
        <v>899.80561619161199</v>
      </c>
      <c r="S129" s="15">
        <v>898.31804377458081</v>
      </c>
    </row>
    <row r="130" spans="1:19" x14ac:dyDescent="0.3">
      <c r="A130" s="19">
        <v>17</v>
      </c>
      <c r="B130" s="59">
        <v>874</v>
      </c>
      <c r="C130" s="15">
        <v>902.63581250565403</v>
      </c>
      <c r="D130" s="15">
        <v>899.8409146619241</v>
      </c>
      <c r="E130" s="15">
        <v>956.76955258824751</v>
      </c>
      <c r="F130" s="15">
        <v>939.23564278148262</v>
      </c>
      <c r="G130" s="15">
        <v>937.26434619730435</v>
      </c>
      <c r="H130" s="15">
        <v>976.83143902181064</v>
      </c>
      <c r="I130" s="15">
        <v>935.80473798074831</v>
      </c>
      <c r="J130" s="15">
        <v>929.79271040040135</v>
      </c>
      <c r="K130" s="15">
        <v>953.35422492908003</v>
      </c>
      <c r="L130" s="15">
        <v>976.66226024434002</v>
      </c>
      <c r="M130" s="15">
        <v>937.75730029904571</v>
      </c>
      <c r="N130" s="15">
        <v>957.00916004111866</v>
      </c>
      <c r="O130" s="15">
        <v>953.01569033145586</v>
      </c>
      <c r="P130" s="15">
        <v>947.73947669113591</v>
      </c>
      <c r="Q130" s="15">
        <v>925.17772204620383</v>
      </c>
      <c r="R130" s="15">
        <v>903.74981650161408</v>
      </c>
      <c r="S130" s="15">
        <v>916.13708695411992</v>
      </c>
    </row>
    <row r="131" spans="1:19" x14ac:dyDescent="0.3">
      <c r="A131" s="19">
        <v>18</v>
      </c>
      <c r="B131" s="59">
        <v>865</v>
      </c>
      <c r="C131" s="15">
        <v>887.47377700074389</v>
      </c>
      <c r="D131" s="15">
        <v>916.13890150641453</v>
      </c>
      <c r="E131" s="15">
        <v>914.24652160060748</v>
      </c>
      <c r="F131" s="15">
        <v>969.7235398321443</v>
      </c>
      <c r="G131" s="15">
        <v>954.96481649088003</v>
      </c>
      <c r="H131" s="15">
        <v>954.31842200667279</v>
      </c>
      <c r="I131" s="15">
        <v>992.15920974592996</v>
      </c>
      <c r="J131" s="15">
        <v>951.48601672711266</v>
      </c>
      <c r="K131" s="15">
        <v>946.09067446948097</v>
      </c>
      <c r="L131" s="15">
        <v>969.03141892603651</v>
      </c>
      <c r="M131" s="15">
        <v>991.6029050259782</v>
      </c>
      <c r="N131" s="15">
        <v>954.70774747925145</v>
      </c>
      <c r="O131" s="15">
        <v>973.34773276645308</v>
      </c>
      <c r="P131" s="15">
        <v>969.70347694230634</v>
      </c>
      <c r="Q131" s="15">
        <v>964.81261578662873</v>
      </c>
      <c r="R131" s="15">
        <v>943.33771966491531</v>
      </c>
      <c r="S131" s="15">
        <v>922.92697197481755</v>
      </c>
    </row>
    <row r="132" spans="1:19" x14ac:dyDescent="0.3">
      <c r="A132" s="19">
        <v>19</v>
      </c>
      <c r="B132" s="59">
        <v>823</v>
      </c>
      <c r="C132" s="15">
        <v>859.14584736945289</v>
      </c>
      <c r="D132" s="15">
        <v>881.86514172464661</v>
      </c>
      <c r="E132" s="15">
        <v>909.28805383397923</v>
      </c>
      <c r="F132" s="15">
        <v>910.57132512871283</v>
      </c>
      <c r="G132" s="15">
        <v>963.48892717492026</v>
      </c>
      <c r="H132" s="15">
        <v>952.93383775277459</v>
      </c>
      <c r="I132" s="15">
        <v>952.34770105815755</v>
      </c>
      <c r="J132" s="15">
        <v>983.24003561580923</v>
      </c>
      <c r="K132" s="15">
        <v>947.92976945779458</v>
      </c>
      <c r="L132" s="15">
        <v>943.82735077610664</v>
      </c>
      <c r="M132" s="15">
        <v>964.53407402832329</v>
      </c>
      <c r="N132" s="15">
        <v>985.16423397117148</v>
      </c>
      <c r="O132" s="15">
        <v>952.90753285555036</v>
      </c>
      <c r="P132" s="15">
        <v>969.69348736624227</v>
      </c>
      <c r="Q132" s="15">
        <v>966.77326148625536</v>
      </c>
      <c r="R132" s="15">
        <v>962.70541611327531</v>
      </c>
      <c r="S132" s="15">
        <v>943.95218037027678</v>
      </c>
    </row>
    <row r="133" spans="1:19" x14ac:dyDescent="0.3">
      <c r="A133" s="19">
        <v>20</v>
      </c>
      <c r="B133" s="59">
        <v>875</v>
      </c>
      <c r="C133" s="15">
        <v>818.68898668918632</v>
      </c>
      <c r="D133" s="15">
        <v>852.3409993935536</v>
      </c>
      <c r="E133" s="15">
        <v>874.09655350019761</v>
      </c>
      <c r="F133" s="15">
        <v>900.9336410852726</v>
      </c>
      <c r="G133" s="15">
        <v>908.15309443819103</v>
      </c>
      <c r="H133" s="15">
        <v>955.04983254803744</v>
      </c>
      <c r="I133" s="15">
        <v>946.46093496865649</v>
      </c>
      <c r="J133" s="15">
        <v>941.93903783737937</v>
      </c>
      <c r="K133" s="15">
        <v>968.08584021014269</v>
      </c>
      <c r="L133" s="15">
        <v>940.41942984665695</v>
      </c>
      <c r="M133" s="15">
        <v>937.76226860991005</v>
      </c>
      <c r="N133" s="15">
        <v>955.66860015502164</v>
      </c>
      <c r="O133" s="15">
        <v>972.96703883918224</v>
      </c>
      <c r="P133" s="15">
        <v>947.26247860900912</v>
      </c>
      <c r="Q133" s="15">
        <v>961.36598326468288</v>
      </c>
      <c r="R133" s="15">
        <v>959.39178258826144</v>
      </c>
      <c r="S133" s="15">
        <v>956.43041248949601</v>
      </c>
    </row>
    <row r="134" spans="1:19" x14ac:dyDescent="0.3">
      <c r="A134" s="19">
        <v>21</v>
      </c>
      <c r="B134" s="59">
        <v>818</v>
      </c>
      <c r="C134" s="15">
        <v>849.71661173162329</v>
      </c>
      <c r="D134" s="15">
        <v>810.83175962821269</v>
      </c>
      <c r="E134" s="15">
        <v>840.92963766993478</v>
      </c>
      <c r="F134" s="15">
        <v>863.06078459150103</v>
      </c>
      <c r="G134" s="15">
        <v>890.7881616346624</v>
      </c>
      <c r="H134" s="15">
        <v>900.5983285808519</v>
      </c>
      <c r="I134" s="15">
        <v>937.88706177320489</v>
      </c>
      <c r="J134" s="15">
        <v>926.87445662832579</v>
      </c>
      <c r="K134" s="15">
        <v>924.32953034666673</v>
      </c>
      <c r="L134" s="15">
        <v>946.20023613173521</v>
      </c>
      <c r="M134" s="15">
        <v>924.89117841248367</v>
      </c>
      <c r="N134" s="15">
        <v>923.89233205168057</v>
      </c>
      <c r="O134" s="15">
        <v>938.67627482955004</v>
      </c>
      <c r="P134" s="15">
        <v>952.92777723967436</v>
      </c>
      <c r="Q134" s="15">
        <v>932.99281312238008</v>
      </c>
      <c r="R134" s="15">
        <v>944.60684135007182</v>
      </c>
      <c r="S134" s="15">
        <v>943.39382489578668</v>
      </c>
    </row>
    <row r="135" spans="1:19" x14ac:dyDescent="0.3">
      <c r="A135" s="19">
        <v>22</v>
      </c>
      <c r="B135" s="59">
        <v>781</v>
      </c>
      <c r="C135" s="15">
        <v>815.82323614958807</v>
      </c>
      <c r="D135" s="15">
        <v>845.75853192555689</v>
      </c>
      <c r="E135" s="15">
        <v>818.97519186061925</v>
      </c>
      <c r="F135" s="15">
        <v>847.37209786924439</v>
      </c>
      <c r="G135" s="15">
        <v>871.79318731670764</v>
      </c>
      <c r="H135" s="15">
        <v>898.09654202614161</v>
      </c>
      <c r="I135" s="15">
        <v>905.81910449562486</v>
      </c>
      <c r="J135" s="15">
        <v>930.89036311826248</v>
      </c>
      <c r="K135" s="15">
        <v>923.29869749263798</v>
      </c>
      <c r="L135" s="15">
        <v>922.45389402455442</v>
      </c>
      <c r="M135" s="15">
        <v>940.56189877381212</v>
      </c>
      <c r="N135" s="15">
        <v>924.86988055784343</v>
      </c>
      <c r="O135" s="15">
        <v>924.68932353862897</v>
      </c>
      <c r="P135" s="15">
        <v>936.96865553512589</v>
      </c>
      <c r="Q135" s="15">
        <v>948.78841742143356</v>
      </c>
      <c r="R135" s="15">
        <v>933.43510720995414</v>
      </c>
      <c r="S135" s="15">
        <v>943.01903293947555</v>
      </c>
    </row>
    <row r="136" spans="1:19" x14ac:dyDescent="0.3">
      <c r="A136" s="19">
        <v>23</v>
      </c>
      <c r="B136" s="59">
        <v>828</v>
      </c>
      <c r="C136" s="15">
        <v>797.18836906881347</v>
      </c>
      <c r="D136" s="15">
        <v>829.80723700622229</v>
      </c>
      <c r="E136" s="15">
        <v>857.16166639530275</v>
      </c>
      <c r="F136" s="15">
        <v>839.6810718178881</v>
      </c>
      <c r="G136" s="15">
        <v>869.38835611651939</v>
      </c>
      <c r="H136" s="15">
        <v>893.36406874565421</v>
      </c>
      <c r="I136" s="15">
        <v>914.64549135447851</v>
      </c>
      <c r="J136" s="15">
        <v>916.53132809356157</v>
      </c>
      <c r="K136" s="15">
        <v>938.0524649367818</v>
      </c>
      <c r="L136" s="15">
        <v>933.02589391255697</v>
      </c>
      <c r="M136" s="15">
        <v>933.08661536595741</v>
      </c>
      <c r="N136" s="15">
        <v>948.97964667352596</v>
      </c>
      <c r="O136" s="15">
        <v>936.82958966850322</v>
      </c>
      <c r="P136" s="15">
        <v>937.23524317265151</v>
      </c>
      <c r="Q136" s="15">
        <v>947.72153682897385</v>
      </c>
      <c r="R136" s="15">
        <v>957.75077019198739</v>
      </c>
      <c r="S136" s="15">
        <v>945.6492933387035</v>
      </c>
    </row>
    <row r="137" spans="1:19" x14ac:dyDescent="0.3">
      <c r="A137" s="19">
        <v>24</v>
      </c>
      <c r="B137" s="59">
        <v>842</v>
      </c>
      <c r="C137" s="15">
        <v>843.91442881672947</v>
      </c>
      <c r="D137" s="15">
        <v>823.54667144283553</v>
      </c>
      <c r="E137" s="15">
        <v>853.15089302669071</v>
      </c>
      <c r="F137" s="15">
        <v>879.5385118105163</v>
      </c>
      <c r="G137" s="15">
        <v>871.76684976334843</v>
      </c>
      <c r="H137" s="15">
        <v>900.32774773576352</v>
      </c>
      <c r="I137" s="15">
        <v>919.95376992567446</v>
      </c>
      <c r="J137" s="15">
        <v>933.10357409362518</v>
      </c>
      <c r="K137" s="15">
        <v>935.79662382048264</v>
      </c>
      <c r="L137" s="15">
        <v>954.68947510353655</v>
      </c>
      <c r="M137" s="15">
        <v>951.29924530647486</v>
      </c>
      <c r="N137" s="15">
        <v>952.52994461434548</v>
      </c>
      <c r="O137" s="15">
        <v>966.22778051877481</v>
      </c>
      <c r="P137" s="15">
        <v>956.77720751379297</v>
      </c>
      <c r="Q137" s="15">
        <v>957.62515712920549</v>
      </c>
      <c r="R137" s="15">
        <v>966.68936147470413</v>
      </c>
      <c r="S137" s="15">
        <v>975.31219474680199</v>
      </c>
    </row>
    <row r="138" spans="1:19" x14ac:dyDescent="0.3">
      <c r="A138" s="19">
        <v>25</v>
      </c>
      <c r="B138" s="59">
        <v>838</v>
      </c>
      <c r="C138" s="15">
        <v>862.56599036562909</v>
      </c>
      <c r="D138" s="15">
        <v>868.62699705626517</v>
      </c>
      <c r="E138" s="15">
        <v>854.5638303574367</v>
      </c>
      <c r="F138" s="15">
        <v>882.8260724317953</v>
      </c>
      <c r="G138" s="15">
        <v>911.3403067565489</v>
      </c>
      <c r="H138" s="15">
        <v>908.80401388550206</v>
      </c>
      <c r="I138" s="15">
        <v>932.57910978661027</v>
      </c>
      <c r="J138" s="15">
        <v>944.74265903752257</v>
      </c>
      <c r="K138" s="15">
        <v>956.87656871625404</v>
      </c>
      <c r="L138" s="15">
        <v>960.26169469934291</v>
      </c>
      <c r="M138" s="15">
        <v>976.82466602001989</v>
      </c>
      <c r="N138" s="15">
        <v>975.13598648781522</v>
      </c>
      <c r="O138" s="15">
        <v>976.76240234637714</v>
      </c>
      <c r="P138" s="15">
        <v>988.77421681111241</v>
      </c>
      <c r="Q138" s="15">
        <v>981.36412260700831</v>
      </c>
      <c r="R138" s="15">
        <v>982.49261380267819</v>
      </c>
      <c r="S138" s="15">
        <v>990.43443311104693</v>
      </c>
    </row>
    <row r="139" spans="1:19" x14ac:dyDescent="0.3">
      <c r="A139" s="19">
        <v>26</v>
      </c>
      <c r="B139" s="59">
        <v>926</v>
      </c>
      <c r="C139" s="15">
        <v>864.19781536929111</v>
      </c>
      <c r="D139" s="15">
        <v>889.0654409469779</v>
      </c>
      <c r="E139" s="15">
        <v>896.89567202451019</v>
      </c>
      <c r="F139" s="15">
        <v>888.37469699567237</v>
      </c>
      <c r="G139" s="15">
        <v>918.57508368266133</v>
      </c>
      <c r="H139" s="15">
        <v>946.61083954429932</v>
      </c>
      <c r="I139" s="15">
        <v>944.30869031766383</v>
      </c>
      <c r="J139" s="15">
        <v>960.37122177305196</v>
      </c>
      <c r="K139" s="15">
        <v>971.78963962910768</v>
      </c>
      <c r="L139" s="15">
        <v>983.19418817768758</v>
      </c>
      <c r="M139" s="15">
        <v>986.78669778797575</v>
      </c>
      <c r="N139" s="15">
        <v>1001.9695264463369</v>
      </c>
      <c r="O139" s="15">
        <v>1001.1127847985537</v>
      </c>
      <c r="P139" s="15">
        <v>1003.0228527459719</v>
      </c>
      <c r="Q139" s="15">
        <v>1013.7058022854909</v>
      </c>
      <c r="R139" s="15">
        <v>1007.8196972017867</v>
      </c>
      <c r="S139" s="15">
        <v>1009.1206775471975</v>
      </c>
    </row>
    <row r="140" spans="1:19" x14ac:dyDescent="0.3">
      <c r="A140" s="19">
        <v>27</v>
      </c>
      <c r="B140" s="59">
        <v>946</v>
      </c>
      <c r="C140" s="15">
        <v>940.40457152920442</v>
      </c>
      <c r="D140" s="15">
        <v>891.85867680633055</v>
      </c>
      <c r="E140" s="15">
        <v>915.64766712620826</v>
      </c>
      <c r="F140" s="15">
        <v>925.61516526655384</v>
      </c>
      <c r="G140" s="15">
        <v>924.14484242923049</v>
      </c>
      <c r="H140" s="15">
        <v>953.74377613876379</v>
      </c>
      <c r="I140" s="15">
        <v>977.74451380634571</v>
      </c>
      <c r="J140" s="15">
        <v>971.85103450633687</v>
      </c>
      <c r="K140" s="15">
        <v>986.71053584624042</v>
      </c>
      <c r="L140" s="15">
        <v>997.57859819484247</v>
      </c>
      <c r="M140" s="15">
        <v>1008.076344073414</v>
      </c>
      <c r="N140" s="15">
        <v>1012.2227511434762</v>
      </c>
      <c r="O140" s="15">
        <v>1025.8382097408514</v>
      </c>
      <c r="P140" s="15">
        <v>1025.5994100642915</v>
      </c>
      <c r="Q140" s="15">
        <v>1027.7016360679377</v>
      </c>
      <c r="R140" s="15">
        <v>1037.2776355173921</v>
      </c>
      <c r="S140" s="15">
        <v>1032.5362743748817</v>
      </c>
    </row>
    <row r="141" spans="1:19" x14ac:dyDescent="0.3">
      <c r="A141" s="19">
        <v>28</v>
      </c>
      <c r="B141" s="59">
        <v>1031</v>
      </c>
      <c r="C141" s="15">
        <v>957.48964094115991</v>
      </c>
      <c r="D141" s="15">
        <v>956.54386016265425</v>
      </c>
      <c r="E141" s="15">
        <v>917.00459222841789</v>
      </c>
      <c r="F141" s="15">
        <v>940.71815349358428</v>
      </c>
      <c r="G141" s="15">
        <v>954.85208948827324</v>
      </c>
      <c r="H141" s="15">
        <v>956.93138215185172</v>
      </c>
      <c r="I141" s="15">
        <v>982.60068864101322</v>
      </c>
      <c r="J141" s="15">
        <v>999.89485427447073</v>
      </c>
      <c r="K141" s="15">
        <v>995.70357638779888</v>
      </c>
      <c r="L141" s="15">
        <v>1009.6198454409973</v>
      </c>
      <c r="M141" s="15">
        <v>1019.721680793184</v>
      </c>
      <c r="N141" s="15">
        <v>1029.8494458475998</v>
      </c>
      <c r="O141" s="15">
        <v>1033.9695718938406</v>
      </c>
      <c r="P141" s="15">
        <v>1046.2952967590743</v>
      </c>
      <c r="Q141" s="15">
        <v>1046.5122344451165</v>
      </c>
      <c r="R141" s="15">
        <v>1048.6997365995394</v>
      </c>
      <c r="S141" s="15">
        <v>1057.3438831112414</v>
      </c>
    </row>
    <row r="142" spans="1:19" x14ac:dyDescent="0.3">
      <c r="A142" s="19">
        <v>29</v>
      </c>
      <c r="B142" s="59">
        <v>1097</v>
      </c>
      <c r="C142" s="15">
        <v>1029.9505273191473</v>
      </c>
      <c r="D142" s="15">
        <v>969.44231858975354</v>
      </c>
      <c r="E142" s="15">
        <v>971.01310205440029</v>
      </c>
      <c r="F142" s="15">
        <v>939.20678911039715</v>
      </c>
      <c r="G142" s="15">
        <v>965.10283160581434</v>
      </c>
      <c r="H142" s="15">
        <v>980.64996838436332</v>
      </c>
      <c r="I142" s="15">
        <v>982.37272575510281</v>
      </c>
      <c r="J142" s="15">
        <v>1001.669188272989</v>
      </c>
      <c r="K142" s="15">
        <v>1017.784384424236</v>
      </c>
      <c r="L142" s="15">
        <v>1014.9688984639455</v>
      </c>
      <c r="M142" s="15">
        <v>1027.8108021601254</v>
      </c>
      <c r="N142" s="15">
        <v>1037.6098163820761</v>
      </c>
      <c r="O142" s="15">
        <v>1046.997230848197</v>
      </c>
      <c r="P142" s="15">
        <v>1051.0508911301024</v>
      </c>
      <c r="Q142" s="15">
        <v>1062.299176812749</v>
      </c>
      <c r="R142" s="15">
        <v>1062.8162444785899</v>
      </c>
      <c r="S142" s="15">
        <v>1065.0211338796373</v>
      </c>
    </row>
    <row r="143" spans="1:19" x14ac:dyDescent="0.3">
      <c r="A143" s="19">
        <v>30</v>
      </c>
      <c r="B143" s="59">
        <v>1144</v>
      </c>
      <c r="C143" s="15">
        <v>1086.9042371561604</v>
      </c>
      <c r="D143" s="15">
        <v>1031.1992085548045</v>
      </c>
      <c r="E143" s="15">
        <v>979.96110015161207</v>
      </c>
      <c r="F143" s="15">
        <v>984.20315771685932</v>
      </c>
      <c r="G143" s="15">
        <v>960.45653687226661</v>
      </c>
      <c r="H143" s="15">
        <v>986.33782771594565</v>
      </c>
      <c r="I143" s="15">
        <v>1000.0932791008369</v>
      </c>
      <c r="J143" s="15">
        <v>998.59245031826981</v>
      </c>
      <c r="K143" s="15">
        <v>1016.5724500263915</v>
      </c>
      <c r="L143" s="15">
        <v>1031.7259168641838</v>
      </c>
      <c r="M143" s="15">
        <v>1029.7406664447537</v>
      </c>
      <c r="N143" s="15">
        <v>1041.9932761644536</v>
      </c>
      <c r="O143" s="15">
        <v>1051.1383059502693</v>
      </c>
      <c r="P143" s="15">
        <v>1059.8804913854146</v>
      </c>
      <c r="Q143" s="15">
        <v>1063.8443092274424</v>
      </c>
      <c r="R143" s="15">
        <v>1074.1546404499868</v>
      </c>
      <c r="S143" s="15">
        <v>1074.8677942886964</v>
      </c>
    </row>
    <row r="144" spans="1:19" x14ac:dyDescent="0.3">
      <c r="A144" s="19">
        <v>31</v>
      </c>
      <c r="B144" s="59">
        <v>1124</v>
      </c>
      <c r="C144" s="15">
        <v>1128.0909930223904</v>
      </c>
      <c r="D144" s="15">
        <v>1080.4172150185218</v>
      </c>
      <c r="E144" s="15">
        <v>1032.8688178761629</v>
      </c>
      <c r="F144" s="15">
        <v>989.63192854921044</v>
      </c>
      <c r="G144" s="15">
        <v>997.58217496389807</v>
      </c>
      <c r="H144" s="15">
        <v>978.80153872759581</v>
      </c>
      <c r="I144" s="15">
        <v>1002.0033375020321</v>
      </c>
      <c r="J144" s="15">
        <v>1011.6344251382083</v>
      </c>
      <c r="K144" s="15">
        <v>1010.9964430468433</v>
      </c>
      <c r="L144" s="15">
        <v>1027.8936565733322</v>
      </c>
      <c r="M144" s="15">
        <v>1041.9948876772542</v>
      </c>
      <c r="N144" s="15">
        <v>1040.9472154749867</v>
      </c>
      <c r="O144" s="15">
        <v>1052.3456803585516</v>
      </c>
      <c r="P144" s="15">
        <v>1060.9154149495821</v>
      </c>
      <c r="Q144" s="15">
        <v>1069.0971050779433</v>
      </c>
      <c r="R144" s="15">
        <v>1072.9305335679007</v>
      </c>
      <c r="S144" s="15">
        <v>1082.4299521878606</v>
      </c>
    </row>
    <row r="145" spans="1:19" x14ac:dyDescent="0.3">
      <c r="A145" s="19">
        <v>32</v>
      </c>
      <c r="B145" s="59">
        <v>1119</v>
      </c>
      <c r="C145" s="15">
        <v>1109.6581657215156</v>
      </c>
      <c r="D145" s="15">
        <v>1116.3629574331908</v>
      </c>
      <c r="E145" s="15">
        <v>1075.5257079015576</v>
      </c>
      <c r="F145" s="15">
        <v>1035.1683196159761</v>
      </c>
      <c r="G145" s="15">
        <v>999.70080268125662</v>
      </c>
      <c r="H145" s="15">
        <v>1009.2510849205624</v>
      </c>
      <c r="I145" s="15">
        <v>992.15180752253252</v>
      </c>
      <c r="J145" s="15">
        <v>1010.7264069222649</v>
      </c>
      <c r="K145" s="15">
        <v>1020.1104332464831</v>
      </c>
      <c r="L145" s="15">
        <v>1020.1842075959402</v>
      </c>
      <c r="M145" s="15">
        <v>1035.9418248674274</v>
      </c>
      <c r="N145" s="15">
        <v>1049.4022743236303</v>
      </c>
      <c r="O145" s="15">
        <v>1048.793921075991</v>
      </c>
      <c r="P145" s="15">
        <v>1059.4475569645658</v>
      </c>
      <c r="Q145" s="15">
        <v>1067.5110216145129</v>
      </c>
      <c r="R145" s="15">
        <v>1075.1763519415401</v>
      </c>
      <c r="S145" s="15">
        <v>1078.8620861652896</v>
      </c>
    </row>
    <row r="146" spans="1:19" x14ac:dyDescent="0.3">
      <c r="A146" s="19">
        <v>33</v>
      </c>
      <c r="B146" s="59">
        <v>1082</v>
      </c>
      <c r="C146" s="15">
        <v>1105.3160344475107</v>
      </c>
      <c r="D146" s="15">
        <v>1099.5577330454421</v>
      </c>
      <c r="E146" s="15">
        <v>1107.7013806182772</v>
      </c>
      <c r="F146" s="15">
        <v>1072.9868568975301</v>
      </c>
      <c r="G146" s="15">
        <v>1039.4641275950787</v>
      </c>
      <c r="H146" s="15">
        <v>1009.1445978283447</v>
      </c>
      <c r="I146" s="15">
        <v>1017.8391389457652</v>
      </c>
      <c r="J146" s="15">
        <v>999.94333494281602</v>
      </c>
      <c r="K146" s="15">
        <v>1017.5283324158574</v>
      </c>
      <c r="L146" s="15">
        <v>1026.7072833228651</v>
      </c>
      <c r="M146" s="15">
        <v>1027.1599409558701</v>
      </c>
      <c r="N146" s="15">
        <v>1042.1826292072726</v>
      </c>
      <c r="O146" s="15">
        <v>1054.8074263012984</v>
      </c>
      <c r="P146" s="15">
        <v>1054.5345072013545</v>
      </c>
      <c r="Q146" s="15">
        <v>1064.5450069390247</v>
      </c>
      <c r="R146" s="15">
        <v>1072.1425749501095</v>
      </c>
      <c r="S146" s="15">
        <v>1079.3445303541487</v>
      </c>
    </row>
    <row r="147" spans="1:19" x14ac:dyDescent="0.3">
      <c r="A147" s="19">
        <v>34</v>
      </c>
      <c r="B147" s="59">
        <v>1048</v>
      </c>
      <c r="C147" s="15">
        <v>1071.7778791842998</v>
      </c>
      <c r="D147" s="15">
        <v>1095.6229216210759</v>
      </c>
      <c r="E147" s="15">
        <v>1092.17748682608</v>
      </c>
      <c r="F147" s="15">
        <v>1102.0618391446435</v>
      </c>
      <c r="G147" s="15">
        <v>1073.1286499858716</v>
      </c>
      <c r="H147" s="15">
        <v>1044.1558560485764</v>
      </c>
      <c r="I147" s="15">
        <v>1016.1599248941433</v>
      </c>
      <c r="J147" s="15">
        <v>1022.152759114342</v>
      </c>
      <c r="K147" s="15">
        <v>1006.1701987347246</v>
      </c>
      <c r="L147" s="15">
        <v>1022.927097609894</v>
      </c>
      <c r="M147" s="15">
        <v>1031.7418599800615</v>
      </c>
      <c r="N147" s="15">
        <v>1032.7064739200646</v>
      </c>
      <c r="O147" s="15">
        <v>1046.8402327175311</v>
      </c>
      <c r="P147" s="15">
        <v>1058.7383962419094</v>
      </c>
      <c r="Q147" s="15">
        <v>1058.7258915697209</v>
      </c>
      <c r="R147" s="15">
        <v>1068.1578341339168</v>
      </c>
      <c r="S147" s="15">
        <v>1075.3348348928453</v>
      </c>
    </row>
    <row r="148" spans="1:19" x14ac:dyDescent="0.3">
      <c r="A148" s="19">
        <v>35</v>
      </c>
      <c r="B148" s="59">
        <v>1001</v>
      </c>
      <c r="C148" s="15">
        <v>1040.4935532300221</v>
      </c>
      <c r="D148" s="15">
        <v>1064.6663463132356</v>
      </c>
      <c r="E148" s="15">
        <v>1088.3904817885118</v>
      </c>
      <c r="F148" s="15">
        <v>1087.3489947001851</v>
      </c>
      <c r="G148" s="15">
        <v>1099.3012974610906</v>
      </c>
      <c r="H148" s="15">
        <v>1074.1782613486635</v>
      </c>
      <c r="I148" s="15">
        <v>1047.2400903999148</v>
      </c>
      <c r="J148" s="15">
        <v>1019.3979940009706</v>
      </c>
      <c r="K148" s="15">
        <v>1025.4428261106398</v>
      </c>
      <c r="L148" s="15">
        <v>1011.0728812094723</v>
      </c>
      <c r="M148" s="15">
        <v>1026.9589015699039</v>
      </c>
      <c r="N148" s="15">
        <v>1035.6423940859479</v>
      </c>
      <c r="O148" s="15">
        <v>1036.7912592647392</v>
      </c>
      <c r="P148" s="15">
        <v>1050.1529725754499</v>
      </c>
      <c r="Q148" s="15">
        <v>1061.4215790981884</v>
      </c>
      <c r="R148" s="15">
        <v>1061.5917802617205</v>
      </c>
      <c r="S148" s="15">
        <v>1070.5098364024138</v>
      </c>
    </row>
    <row r="149" spans="1:19" x14ac:dyDescent="0.3">
      <c r="A149" s="19">
        <v>36</v>
      </c>
      <c r="B149" s="59">
        <v>970</v>
      </c>
      <c r="C149" s="15">
        <v>996.18896840361197</v>
      </c>
      <c r="D149" s="15">
        <v>1034.8950204308926</v>
      </c>
      <c r="E149" s="15">
        <v>1058.887102484548</v>
      </c>
      <c r="F149" s="15">
        <v>1082.9842784792693</v>
      </c>
      <c r="G149" s="15">
        <v>1084.5099334138113</v>
      </c>
      <c r="H149" s="15">
        <v>1097.2687682689302</v>
      </c>
      <c r="I149" s="15">
        <v>1073.7745027019159</v>
      </c>
      <c r="J149" s="15">
        <v>1046.9479136828106</v>
      </c>
      <c r="K149" s="15">
        <v>1021.3385004075507</v>
      </c>
      <c r="L149" s="15">
        <v>1027.4258280149122</v>
      </c>
      <c r="M149" s="15">
        <v>1014.2739783598257</v>
      </c>
      <c r="N149" s="15">
        <v>1029.5715197726508</v>
      </c>
      <c r="O149" s="15">
        <v>1037.9166835155099</v>
      </c>
      <c r="P149" s="15">
        <v>1039.1993826591872</v>
      </c>
      <c r="Q149" s="15">
        <v>1051.8836429942376</v>
      </c>
      <c r="R149" s="15">
        <v>1062.5808213186585</v>
      </c>
      <c r="S149" s="15">
        <v>1062.8810012184997</v>
      </c>
    </row>
    <row r="150" spans="1:19" x14ac:dyDescent="0.3">
      <c r="A150" s="19">
        <v>37</v>
      </c>
      <c r="B150" s="59">
        <v>1013</v>
      </c>
      <c r="C150" s="15">
        <v>967.25444629046524</v>
      </c>
      <c r="D150" s="15">
        <v>993.52760921164781</v>
      </c>
      <c r="E150" s="15">
        <v>1031.1106573300481</v>
      </c>
      <c r="F150" s="15">
        <v>1055.3683656994117</v>
      </c>
      <c r="G150" s="15">
        <v>1080.299858497897</v>
      </c>
      <c r="H150" s="15">
        <v>1083.1770647591945</v>
      </c>
      <c r="I150" s="15">
        <v>1095.1726641861221</v>
      </c>
      <c r="J150" s="15">
        <v>1071.588369458349</v>
      </c>
      <c r="K150" s="15">
        <v>1046.7402965891879</v>
      </c>
      <c r="L150" s="15">
        <v>1023.047624834948</v>
      </c>
      <c r="M150" s="15">
        <v>1029.0320920446691</v>
      </c>
      <c r="N150" s="15">
        <v>1017.0689150034307</v>
      </c>
      <c r="O150" s="15">
        <v>1031.6631951726833</v>
      </c>
      <c r="P150" s="15">
        <v>1039.7010808792797</v>
      </c>
      <c r="Q150" s="15">
        <v>1041.0849542409849</v>
      </c>
      <c r="R150" s="15">
        <v>1053.1615173157295</v>
      </c>
      <c r="S150" s="15">
        <v>1063.3486913660524</v>
      </c>
    </row>
    <row r="151" spans="1:19" x14ac:dyDescent="0.3">
      <c r="A151" s="19">
        <v>38</v>
      </c>
      <c r="B151" s="59">
        <v>979</v>
      </c>
      <c r="C151" s="15">
        <v>1007.7616556310344</v>
      </c>
      <c r="D151" s="15">
        <v>966.29588641035832</v>
      </c>
      <c r="E151" s="15">
        <v>992.2054687909656</v>
      </c>
      <c r="F151" s="15">
        <v>1029.2131756952847</v>
      </c>
      <c r="G151" s="15">
        <v>1054.2200783830488</v>
      </c>
      <c r="H151" s="15">
        <v>1079.1042111443601</v>
      </c>
      <c r="I151" s="15">
        <v>1081.8199817348041</v>
      </c>
      <c r="J151" s="15">
        <v>1091.805948769726</v>
      </c>
      <c r="K151" s="15">
        <v>1069.857275294836</v>
      </c>
      <c r="L151" s="15">
        <v>1046.724568726984</v>
      </c>
      <c r="M151" s="15">
        <v>1024.5616070656727</v>
      </c>
      <c r="N151" s="15">
        <v>1030.5916063444383</v>
      </c>
      <c r="O151" s="15">
        <v>1019.4735377444107</v>
      </c>
      <c r="P151" s="15">
        <v>1033.4449133983667</v>
      </c>
      <c r="Q151" s="15">
        <v>1041.2060011338806</v>
      </c>
      <c r="R151" s="15">
        <v>1042.6516564545745</v>
      </c>
      <c r="S151" s="15">
        <v>1054.1846827160989</v>
      </c>
    </row>
    <row r="152" spans="1:19" x14ac:dyDescent="0.3">
      <c r="A152" s="19">
        <v>39</v>
      </c>
      <c r="B152" s="59">
        <v>937</v>
      </c>
      <c r="C152" s="15">
        <v>976.64894841668399</v>
      </c>
      <c r="D152" s="15">
        <v>1005.3582844062645</v>
      </c>
      <c r="E152" s="15">
        <v>967.12116932519518</v>
      </c>
      <c r="F152" s="15">
        <v>993.0397545558402</v>
      </c>
      <c r="G152" s="15">
        <v>1030.1196096822814</v>
      </c>
      <c r="H152" s="15">
        <v>1055.088806748583</v>
      </c>
      <c r="I152" s="15">
        <v>1078.7195662645145</v>
      </c>
      <c r="J152" s="15">
        <v>1080.0390114389397</v>
      </c>
      <c r="K152" s="15">
        <v>1089.854372929562</v>
      </c>
      <c r="L152" s="15">
        <v>1069.3367583949425</v>
      </c>
      <c r="M152" s="15">
        <v>1047.5817153615128</v>
      </c>
      <c r="N152" s="15">
        <v>1026.8745874717051</v>
      </c>
      <c r="O152" s="15">
        <v>1032.7821638720509</v>
      </c>
      <c r="P152" s="15">
        <v>1022.3860147403783</v>
      </c>
      <c r="Q152" s="15">
        <v>1035.8095556617404</v>
      </c>
      <c r="R152" s="15">
        <v>1043.3097836594452</v>
      </c>
      <c r="S152" s="15">
        <v>1044.7930731887877</v>
      </c>
    </row>
    <row r="153" spans="1:19" x14ac:dyDescent="0.3">
      <c r="A153" s="19">
        <v>40</v>
      </c>
      <c r="B153" s="59">
        <v>932</v>
      </c>
      <c r="C153" s="15">
        <v>937.91582121430554</v>
      </c>
      <c r="D153" s="15">
        <v>976.96756551781209</v>
      </c>
      <c r="E153" s="15">
        <v>1005.26072937666</v>
      </c>
      <c r="F153" s="15">
        <v>970.04552822330993</v>
      </c>
      <c r="G153" s="15">
        <v>996.58206672602421</v>
      </c>
      <c r="H153" s="15">
        <v>1033.0901928550495</v>
      </c>
      <c r="I153" s="15">
        <v>1056.8964791699473</v>
      </c>
      <c r="J153" s="15">
        <v>1078.2575924014116</v>
      </c>
      <c r="K153" s="15">
        <v>1079.8264009452218</v>
      </c>
      <c r="L153" s="15">
        <v>1089.507121745884</v>
      </c>
      <c r="M153" s="15">
        <v>1070.1394914688781</v>
      </c>
      <c r="N153" s="15">
        <v>1049.7114252697979</v>
      </c>
      <c r="O153" s="15">
        <v>1030.1272233614736</v>
      </c>
      <c r="P153" s="15">
        <v>1035.9195551973155</v>
      </c>
      <c r="Q153" s="15">
        <v>1026.1474361272221</v>
      </c>
      <c r="R153" s="15">
        <v>1039.0744120183033</v>
      </c>
      <c r="S153" s="15">
        <v>1046.333161099828</v>
      </c>
    </row>
    <row r="154" spans="1:19" x14ac:dyDescent="0.3">
      <c r="A154" s="19">
        <v>41</v>
      </c>
      <c r="B154" s="59">
        <v>878</v>
      </c>
      <c r="C154" s="15">
        <v>934.58336948244403</v>
      </c>
      <c r="D154" s="15">
        <v>941.47599243259049</v>
      </c>
      <c r="E154" s="15">
        <v>979.65304477626898</v>
      </c>
      <c r="F154" s="15">
        <v>1007.8516391784337</v>
      </c>
      <c r="G154" s="15">
        <v>975.85048635764281</v>
      </c>
      <c r="H154" s="15">
        <v>1002.3390056911385</v>
      </c>
      <c r="I154" s="15">
        <v>1037.2866877031156</v>
      </c>
      <c r="J154" s="15">
        <v>1058.9608214991829</v>
      </c>
      <c r="K154" s="15">
        <v>1079.7220976203885</v>
      </c>
      <c r="L154" s="15">
        <v>1081.5272264460448</v>
      </c>
      <c r="M154" s="15">
        <v>1090.9993257213241</v>
      </c>
      <c r="N154" s="15">
        <v>1072.7587803175045</v>
      </c>
      <c r="O154" s="15">
        <v>1053.3559841754186</v>
      </c>
      <c r="P154" s="15">
        <v>1034.7491080074431</v>
      </c>
      <c r="Q154" s="15">
        <v>1040.4365140705529</v>
      </c>
      <c r="R154" s="15">
        <v>1031.1942626212531</v>
      </c>
      <c r="S154" s="15">
        <v>1043.6750733391439</v>
      </c>
    </row>
    <row r="155" spans="1:19" x14ac:dyDescent="0.3">
      <c r="A155" s="19">
        <v>42</v>
      </c>
      <c r="B155" s="59">
        <v>928</v>
      </c>
      <c r="C155" s="15">
        <v>884.27982436229013</v>
      </c>
      <c r="D155" s="15">
        <v>939.6695401806528</v>
      </c>
      <c r="E155" s="15">
        <v>947.04259650156189</v>
      </c>
      <c r="F155" s="15">
        <v>984.69378950747421</v>
      </c>
      <c r="G155" s="15">
        <v>1013.4439032711304</v>
      </c>
      <c r="H155" s="15">
        <v>983.70808064195967</v>
      </c>
      <c r="I155" s="15">
        <v>1009.1434988590388</v>
      </c>
      <c r="J155" s="15">
        <v>1041.6581927694037</v>
      </c>
      <c r="K155" s="15">
        <v>1062.7841780604126</v>
      </c>
      <c r="L155" s="15">
        <v>1083.0358104081677</v>
      </c>
      <c r="M155" s="15">
        <v>1084.9636874864261</v>
      </c>
      <c r="N155" s="15">
        <v>1094.3681714297988</v>
      </c>
      <c r="O155" s="15">
        <v>1076.990723846432</v>
      </c>
      <c r="P155" s="15">
        <v>1058.485445341486</v>
      </c>
      <c r="Q155" s="15">
        <v>1040.7342891203891</v>
      </c>
      <c r="R155" s="15">
        <v>1046.3147661855003</v>
      </c>
      <c r="S155" s="15">
        <v>1037.5270685450046</v>
      </c>
    </row>
    <row r="156" spans="1:19" x14ac:dyDescent="0.3">
      <c r="A156" s="19">
        <v>43</v>
      </c>
      <c r="B156" s="59">
        <v>970</v>
      </c>
      <c r="C156" s="15">
        <v>933.25073242472661</v>
      </c>
      <c r="D156" s="15">
        <v>892.29816032805172</v>
      </c>
      <c r="E156" s="15">
        <v>946.28002225739351</v>
      </c>
      <c r="F156" s="15">
        <v>954.26584447828532</v>
      </c>
      <c r="G156" s="15">
        <v>992.14343239570815</v>
      </c>
      <c r="H156" s="15">
        <v>1020.8384419283597</v>
      </c>
      <c r="I156" s="15">
        <v>992.14438559500843</v>
      </c>
      <c r="J156" s="15">
        <v>1015.6191113710565</v>
      </c>
      <c r="K156" s="15">
        <v>1047.2482111954255</v>
      </c>
      <c r="L156" s="15">
        <v>1067.8987553245261</v>
      </c>
      <c r="M156" s="15">
        <v>1087.6097428523128</v>
      </c>
      <c r="N156" s="15">
        <v>1089.7575276405596</v>
      </c>
      <c r="O156" s="15">
        <v>1098.9761817919234</v>
      </c>
      <c r="P156" s="15">
        <v>1082.3658209328014</v>
      </c>
      <c r="Q156" s="15">
        <v>1064.6589262503128</v>
      </c>
      <c r="R156" s="15">
        <v>1047.6579690002384</v>
      </c>
      <c r="S156" s="15">
        <v>1053.1313310355238</v>
      </c>
    </row>
    <row r="157" spans="1:19" x14ac:dyDescent="0.3">
      <c r="A157" s="19">
        <v>44</v>
      </c>
      <c r="B157" s="59">
        <v>929</v>
      </c>
      <c r="C157" s="15">
        <v>974.34968465316229</v>
      </c>
      <c r="D157" s="15">
        <v>939.98060457678503</v>
      </c>
      <c r="E157" s="15">
        <v>901.11826873330347</v>
      </c>
      <c r="F157" s="15">
        <v>954.03702141030635</v>
      </c>
      <c r="G157" s="15">
        <v>963.278485562485</v>
      </c>
      <c r="H157" s="15">
        <v>1000.816163715403</v>
      </c>
      <c r="I157" s="15">
        <v>1028.5136974981913</v>
      </c>
      <c r="J157" s="15">
        <v>999.77910019364231</v>
      </c>
      <c r="K157" s="15">
        <v>1022.7371600492868</v>
      </c>
      <c r="L157" s="15">
        <v>1053.5767804080563</v>
      </c>
      <c r="M157" s="15">
        <v>1073.7133555572984</v>
      </c>
      <c r="N157" s="15">
        <v>1093.0390142899757</v>
      </c>
      <c r="O157" s="15">
        <v>1095.2627789762787</v>
      </c>
      <c r="P157" s="15">
        <v>1104.3066663977422</v>
      </c>
      <c r="Q157" s="15">
        <v>1088.3839287749317</v>
      </c>
      <c r="R157" s="15">
        <v>1071.3830478849454</v>
      </c>
      <c r="S157" s="15">
        <v>1055.0479640754054</v>
      </c>
    </row>
    <row r="158" spans="1:19" x14ac:dyDescent="0.3">
      <c r="A158" s="19">
        <v>45</v>
      </c>
      <c r="B158" s="59">
        <v>926</v>
      </c>
      <c r="C158" s="15">
        <v>935.05213973034188</v>
      </c>
      <c r="D158" s="15">
        <v>979.8559342187707</v>
      </c>
      <c r="E158" s="15">
        <v>947.28953384555996</v>
      </c>
      <c r="F158" s="15">
        <v>910.46336588184374</v>
      </c>
      <c r="G158" s="15">
        <v>963.14881508071824</v>
      </c>
      <c r="H158" s="15">
        <v>973.00087199334575</v>
      </c>
      <c r="I158" s="15">
        <v>1009.3001711504221</v>
      </c>
      <c r="J158" s="15">
        <v>1035.1362829993607</v>
      </c>
      <c r="K158" s="15">
        <v>1007.5893333571692</v>
      </c>
      <c r="L158" s="15">
        <v>1030.0784005958251</v>
      </c>
      <c r="M158" s="15">
        <v>1060.1050184316819</v>
      </c>
      <c r="N158" s="15">
        <v>1079.8650974397792</v>
      </c>
      <c r="O158" s="15">
        <v>1098.7132486891899</v>
      </c>
      <c r="P158" s="15">
        <v>1100.9985573451791</v>
      </c>
      <c r="Q158" s="15">
        <v>1109.873941458889</v>
      </c>
      <c r="R158" s="15">
        <v>1094.5686771091655</v>
      </c>
      <c r="S158" s="15">
        <v>1078.2059750019155</v>
      </c>
    </row>
    <row r="159" spans="1:19" x14ac:dyDescent="0.3">
      <c r="A159" s="19">
        <v>46</v>
      </c>
      <c r="B159" s="59">
        <v>947</v>
      </c>
      <c r="C159" s="15">
        <v>932.11846180830139</v>
      </c>
      <c r="D159" s="15">
        <v>941.83831769084259</v>
      </c>
      <c r="E159" s="15">
        <v>985.80435302095805</v>
      </c>
      <c r="F159" s="15">
        <v>955.04107103791239</v>
      </c>
      <c r="G159" s="15">
        <v>920.79752528531981</v>
      </c>
      <c r="H159" s="15">
        <v>972.72442644773309</v>
      </c>
      <c r="I159" s="15">
        <v>982.24090835873562</v>
      </c>
      <c r="J159" s="15">
        <v>1016.4761903351369</v>
      </c>
      <c r="K159" s="15">
        <v>1041.771805036685</v>
      </c>
      <c r="L159" s="15">
        <v>1015.3393802376143</v>
      </c>
      <c r="M159" s="15">
        <v>1037.3067124660756</v>
      </c>
      <c r="N159" s="15">
        <v>1066.6679050742139</v>
      </c>
      <c r="O159" s="15">
        <v>1085.9564997522409</v>
      </c>
      <c r="P159" s="15">
        <v>1104.3497520334677</v>
      </c>
      <c r="Q159" s="15">
        <v>1106.6843014621322</v>
      </c>
      <c r="R159" s="15">
        <v>1115.3861734649945</v>
      </c>
      <c r="S159" s="15">
        <v>1100.6439776734376</v>
      </c>
    </row>
    <row r="160" spans="1:19" x14ac:dyDescent="0.3">
      <c r="A160" s="19">
        <v>47</v>
      </c>
      <c r="B160" s="59">
        <v>977</v>
      </c>
      <c r="C160" s="15">
        <v>952.11257472160969</v>
      </c>
      <c r="D160" s="15">
        <v>938.66616944191617</v>
      </c>
      <c r="E160" s="15">
        <v>948.66666884109827</v>
      </c>
      <c r="F160" s="15">
        <v>992.02767616669894</v>
      </c>
      <c r="G160" s="15">
        <v>963.59903681209835</v>
      </c>
      <c r="H160" s="15">
        <v>931.25964690303522</v>
      </c>
      <c r="I160" s="15">
        <v>981.58241856886843</v>
      </c>
      <c r="J160" s="15">
        <v>989.89505562001898</v>
      </c>
      <c r="K160" s="15">
        <v>1023.3501888786908</v>
      </c>
      <c r="L160" s="15">
        <v>1048.1356850094603</v>
      </c>
      <c r="M160" s="15">
        <v>1022.6761055809616</v>
      </c>
      <c r="N160" s="15">
        <v>1044.2372890798708</v>
      </c>
      <c r="O160" s="15">
        <v>1072.8476768151775</v>
      </c>
      <c r="P160" s="15">
        <v>1091.6782344486392</v>
      </c>
      <c r="Q160" s="15">
        <v>1109.6308163833012</v>
      </c>
      <c r="R160" s="15">
        <v>1111.9948367155935</v>
      </c>
      <c r="S160" s="15">
        <v>1120.5193437645746</v>
      </c>
    </row>
    <row r="161" spans="1:19" x14ac:dyDescent="0.3">
      <c r="A161" s="19">
        <v>48</v>
      </c>
      <c r="B161" s="59">
        <v>955</v>
      </c>
      <c r="C161" s="15">
        <v>980.9169843445527</v>
      </c>
      <c r="D161" s="15">
        <v>957.77095711746665</v>
      </c>
      <c r="E161" s="15">
        <v>945.33373401963797</v>
      </c>
      <c r="F161" s="15">
        <v>955.75074450693933</v>
      </c>
      <c r="G161" s="15">
        <v>999.18414425029744</v>
      </c>
      <c r="H161" s="15">
        <v>972.45240424211624</v>
      </c>
      <c r="I161" s="15">
        <v>941.05386343999419</v>
      </c>
      <c r="J161" s="15">
        <v>988.98527635814071</v>
      </c>
      <c r="K161" s="15">
        <v>997.30210646120702</v>
      </c>
      <c r="L161" s="15">
        <v>1030.0161658154088</v>
      </c>
      <c r="M161" s="15">
        <v>1054.2328250357789</v>
      </c>
      <c r="N161" s="15">
        <v>1029.7879237445532</v>
      </c>
      <c r="O161" s="15">
        <v>1050.8450314302261</v>
      </c>
      <c r="P161" s="15">
        <v>1078.7291838687809</v>
      </c>
      <c r="Q161" s="15">
        <v>1097.1139390056981</v>
      </c>
      <c r="R161" s="15">
        <v>1114.6300535943469</v>
      </c>
      <c r="S161" s="15">
        <v>1117.0095213710576</v>
      </c>
    </row>
    <row r="162" spans="1:19" x14ac:dyDescent="0.3">
      <c r="A162" s="19">
        <v>49</v>
      </c>
      <c r="B162" s="59">
        <v>994</v>
      </c>
      <c r="C162" s="15">
        <v>959.49647051779766</v>
      </c>
      <c r="D162" s="15">
        <v>985.53284872130303</v>
      </c>
      <c r="E162" s="15">
        <v>963.70350274107341</v>
      </c>
      <c r="F162" s="15">
        <v>952.36464547723199</v>
      </c>
      <c r="G162" s="15">
        <v>963.82601964854302</v>
      </c>
      <c r="H162" s="15">
        <v>1006.8132237234207</v>
      </c>
      <c r="I162" s="15">
        <v>980.85031242560024</v>
      </c>
      <c r="J162" s="15">
        <v>949.49547525156208</v>
      </c>
      <c r="K162" s="15">
        <v>996.26937291057925</v>
      </c>
      <c r="L162" s="15">
        <v>1004.5934775055493</v>
      </c>
      <c r="M162" s="15">
        <v>1036.514460218825</v>
      </c>
      <c r="N162" s="15">
        <v>1060.2709624977008</v>
      </c>
      <c r="O162" s="15">
        <v>1036.6858636808822</v>
      </c>
      <c r="P162" s="15">
        <v>1057.2483904314354</v>
      </c>
      <c r="Q162" s="15">
        <v>1084.4259314620776</v>
      </c>
      <c r="R162" s="15">
        <v>1102.3662099476078</v>
      </c>
      <c r="S162" s="15">
        <v>1119.4510329359298</v>
      </c>
    </row>
    <row r="163" spans="1:19" x14ac:dyDescent="0.3">
      <c r="A163" s="19">
        <v>50</v>
      </c>
      <c r="B163" s="59">
        <v>975</v>
      </c>
      <c r="C163" s="15">
        <v>996.99617968947371</v>
      </c>
      <c r="D163" s="15">
        <v>964.50458983425699</v>
      </c>
      <c r="E163" s="15">
        <v>990.33682086805322</v>
      </c>
      <c r="F163" s="15">
        <v>969.89961638660679</v>
      </c>
      <c r="G163" s="15">
        <v>960.23120783008665</v>
      </c>
      <c r="H163" s="15">
        <v>972.18021626124596</v>
      </c>
      <c r="I163" s="15">
        <v>1013.8951350686372</v>
      </c>
      <c r="J163" s="15">
        <v>987.82442396678209</v>
      </c>
      <c r="K163" s="15">
        <v>957.63486313925478</v>
      </c>
      <c r="L163" s="15">
        <v>1003.2970174001071</v>
      </c>
      <c r="M163" s="15">
        <v>1011.5470978313442</v>
      </c>
      <c r="N163" s="15">
        <v>1042.7894241901747</v>
      </c>
      <c r="O163" s="15">
        <v>1065.9887947967475</v>
      </c>
      <c r="P163" s="15">
        <v>1043.2197802346379</v>
      </c>
      <c r="Q163" s="15">
        <v>1063.2967430509373</v>
      </c>
      <c r="R163" s="15">
        <v>1089.7782597121766</v>
      </c>
      <c r="S163" s="15">
        <v>1107.2785692373839</v>
      </c>
    </row>
    <row r="164" spans="1:19" x14ac:dyDescent="0.3">
      <c r="A164" s="19">
        <v>51</v>
      </c>
      <c r="B164" s="59">
        <v>981</v>
      </c>
      <c r="C164" s="15">
        <v>977.9200590306109</v>
      </c>
      <c r="D164" s="15">
        <v>1000.155548432641</v>
      </c>
      <c r="E164" s="15">
        <v>969.26760421516849</v>
      </c>
      <c r="F164" s="15">
        <v>995.07201851787954</v>
      </c>
      <c r="G164" s="15">
        <v>976.55256626790708</v>
      </c>
      <c r="H164" s="15">
        <v>967.98455825202507</v>
      </c>
      <c r="I164" s="15">
        <v>979.56617397454659</v>
      </c>
      <c r="J164" s="15">
        <v>1019.2203404089868</v>
      </c>
      <c r="K164" s="15">
        <v>994.1546197831052</v>
      </c>
      <c r="L164" s="15">
        <v>965.09760928634137</v>
      </c>
      <c r="M164" s="15">
        <v>1009.5953287139783</v>
      </c>
      <c r="N164" s="15">
        <v>1017.8535320000361</v>
      </c>
      <c r="O164" s="15">
        <v>1048.3200323195099</v>
      </c>
      <c r="P164" s="15">
        <v>1070.9649339340356</v>
      </c>
      <c r="Q164" s="15">
        <v>1048.977882554284</v>
      </c>
      <c r="R164" s="15">
        <v>1068.5647857731631</v>
      </c>
      <c r="S164" s="15">
        <v>1094.3562463597416</v>
      </c>
    </row>
    <row r="165" spans="1:19" x14ac:dyDescent="0.3">
      <c r="A165" s="19">
        <v>52</v>
      </c>
      <c r="B165" s="59">
        <v>1042</v>
      </c>
      <c r="C165" s="15">
        <v>982.77918541733436</v>
      </c>
      <c r="D165" s="15">
        <v>980.71088270684061</v>
      </c>
      <c r="E165" s="15">
        <v>1002.8728984139987</v>
      </c>
      <c r="F165" s="15">
        <v>973.67279036713114</v>
      </c>
      <c r="G165" s="15">
        <v>999.99877692585233</v>
      </c>
      <c r="H165" s="15">
        <v>982.82791573173279</v>
      </c>
      <c r="I165" s="15">
        <v>974.50371861529948</v>
      </c>
      <c r="J165" s="15">
        <v>984.92241972406146</v>
      </c>
      <c r="K165" s="15">
        <v>1023.6603436937637</v>
      </c>
      <c r="L165" s="15">
        <v>999.57026821107524</v>
      </c>
      <c r="M165" s="15">
        <v>971.53375366773082</v>
      </c>
      <c r="N165" s="15">
        <v>1014.974473667555</v>
      </c>
      <c r="O165" s="15">
        <v>1023.1254266935624</v>
      </c>
      <c r="P165" s="15">
        <v>1052.823174176232</v>
      </c>
      <c r="Q165" s="15">
        <v>1074.9166007576644</v>
      </c>
      <c r="R165" s="15">
        <v>1053.6720257051172</v>
      </c>
      <c r="S165" s="15">
        <v>1072.768007983597</v>
      </c>
    </row>
    <row r="166" spans="1:19" x14ac:dyDescent="0.3">
      <c r="A166" s="19">
        <v>53</v>
      </c>
      <c r="B166" s="59">
        <v>1001</v>
      </c>
      <c r="C166" s="15">
        <v>1040.740017987747</v>
      </c>
      <c r="D166" s="15">
        <v>984.31132363970084</v>
      </c>
      <c r="E166" s="15">
        <v>982.91605714144816</v>
      </c>
      <c r="F166" s="15">
        <v>1005.1837203364431</v>
      </c>
      <c r="G166" s="15">
        <v>978.09619729190138</v>
      </c>
      <c r="H166" s="15">
        <v>1004.425619628016</v>
      </c>
      <c r="I166" s="15">
        <v>987.76143709252744</v>
      </c>
      <c r="J166" s="15">
        <v>978.89260250593316</v>
      </c>
      <c r="K166" s="15">
        <v>989.23888608854134</v>
      </c>
      <c r="L166" s="15">
        <v>1027.0816119709143</v>
      </c>
      <c r="M166" s="15">
        <v>1003.8596579991414</v>
      </c>
      <c r="N166" s="15">
        <v>976.89027469490895</v>
      </c>
      <c r="O166" s="15">
        <v>1019.1906708189246</v>
      </c>
      <c r="P166" s="15">
        <v>1027.2239506900235</v>
      </c>
      <c r="Q166" s="15">
        <v>1056.1628511583499</v>
      </c>
      <c r="R166" s="15">
        <v>1077.702302751142</v>
      </c>
      <c r="S166" s="15">
        <v>1057.1655556684073</v>
      </c>
    </row>
    <row r="167" spans="1:19" x14ac:dyDescent="0.3">
      <c r="A167" s="19">
        <v>54</v>
      </c>
      <c r="B167" s="59">
        <v>983</v>
      </c>
      <c r="C167" s="15">
        <v>999.40776563006273</v>
      </c>
      <c r="D167" s="15">
        <v>1038.790274943407</v>
      </c>
      <c r="E167" s="15">
        <v>984.7639001372404</v>
      </c>
      <c r="F167" s="15">
        <v>984.18705090056301</v>
      </c>
      <c r="G167" s="15">
        <v>1006.9856489150683</v>
      </c>
      <c r="H167" s="15">
        <v>981.45988083808891</v>
      </c>
      <c r="I167" s="15">
        <v>1007.0159934583226</v>
      </c>
      <c r="J167" s="15">
        <v>990.09927307198177</v>
      </c>
      <c r="K167" s="15">
        <v>981.72101274540819</v>
      </c>
      <c r="L167" s="15">
        <v>991.98796485214393</v>
      </c>
      <c r="M167" s="15">
        <v>1028.8743399252689</v>
      </c>
      <c r="N167" s="15">
        <v>1006.5687655359643</v>
      </c>
      <c r="O167" s="15">
        <v>980.53076737690446</v>
      </c>
      <c r="P167" s="15">
        <v>1021.7020856716638</v>
      </c>
      <c r="Q167" s="15">
        <v>1029.6075656590267</v>
      </c>
      <c r="R167" s="15">
        <v>1057.7867968313947</v>
      </c>
      <c r="S167" s="15">
        <v>1078.7710487929664</v>
      </c>
    </row>
    <row r="168" spans="1:19" x14ac:dyDescent="0.3">
      <c r="A168" s="19">
        <v>55</v>
      </c>
      <c r="B168" s="59">
        <v>1000</v>
      </c>
      <c r="C168" s="15">
        <v>980.66809029859655</v>
      </c>
      <c r="D168" s="15">
        <v>997.43586302843676</v>
      </c>
      <c r="E168" s="15">
        <v>1036.2306747355285</v>
      </c>
      <c r="F168" s="15">
        <v>984.65872907423</v>
      </c>
      <c r="G168" s="15">
        <v>985.24395828798345</v>
      </c>
      <c r="H168" s="15">
        <v>1008.0930418884763</v>
      </c>
      <c r="I168" s="15">
        <v>983.34060263059519</v>
      </c>
      <c r="J168" s="15">
        <v>1007.4335663375966</v>
      </c>
      <c r="K168" s="15">
        <v>991.23863379458612</v>
      </c>
      <c r="L168" s="15">
        <v>983.33185714535739</v>
      </c>
      <c r="M168" s="15">
        <v>993.44613474890389</v>
      </c>
      <c r="N168" s="15">
        <v>1029.4728143076361</v>
      </c>
      <c r="O168" s="15">
        <v>1007.9514548123137</v>
      </c>
      <c r="P168" s="15">
        <v>982.80497370962541</v>
      </c>
      <c r="Q168" s="15">
        <v>1022.871761600407</v>
      </c>
      <c r="R168" s="15">
        <v>1030.6369737427531</v>
      </c>
      <c r="S168" s="15">
        <v>1058.0681039182609</v>
      </c>
    </row>
    <row r="169" spans="1:19" x14ac:dyDescent="0.3">
      <c r="A169" s="19">
        <v>56</v>
      </c>
      <c r="B169" s="59">
        <v>1021</v>
      </c>
      <c r="C169" s="15">
        <v>996.10755335138924</v>
      </c>
      <c r="D169" s="15">
        <v>978.24647304651671</v>
      </c>
      <c r="E169" s="15">
        <v>995.11959855372629</v>
      </c>
      <c r="F169" s="15">
        <v>1033.5525483946926</v>
      </c>
      <c r="G169" s="15">
        <v>984.60572555163003</v>
      </c>
      <c r="H169" s="15">
        <v>985.87189794619383</v>
      </c>
      <c r="I169" s="15">
        <v>1008.0742217655441</v>
      </c>
      <c r="J169" s="15">
        <v>983.37840893346993</v>
      </c>
      <c r="K169" s="15">
        <v>1006.9843014565943</v>
      </c>
      <c r="L169" s="15">
        <v>991.48078750435775</v>
      </c>
      <c r="M169" s="15">
        <v>983.95787830711458</v>
      </c>
      <c r="N169" s="15">
        <v>993.99227951277487</v>
      </c>
      <c r="O169" s="15">
        <v>1029.0997908673146</v>
      </c>
      <c r="P169" s="15">
        <v>1008.3205144883492</v>
      </c>
      <c r="Q169" s="15">
        <v>984.02126386543227</v>
      </c>
      <c r="R169" s="15">
        <v>1023.0178413019512</v>
      </c>
      <c r="S169" s="15">
        <v>1030.6388977016327</v>
      </c>
    </row>
    <row r="170" spans="1:19" x14ac:dyDescent="0.3">
      <c r="A170" s="19">
        <v>57</v>
      </c>
      <c r="B170" s="59">
        <v>1008</v>
      </c>
      <c r="C170" s="15">
        <v>1015.3717197738355</v>
      </c>
      <c r="D170" s="15">
        <v>992.09516447624742</v>
      </c>
      <c r="E170" s="15">
        <v>975.3946263797385</v>
      </c>
      <c r="F170" s="15">
        <v>992.54257497766775</v>
      </c>
      <c r="G170" s="15">
        <v>1030.8951702023562</v>
      </c>
      <c r="H170" s="15">
        <v>984.0447373846448</v>
      </c>
      <c r="I170" s="15">
        <v>985.30097629201032</v>
      </c>
      <c r="J170" s="15">
        <v>1006.2456120288853</v>
      </c>
      <c r="K170" s="15">
        <v>982.4680039106787</v>
      </c>
      <c r="L170" s="15">
        <v>1005.6090793988247</v>
      </c>
      <c r="M170" s="15">
        <v>990.70226309529789</v>
      </c>
      <c r="N170" s="15">
        <v>983.61014053598353</v>
      </c>
      <c r="O170" s="15">
        <v>993.47728131871918</v>
      </c>
      <c r="P170" s="15">
        <v>1027.7021759927545</v>
      </c>
      <c r="Q170" s="15">
        <v>1007.6248571487993</v>
      </c>
      <c r="R170" s="15">
        <v>984.12217116789543</v>
      </c>
      <c r="S170" s="15">
        <v>1022.0919131174894</v>
      </c>
    </row>
    <row r="171" spans="1:19" x14ac:dyDescent="0.3">
      <c r="A171" s="19">
        <v>58</v>
      </c>
      <c r="B171" s="59">
        <v>957</v>
      </c>
      <c r="C171" s="15">
        <v>1001.8065464352773</v>
      </c>
      <c r="D171" s="15">
        <v>1009.7643687402956</v>
      </c>
      <c r="E171" s="15">
        <v>987.79504975597411</v>
      </c>
      <c r="F171" s="15">
        <v>972.33696614789244</v>
      </c>
      <c r="G171" s="15">
        <v>989.98620578055761</v>
      </c>
      <c r="H171" s="15">
        <v>1027.8845679949422</v>
      </c>
      <c r="I171" s="15">
        <v>982.40186654282854</v>
      </c>
      <c r="J171" s="15">
        <v>983.04795414763441</v>
      </c>
      <c r="K171" s="15">
        <v>1003.6102565298756</v>
      </c>
      <c r="L171" s="15">
        <v>980.70444818921692</v>
      </c>
      <c r="M171" s="15">
        <v>1003.3477633854791</v>
      </c>
      <c r="N171" s="15">
        <v>989.06823643441498</v>
      </c>
      <c r="O171" s="15">
        <v>982.30122913329535</v>
      </c>
      <c r="P171" s="15">
        <v>992.00381998473858</v>
      </c>
      <c r="Q171" s="15">
        <v>1025.3924720534721</v>
      </c>
      <c r="R171" s="15">
        <v>1005.9690150954845</v>
      </c>
      <c r="S171" s="15">
        <v>983.21411386082923</v>
      </c>
    </row>
    <row r="172" spans="1:19" x14ac:dyDescent="0.3">
      <c r="A172" s="19">
        <v>59</v>
      </c>
      <c r="B172" s="59">
        <v>950</v>
      </c>
      <c r="C172" s="15">
        <v>951.5009911578851</v>
      </c>
      <c r="D172" s="15">
        <v>995.74539588510686</v>
      </c>
      <c r="E172" s="15">
        <v>1004.0687714282379</v>
      </c>
      <c r="F172" s="15">
        <v>983.47164009947767</v>
      </c>
      <c r="G172" s="15">
        <v>969.37998519191683</v>
      </c>
      <c r="H172" s="15">
        <v>987.15231686338768</v>
      </c>
      <c r="I172" s="15">
        <v>1024.051273465476</v>
      </c>
      <c r="J172" s="15">
        <v>979.29592711729265</v>
      </c>
      <c r="K172" s="15">
        <v>980.11765586208253</v>
      </c>
      <c r="L172" s="15">
        <v>1000.3211243184386</v>
      </c>
      <c r="M172" s="15">
        <v>978.18580412752635</v>
      </c>
      <c r="N172" s="15">
        <v>1000.4178688316864</v>
      </c>
      <c r="O172" s="15">
        <v>986.6541455006917</v>
      </c>
      <c r="P172" s="15">
        <v>980.1901624412609</v>
      </c>
      <c r="Q172" s="15">
        <v>989.73484154613072</v>
      </c>
      <c r="R172" s="15">
        <v>1022.3285219924156</v>
      </c>
      <c r="S172" s="15">
        <v>1003.5161622852793</v>
      </c>
    </row>
    <row r="173" spans="1:19" x14ac:dyDescent="0.3">
      <c r="A173" s="19">
        <v>60</v>
      </c>
      <c r="B173" s="59">
        <v>937</v>
      </c>
      <c r="C173" s="15">
        <v>943.76293916351051</v>
      </c>
      <c r="D173" s="15">
        <v>945.93826167589475</v>
      </c>
      <c r="E173" s="15">
        <v>989.49274101175126</v>
      </c>
      <c r="F173" s="15">
        <v>998.31317463596463</v>
      </c>
      <c r="G173" s="15">
        <v>979.14928690638487</v>
      </c>
      <c r="H173" s="15">
        <v>966.01738785580949</v>
      </c>
      <c r="I173" s="15">
        <v>983.37361078392632</v>
      </c>
      <c r="J173" s="15">
        <v>1018.8106408823033</v>
      </c>
      <c r="K173" s="15">
        <v>975.43744086724223</v>
      </c>
      <c r="L173" s="15">
        <v>976.42512682612494</v>
      </c>
      <c r="M173" s="15">
        <v>996.23952073199985</v>
      </c>
      <c r="N173" s="15">
        <v>974.88481331749995</v>
      </c>
      <c r="O173" s="15">
        <v>996.65698570681025</v>
      </c>
      <c r="P173" s="15">
        <v>983.37618436463356</v>
      </c>
      <c r="Q173" s="15">
        <v>977.19634558598352</v>
      </c>
      <c r="R173" s="15">
        <v>986.58429405773279</v>
      </c>
      <c r="S173" s="15">
        <v>1018.4261388656583</v>
      </c>
    </row>
    <row r="174" spans="1:19" x14ac:dyDescent="0.3">
      <c r="A174" s="19">
        <v>61</v>
      </c>
      <c r="B174" s="59">
        <v>895</v>
      </c>
      <c r="C174" s="15">
        <v>930.22351395954786</v>
      </c>
      <c r="D174" s="15">
        <v>937.46575206168325</v>
      </c>
      <c r="E174" s="15">
        <v>940.11328922952873</v>
      </c>
      <c r="F174" s="15">
        <v>983.17592895856296</v>
      </c>
      <c r="G174" s="15">
        <v>992.58224575742054</v>
      </c>
      <c r="H174" s="15">
        <v>974.47664370737027</v>
      </c>
      <c r="I174" s="15">
        <v>961.76121431153422</v>
      </c>
      <c r="J174" s="15">
        <v>978.23970374454916</v>
      </c>
      <c r="K174" s="15">
        <v>1012.9314622881677</v>
      </c>
      <c r="L174" s="15">
        <v>970.87506554660729</v>
      </c>
      <c r="M174" s="15">
        <v>971.9734452338115</v>
      </c>
      <c r="N174" s="15">
        <v>991.4681145618581</v>
      </c>
      <c r="O174" s="15">
        <v>970.78895324136352</v>
      </c>
      <c r="P174" s="15">
        <v>992.12137437953106</v>
      </c>
      <c r="Q174" s="15">
        <v>979.29906024773231</v>
      </c>
      <c r="R174" s="15">
        <v>973.38335345689052</v>
      </c>
      <c r="S174" s="15">
        <v>982.61844538526464</v>
      </c>
    </row>
    <row r="175" spans="1:19" x14ac:dyDescent="0.3">
      <c r="A175" s="19">
        <v>62</v>
      </c>
      <c r="B175" s="59">
        <v>824</v>
      </c>
      <c r="C175" s="15">
        <v>888.67900638684841</v>
      </c>
      <c r="D175" s="15">
        <v>923.56597934323463</v>
      </c>
      <c r="E175" s="15">
        <v>931.11143254270189</v>
      </c>
      <c r="F175" s="15">
        <v>934.33697712879371</v>
      </c>
      <c r="G175" s="15">
        <v>977.05454965920092</v>
      </c>
      <c r="H175" s="15">
        <v>986.74169146222243</v>
      </c>
      <c r="I175" s="15">
        <v>969.18447437690418</v>
      </c>
      <c r="J175" s="15">
        <v>956.41140151124523</v>
      </c>
      <c r="K175" s="15">
        <v>972.65632603868755</v>
      </c>
      <c r="L175" s="15">
        <v>1006.6367157218143</v>
      </c>
      <c r="M175" s="15">
        <v>965.79850489467424</v>
      </c>
      <c r="N175" s="15">
        <v>967.05080042186989</v>
      </c>
      <c r="O175" s="15">
        <v>986.1790659356468</v>
      </c>
      <c r="P175" s="15">
        <v>966.14409935238177</v>
      </c>
      <c r="Q175" s="15">
        <v>987.05763166661416</v>
      </c>
      <c r="R175" s="15">
        <v>974.66913487278862</v>
      </c>
      <c r="S175" s="15">
        <v>969.00402351143521</v>
      </c>
    </row>
    <row r="176" spans="1:19" x14ac:dyDescent="0.3">
      <c r="A176" s="19">
        <v>63</v>
      </c>
      <c r="B176" s="59">
        <v>791</v>
      </c>
      <c r="C176" s="15">
        <v>818.73834282461269</v>
      </c>
      <c r="D176" s="15">
        <v>882.25584348974814</v>
      </c>
      <c r="E176" s="15">
        <v>916.68141247654989</v>
      </c>
      <c r="F176" s="15">
        <v>924.64372602469837</v>
      </c>
      <c r="G176" s="15">
        <v>928.53672476640077</v>
      </c>
      <c r="H176" s="15">
        <v>970.65153727526899</v>
      </c>
      <c r="I176" s="15">
        <v>980.17107485093595</v>
      </c>
      <c r="J176" s="15">
        <v>962.71353989002739</v>
      </c>
      <c r="K176" s="15">
        <v>950.46090146527024</v>
      </c>
      <c r="L176" s="15">
        <v>966.48297918922742</v>
      </c>
      <c r="M176" s="15">
        <v>999.73420045751118</v>
      </c>
      <c r="N176" s="15">
        <v>960.12174328320293</v>
      </c>
      <c r="O176" s="15">
        <v>961.46463641272419</v>
      </c>
      <c r="P176" s="15">
        <v>980.23830428293354</v>
      </c>
      <c r="Q176" s="15">
        <v>960.82757824303701</v>
      </c>
      <c r="R176" s="15">
        <v>981.33371144043485</v>
      </c>
      <c r="S176" s="15">
        <v>969.36368990484266</v>
      </c>
    </row>
    <row r="177" spans="1:19" x14ac:dyDescent="0.3">
      <c r="A177" s="19">
        <v>64</v>
      </c>
      <c r="B177" s="59">
        <v>837</v>
      </c>
      <c r="C177" s="15">
        <v>786.21406175600316</v>
      </c>
      <c r="D177" s="15">
        <v>813.74596564608464</v>
      </c>
      <c r="E177" s="15">
        <v>876.03218164341354</v>
      </c>
      <c r="F177" s="15">
        <v>910.14366457321717</v>
      </c>
      <c r="G177" s="15">
        <v>918.61351567419695</v>
      </c>
      <c r="H177" s="15">
        <v>922.90239422853926</v>
      </c>
      <c r="I177" s="15">
        <v>964.02821739278249</v>
      </c>
      <c r="J177" s="15">
        <v>972.97426211282095</v>
      </c>
      <c r="K177" s="15">
        <v>956.15342716983628</v>
      </c>
      <c r="L177" s="15">
        <v>944.40715144823446</v>
      </c>
      <c r="M177" s="15">
        <v>960.18191912472764</v>
      </c>
      <c r="N177" s="15">
        <v>992.78111111552846</v>
      </c>
      <c r="O177" s="15">
        <v>954.29220322481547</v>
      </c>
      <c r="P177" s="15">
        <v>955.72339411028645</v>
      </c>
      <c r="Q177" s="15">
        <v>974.16188627783652</v>
      </c>
      <c r="R177" s="15">
        <v>955.34760057151482</v>
      </c>
      <c r="S177" s="15">
        <v>975.465670185916</v>
      </c>
    </row>
    <row r="178" spans="1:19" x14ac:dyDescent="0.3">
      <c r="A178" s="19">
        <v>65</v>
      </c>
      <c r="B178" s="59">
        <v>759</v>
      </c>
      <c r="C178" s="15">
        <v>830.46705242578969</v>
      </c>
      <c r="D178" s="15">
        <v>781.6257026227396</v>
      </c>
      <c r="E178" s="15">
        <v>808.81991108075874</v>
      </c>
      <c r="F178" s="15">
        <v>870.04656794831703</v>
      </c>
      <c r="G178" s="15">
        <v>903.98525365553473</v>
      </c>
      <c r="H178" s="15">
        <v>912.70894404948365</v>
      </c>
      <c r="I178" s="15">
        <v>916.98133676968291</v>
      </c>
      <c r="J178" s="15">
        <v>956.75307167008032</v>
      </c>
      <c r="K178" s="15">
        <v>965.66671320006049</v>
      </c>
      <c r="L178" s="15">
        <v>949.46886934197937</v>
      </c>
      <c r="M178" s="15">
        <v>938.17991829326365</v>
      </c>
      <c r="N178" s="15">
        <v>953.76135311005362</v>
      </c>
      <c r="O178" s="15">
        <v>985.67939710006931</v>
      </c>
      <c r="P178" s="15">
        <v>948.27881754368252</v>
      </c>
      <c r="Q178" s="15">
        <v>949.79839726832915</v>
      </c>
      <c r="R178" s="15">
        <v>967.91216924278422</v>
      </c>
      <c r="S178" s="15">
        <v>949.67457594781627</v>
      </c>
    </row>
    <row r="179" spans="1:19" x14ac:dyDescent="0.3">
      <c r="A179" s="19">
        <v>66</v>
      </c>
      <c r="B179" s="59">
        <v>795</v>
      </c>
      <c r="C179" s="15">
        <v>754.05288670617551</v>
      </c>
      <c r="D179" s="15">
        <v>824.15459385541999</v>
      </c>
      <c r="E179" s="15">
        <v>777.01794620440603</v>
      </c>
      <c r="F179" s="15">
        <v>803.98316574235332</v>
      </c>
      <c r="G179" s="15">
        <v>864.36048787541108</v>
      </c>
      <c r="H179" s="15">
        <v>897.90347614381074</v>
      </c>
      <c r="I179" s="15">
        <v>906.48843263600247</v>
      </c>
      <c r="J179" s="15">
        <v>910.36691330640781</v>
      </c>
      <c r="K179" s="15">
        <v>949.34223674346504</v>
      </c>
      <c r="L179" s="15">
        <v>958.23167031219509</v>
      </c>
      <c r="M179" s="15">
        <v>942.60242584979176</v>
      </c>
      <c r="N179" s="15">
        <v>931.79790313894</v>
      </c>
      <c r="O179" s="15">
        <v>947.14752729252803</v>
      </c>
      <c r="P179" s="15">
        <v>978.41410878477518</v>
      </c>
      <c r="Q179" s="15">
        <v>942.06250323327288</v>
      </c>
      <c r="R179" s="15">
        <v>943.66662671165864</v>
      </c>
      <c r="S179" s="15">
        <v>961.4718098303025</v>
      </c>
    </row>
    <row r="180" spans="1:19" x14ac:dyDescent="0.3">
      <c r="A180" s="19">
        <v>67</v>
      </c>
      <c r="B180" s="59">
        <v>747</v>
      </c>
      <c r="C180" s="15">
        <v>788.59894341972222</v>
      </c>
      <c r="D180" s="15">
        <v>749.24135525562167</v>
      </c>
      <c r="E180" s="15">
        <v>817.92060531864229</v>
      </c>
      <c r="F180" s="15">
        <v>772.47400095985017</v>
      </c>
      <c r="G180" s="15">
        <v>799.39908972062824</v>
      </c>
      <c r="H180" s="15">
        <v>858.74035403849405</v>
      </c>
      <c r="I180" s="15">
        <v>891.53952534380676</v>
      </c>
      <c r="J180" s="15">
        <v>899.63065591099792</v>
      </c>
      <c r="K180" s="15">
        <v>903.61412978888779</v>
      </c>
      <c r="L180" s="15">
        <v>941.83050900647368</v>
      </c>
      <c r="M180" s="15">
        <v>950.66812890638016</v>
      </c>
      <c r="N180" s="15">
        <v>935.6286099625429</v>
      </c>
      <c r="O180" s="15">
        <v>925.24567881453561</v>
      </c>
      <c r="P180" s="15">
        <v>940.37635680030826</v>
      </c>
      <c r="Q180" s="15">
        <v>971.02235927238621</v>
      </c>
      <c r="R180" s="15">
        <v>935.67742265704817</v>
      </c>
      <c r="S180" s="15">
        <v>937.3645766636397</v>
      </c>
    </row>
    <row r="181" spans="1:19" x14ac:dyDescent="0.3">
      <c r="A181" s="19">
        <v>68</v>
      </c>
      <c r="B181" s="59">
        <v>767</v>
      </c>
      <c r="C181" s="15">
        <v>741.41740296578848</v>
      </c>
      <c r="D181" s="15">
        <v>782.42460948732025</v>
      </c>
      <c r="E181" s="15">
        <v>744.4454136908405</v>
      </c>
      <c r="F181" s="15">
        <v>811.85914944643287</v>
      </c>
      <c r="G181" s="15">
        <v>768.19339881955705</v>
      </c>
      <c r="H181" s="15">
        <v>794.86662604290586</v>
      </c>
      <c r="I181" s="15">
        <v>852.86565054679352</v>
      </c>
      <c r="J181" s="15">
        <v>884.60623529727252</v>
      </c>
      <c r="K181" s="15">
        <v>892.68617828852416</v>
      </c>
      <c r="L181" s="15">
        <v>896.77911981581269</v>
      </c>
      <c r="M181" s="15">
        <v>934.23902539416258</v>
      </c>
      <c r="N181" s="15">
        <v>943.06985478876129</v>
      </c>
      <c r="O181" s="15">
        <v>928.55747320060436</v>
      </c>
      <c r="P181" s="15">
        <v>918.58456782278461</v>
      </c>
      <c r="Q181" s="15">
        <v>933.51141845510438</v>
      </c>
      <c r="R181" s="15">
        <v>963.56323958978794</v>
      </c>
      <c r="S181" s="15">
        <v>929.18838429323409</v>
      </c>
    </row>
    <row r="182" spans="1:19" x14ac:dyDescent="0.3">
      <c r="A182" s="19">
        <v>69</v>
      </c>
      <c r="B182" s="59">
        <v>745</v>
      </c>
      <c r="C182" s="15">
        <v>759.99596712517962</v>
      </c>
      <c r="D182" s="15">
        <v>735.55788671837695</v>
      </c>
      <c r="E182" s="15">
        <v>775.87219900587922</v>
      </c>
      <c r="F182" s="15">
        <v>739.27884221016473</v>
      </c>
      <c r="G182" s="15">
        <v>805.64084675933452</v>
      </c>
      <c r="H182" s="15">
        <v>763.4927819166146</v>
      </c>
      <c r="I182" s="15">
        <v>789.58545395588487</v>
      </c>
      <c r="J182" s="15">
        <v>845.96214664728689</v>
      </c>
      <c r="K182" s="15">
        <v>877.12194727823908</v>
      </c>
      <c r="L182" s="15">
        <v>885.19602875475073</v>
      </c>
      <c r="M182" s="15">
        <v>889.36861245493355</v>
      </c>
      <c r="N182" s="15">
        <v>926.1320402906241</v>
      </c>
      <c r="O182" s="15">
        <v>934.91607304708532</v>
      </c>
      <c r="P182" s="15">
        <v>920.91884380830447</v>
      </c>
      <c r="Q182" s="15">
        <v>911.34858616320264</v>
      </c>
      <c r="R182" s="15">
        <v>926.0795418866071</v>
      </c>
      <c r="S182" s="15">
        <v>955.55830801088348</v>
      </c>
    </row>
    <row r="183" spans="1:19" x14ac:dyDescent="0.3">
      <c r="A183" s="19">
        <v>70</v>
      </c>
      <c r="B183" s="59">
        <v>726</v>
      </c>
      <c r="C183" s="15">
        <v>737.79906263409248</v>
      </c>
      <c r="D183" s="15">
        <v>752.86218518653209</v>
      </c>
      <c r="E183" s="15">
        <v>729.397682126002</v>
      </c>
      <c r="F183" s="15">
        <v>769.1194123277586</v>
      </c>
      <c r="G183" s="15">
        <v>734.01444342227273</v>
      </c>
      <c r="H183" s="15">
        <v>799.16089921511525</v>
      </c>
      <c r="I183" s="15">
        <v>758.16635132693477</v>
      </c>
      <c r="J183" s="15">
        <v>783.39909479480298</v>
      </c>
      <c r="K183" s="15">
        <v>838.63027137378754</v>
      </c>
      <c r="L183" s="15">
        <v>869.23423543089416</v>
      </c>
      <c r="M183" s="15">
        <v>877.27911178138845</v>
      </c>
      <c r="N183" s="15">
        <v>881.5665111607201</v>
      </c>
      <c r="O183" s="15">
        <v>917.62094485905629</v>
      </c>
      <c r="P183" s="15">
        <v>926.3644278274968</v>
      </c>
      <c r="Q183" s="15">
        <v>912.87037767796869</v>
      </c>
      <c r="R183" s="15">
        <v>903.69101586263071</v>
      </c>
      <c r="S183" s="15">
        <v>918.23808240156518</v>
      </c>
    </row>
    <row r="184" spans="1:19" x14ac:dyDescent="0.3">
      <c r="A184" s="19">
        <v>71</v>
      </c>
      <c r="B184" s="59">
        <v>734</v>
      </c>
      <c r="C184" s="15">
        <v>718.27735792395254</v>
      </c>
      <c r="D184" s="15">
        <v>730.21788091240103</v>
      </c>
      <c r="E184" s="15">
        <v>745.23352171288946</v>
      </c>
      <c r="F184" s="15">
        <v>722.77158307567674</v>
      </c>
      <c r="G184" s="15">
        <v>762.06499853289063</v>
      </c>
      <c r="H184" s="15">
        <v>728.23037675201056</v>
      </c>
      <c r="I184" s="15">
        <v>791.88581748484091</v>
      </c>
      <c r="J184" s="15">
        <v>751.7424478366205</v>
      </c>
      <c r="K184" s="15">
        <v>776.53357825518435</v>
      </c>
      <c r="L184" s="15">
        <v>830.64227880297892</v>
      </c>
      <c r="M184" s="15">
        <v>860.67675384630058</v>
      </c>
      <c r="N184" s="15">
        <v>868.72834144955459</v>
      </c>
      <c r="O184" s="15">
        <v>873.09319017133419</v>
      </c>
      <c r="P184" s="15">
        <v>908.45550746841968</v>
      </c>
      <c r="Q184" s="15">
        <v>917.16443941560703</v>
      </c>
      <c r="R184" s="15">
        <v>904.16522609594892</v>
      </c>
      <c r="S184" s="15">
        <v>895.372291513091</v>
      </c>
    </row>
    <row r="185" spans="1:19" x14ac:dyDescent="0.3">
      <c r="A185" s="19">
        <v>72</v>
      </c>
      <c r="B185" s="59">
        <v>702</v>
      </c>
      <c r="C185" s="15">
        <v>724.96930075100784</v>
      </c>
      <c r="D185" s="15">
        <v>710.10072218342259</v>
      </c>
      <c r="E185" s="15">
        <v>722.07125175408169</v>
      </c>
      <c r="F185" s="15">
        <v>737.10026422407498</v>
      </c>
      <c r="G185" s="15">
        <v>715.75372551096757</v>
      </c>
      <c r="H185" s="15">
        <v>754.44214225535848</v>
      </c>
      <c r="I185" s="15">
        <v>721.57758338675558</v>
      </c>
      <c r="J185" s="15">
        <v>783.50494682661406</v>
      </c>
      <c r="K185" s="15">
        <v>744.57677680908284</v>
      </c>
      <c r="L185" s="15">
        <v>768.93755858812153</v>
      </c>
      <c r="M185" s="15">
        <v>821.91820513385403</v>
      </c>
      <c r="N185" s="15">
        <v>851.42529520463597</v>
      </c>
      <c r="O185" s="15">
        <v>859.45165458473764</v>
      </c>
      <c r="P185" s="15">
        <v>863.89570102860353</v>
      </c>
      <c r="Q185" s="15">
        <v>898.58339940297799</v>
      </c>
      <c r="R185" s="15">
        <v>907.26057654945987</v>
      </c>
      <c r="S185" s="15">
        <v>894.74981848713014</v>
      </c>
    </row>
    <row r="186" spans="1:19" x14ac:dyDescent="0.3">
      <c r="A186" s="19">
        <v>73</v>
      </c>
      <c r="B186" s="59">
        <v>721</v>
      </c>
      <c r="C186" s="15">
        <v>692.5604613121202</v>
      </c>
      <c r="D186" s="15">
        <v>715.33265622971339</v>
      </c>
      <c r="E186" s="15">
        <v>701.20176723267036</v>
      </c>
      <c r="F186" s="15">
        <v>713.25645936025887</v>
      </c>
      <c r="G186" s="15">
        <v>728.41459236752326</v>
      </c>
      <c r="H186" s="15">
        <v>707.99868599741524</v>
      </c>
      <c r="I186" s="15">
        <v>745.82656322790422</v>
      </c>
      <c r="J186" s="15">
        <v>713.68138130699072</v>
      </c>
      <c r="K186" s="15">
        <v>774.25093194210046</v>
      </c>
      <c r="L186" s="15">
        <v>736.5286655192009</v>
      </c>
      <c r="M186" s="15">
        <v>760.44288948234089</v>
      </c>
      <c r="N186" s="15">
        <v>812.33515411037388</v>
      </c>
      <c r="O186" s="15">
        <v>841.28979055313528</v>
      </c>
      <c r="P186" s="15">
        <v>849.2958358272241</v>
      </c>
      <c r="Q186" s="15">
        <v>853.82241699954318</v>
      </c>
      <c r="R186" s="15">
        <v>887.84620700565188</v>
      </c>
      <c r="S186" s="15">
        <v>896.49589129249739</v>
      </c>
    </row>
    <row r="187" spans="1:19" x14ac:dyDescent="0.3">
      <c r="A187" s="19">
        <v>74</v>
      </c>
      <c r="B187" s="59">
        <v>768</v>
      </c>
      <c r="C187" s="15">
        <v>709.79714392968913</v>
      </c>
      <c r="D187" s="15">
        <v>682.58124587637997</v>
      </c>
      <c r="E187" s="15">
        <v>705.06665998928656</v>
      </c>
      <c r="F187" s="15">
        <v>691.71300462166698</v>
      </c>
      <c r="G187" s="15">
        <v>703.95661330227165</v>
      </c>
      <c r="H187" s="15">
        <v>719.08360959305708</v>
      </c>
      <c r="I187" s="15">
        <v>699.35009055297553</v>
      </c>
      <c r="J187" s="15">
        <v>736.09621675669837</v>
      </c>
      <c r="K187" s="15">
        <v>704.99897283989208</v>
      </c>
      <c r="L187" s="15">
        <v>764.21768351564015</v>
      </c>
      <c r="M187" s="15">
        <v>727.67472123846505</v>
      </c>
      <c r="N187" s="15">
        <v>751.17499004098295</v>
      </c>
      <c r="O187" s="15">
        <v>801.95524133113099</v>
      </c>
      <c r="P187" s="15">
        <v>830.36557376618873</v>
      </c>
      <c r="Q187" s="15">
        <v>838.35893048170601</v>
      </c>
      <c r="R187" s="15">
        <v>842.96964534789777</v>
      </c>
      <c r="S187" s="15">
        <v>876.33977878382018</v>
      </c>
    </row>
    <row r="188" spans="1:19" x14ac:dyDescent="0.3">
      <c r="A188" s="19">
        <v>75</v>
      </c>
      <c r="B188" s="59">
        <v>673</v>
      </c>
      <c r="C188" s="15">
        <v>752.24510046504929</v>
      </c>
      <c r="D188" s="15">
        <v>696.34688069717549</v>
      </c>
      <c r="E188" s="15">
        <v>670.33520313095903</v>
      </c>
      <c r="F188" s="15">
        <v>692.56234519926818</v>
      </c>
      <c r="G188" s="15">
        <v>680.1185622960644</v>
      </c>
      <c r="H188" s="15">
        <v>692.39129607812561</v>
      </c>
      <c r="I188" s="15">
        <v>707.25091000900329</v>
      </c>
      <c r="J188" s="15">
        <v>688.05206648135982</v>
      </c>
      <c r="K188" s="15">
        <v>723.97814878846305</v>
      </c>
      <c r="L188" s="15">
        <v>694.01366884068864</v>
      </c>
      <c r="M188" s="15">
        <v>751.77129096904605</v>
      </c>
      <c r="N188" s="15">
        <v>716.52272156409674</v>
      </c>
      <c r="O188" s="15">
        <v>739.56155744661669</v>
      </c>
      <c r="P188" s="15">
        <v>789.16643263864535</v>
      </c>
      <c r="Q188" s="15">
        <v>817.01226256992015</v>
      </c>
      <c r="R188" s="15">
        <v>825.00803837173544</v>
      </c>
      <c r="S188" s="15">
        <v>829.72333759000605</v>
      </c>
    </row>
    <row r="189" spans="1:19" x14ac:dyDescent="0.3">
      <c r="A189" s="19">
        <v>76</v>
      </c>
      <c r="B189" s="59">
        <v>734</v>
      </c>
      <c r="C189" s="15">
        <v>658.91874293947819</v>
      </c>
      <c r="D189" s="15">
        <v>736.01203945103009</v>
      </c>
      <c r="E189" s="15">
        <v>682.30578674769822</v>
      </c>
      <c r="F189" s="15">
        <v>657.52186334529904</v>
      </c>
      <c r="G189" s="15">
        <v>679.57394505496677</v>
      </c>
      <c r="H189" s="15">
        <v>667.89553380415566</v>
      </c>
      <c r="I189" s="15">
        <v>679.98731490972864</v>
      </c>
      <c r="J189" s="15">
        <v>694.39129538175769</v>
      </c>
      <c r="K189" s="15">
        <v>676.01142311254239</v>
      </c>
      <c r="L189" s="15">
        <v>711.12838749964294</v>
      </c>
      <c r="M189" s="15">
        <v>682.27437586233202</v>
      </c>
      <c r="N189" s="15">
        <v>738.60650250900187</v>
      </c>
      <c r="O189" s="15">
        <v>704.61920301742362</v>
      </c>
      <c r="P189" s="15">
        <v>727.2056399175226</v>
      </c>
      <c r="Q189" s="15">
        <v>775.65230070419068</v>
      </c>
      <c r="R189" s="15">
        <v>802.94405114849519</v>
      </c>
      <c r="S189" s="15">
        <v>810.94963711595926</v>
      </c>
    </row>
    <row r="190" spans="1:19" x14ac:dyDescent="0.3">
      <c r="A190" s="19">
        <v>77</v>
      </c>
      <c r="B190" s="59">
        <v>662</v>
      </c>
      <c r="C190" s="15">
        <v>716.32870437762517</v>
      </c>
      <c r="D190" s="15">
        <v>644.23993779893999</v>
      </c>
      <c r="E190" s="15">
        <v>719.13156363890164</v>
      </c>
      <c r="F190" s="15">
        <v>667.63182640984098</v>
      </c>
      <c r="G190" s="15">
        <v>644.13423318175239</v>
      </c>
      <c r="H190" s="15">
        <v>665.87973089082459</v>
      </c>
      <c r="I190" s="15">
        <v>654.76922199428304</v>
      </c>
      <c r="J190" s="15">
        <v>666.50291941842875</v>
      </c>
      <c r="K190" s="15">
        <v>680.72014574569334</v>
      </c>
      <c r="L190" s="15">
        <v>663.16007068122053</v>
      </c>
      <c r="M190" s="15">
        <v>697.45610833967135</v>
      </c>
      <c r="N190" s="15">
        <v>669.73191467892593</v>
      </c>
      <c r="O190" s="15">
        <v>724.61977364619315</v>
      </c>
      <c r="P190" s="15">
        <v>691.89140614532391</v>
      </c>
      <c r="Q190" s="15">
        <v>714.03234213063604</v>
      </c>
      <c r="R190" s="15">
        <v>761.32983063847553</v>
      </c>
      <c r="S190" s="15">
        <v>788.07549402433347</v>
      </c>
    </row>
    <row r="191" spans="1:19" x14ac:dyDescent="0.3">
      <c r="A191" s="19">
        <v>78</v>
      </c>
      <c r="B191" s="59">
        <v>662</v>
      </c>
      <c r="C191" s="15">
        <v>645.21454929739377</v>
      </c>
      <c r="D191" s="15">
        <v>698.05277880237406</v>
      </c>
      <c r="E191" s="15">
        <v>628.86427786670674</v>
      </c>
      <c r="F191" s="15">
        <v>701.61239323884547</v>
      </c>
      <c r="G191" s="15">
        <v>652.35149715580724</v>
      </c>
      <c r="H191" s="15">
        <v>630.01894576467009</v>
      </c>
      <c r="I191" s="15">
        <v>651.27776279444345</v>
      </c>
      <c r="J191" s="15">
        <v>640.57267316426453</v>
      </c>
      <c r="K191" s="15">
        <v>652.19358525007169</v>
      </c>
      <c r="L191" s="15">
        <v>666.22824196193346</v>
      </c>
      <c r="M191" s="15">
        <v>649.47450540643331</v>
      </c>
      <c r="N191" s="15">
        <v>682.97199816499165</v>
      </c>
      <c r="O191" s="15">
        <v>656.35688110683782</v>
      </c>
      <c r="P191" s="15">
        <v>709.80342089532564</v>
      </c>
      <c r="Q191" s="15">
        <v>678.33622114922139</v>
      </c>
      <c r="R191" s="15">
        <v>700.03589366092228</v>
      </c>
      <c r="S191" s="15">
        <v>746.19144474612222</v>
      </c>
    </row>
    <row r="192" spans="1:19" x14ac:dyDescent="0.3">
      <c r="A192" s="19">
        <v>79</v>
      </c>
      <c r="B192" s="59">
        <v>652</v>
      </c>
      <c r="C192" s="15">
        <v>643.14464959823908</v>
      </c>
      <c r="D192" s="15">
        <v>627.40106439727629</v>
      </c>
      <c r="E192" s="15">
        <v>678.67059388939583</v>
      </c>
      <c r="F192" s="15">
        <v>612.43355146924205</v>
      </c>
      <c r="G192" s="15">
        <v>683.05299393487519</v>
      </c>
      <c r="H192" s="15">
        <v>635.94594389530664</v>
      </c>
      <c r="I192" s="15">
        <v>614.62685530018393</v>
      </c>
      <c r="J192" s="15">
        <v>635.24489212933383</v>
      </c>
      <c r="K192" s="15">
        <v>625.17952102609388</v>
      </c>
      <c r="L192" s="15">
        <v>636.6856155438519</v>
      </c>
      <c r="M192" s="15">
        <v>650.5207215277436</v>
      </c>
      <c r="N192" s="15">
        <v>634.60267005969547</v>
      </c>
      <c r="O192" s="15">
        <v>667.26920579904777</v>
      </c>
      <c r="P192" s="15">
        <v>641.78046735053692</v>
      </c>
      <c r="Q192" s="15">
        <v>693.76689911058679</v>
      </c>
      <c r="R192" s="15">
        <v>663.57889521065022</v>
      </c>
      <c r="S192" s="15">
        <v>684.83371031329295</v>
      </c>
    </row>
    <row r="193" spans="1:19" x14ac:dyDescent="0.3">
      <c r="A193" s="19">
        <v>80</v>
      </c>
      <c r="B193" s="59">
        <v>650</v>
      </c>
      <c r="C193" s="15">
        <v>630.9114688247181</v>
      </c>
      <c r="D193" s="15">
        <v>622.85975661439875</v>
      </c>
      <c r="E193" s="15">
        <v>608.12115845522669</v>
      </c>
      <c r="F193" s="15">
        <v>657.81735023704334</v>
      </c>
      <c r="G193" s="15">
        <v>594.63033800464189</v>
      </c>
      <c r="H193" s="15">
        <v>662.9404256906995</v>
      </c>
      <c r="I193" s="15">
        <v>617.89564704576708</v>
      </c>
      <c r="J193" s="15">
        <v>597.48735009119866</v>
      </c>
      <c r="K193" s="15">
        <v>617.64899159326967</v>
      </c>
      <c r="L193" s="15">
        <v>608.24077797843461</v>
      </c>
      <c r="M193" s="15">
        <v>619.61077283702446</v>
      </c>
      <c r="N193" s="15">
        <v>633.25262500135045</v>
      </c>
      <c r="O193" s="15">
        <v>618.17405256135544</v>
      </c>
      <c r="P193" s="15">
        <v>649.98109886616214</v>
      </c>
      <c r="Q193" s="15">
        <v>625.65313333653273</v>
      </c>
      <c r="R193" s="15">
        <v>676.13055375109616</v>
      </c>
      <c r="S193" s="15">
        <v>647.26017312881686</v>
      </c>
    </row>
    <row r="194" spans="1:19" x14ac:dyDescent="0.3">
      <c r="A194" s="19">
        <v>81</v>
      </c>
      <c r="B194" s="59">
        <v>527</v>
      </c>
      <c r="C194" s="15">
        <v>625.81354202740863</v>
      </c>
      <c r="D194" s="15">
        <v>608.05143841812492</v>
      </c>
      <c r="E194" s="15">
        <v>600.77259841114528</v>
      </c>
      <c r="F194" s="15">
        <v>587.10041052247527</v>
      </c>
      <c r="G194" s="15">
        <v>635.1606455157048</v>
      </c>
      <c r="H194" s="15">
        <v>575.03894509108272</v>
      </c>
      <c r="I194" s="15">
        <v>640.79879849102235</v>
      </c>
      <c r="J194" s="15">
        <v>597.77805593079643</v>
      </c>
      <c r="K194" s="15">
        <v>578.50146812572461</v>
      </c>
      <c r="L194" s="15">
        <v>598.17757982126534</v>
      </c>
      <c r="M194" s="15">
        <v>589.43519599336071</v>
      </c>
      <c r="N194" s="15">
        <v>600.66917223616167</v>
      </c>
      <c r="O194" s="15">
        <v>614.08466430513624</v>
      </c>
      <c r="P194" s="15">
        <v>599.87569629469249</v>
      </c>
      <c r="Q194" s="15">
        <v>630.78099643563019</v>
      </c>
      <c r="R194" s="15">
        <v>607.65784652688387</v>
      </c>
      <c r="S194" s="15">
        <v>656.55525780953349</v>
      </c>
    </row>
    <row r="195" spans="1:19" x14ac:dyDescent="0.3">
      <c r="A195" s="19">
        <v>82</v>
      </c>
      <c r="B195" s="59">
        <v>452</v>
      </c>
      <c r="C195" s="15">
        <v>506.74155771576346</v>
      </c>
      <c r="D195" s="15">
        <v>601.41767069468926</v>
      </c>
      <c r="E195" s="15">
        <v>584.90351714382894</v>
      </c>
      <c r="F195" s="15">
        <v>578.40653458096222</v>
      </c>
      <c r="G195" s="15">
        <v>565.7669449574197</v>
      </c>
      <c r="H195" s="15">
        <v>612.1198161500281</v>
      </c>
      <c r="I195" s="15">
        <v>554.88752963137892</v>
      </c>
      <c r="J195" s="15">
        <v>618.01741307046836</v>
      </c>
      <c r="K195" s="15">
        <v>577.13563059591229</v>
      </c>
      <c r="L195" s="15">
        <v>558.96381952431352</v>
      </c>
      <c r="M195" s="15">
        <v>578.13363113444871</v>
      </c>
      <c r="N195" s="15">
        <v>570.04805430246677</v>
      </c>
      <c r="O195" s="15">
        <v>581.11787051416047</v>
      </c>
      <c r="P195" s="15">
        <v>594.29629347506079</v>
      </c>
      <c r="Q195" s="15">
        <v>580.93610735987329</v>
      </c>
      <c r="R195" s="15">
        <v>610.93467131392049</v>
      </c>
      <c r="S195" s="15">
        <v>588.99280161326578</v>
      </c>
    </row>
    <row r="196" spans="1:19" x14ac:dyDescent="0.3">
      <c r="A196" s="19">
        <v>83</v>
      </c>
      <c r="B196" s="59">
        <v>433</v>
      </c>
      <c r="C196" s="15">
        <v>431.15514788215444</v>
      </c>
      <c r="D196" s="15">
        <v>483.38432793088947</v>
      </c>
      <c r="E196" s="15">
        <v>573.47217261093772</v>
      </c>
      <c r="F196" s="15">
        <v>558.33975633625028</v>
      </c>
      <c r="G196" s="15">
        <v>552.64887902901398</v>
      </c>
      <c r="H196" s="15">
        <v>541.05026532038232</v>
      </c>
      <c r="I196" s="15">
        <v>585.39912631700224</v>
      </c>
      <c r="J196" s="15">
        <v>531.25459542217789</v>
      </c>
      <c r="K196" s="15">
        <v>591.62124813343246</v>
      </c>
      <c r="L196" s="15">
        <v>553.08952156529449</v>
      </c>
      <c r="M196" s="15">
        <v>536.11624341311267</v>
      </c>
      <c r="N196" s="15">
        <v>554.7250074971455</v>
      </c>
      <c r="O196" s="15">
        <v>547.33958925737102</v>
      </c>
      <c r="P196" s="15">
        <v>558.21983342396175</v>
      </c>
      <c r="Q196" s="15">
        <v>571.12648947427965</v>
      </c>
      <c r="R196" s="15">
        <v>558.69496807206565</v>
      </c>
      <c r="S196" s="15">
        <v>587.68154069481182</v>
      </c>
    </row>
    <row r="197" spans="1:19" x14ac:dyDescent="0.3">
      <c r="A197" s="19">
        <v>84</v>
      </c>
      <c r="B197" s="59">
        <v>393</v>
      </c>
      <c r="C197" s="15">
        <v>410.16364465896368</v>
      </c>
      <c r="D197" s="15">
        <v>408.8086235838864</v>
      </c>
      <c r="E197" s="15">
        <v>458.37885708015892</v>
      </c>
      <c r="F197" s="15">
        <v>543.73268737164483</v>
      </c>
      <c r="G197" s="15">
        <v>529.95329908617657</v>
      </c>
      <c r="H197" s="15">
        <v>525.01488985941592</v>
      </c>
      <c r="I197" s="15">
        <v>514.39208302105976</v>
      </c>
      <c r="J197" s="15">
        <v>556.56033497169039</v>
      </c>
      <c r="K197" s="15">
        <v>505.73623408805497</v>
      </c>
      <c r="L197" s="15">
        <v>563.20175332937697</v>
      </c>
      <c r="M197" s="15">
        <v>527.09677199214491</v>
      </c>
      <c r="N197" s="15">
        <v>511.36567969908305</v>
      </c>
      <c r="O197" s="15">
        <v>529.35567588025492</v>
      </c>
      <c r="P197" s="15">
        <v>522.68510032963445</v>
      </c>
      <c r="Q197" s="15">
        <v>533.35348408085133</v>
      </c>
      <c r="R197" s="15">
        <v>545.95649546471259</v>
      </c>
      <c r="S197" s="15">
        <v>534.4805246948988</v>
      </c>
    </row>
    <row r="198" spans="1:19" x14ac:dyDescent="0.3">
      <c r="A198" s="19">
        <v>85</v>
      </c>
      <c r="B198" s="59">
        <v>372</v>
      </c>
      <c r="C198" s="15">
        <v>369.18932330518629</v>
      </c>
      <c r="D198" s="15">
        <v>385.60884378968512</v>
      </c>
      <c r="E198" s="15">
        <v>384.71347982605369</v>
      </c>
      <c r="F198" s="15">
        <v>431.49650011986523</v>
      </c>
      <c r="G198" s="15">
        <v>511.80153713317748</v>
      </c>
      <c r="H198" s="15">
        <v>499.36080837712325</v>
      </c>
      <c r="I198" s="15">
        <v>495.10763259270374</v>
      </c>
      <c r="J198" s="15">
        <v>485.42210820069118</v>
      </c>
      <c r="K198" s="15">
        <v>525.36980073883512</v>
      </c>
      <c r="L198" s="15">
        <v>478.02963527923595</v>
      </c>
      <c r="M198" s="15">
        <v>532.39662553057485</v>
      </c>
      <c r="N198" s="15">
        <v>498.84337152292068</v>
      </c>
      <c r="O198" s="15">
        <v>484.39308215741949</v>
      </c>
      <c r="P198" s="15">
        <v>501.70420792514051</v>
      </c>
      <c r="Q198" s="15">
        <v>495.77047629811011</v>
      </c>
      <c r="R198" s="15">
        <v>506.19312031777793</v>
      </c>
      <c r="S198" s="15">
        <v>518.44996696470719</v>
      </c>
    </row>
    <row r="199" spans="1:19" x14ac:dyDescent="0.3">
      <c r="A199" s="19">
        <v>86</v>
      </c>
      <c r="B199" s="59">
        <v>311</v>
      </c>
      <c r="C199" s="15">
        <v>346.01321889645811</v>
      </c>
      <c r="D199" s="15">
        <v>343.80911685685129</v>
      </c>
      <c r="E199" s="15">
        <v>359.39368313402827</v>
      </c>
      <c r="F199" s="15">
        <v>358.96725898197775</v>
      </c>
      <c r="G199" s="15">
        <v>402.76916349396464</v>
      </c>
      <c r="H199" s="15">
        <v>477.6867804311558</v>
      </c>
      <c r="I199" s="15">
        <v>466.54351770607769</v>
      </c>
      <c r="J199" s="15">
        <v>462.91296815486288</v>
      </c>
      <c r="K199" s="15">
        <v>454.27845908922632</v>
      </c>
      <c r="L199" s="15">
        <v>491.85237037939504</v>
      </c>
      <c r="M199" s="15">
        <v>448.15201016409912</v>
      </c>
      <c r="N199" s="15">
        <v>499.22170066957744</v>
      </c>
      <c r="O199" s="15">
        <v>468.32474649791482</v>
      </c>
      <c r="P199" s="15">
        <v>455.20064070076751</v>
      </c>
      <c r="Q199" s="15">
        <v>471.76387679686525</v>
      </c>
      <c r="R199" s="15">
        <v>466.5822476337583</v>
      </c>
      <c r="S199" s="15">
        <v>476.71570457839209</v>
      </c>
    </row>
    <row r="200" spans="1:19" x14ac:dyDescent="0.3">
      <c r="A200" s="19">
        <v>87</v>
      </c>
      <c r="B200" s="59">
        <v>305</v>
      </c>
      <c r="C200" s="15">
        <v>286.21242431063541</v>
      </c>
      <c r="D200" s="15">
        <v>318.55213634212976</v>
      </c>
      <c r="E200" s="15">
        <v>316.91655826343964</v>
      </c>
      <c r="F200" s="15">
        <v>331.6085465042554</v>
      </c>
      <c r="G200" s="15">
        <v>331.61470773947553</v>
      </c>
      <c r="H200" s="15">
        <v>372.20669365168789</v>
      </c>
      <c r="I200" s="15">
        <v>441.36112622788119</v>
      </c>
      <c r="J200" s="15">
        <v>431.47377863903046</v>
      </c>
      <c r="K200" s="15">
        <v>428.54188938739799</v>
      </c>
      <c r="L200" s="15">
        <v>420.97651076719001</v>
      </c>
      <c r="M200" s="15">
        <v>456.00084088532446</v>
      </c>
      <c r="N200" s="15">
        <v>416.10980344767319</v>
      </c>
      <c r="O200" s="15">
        <v>463.6461780420164</v>
      </c>
      <c r="P200" s="15">
        <v>435.51895916741842</v>
      </c>
      <c r="Q200" s="15">
        <v>423.76243781995976</v>
      </c>
      <c r="R200" s="15">
        <v>439.49403445090724</v>
      </c>
      <c r="S200" s="15">
        <v>435.07359194923583</v>
      </c>
    </row>
    <row r="201" spans="1:19" x14ac:dyDescent="0.3">
      <c r="A201" s="19">
        <v>88</v>
      </c>
      <c r="B201" s="59">
        <v>251</v>
      </c>
      <c r="C201" s="15">
        <v>276.8958899942009</v>
      </c>
      <c r="D201" s="15">
        <v>260.34995638707841</v>
      </c>
      <c r="E201" s="15">
        <v>289.8742383598418</v>
      </c>
      <c r="F201" s="15">
        <v>288.79288572928522</v>
      </c>
      <c r="G201" s="15">
        <v>302.50125564141899</v>
      </c>
      <c r="H201" s="15">
        <v>302.86960900320554</v>
      </c>
      <c r="I201" s="15">
        <v>340.02194472295281</v>
      </c>
      <c r="J201" s="15">
        <v>403.08422809737846</v>
      </c>
      <c r="K201" s="15">
        <v>394.53080844207801</v>
      </c>
      <c r="L201" s="15">
        <v>392.27485349731779</v>
      </c>
      <c r="M201" s="15">
        <v>385.77015768756439</v>
      </c>
      <c r="N201" s="15">
        <v>418.08693530705528</v>
      </c>
      <c r="O201" s="15">
        <v>382.11929783221285</v>
      </c>
      <c r="P201" s="15">
        <v>425.9063833595763</v>
      </c>
      <c r="Q201" s="15">
        <v>400.63055536203007</v>
      </c>
      <c r="R201" s="15">
        <v>390.26198560866533</v>
      </c>
      <c r="S201" s="15">
        <v>405.06955399463476</v>
      </c>
    </row>
    <row r="202" spans="1:19" x14ac:dyDescent="0.3">
      <c r="A202" s="19">
        <v>89</v>
      </c>
      <c r="B202" s="59">
        <v>218</v>
      </c>
      <c r="C202" s="15">
        <v>224.8191647705151</v>
      </c>
      <c r="D202" s="15">
        <v>248.15744095927283</v>
      </c>
      <c r="E202" s="15">
        <v>233.80237311163583</v>
      </c>
      <c r="F202" s="15">
        <v>260.44002699061076</v>
      </c>
      <c r="G202" s="15">
        <v>259.86292356973922</v>
      </c>
      <c r="H202" s="15">
        <v>272.47366076069426</v>
      </c>
      <c r="I202" s="15">
        <v>273.10085442450031</v>
      </c>
      <c r="J202" s="15">
        <v>306.62734854188744</v>
      </c>
      <c r="K202" s="15">
        <v>363.47294432607492</v>
      </c>
      <c r="L202" s="15">
        <v>356.22440296419569</v>
      </c>
      <c r="M202" s="15">
        <v>354.59554862822415</v>
      </c>
      <c r="N202" s="15">
        <v>349.13048416128936</v>
      </c>
      <c r="O202" s="15">
        <v>378.58762571821921</v>
      </c>
      <c r="P202" s="15">
        <v>346.60784221282927</v>
      </c>
      <c r="Q202" s="15">
        <v>386.46119334255189</v>
      </c>
      <c r="R202" s="15">
        <v>364.0723987377213</v>
      </c>
      <c r="S202" s="15">
        <v>355.08559224875887</v>
      </c>
    </row>
    <row r="203" spans="1:19" x14ac:dyDescent="0.3">
      <c r="A203" s="19">
        <v>90</v>
      </c>
      <c r="B203" s="59">
        <v>212</v>
      </c>
      <c r="C203" s="15">
        <v>192.41750040571216</v>
      </c>
      <c r="D203" s="15">
        <v>198.69289344164793</v>
      </c>
      <c r="E203" s="15">
        <v>219.43132722710391</v>
      </c>
      <c r="F203" s="15">
        <v>207.19129312676733</v>
      </c>
      <c r="G203" s="15">
        <v>230.91854655228337</v>
      </c>
      <c r="H203" s="15">
        <v>230.74633320556262</v>
      </c>
      <c r="I203" s="15">
        <v>242.14437140311148</v>
      </c>
      <c r="J203" s="15">
        <v>242.9260554230782</v>
      </c>
      <c r="K203" s="15">
        <v>272.83582672026671</v>
      </c>
      <c r="L203" s="15">
        <v>323.39389099670041</v>
      </c>
      <c r="M203" s="15">
        <v>317.3751373484771</v>
      </c>
      <c r="N203" s="15">
        <v>316.31681792322206</v>
      </c>
      <c r="O203" s="15">
        <v>311.83192254096889</v>
      </c>
      <c r="P203" s="15">
        <v>338.34499962219246</v>
      </c>
      <c r="Q203" s="15">
        <v>310.32173406395196</v>
      </c>
      <c r="R203" s="15">
        <v>346.13551355501443</v>
      </c>
      <c r="S203" s="15">
        <v>326.6007895216618</v>
      </c>
    </row>
    <row r="204" spans="1:19" x14ac:dyDescent="0.3">
      <c r="A204" s="19">
        <v>91</v>
      </c>
      <c r="B204" s="59">
        <v>169</v>
      </c>
      <c r="C204" s="15">
        <v>183.7013816594654</v>
      </c>
      <c r="D204" s="15">
        <v>167.19561402395135</v>
      </c>
      <c r="E204" s="15">
        <v>172.86230031553424</v>
      </c>
      <c r="F204" s="15">
        <v>191.02014586151967</v>
      </c>
      <c r="G204" s="15">
        <v>180.7906138193257</v>
      </c>
      <c r="H204" s="15">
        <v>201.56923217476429</v>
      </c>
      <c r="I204" s="15">
        <v>201.68060001922811</v>
      </c>
      <c r="J204" s="15">
        <v>211.7760472437281</v>
      </c>
      <c r="K204" s="15">
        <v>212.72781729738307</v>
      </c>
      <c r="L204" s="15">
        <v>238.98917995928019</v>
      </c>
      <c r="M204" s="15">
        <v>283.24985995313244</v>
      </c>
      <c r="N204" s="15">
        <v>278.37753971675863</v>
      </c>
      <c r="O204" s="15">
        <v>277.80843296506839</v>
      </c>
      <c r="P204" s="15">
        <v>274.23534037623841</v>
      </c>
      <c r="Q204" s="15">
        <v>297.74730938557764</v>
      </c>
      <c r="R204" s="15">
        <v>273.59988624872182</v>
      </c>
      <c r="S204" s="15">
        <v>305.30587581696062</v>
      </c>
    </row>
    <row r="205" spans="1:19" x14ac:dyDescent="0.3">
      <c r="A205" s="19">
        <v>92</v>
      </c>
      <c r="B205" s="59">
        <v>162</v>
      </c>
      <c r="C205" s="15">
        <v>143.68072185156888</v>
      </c>
      <c r="D205" s="15">
        <v>156.31309072713771</v>
      </c>
      <c r="E205" s="15">
        <v>142.6542793187725</v>
      </c>
      <c r="F205" s="15">
        <v>147.69006068687679</v>
      </c>
      <c r="G205" s="15">
        <v>163.32478199152121</v>
      </c>
      <c r="H205" s="15">
        <v>154.92438368457218</v>
      </c>
      <c r="I205" s="15">
        <v>172.76227678605647</v>
      </c>
      <c r="J205" s="15">
        <v>173.04797072222959</v>
      </c>
      <c r="K205" s="15">
        <v>181.89018667255743</v>
      </c>
      <c r="L205" s="15">
        <v>182.94564815673962</v>
      </c>
      <c r="M205" s="15">
        <v>205.59673559983884</v>
      </c>
      <c r="N205" s="15">
        <v>243.67354775120413</v>
      </c>
      <c r="O205" s="15">
        <v>239.82934948382618</v>
      </c>
      <c r="P205" s="15">
        <v>239.66093596218485</v>
      </c>
      <c r="Q205" s="15">
        <v>236.90683178472176</v>
      </c>
      <c r="R205" s="15">
        <v>257.40690193993487</v>
      </c>
      <c r="S205" s="15">
        <v>236.98190104665227</v>
      </c>
    </row>
    <row r="206" spans="1:19" x14ac:dyDescent="0.3">
      <c r="A206" s="19">
        <v>93</v>
      </c>
      <c r="B206" s="59">
        <v>110</v>
      </c>
      <c r="C206" s="15">
        <v>134.5313601271944</v>
      </c>
      <c r="D206" s="15">
        <v>119.69559215253132</v>
      </c>
      <c r="E206" s="15">
        <v>130.32545316485553</v>
      </c>
      <c r="F206" s="15">
        <v>119.27022142953678</v>
      </c>
      <c r="G206" s="15">
        <v>123.66334388270991</v>
      </c>
      <c r="H206" s="15">
        <v>136.83844927557848</v>
      </c>
      <c r="I206" s="15">
        <v>130.05795471429514</v>
      </c>
      <c r="J206" s="15">
        <v>145.03578463555269</v>
      </c>
      <c r="K206" s="15">
        <v>145.4824290970819</v>
      </c>
      <c r="L206" s="15">
        <v>153.07312442692313</v>
      </c>
      <c r="M206" s="15">
        <v>154.16308234854208</v>
      </c>
      <c r="N206" s="15">
        <v>173.31315074073331</v>
      </c>
      <c r="O206" s="15">
        <v>205.41881762984966</v>
      </c>
      <c r="P206" s="15">
        <v>202.47494122312898</v>
      </c>
      <c r="Q206" s="15">
        <v>202.61339857433552</v>
      </c>
      <c r="R206" s="15">
        <v>200.57182188037484</v>
      </c>
      <c r="S206" s="15">
        <v>218.10283011972734</v>
      </c>
    </row>
    <row r="207" spans="1:19" x14ac:dyDescent="0.3">
      <c r="A207" s="19">
        <v>94</v>
      </c>
      <c r="B207" s="59">
        <v>94</v>
      </c>
      <c r="C207" s="15">
        <v>89.388885554587105</v>
      </c>
      <c r="D207" s="15">
        <v>109.27692219177953</v>
      </c>
      <c r="E207" s="15">
        <v>97.517523570177971</v>
      </c>
      <c r="F207" s="15">
        <v>106.27732413805458</v>
      </c>
      <c r="G207" s="15">
        <v>97.538341143515424</v>
      </c>
      <c r="H207" s="15">
        <v>101.26370493293939</v>
      </c>
      <c r="I207" s="15">
        <v>112.09773845816858</v>
      </c>
      <c r="J207" s="15">
        <v>106.72454278262305</v>
      </c>
      <c r="K207" s="15">
        <v>119.06250340239629</v>
      </c>
      <c r="L207" s="15">
        <v>119.59921920176748</v>
      </c>
      <c r="M207" s="15">
        <v>125.96835675999473</v>
      </c>
      <c r="N207" s="15">
        <v>127.03519585790184</v>
      </c>
      <c r="O207" s="15">
        <v>142.86469055361346</v>
      </c>
      <c r="P207" s="15">
        <v>169.34913660670745</v>
      </c>
      <c r="Q207" s="15">
        <v>167.16577371656103</v>
      </c>
      <c r="R207" s="15">
        <v>167.51451265583958</v>
      </c>
      <c r="S207" s="15">
        <v>166.06696226265404</v>
      </c>
    </row>
    <row r="208" spans="1:19" x14ac:dyDescent="0.3">
      <c r="A208" s="19">
        <v>95</v>
      </c>
      <c r="B208" s="59">
        <v>87</v>
      </c>
      <c r="C208" s="15">
        <v>74.361130690593058</v>
      </c>
      <c r="D208" s="15">
        <v>70.89072475679464</v>
      </c>
      <c r="E208" s="15">
        <v>86.627919271995211</v>
      </c>
      <c r="F208" s="15">
        <v>77.532706101080123</v>
      </c>
      <c r="G208" s="15">
        <v>84.583742674145398</v>
      </c>
      <c r="H208" s="15">
        <v>77.83440667064832</v>
      </c>
      <c r="I208" s="15">
        <v>80.893473052871059</v>
      </c>
      <c r="J208" s="15">
        <v>89.571217565615015</v>
      </c>
      <c r="K208" s="15">
        <v>85.444608076590995</v>
      </c>
      <c r="L208" s="15">
        <v>95.366498825465428</v>
      </c>
      <c r="M208" s="15">
        <v>95.931528693446253</v>
      </c>
      <c r="N208" s="15">
        <v>101.14894840389192</v>
      </c>
      <c r="O208" s="15">
        <v>102.14156307665853</v>
      </c>
      <c r="P208" s="15">
        <v>114.91169316505385</v>
      </c>
      <c r="Q208" s="15">
        <v>136.24490350765848</v>
      </c>
      <c r="R208" s="15">
        <v>134.685066364135</v>
      </c>
      <c r="S208" s="15">
        <v>135.1604588956605</v>
      </c>
    </row>
    <row r="209" spans="1:19" x14ac:dyDescent="0.3">
      <c r="A209" s="19">
        <v>96</v>
      </c>
      <c r="B209" s="59">
        <v>58</v>
      </c>
      <c r="C209" s="15">
        <v>66.749542027331401</v>
      </c>
      <c r="D209" s="15">
        <v>57.241239100560961</v>
      </c>
      <c r="E209" s="15">
        <v>54.697911843261721</v>
      </c>
      <c r="F209" s="15">
        <v>66.82387547850854</v>
      </c>
      <c r="G209" s="15">
        <v>59.977724265082564</v>
      </c>
      <c r="H209" s="15">
        <v>65.4891547697314</v>
      </c>
      <c r="I209" s="15">
        <v>60.40538975159685</v>
      </c>
      <c r="J209" s="15">
        <v>62.831420372677272</v>
      </c>
      <c r="K209" s="15">
        <v>69.611250247450926</v>
      </c>
      <c r="L209" s="15">
        <v>66.529474077910365</v>
      </c>
      <c r="M209" s="15">
        <v>74.289151102512676</v>
      </c>
      <c r="N209" s="15">
        <v>74.833906855342846</v>
      </c>
      <c r="O209" s="15">
        <v>78.985537730576453</v>
      </c>
      <c r="P209" s="15">
        <v>79.865618902536411</v>
      </c>
      <c r="Q209" s="15">
        <v>89.880630678767346</v>
      </c>
      <c r="R209" s="15">
        <v>106.59705761186868</v>
      </c>
      <c r="S209" s="15">
        <v>105.52658284050349</v>
      </c>
    </row>
    <row r="210" spans="1:19" x14ac:dyDescent="0.3">
      <c r="A210" s="19">
        <v>97</v>
      </c>
      <c r="B210" s="59">
        <v>48</v>
      </c>
      <c r="C210" s="15">
        <v>43.131508414130451</v>
      </c>
      <c r="D210" s="15">
        <v>49.657105336775643</v>
      </c>
      <c r="E210" s="15">
        <v>42.72280337580775</v>
      </c>
      <c r="F210" s="15">
        <v>40.921541594796956</v>
      </c>
      <c r="G210" s="15">
        <v>49.973044331208456</v>
      </c>
      <c r="H210" s="15">
        <v>44.976602788659818</v>
      </c>
      <c r="I210" s="15">
        <v>49.135231019793196</v>
      </c>
      <c r="J210" s="15">
        <v>45.415856139404539</v>
      </c>
      <c r="K210" s="15">
        <v>47.288867682647293</v>
      </c>
      <c r="L210" s="15">
        <v>52.415380773251414</v>
      </c>
      <c r="M210" s="15">
        <v>50.186745930872</v>
      </c>
      <c r="N210" s="15">
        <v>56.060601002354453</v>
      </c>
      <c r="O210" s="15">
        <v>56.545942682002888</v>
      </c>
      <c r="P210" s="15">
        <v>59.740374637471547</v>
      </c>
      <c r="Q210" s="15">
        <v>60.481897697212929</v>
      </c>
      <c r="R210" s="15">
        <v>68.079916033915055</v>
      </c>
      <c r="S210" s="15">
        <v>80.755476332043997</v>
      </c>
    </row>
    <row r="211" spans="1:19" x14ac:dyDescent="0.3">
      <c r="A211" s="19">
        <v>98</v>
      </c>
      <c r="B211" s="59">
        <v>27</v>
      </c>
      <c r="C211" s="15">
        <v>34.252710971662893</v>
      </c>
      <c r="D211" s="15">
        <v>30.869472767968638</v>
      </c>
      <c r="E211" s="15">
        <v>35.544181048317746</v>
      </c>
      <c r="F211" s="15">
        <v>30.681821921010762</v>
      </c>
      <c r="G211" s="15">
        <v>29.461046220845923</v>
      </c>
      <c r="H211" s="15">
        <v>35.948085738611447</v>
      </c>
      <c r="I211" s="15">
        <v>32.434095596828314</v>
      </c>
      <c r="J211" s="15">
        <v>35.438466491230251</v>
      </c>
      <c r="K211" s="15">
        <v>32.833164805410711</v>
      </c>
      <c r="L211" s="15">
        <v>34.219117118112521</v>
      </c>
      <c r="M211" s="15">
        <v>37.940243010122465</v>
      </c>
      <c r="N211" s="15">
        <v>36.39229714610245</v>
      </c>
      <c r="O211" s="15">
        <v>40.659715154998949</v>
      </c>
      <c r="P211" s="15">
        <v>41.062182439834487</v>
      </c>
      <c r="Q211" s="15">
        <v>43.419741702811365</v>
      </c>
      <c r="R211" s="15">
        <v>44.01010937435931</v>
      </c>
      <c r="S211" s="15">
        <v>49.541182668280143</v>
      </c>
    </row>
    <row r="212" spans="1:19" x14ac:dyDescent="0.3">
      <c r="A212" s="19">
        <v>99</v>
      </c>
      <c r="B212" s="59">
        <v>23</v>
      </c>
      <c r="C212" s="15">
        <v>18.433989624102587</v>
      </c>
      <c r="D212" s="15">
        <v>23.341703119303865</v>
      </c>
      <c r="E212" s="15">
        <v>21.10067269019525</v>
      </c>
      <c r="F212" s="15">
        <v>24.286911960095775</v>
      </c>
      <c r="G212" s="15">
        <v>21.045891586266656</v>
      </c>
      <c r="H212" s="15">
        <v>20.257483627142356</v>
      </c>
      <c r="I212" s="15">
        <v>24.671063911234775</v>
      </c>
      <c r="J212" s="15">
        <v>22.310720033416757</v>
      </c>
      <c r="K212" s="15">
        <v>24.380480822302363</v>
      </c>
      <c r="L212" s="15">
        <v>22.644762365661602</v>
      </c>
      <c r="M212" s="15">
        <v>23.616450980820744</v>
      </c>
      <c r="N212" s="15">
        <v>26.182811814222173</v>
      </c>
      <c r="O212" s="15">
        <v>25.158974738798989</v>
      </c>
      <c r="P212" s="15">
        <v>28.102992895304197</v>
      </c>
      <c r="Q212" s="15">
        <v>28.412179716022912</v>
      </c>
      <c r="R212" s="15">
        <v>30.062531022753568</v>
      </c>
      <c r="S212" s="15">
        <v>30.502400361778662</v>
      </c>
    </row>
    <row r="213" spans="1:19" x14ac:dyDescent="0.3">
      <c r="A213" s="60" t="s">
        <v>9</v>
      </c>
      <c r="B213" s="59">
        <v>23</v>
      </c>
      <c r="C213" s="15">
        <v>29.364799372481112</v>
      </c>
      <c r="D213" s="15">
        <v>30.546404395572548</v>
      </c>
      <c r="E213" s="15">
        <v>34.448297189691004</v>
      </c>
      <c r="F213" s="15">
        <v>35.557177454297516</v>
      </c>
      <c r="G213" s="15">
        <v>38.336862610879876</v>
      </c>
      <c r="H213" s="15">
        <v>38.094614716845427</v>
      </c>
      <c r="I213" s="15">
        <v>37.488033773839433</v>
      </c>
      <c r="J213" s="15">
        <v>39.939261043344509</v>
      </c>
      <c r="K213" s="15">
        <v>40.041210140688804</v>
      </c>
      <c r="L213" s="15">
        <v>41.474164336248919</v>
      </c>
      <c r="M213" s="15">
        <v>41.332869922264095</v>
      </c>
      <c r="N213" s="15">
        <v>41.908332155723116</v>
      </c>
      <c r="O213" s="15">
        <v>43.966720996904897</v>
      </c>
      <c r="P213" s="15">
        <v>44.676765866950461</v>
      </c>
      <c r="Q213" s="15">
        <v>47.066573120191663</v>
      </c>
      <c r="R213" s="15">
        <v>48.850562267876882</v>
      </c>
      <c r="S213" s="15">
        <v>51.115649311604855</v>
      </c>
    </row>
    <row r="214" spans="1:19" x14ac:dyDescent="0.3">
      <c r="A214" t="s">
        <v>3</v>
      </c>
      <c r="B214" s="36">
        <v>75984</v>
      </c>
      <c r="C214" s="36">
        <v>76154.752402838654</v>
      </c>
      <c r="D214" s="36">
        <v>76459.395363256859</v>
      </c>
      <c r="E214" s="36">
        <v>76847.340000468248</v>
      </c>
      <c r="F214" s="36">
        <v>77332.202309429922</v>
      </c>
      <c r="G214" s="36">
        <v>77963.30026439653</v>
      </c>
      <c r="H214" s="36">
        <v>78666.506073287877</v>
      </c>
      <c r="I214" s="36">
        <v>79333.501132254009</v>
      </c>
      <c r="J214" s="36">
        <v>79855.883748771172</v>
      </c>
      <c r="K214" s="36">
        <v>80388.179631392428</v>
      </c>
      <c r="L214" s="36">
        <v>80932.68386054333</v>
      </c>
      <c r="M214" s="36">
        <v>81471.187561954095</v>
      </c>
      <c r="N214" s="36">
        <v>82013.284030625262</v>
      </c>
      <c r="O214" s="36">
        <v>82545.393758153208</v>
      </c>
      <c r="P214" s="36">
        <v>83069.126816771226</v>
      </c>
      <c r="Q214" s="36">
        <v>83584.977354074814</v>
      </c>
      <c r="R214" s="36">
        <v>84093.239459276956</v>
      </c>
      <c r="S214" s="36">
        <v>84595.363872556351</v>
      </c>
    </row>
    <row r="215" spans="1:19" x14ac:dyDescent="0.3">
      <c r="A215" t="s">
        <v>18</v>
      </c>
      <c r="B215" s="14"/>
      <c r="C215" s="14">
        <f t="shared" ref="C215" si="2">SUM(C214-B214)</f>
        <v>170.75240283865423</v>
      </c>
      <c r="D215" s="14">
        <f t="shared" ref="D215:S215" si="3">SUM(D214-C214)</f>
        <v>304.64296041820489</v>
      </c>
      <c r="E215" s="14">
        <f t="shared" si="3"/>
        <v>387.94463721138891</v>
      </c>
      <c r="F215" s="14">
        <f t="shared" si="3"/>
        <v>484.86230896167399</v>
      </c>
      <c r="G215" s="14">
        <f t="shared" si="3"/>
        <v>631.09795496660809</v>
      </c>
      <c r="H215" s="14">
        <f t="shared" si="3"/>
        <v>703.20580889134726</v>
      </c>
      <c r="I215" s="14">
        <f t="shared" si="3"/>
        <v>666.99505896613118</v>
      </c>
      <c r="J215" s="14">
        <f t="shared" si="3"/>
        <v>522.38261651716311</v>
      </c>
      <c r="K215" s="14">
        <f t="shared" si="3"/>
        <v>532.29588262125617</v>
      </c>
      <c r="L215" s="14">
        <f t="shared" si="3"/>
        <v>544.50422915090166</v>
      </c>
      <c r="M215" s="14">
        <f t="shared" si="3"/>
        <v>538.50370141076564</v>
      </c>
      <c r="N215" s="14">
        <f t="shared" si="3"/>
        <v>542.0964686711668</v>
      </c>
      <c r="O215" s="14">
        <f t="shared" si="3"/>
        <v>532.10972752794623</v>
      </c>
      <c r="P215" s="14">
        <f t="shared" si="3"/>
        <v>523.73305861801782</v>
      </c>
      <c r="Q215" s="14">
        <f t="shared" si="3"/>
        <v>515.85053730358777</v>
      </c>
      <c r="R215" s="14">
        <f t="shared" si="3"/>
        <v>508.26210520214227</v>
      </c>
      <c r="S215" s="14">
        <f t="shared" si="3"/>
        <v>502.1244132793945</v>
      </c>
    </row>
    <row r="216" spans="1:19" x14ac:dyDescent="0.3">
      <c r="A216" t="s">
        <v>19</v>
      </c>
      <c r="B216" s="18"/>
      <c r="C216" s="18">
        <f t="shared" ref="C216:S216" si="4">SUM(C215/B214*100)</f>
        <v>0.22472152405592524</v>
      </c>
      <c r="D216" s="18">
        <f t="shared" si="4"/>
        <v>0.40003145018018521</v>
      </c>
      <c r="E216" s="18">
        <f t="shared" si="4"/>
        <v>0.50738648320232294</v>
      </c>
      <c r="F216" s="18">
        <f t="shared" si="4"/>
        <v>0.63094221473211642</v>
      </c>
      <c r="G216" s="18">
        <f t="shared" si="4"/>
        <v>0.81608687728999507</v>
      </c>
      <c r="H216" s="18">
        <f t="shared" si="4"/>
        <v>0.90197029436487308</v>
      </c>
      <c r="I216" s="18">
        <f t="shared" si="4"/>
        <v>0.8478768058476378</v>
      </c>
      <c r="J216" s="18">
        <f t="shared" si="4"/>
        <v>0.65846409027923525</v>
      </c>
      <c r="K216" s="18">
        <f t="shared" si="4"/>
        <v>0.66657064906560148</v>
      </c>
      <c r="L216" s="18">
        <f t="shared" si="4"/>
        <v>0.67734364883947074</v>
      </c>
      <c r="M216" s="18">
        <f t="shared" si="4"/>
        <v>0.66537235109942949</v>
      </c>
      <c r="N216" s="18">
        <f t="shared" si="4"/>
        <v>0.66538427251834764</v>
      </c>
      <c r="O216" s="18">
        <f t="shared" si="4"/>
        <v>0.64880919453151853</v>
      </c>
      <c r="P216" s="18">
        <f t="shared" si="4"/>
        <v>0.63447884221436335</v>
      </c>
      <c r="Q216" s="18">
        <f t="shared" si="4"/>
        <v>0.62098947836711849</v>
      </c>
      <c r="R216" s="18">
        <f t="shared" si="4"/>
        <v>0.60807829503750443</v>
      </c>
      <c r="S216" s="18">
        <f t="shared" si="4"/>
        <v>0.59710437665153049</v>
      </c>
    </row>
    <row r="218" spans="1:19" x14ac:dyDescent="0.3">
      <c r="A218" s="38" t="s">
        <v>256</v>
      </c>
    </row>
    <row r="219" spans="1:19" x14ac:dyDescent="0.3">
      <c r="A219" t="s">
        <v>0</v>
      </c>
      <c r="B219" s="19">
        <v>2023</v>
      </c>
      <c r="C219" s="19">
        <v>2024</v>
      </c>
      <c r="D219" s="19">
        <v>2025</v>
      </c>
      <c r="E219" s="19">
        <v>2026</v>
      </c>
      <c r="F219" s="19">
        <v>2027</v>
      </c>
      <c r="G219" s="19">
        <v>2028</v>
      </c>
      <c r="H219" s="19">
        <v>2029</v>
      </c>
      <c r="I219" s="19">
        <v>2030</v>
      </c>
      <c r="J219" s="19">
        <v>2031</v>
      </c>
      <c r="K219" s="19">
        <v>2032</v>
      </c>
      <c r="L219" s="19">
        <v>2033</v>
      </c>
      <c r="M219" s="19">
        <v>2034</v>
      </c>
      <c r="N219" s="19">
        <v>2035</v>
      </c>
      <c r="O219" s="19">
        <v>2036</v>
      </c>
      <c r="P219" s="19">
        <v>2037</v>
      </c>
      <c r="Q219" s="19">
        <v>2038</v>
      </c>
      <c r="R219" s="19">
        <v>2039</v>
      </c>
      <c r="S219" s="19">
        <v>2040</v>
      </c>
    </row>
    <row r="220" spans="1:19" x14ac:dyDescent="0.3">
      <c r="A220" s="19">
        <v>0</v>
      </c>
      <c r="B220" s="15">
        <v>777</v>
      </c>
      <c r="C220" s="15">
        <v>794.33120721204739</v>
      </c>
      <c r="D220" s="15">
        <v>795.90481788376394</v>
      </c>
      <c r="E220" s="15">
        <v>806.73502938331023</v>
      </c>
      <c r="F220" s="15">
        <v>820.00479729263907</v>
      </c>
      <c r="G220" s="15">
        <v>837.12920759419046</v>
      </c>
      <c r="H220" s="15">
        <v>856.87518167267922</v>
      </c>
      <c r="I220" s="15">
        <v>877.0252434072205</v>
      </c>
      <c r="J220" s="15">
        <v>890.1975611485143</v>
      </c>
      <c r="K220" s="15">
        <v>903.72879657582507</v>
      </c>
      <c r="L220" s="15">
        <v>916.40128751753184</v>
      </c>
      <c r="M220" s="15">
        <v>921.78709463977862</v>
      </c>
      <c r="N220" s="15">
        <v>927.56799387359513</v>
      </c>
      <c r="O220" s="15">
        <v>932.6233326024352</v>
      </c>
      <c r="P220" s="15">
        <v>937.55185441884214</v>
      </c>
      <c r="Q220" s="15">
        <v>942.48082084991347</v>
      </c>
      <c r="R220" s="15">
        <v>946.93987794471684</v>
      </c>
      <c r="S220" s="15">
        <v>951.13312668335266</v>
      </c>
    </row>
    <row r="221" spans="1:19" x14ac:dyDescent="0.3">
      <c r="A221" s="19">
        <v>1</v>
      </c>
      <c r="B221" s="15">
        <v>845</v>
      </c>
      <c r="C221" s="15">
        <v>787.98258834980652</v>
      </c>
      <c r="D221" s="15">
        <v>805.90586547236842</v>
      </c>
      <c r="E221" s="15">
        <v>808.69951531178572</v>
      </c>
      <c r="F221" s="15">
        <v>820.34247342390381</v>
      </c>
      <c r="G221" s="15">
        <v>835.55592819997537</v>
      </c>
      <c r="H221" s="15">
        <v>853.15400766255914</v>
      </c>
      <c r="I221" s="15">
        <v>871.23040379120664</v>
      </c>
      <c r="J221" s="15">
        <v>887.73487906932155</v>
      </c>
      <c r="K221" s="15">
        <v>900.36349297399079</v>
      </c>
      <c r="L221" s="15">
        <v>913.32715347911721</v>
      </c>
      <c r="M221" s="15">
        <v>925.31643119516036</v>
      </c>
      <c r="N221" s="15">
        <v>930.80487428554704</v>
      </c>
      <c r="O221" s="15">
        <v>936.39383355934945</v>
      </c>
      <c r="P221" s="15">
        <v>941.29234063288629</v>
      </c>
      <c r="Q221" s="15">
        <v>946.05461436844143</v>
      </c>
      <c r="R221" s="15">
        <v>950.77899346383651</v>
      </c>
      <c r="S221" s="15">
        <v>955.04241127083799</v>
      </c>
    </row>
    <row r="222" spans="1:19" x14ac:dyDescent="0.3">
      <c r="A222" s="19">
        <v>2</v>
      </c>
      <c r="B222" s="15">
        <v>897</v>
      </c>
      <c r="C222" s="15">
        <v>841.69475403333752</v>
      </c>
      <c r="D222" s="15">
        <v>790.98996837398079</v>
      </c>
      <c r="E222" s="15">
        <v>808.77611004380765</v>
      </c>
      <c r="F222" s="15">
        <v>812.96821358483282</v>
      </c>
      <c r="G222" s="15">
        <v>826.18588704673323</v>
      </c>
      <c r="H222" s="15">
        <v>841.79916144365586</v>
      </c>
      <c r="I222" s="15">
        <v>858.07265211673825</v>
      </c>
      <c r="J222" s="15">
        <v>873.21804569848484</v>
      </c>
      <c r="K222" s="15">
        <v>888.92495122532159</v>
      </c>
      <c r="L222" s="15">
        <v>901.04494530706756</v>
      </c>
      <c r="M222" s="15">
        <v>913.32692689183705</v>
      </c>
      <c r="N222" s="15">
        <v>924.86245355097446</v>
      </c>
      <c r="O222" s="15">
        <v>930.16299548032293</v>
      </c>
      <c r="P222" s="15">
        <v>935.53876381616828</v>
      </c>
      <c r="Q222" s="15">
        <v>940.2627496253574</v>
      </c>
      <c r="R222" s="15">
        <v>944.83123009014366</v>
      </c>
      <c r="S222" s="15">
        <v>949.34246222654485</v>
      </c>
    </row>
    <row r="223" spans="1:19" x14ac:dyDescent="0.3">
      <c r="A223" s="19">
        <v>3</v>
      </c>
      <c r="B223" s="15">
        <v>853</v>
      </c>
      <c r="C223" s="15">
        <v>895.17492340710078</v>
      </c>
      <c r="D223" s="15">
        <v>845.32938539046654</v>
      </c>
      <c r="E223" s="15">
        <v>799.10180541597742</v>
      </c>
      <c r="F223" s="15">
        <v>817.08245772953831</v>
      </c>
      <c r="G223" s="15">
        <v>823.28982613104711</v>
      </c>
      <c r="H223" s="15">
        <v>837.07838945964136</v>
      </c>
      <c r="I223" s="15">
        <v>851.65342596580069</v>
      </c>
      <c r="J223" s="15">
        <v>865.37830359690793</v>
      </c>
      <c r="K223" s="15">
        <v>879.95742064649323</v>
      </c>
      <c r="L223" s="15">
        <v>895.06608821929626</v>
      </c>
      <c r="M223" s="15">
        <v>906.67572943253049</v>
      </c>
      <c r="N223" s="15">
        <v>918.58295585716246</v>
      </c>
      <c r="O223" s="15">
        <v>929.59223446153874</v>
      </c>
      <c r="P223" s="15">
        <v>934.74562223444548</v>
      </c>
      <c r="Q223" s="15">
        <v>939.95544622975876</v>
      </c>
      <c r="R223" s="15">
        <v>944.52654123395075</v>
      </c>
      <c r="S223" s="15">
        <v>948.93027298201366</v>
      </c>
    </row>
    <row r="224" spans="1:19" x14ac:dyDescent="0.3">
      <c r="A224" s="19">
        <v>4</v>
      </c>
      <c r="B224" s="15">
        <v>908</v>
      </c>
      <c r="C224" s="15">
        <v>856.52723306971882</v>
      </c>
      <c r="D224" s="15">
        <v>897.70536030084656</v>
      </c>
      <c r="E224" s="15">
        <v>851.84705846123995</v>
      </c>
      <c r="F224" s="15">
        <v>809.50373825950714</v>
      </c>
      <c r="G224" s="15">
        <v>828.58687429964459</v>
      </c>
      <c r="H224" s="15">
        <v>835.75054550086293</v>
      </c>
      <c r="I224" s="15">
        <v>848.71136055552893</v>
      </c>
      <c r="J224" s="15">
        <v>861.05253318392329</v>
      </c>
      <c r="K224" s="15">
        <v>874.37490015361618</v>
      </c>
      <c r="L224" s="15">
        <v>888.50672350330524</v>
      </c>
      <c r="M224" s="15">
        <v>903.00793896454377</v>
      </c>
      <c r="N224" s="15">
        <v>914.34248055173384</v>
      </c>
      <c r="O224" s="15">
        <v>925.77333600202871</v>
      </c>
      <c r="P224" s="15">
        <v>936.33935684186974</v>
      </c>
      <c r="Q224" s="15">
        <v>941.36627330003364</v>
      </c>
      <c r="R224" s="15">
        <v>946.41946944065558</v>
      </c>
      <c r="S224" s="15">
        <v>950.84938741428914</v>
      </c>
    </row>
    <row r="225" spans="1:19" x14ac:dyDescent="0.3">
      <c r="A225" s="19">
        <v>5</v>
      </c>
      <c r="B225" s="15">
        <v>911</v>
      </c>
      <c r="C225" s="15">
        <v>907.96759651389334</v>
      </c>
      <c r="D225" s="15">
        <v>860.75603590960861</v>
      </c>
      <c r="E225" s="15">
        <v>900.66388130258235</v>
      </c>
      <c r="F225" s="15">
        <v>858.43470872344801</v>
      </c>
      <c r="G225" s="15">
        <v>820.21983973841725</v>
      </c>
      <c r="H225" s="15">
        <v>839.50716529972772</v>
      </c>
      <c r="I225" s="15">
        <v>846.25605468617925</v>
      </c>
      <c r="J225" s="15">
        <v>857.25982062133414</v>
      </c>
      <c r="K225" s="15">
        <v>869.30221539405693</v>
      </c>
      <c r="L225" s="15">
        <v>882.27840531513959</v>
      </c>
      <c r="M225" s="15">
        <v>895.90355310096129</v>
      </c>
      <c r="N225" s="15">
        <v>910.00203712109476</v>
      </c>
      <c r="O225" s="15">
        <v>920.92917004418189</v>
      </c>
      <c r="P225" s="15">
        <v>931.93155353692157</v>
      </c>
      <c r="Q225" s="15">
        <v>942.10060143155147</v>
      </c>
      <c r="R225" s="15">
        <v>946.99289636392416</v>
      </c>
      <c r="S225" s="15">
        <v>951.89129141534295</v>
      </c>
    </row>
    <row r="226" spans="1:19" x14ac:dyDescent="0.3">
      <c r="A226" s="19">
        <v>6</v>
      </c>
      <c r="B226" s="15">
        <v>877</v>
      </c>
      <c r="C226" s="15">
        <v>910.82997040797568</v>
      </c>
      <c r="D226" s="15">
        <v>909.31335720890957</v>
      </c>
      <c r="E226" s="15">
        <v>865.41953140036912</v>
      </c>
      <c r="F226" s="15">
        <v>904.4995430307805</v>
      </c>
      <c r="G226" s="15">
        <v>866.14886311419548</v>
      </c>
      <c r="H226" s="15">
        <v>830.92099792267345</v>
      </c>
      <c r="I226" s="15">
        <v>849.22842661398738</v>
      </c>
      <c r="J226" s="15">
        <v>854.43646893303981</v>
      </c>
      <c r="K226" s="15">
        <v>865.22415799838268</v>
      </c>
      <c r="L226" s="15">
        <v>877.00321724176308</v>
      </c>
      <c r="M226" s="15">
        <v>889.55907907894289</v>
      </c>
      <c r="N226" s="15">
        <v>902.84821970010864</v>
      </c>
      <c r="O226" s="15">
        <v>916.42912859244927</v>
      </c>
      <c r="P226" s="15">
        <v>926.97778887488005</v>
      </c>
      <c r="Q226" s="15">
        <v>937.58541629300316</v>
      </c>
      <c r="R226" s="15">
        <v>947.37704184021686</v>
      </c>
      <c r="S226" s="15">
        <v>952.13145681546109</v>
      </c>
    </row>
    <row r="227" spans="1:19" x14ac:dyDescent="0.3">
      <c r="A227" s="19">
        <v>7</v>
      </c>
      <c r="B227" s="15">
        <v>884</v>
      </c>
      <c r="C227" s="15">
        <v>879.68052563703236</v>
      </c>
      <c r="D227" s="15">
        <v>913.14737691698292</v>
      </c>
      <c r="E227" s="15">
        <v>912.56603556460118</v>
      </c>
      <c r="F227" s="15">
        <v>871.73863362402278</v>
      </c>
      <c r="G227" s="15">
        <v>910.78401517690713</v>
      </c>
      <c r="H227" s="15">
        <v>875.22046453016696</v>
      </c>
      <c r="I227" s="15">
        <v>841.52773970906583</v>
      </c>
      <c r="J227" s="15">
        <v>857.86748962268712</v>
      </c>
      <c r="K227" s="15">
        <v>863.14446124507106</v>
      </c>
      <c r="L227" s="15">
        <v>873.75526861735739</v>
      </c>
      <c r="M227" s="15">
        <v>885.2074888247522</v>
      </c>
      <c r="N227" s="15">
        <v>897.51130919793854</v>
      </c>
      <c r="O227" s="15">
        <v>910.36582525249628</v>
      </c>
      <c r="P227" s="15">
        <v>923.48423917765183</v>
      </c>
      <c r="Q227" s="15">
        <v>933.69380085580201</v>
      </c>
      <c r="R227" s="15">
        <v>943.93739324137653</v>
      </c>
      <c r="S227" s="15">
        <v>953.3845644261562</v>
      </c>
    </row>
    <row r="228" spans="1:19" x14ac:dyDescent="0.3">
      <c r="A228" s="19">
        <v>8</v>
      </c>
      <c r="B228" s="15">
        <v>896</v>
      </c>
      <c r="C228" s="15">
        <v>888.53531487748546</v>
      </c>
      <c r="D228" s="15">
        <v>885.58431823125181</v>
      </c>
      <c r="E228" s="15">
        <v>918.38258542868596</v>
      </c>
      <c r="F228" s="15">
        <v>918.82555440819851</v>
      </c>
      <c r="G228" s="15">
        <v>881.36271195982647</v>
      </c>
      <c r="H228" s="15">
        <v>919.82877999291088</v>
      </c>
      <c r="I228" s="15">
        <v>885.68988081603754</v>
      </c>
      <c r="J228" s="15">
        <v>852.25817753715</v>
      </c>
      <c r="K228" s="15">
        <v>868.22302553971281</v>
      </c>
      <c r="L228" s="15">
        <v>873.58234379381418</v>
      </c>
      <c r="M228" s="15">
        <v>883.95324084081585</v>
      </c>
      <c r="N228" s="15">
        <v>895.23740755025278</v>
      </c>
      <c r="O228" s="15">
        <v>907.19258128812351</v>
      </c>
      <c r="P228" s="15">
        <v>919.66098541891279</v>
      </c>
      <c r="Q228" s="15">
        <v>932.36892530833177</v>
      </c>
      <c r="R228" s="15">
        <v>942.26605059500912</v>
      </c>
      <c r="S228" s="15">
        <v>952.17874693266242</v>
      </c>
    </row>
    <row r="229" spans="1:19" x14ac:dyDescent="0.3">
      <c r="A229" s="19">
        <v>9</v>
      </c>
      <c r="B229" s="15">
        <v>967</v>
      </c>
      <c r="C229" s="15">
        <v>901.35686121188371</v>
      </c>
      <c r="D229" s="15">
        <v>895.30664841314081</v>
      </c>
      <c r="E229" s="15">
        <v>893.17595018362556</v>
      </c>
      <c r="F229" s="15">
        <v>925.60233038441766</v>
      </c>
      <c r="G229" s="15">
        <v>927.63410972020165</v>
      </c>
      <c r="H229" s="15">
        <v>892.58230308768691</v>
      </c>
      <c r="I229" s="15">
        <v>929.54863316177148</v>
      </c>
      <c r="J229" s="15">
        <v>895.62431101803929</v>
      </c>
      <c r="K229" s="15">
        <v>863.73983850949423</v>
      </c>
      <c r="L229" s="15">
        <v>879.38938260791542</v>
      </c>
      <c r="M229" s="15">
        <v>884.73589880089389</v>
      </c>
      <c r="N229" s="15">
        <v>895.00628501645861</v>
      </c>
      <c r="O229" s="15">
        <v>906.01618679936746</v>
      </c>
      <c r="P229" s="15">
        <v>917.65732457310742</v>
      </c>
      <c r="Q229" s="15">
        <v>929.77861682805906</v>
      </c>
      <c r="R229" s="15">
        <v>942.10877333209123</v>
      </c>
      <c r="S229" s="15">
        <v>951.71832510446973</v>
      </c>
    </row>
    <row r="230" spans="1:19" x14ac:dyDescent="0.3">
      <c r="A230" s="19">
        <v>10</v>
      </c>
      <c r="B230" s="15">
        <v>949</v>
      </c>
      <c r="C230" s="15">
        <v>970.75811188495868</v>
      </c>
      <c r="D230" s="15">
        <v>908.70511379366098</v>
      </c>
      <c r="E230" s="15">
        <v>903.54871844483296</v>
      </c>
      <c r="F230" s="15">
        <v>902.32039769092398</v>
      </c>
      <c r="G230" s="15">
        <v>935.1531179230783</v>
      </c>
      <c r="H230" s="15">
        <v>938.07481059896293</v>
      </c>
      <c r="I230" s="15">
        <v>904.2280379382064</v>
      </c>
      <c r="J230" s="15">
        <v>938.83034876200202</v>
      </c>
      <c r="K230" s="15">
        <v>906.38803641852655</v>
      </c>
      <c r="L230" s="15">
        <v>875.9195582654803</v>
      </c>
      <c r="M230" s="15">
        <v>891.19845662660907</v>
      </c>
      <c r="N230" s="15">
        <v>896.64072238735002</v>
      </c>
      <c r="O230" s="15">
        <v>906.69593758183055</v>
      </c>
      <c r="P230" s="15">
        <v>917.45017601591644</v>
      </c>
      <c r="Q230" s="15">
        <v>928.79932213657992</v>
      </c>
      <c r="R230" s="15">
        <v>940.59020370405813</v>
      </c>
      <c r="S230" s="15">
        <v>952.56601148741947</v>
      </c>
    </row>
    <row r="231" spans="1:19" x14ac:dyDescent="0.3">
      <c r="A231" s="19">
        <v>11</v>
      </c>
      <c r="B231" s="15">
        <v>954</v>
      </c>
      <c r="C231" s="15">
        <v>955.07154965871496</v>
      </c>
      <c r="D231" s="15">
        <v>977.11580227335548</v>
      </c>
      <c r="E231" s="15">
        <v>917.92301391679064</v>
      </c>
      <c r="F231" s="15">
        <v>913.72879408132519</v>
      </c>
      <c r="G231" s="15">
        <v>914.09870139218572</v>
      </c>
      <c r="H231" s="15">
        <v>946.77105615424944</v>
      </c>
      <c r="I231" s="15">
        <v>949.54858789373407</v>
      </c>
      <c r="J231" s="15">
        <v>915.79630671008704</v>
      </c>
      <c r="K231" s="15">
        <v>949.51028319978195</v>
      </c>
      <c r="L231" s="15">
        <v>918.44188465844445</v>
      </c>
      <c r="M231" s="15">
        <v>889.18830863104279</v>
      </c>
      <c r="N231" s="15">
        <v>904.23676437999904</v>
      </c>
      <c r="O231" s="15">
        <v>909.64675349756237</v>
      </c>
      <c r="P231" s="15">
        <v>919.49954182216868</v>
      </c>
      <c r="Q231" s="15">
        <v>930.01334506680735</v>
      </c>
      <c r="R231" s="15">
        <v>941.08051575043407</v>
      </c>
      <c r="S231" s="15">
        <v>952.55780500835965</v>
      </c>
    </row>
    <row r="232" spans="1:19" x14ac:dyDescent="0.3">
      <c r="A232" s="19">
        <v>12</v>
      </c>
      <c r="B232" s="15">
        <v>979</v>
      </c>
      <c r="C232" s="15">
        <v>961.8525576147282</v>
      </c>
      <c r="D232" s="15">
        <v>963.94749753264421</v>
      </c>
      <c r="E232" s="15">
        <v>985.89216349933486</v>
      </c>
      <c r="F232" s="15">
        <v>929.46052542141831</v>
      </c>
      <c r="G232" s="15">
        <v>926.99124977856809</v>
      </c>
      <c r="H232" s="15">
        <v>928.31497403142339</v>
      </c>
      <c r="I232" s="15">
        <v>959.86872508235751</v>
      </c>
      <c r="J232" s="15">
        <v>961.48825736187177</v>
      </c>
      <c r="K232" s="15">
        <v>929.11816990247667</v>
      </c>
      <c r="L232" s="15">
        <v>962.02115638823705</v>
      </c>
      <c r="M232" s="15">
        <v>932.15630040936367</v>
      </c>
      <c r="N232" s="15">
        <v>904.15021711767406</v>
      </c>
      <c r="O232" s="15">
        <v>918.86335178036279</v>
      </c>
      <c r="P232" s="15">
        <v>924.23845777931649</v>
      </c>
      <c r="Q232" s="15">
        <v>933.89579386142577</v>
      </c>
      <c r="R232" s="15">
        <v>944.17040613104029</v>
      </c>
      <c r="S232" s="15">
        <v>954.96299163788069</v>
      </c>
    </row>
    <row r="233" spans="1:19" x14ac:dyDescent="0.3">
      <c r="A233" s="19">
        <v>13</v>
      </c>
      <c r="B233" s="15">
        <v>1031</v>
      </c>
      <c r="C233" s="15">
        <v>987.88607167723933</v>
      </c>
      <c r="D233" s="15">
        <v>972.37374987705618</v>
      </c>
      <c r="E233" s="15">
        <v>975.02358169851777</v>
      </c>
      <c r="F233" s="15">
        <v>997.04124455824876</v>
      </c>
      <c r="G233" s="15">
        <v>944.0042590096931</v>
      </c>
      <c r="H233" s="15">
        <v>942.59170895924217</v>
      </c>
      <c r="I233" s="15">
        <v>943.81529496812175</v>
      </c>
      <c r="J233" s="15">
        <v>973.29101476241988</v>
      </c>
      <c r="K233" s="15">
        <v>975.14957017164193</v>
      </c>
      <c r="L233" s="15">
        <v>944.08905264936379</v>
      </c>
      <c r="M233" s="15">
        <v>976.15281548514793</v>
      </c>
      <c r="N233" s="15">
        <v>947.52485529608202</v>
      </c>
      <c r="O233" s="15">
        <v>920.5607031789458</v>
      </c>
      <c r="P233" s="15">
        <v>934.95572079684496</v>
      </c>
      <c r="Q233" s="15">
        <v>940.2909908665182</v>
      </c>
      <c r="R233" s="15">
        <v>949.75075007627299</v>
      </c>
      <c r="S233" s="15">
        <v>959.79046746582401</v>
      </c>
    </row>
    <row r="234" spans="1:19" x14ac:dyDescent="0.3">
      <c r="A234" s="19">
        <v>14</v>
      </c>
      <c r="B234" s="15">
        <v>939</v>
      </c>
      <c r="C234" s="15">
        <v>1039.373185860338</v>
      </c>
      <c r="D234" s="15">
        <v>998.74499247951064</v>
      </c>
      <c r="E234" s="15">
        <v>984.35007575851046</v>
      </c>
      <c r="F234" s="15">
        <v>987.66549381991331</v>
      </c>
      <c r="G234" s="15">
        <v>1010.6335863119632</v>
      </c>
      <c r="H234" s="15">
        <v>960.21801817412779</v>
      </c>
      <c r="I234" s="15">
        <v>958.78833163195054</v>
      </c>
      <c r="J234" s="15">
        <v>958.87336290861617</v>
      </c>
      <c r="K234" s="15">
        <v>987.74156013268191</v>
      </c>
      <c r="L234" s="15">
        <v>989.83973690546588</v>
      </c>
      <c r="M234" s="15">
        <v>959.92924528755498</v>
      </c>
      <c r="N234" s="15">
        <v>991.30962242549606</v>
      </c>
      <c r="O234" s="15">
        <v>963.72262854284486</v>
      </c>
      <c r="P234" s="15">
        <v>937.7352849257278</v>
      </c>
      <c r="Q234" s="15">
        <v>951.81859144237455</v>
      </c>
      <c r="R234" s="15">
        <v>957.09798760673993</v>
      </c>
      <c r="S234" s="15">
        <v>966.35675448033442</v>
      </c>
    </row>
    <row r="235" spans="1:19" x14ac:dyDescent="0.3">
      <c r="A235" s="19">
        <v>15</v>
      </c>
      <c r="B235" s="15">
        <v>966</v>
      </c>
      <c r="C235" s="15">
        <v>950.98817083598817</v>
      </c>
      <c r="D235" s="15">
        <v>1049.1760169276915</v>
      </c>
      <c r="E235" s="15">
        <v>1010.468187988814</v>
      </c>
      <c r="F235" s="15">
        <v>997.26623879352474</v>
      </c>
      <c r="G235" s="15">
        <v>1002.1130830651023</v>
      </c>
      <c r="H235" s="15">
        <v>1025.3774179845855</v>
      </c>
      <c r="I235" s="15">
        <v>976.42605956645139</v>
      </c>
      <c r="J235" s="15">
        <v>973.93665562052604</v>
      </c>
      <c r="K235" s="15">
        <v>974.31474896719078</v>
      </c>
      <c r="L235" s="15">
        <v>1002.6108835994443</v>
      </c>
      <c r="M235" s="15">
        <v>1004.8433701328878</v>
      </c>
      <c r="N235" s="15">
        <v>976.13801582844314</v>
      </c>
      <c r="O235" s="15">
        <v>1006.7315102871825</v>
      </c>
      <c r="P235" s="15">
        <v>980.12647592102735</v>
      </c>
      <c r="Q235" s="15">
        <v>955.05768897599364</v>
      </c>
      <c r="R235" s="15">
        <v>968.823223808595</v>
      </c>
      <c r="S235" s="15">
        <v>974.03329697987374</v>
      </c>
    </row>
    <row r="236" spans="1:19" x14ac:dyDescent="0.3">
      <c r="A236" s="19">
        <v>16</v>
      </c>
      <c r="B236" s="15">
        <v>896</v>
      </c>
      <c r="C236" s="15">
        <v>976.81818461157718</v>
      </c>
      <c r="D236" s="15">
        <v>963.38445870332419</v>
      </c>
      <c r="E236" s="15">
        <v>1058.9778860431279</v>
      </c>
      <c r="F236" s="15">
        <v>1022.3393320437406</v>
      </c>
      <c r="G236" s="15">
        <v>1011.2270603445241</v>
      </c>
      <c r="H236" s="15">
        <v>1016.9387853484477</v>
      </c>
      <c r="I236" s="15">
        <v>1039.4157655779422</v>
      </c>
      <c r="J236" s="15">
        <v>990.87581246466709</v>
      </c>
      <c r="K236" s="15">
        <v>988.76650052269247</v>
      </c>
      <c r="L236" s="15">
        <v>989.43769920394368</v>
      </c>
      <c r="M236" s="15">
        <v>1017.04566031887</v>
      </c>
      <c r="N236" s="15">
        <v>1019.5160105860925</v>
      </c>
      <c r="O236" s="15">
        <v>991.88090588221485</v>
      </c>
      <c r="P236" s="15">
        <v>1021.6591678886532</v>
      </c>
      <c r="Q236" s="15">
        <v>996.02882234667698</v>
      </c>
      <c r="R236" s="15">
        <v>971.86342557292926</v>
      </c>
      <c r="S236" s="15">
        <v>985.28721904931911</v>
      </c>
    </row>
    <row r="237" spans="1:19" x14ac:dyDescent="0.3">
      <c r="A237" s="19">
        <v>17</v>
      </c>
      <c r="B237" s="15">
        <v>952</v>
      </c>
      <c r="C237" s="15">
        <v>907.23345916586152</v>
      </c>
      <c r="D237" s="15">
        <v>986.20923798879369</v>
      </c>
      <c r="E237" s="15">
        <v>973.94328231897885</v>
      </c>
      <c r="F237" s="15">
        <v>1067.0932219771805</v>
      </c>
      <c r="G237" s="15">
        <v>1033.4091238831818</v>
      </c>
      <c r="H237" s="15">
        <v>1023.7184527419729</v>
      </c>
      <c r="I237" s="15">
        <v>1029.1868723787302</v>
      </c>
      <c r="J237" s="15">
        <v>1049.7616938150134</v>
      </c>
      <c r="K237" s="15">
        <v>1003.1786416110675</v>
      </c>
      <c r="L237" s="15">
        <v>1001.4480492355399</v>
      </c>
      <c r="M237" s="15">
        <v>1002.2996681285442</v>
      </c>
      <c r="N237" s="15">
        <v>1029.2743292950483</v>
      </c>
      <c r="O237" s="15">
        <v>1031.8249013603993</v>
      </c>
      <c r="P237" s="15">
        <v>1005.2877019291366</v>
      </c>
      <c r="Q237" s="15">
        <v>1034.1807817892447</v>
      </c>
      <c r="R237" s="15">
        <v>1009.5426758203712</v>
      </c>
      <c r="S237" s="15">
        <v>986.30121497560708</v>
      </c>
    </row>
    <row r="238" spans="1:19" x14ac:dyDescent="0.3">
      <c r="A238" s="19">
        <v>18</v>
      </c>
      <c r="B238" s="15">
        <v>915</v>
      </c>
      <c r="C238" s="15">
        <v>957.60288805387859</v>
      </c>
      <c r="D238" s="15">
        <v>915.83764249104104</v>
      </c>
      <c r="E238" s="15">
        <v>992.40623004168503</v>
      </c>
      <c r="F238" s="15">
        <v>981.59999468612284</v>
      </c>
      <c r="G238" s="15">
        <v>1072.8958671772803</v>
      </c>
      <c r="H238" s="15">
        <v>1041.5656591046995</v>
      </c>
      <c r="I238" s="15">
        <v>1032.2101324769999</v>
      </c>
      <c r="J238" s="15">
        <v>1036.3305634136746</v>
      </c>
      <c r="K238" s="15">
        <v>1056.4224502242691</v>
      </c>
      <c r="L238" s="15">
        <v>1011.9183792453008</v>
      </c>
      <c r="M238" s="15">
        <v>1010.4554361170891</v>
      </c>
      <c r="N238" s="15">
        <v>1011.5864494483648</v>
      </c>
      <c r="O238" s="15">
        <v>1037.6939880260009</v>
      </c>
      <c r="P238" s="15">
        <v>1040.2962045557633</v>
      </c>
      <c r="Q238" s="15">
        <v>1014.9110768357841</v>
      </c>
      <c r="R238" s="15">
        <v>1042.8124665461703</v>
      </c>
      <c r="S238" s="15">
        <v>1019.2141890121516</v>
      </c>
    </row>
    <row r="239" spans="1:19" x14ac:dyDescent="0.3">
      <c r="A239" s="19">
        <v>19</v>
      </c>
      <c r="B239" s="15">
        <v>904</v>
      </c>
      <c r="C239" s="15">
        <v>903.74215510612987</v>
      </c>
      <c r="D239" s="15">
        <v>944.58565393435606</v>
      </c>
      <c r="E239" s="15">
        <v>908.87113773048929</v>
      </c>
      <c r="F239" s="15">
        <v>980.58079782305322</v>
      </c>
      <c r="G239" s="15">
        <v>973.92880649994993</v>
      </c>
      <c r="H239" s="15">
        <v>1058.5752466413146</v>
      </c>
      <c r="I239" s="15">
        <v>1030.2325769026629</v>
      </c>
      <c r="J239" s="15">
        <v>1019.7284469430145</v>
      </c>
      <c r="K239" s="15">
        <v>1023.9722506070241</v>
      </c>
      <c r="L239" s="15">
        <v>1042.690220220582</v>
      </c>
      <c r="M239" s="15">
        <v>1002.7272086674975</v>
      </c>
      <c r="N239" s="15">
        <v>1001.9465032646417</v>
      </c>
      <c r="O239" s="15">
        <v>1003.2421821160513</v>
      </c>
      <c r="P239" s="15">
        <v>1027.1257381745263</v>
      </c>
      <c r="Q239" s="15">
        <v>1029.7193509336234</v>
      </c>
      <c r="R239" s="15">
        <v>1006.9442730549235</v>
      </c>
      <c r="S239" s="15">
        <v>1032.3748884560446</v>
      </c>
    </row>
    <row r="240" spans="1:19" x14ac:dyDescent="0.3">
      <c r="A240" s="19">
        <v>20</v>
      </c>
      <c r="B240" s="15">
        <v>818</v>
      </c>
      <c r="C240" s="15">
        <v>893.3018267303047</v>
      </c>
      <c r="D240" s="15">
        <v>897.07013679284216</v>
      </c>
      <c r="E240" s="15">
        <v>934.50066234925066</v>
      </c>
      <c r="F240" s="15">
        <v>907.99799916015161</v>
      </c>
      <c r="G240" s="15">
        <v>974.13878299337546</v>
      </c>
      <c r="H240" s="15">
        <v>971.71890264523483</v>
      </c>
      <c r="I240" s="15">
        <v>1043.8032380295006</v>
      </c>
      <c r="J240" s="15">
        <v>1016.3266695001765</v>
      </c>
      <c r="K240" s="15">
        <v>1008.2214913286412</v>
      </c>
      <c r="L240" s="15">
        <v>1012.6998972951969</v>
      </c>
      <c r="M240" s="15">
        <v>1029.1971742543981</v>
      </c>
      <c r="N240" s="15">
        <v>996.05826838895223</v>
      </c>
      <c r="O240" s="15">
        <v>995.84257064467511</v>
      </c>
      <c r="P240" s="15">
        <v>997.36085260284688</v>
      </c>
      <c r="Q240" s="15">
        <v>1018.0805681878772</v>
      </c>
      <c r="R240" s="15">
        <v>1020.6187907775974</v>
      </c>
      <c r="S240" s="15">
        <v>1001.5207217871841</v>
      </c>
    </row>
    <row r="241" spans="1:19" x14ac:dyDescent="0.3">
      <c r="A241" s="19">
        <v>21</v>
      </c>
      <c r="B241" s="15">
        <v>816</v>
      </c>
      <c r="C241" s="15">
        <v>825.72225958582601</v>
      </c>
      <c r="D241" s="15">
        <v>892.28655636786527</v>
      </c>
      <c r="E241" s="15">
        <v>898.50249668894037</v>
      </c>
      <c r="F241" s="15">
        <v>933.81736173006379</v>
      </c>
      <c r="G241" s="15">
        <v>917.35381719947839</v>
      </c>
      <c r="H241" s="15">
        <v>976.38853997683236</v>
      </c>
      <c r="I241" s="15">
        <v>974.32131978891505</v>
      </c>
      <c r="J241" s="15">
        <v>1031.0318433204861</v>
      </c>
      <c r="K241" s="15">
        <v>1008.9355204504174</v>
      </c>
      <c r="L241" s="15">
        <v>1003.1143609263712</v>
      </c>
      <c r="M241" s="15">
        <v>1007.5024699770016</v>
      </c>
      <c r="N241" s="15">
        <v>1022.3383735572422</v>
      </c>
      <c r="O241" s="15">
        <v>995.06828473696862</v>
      </c>
      <c r="P241" s="15">
        <v>995.35694159684681</v>
      </c>
      <c r="Q241" s="15">
        <v>997.07187056685609</v>
      </c>
      <c r="R241" s="15">
        <v>1014.8055981783339</v>
      </c>
      <c r="S241" s="15">
        <v>1017.2527046154551</v>
      </c>
    </row>
    <row r="242" spans="1:19" x14ac:dyDescent="0.3">
      <c r="A242" s="19">
        <v>22</v>
      </c>
      <c r="B242" s="15">
        <v>839</v>
      </c>
      <c r="C242" s="15">
        <v>821.510331826791</v>
      </c>
      <c r="D242" s="15">
        <v>833.68822384995121</v>
      </c>
      <c r="E242" s="15">
        <v>891.93565323190114</v>
      </c>
      <c r="F242" s="15">
        <v>901.0836341931207</v>
      </c>
      <c r="G242" s="15">
        <v>936.31197164651599</v>
      </c>
      <c r="H242" s="15">
        <v>926.05965440119269</v>
      </c>
      <c r="I242" s="15">
        <v>975.52410210727851</v>
      </c>
      <c r="J242" s="15">
        <v>970.09322998749792</v>
      </c>
      <c r="K242" s="15">
        <v>1018.618373214209</v>
      </c>
      <c r="L242" s="15">
        <v>1001.0379021519756</v>
      </c>
      <c r="M242" s="15">
        <v>996.77552691965468</v>
      </c>
      <c r="N242" s="15">
        <v>1001.4422326369638</v>
      </c>
      <c r="O242" s="15">
        <v>1014.376065831059</v>
      </c>
      <c r="P242" s="15">
        <v>991.97477095096463</v>
      </c>
      <c r="Q242" s="15">
        <v>992.64894979169162</v>
      </c>
      <c r="R242" s="15">
        <v>994.4530476857858</v>
      </c>
      <c r="S242" s="15">
        <v>1009.6299319897872</v>
      </c>
    </row>
    <row r="243" spans="1:19" x14ac:dyDescent="0.3">
      <c r="A243" s="19">
        <v>23</v>
      </c>
      <c r="B243" s="15">
        <v>910</v>
      </c>
      <c r="C243" s="15">
        <v>855.65941153038568</v>
      </c>
      <c r="D243" s="15">
        <v>845.2329927167857</v>
      </c>
      <c r="E243" s="15">
        <v>858.11236975489726</v>
      </c>
      <c r="F243" s="15">
        <v>910.70904871660207</v>
      </c>
      <c r="G243" s="15">
        <v>924.42156491249443</v>
      </c>
      <c r="H243" s="15">
        <v>957.91189704284795</v>
      </c>
      <c r="I243" s="15">
        <v>949.14069774306211</v>
      </c>
      <c r="J243" s="15">
        <v>987.02507431058405</v>
      </c>
      <c r="K243" s="15">
        <v>983.45532312331738</v>
      </c>
      <c r="L243" s="15">
        <v>1025.5387177609407</v>
      </c>
      <c r="M243" s="15">
        <v>1011.3481980723134</v>
      </c>
      <c r="N243" s="15">
        <v>1008.8085736893557</v>
      </c>
      <c r="O243" s="15">
        <v>1013.2998899737726</v>
      </c>
      <c r="P243" s="15">
        <v>1024.7320458173749</v>
      </c>
      <c r="Q243" s="15">
        <v>1006.2646879010499</v>
      </c>
      <c r="R243" s="15">
        <v>1007.2245686643618</v>
      </c>
      <c r="S243" s="15">
        <v>1009.0838721285249</v>
      </c>
    </row>
    <row r="244" spans="1:19" x14ac:dyDescent="0.3">
      <c r="A244" s="19">
        <v>24</v>
      </c>
      <c r="B244" s="15">
        <v>948</v>
      </c>
      <c r="C244" s="15">
        <v>921.3758443582966</v>
      </c>
      <c r="D244" s="15">
        <v>880.02063756529344</v>
      </c>
      <c r="E244" s="15">
        <v>873.89716814703786</v>
      </c>
      <c r="F244" s="15">
        <v>888.13401100302144</v>
      </c>
      <c r="G244" s="15">
        <v>938.87960482409449</v>
      </c>
      <c r="H244" s="15">
        <v>954.28550725016748</v>
      </c>
      <c r="I244" s="15">
        <v>982.63167769821644</v>
      </c>
      <c r="J244" s="15">
        <v>971.14305169805675</v>
      </c>
      <c r="K244" s="15">
        <v>1004.4117906190005</v>
      </c>
      <c r="L244" s="15">
        <v>1002.4393722200057</v>
      </c>
      <c r="M244" s="15">
        <v>1038.9068965342003</v>
      </c>
      <c r="N244" s="15">
        <v>1027.9308406800308</v>
      </c>
      <c r="O244" s="15">
        <v>1026.3325832824667</v>
      </c>
      <c r="P244" s="15">
        <v>1030.6615953326507</v>
      </c>
      <c r="Q244" s="15">
        <v>1040.8473599727804</v>
      </c>
      <c r="R244" s="15">
        <v>1025.5558606119978</v>
      </c>
      <c r="S244" s="15">
        <v>1026.7087024016823</v>
      </c>
    </row>
    <row r="245" spans="1:19" x14ac:dyDescent="0.3">
      <c r="A245" s="19">
        <v>25</v>
      </c>
      <c r="B245" s="15">
        <v>917</v>
      </c>
      <c r="C245" s="15">
        <v>960.56869868833701</v>
      </c>
      <c r="D245" s="15">
        <v>942.37035078299948</v>
      </c>
      <c r="E245" s="15">
        <v>909.98089456137325</v>
      </c>
      <c r="F245" s="15">
        <v>908.03499570466249</v>
      </c>
      <c r="G245" s="15">
        <v>926.33497148674303</v>
      </c>
      <c r="H245" s="15">
        <v>973.51296026972841</v>
      </c>
      <c r="I245" s="15">
        <v>986.55856714148854</v>
      </c>
      <c r="J245" s="15">
        <v>1006.7507888320232</v>
      </c>
      <c r="K245" s="15">
        <v>997.98179068856336</v>
      </c>
      <c r="L245" s="15">
        <v>1027.5421409328894</v>
      </c>
      <c r="M245" s="15">
        <v>1026.5612723235488</v>
      </c>
      <c r="N245" s="15">
        <v>1058.8670675092576</v>
      </c>
      <c r="O245" s="15">
        <v>1050.0467434022978</v>
      </c>
      <c r="P245" s="15">
        <v>1049.2016516950464</v>
      </c>
      <c r="Q245" s="15">
        <v>1053.3847539706808</v>
      </c>
      <c r="R245" s="15">
        <v>1062.4986213728346</v>
      </c>
      <c r="S245" s="15">
        <v>1049.760154563405</v>
      </c>
    </row>
    <row r="246" spans="1:19" x14ac:dyDescent="0.3">
      <c r="A246" s="19">
        <v>26</v>
      </c>
      <c r="B246" s="15">
        <v>917</v>
      </c>
      <c r="C246" s="15">
        <v>938.2781294235574</v>
      </c>
      <c r="D246" s="15">
        <v>979.63940025710576</v>
      </c>
      <c r="E246" s="15">
        <v>966.84021055287576</v>
      </c>
      <c r="F246" s="15">
        <v>942.37829997068229</v>
      </c>
      <c r="G246" s="15">
        <v>946.76445853371968</v>
      </c>
      <c r="H246" s="15">
        <v>966.2437250219275</v>
      </c>
      <c r="I246" s="15">
        <v>1006.7335058106248</v>
      </c>
      <c r="J246" s="15">
        <v>1013.9364624611898</v>
      </c>
      <c r="K246" s="15">
        <v>1032.3959116565818</v>
      </c>
      <c r="L246" s="15">
        <v>1025.913449118789</v>
      </c>
      <c r="M246" s="15">
        <v>1052.0826940700829</v>
      </c>
      <c r="N246" s="15">
        <v>1052.329157886184</v>
      </c>
      <c r="O246" s="15">
        <v>1080.7170965832677</v>
      </c>
      <c r="P246" s="15">
        <v>1073.6414284030291</v>
      </c>
      <c r="Q246" s="15">
        <v>1073.3900659257074</v>
      </c>
      <c r="R246" s="15">
        <v>1077.3897599456616</v>
      </c>
      <c r="S246" s="15">
        <v>1085.5742034403706</v>
      </c>
    </row>
    <row r="247" spans="1:19" x14ac:dyDescent="0.3">
      <c r="A247" s="19">
        <v>27</v>
      </c>
      <c r="B247" s="15">
        <v>936</v>
      </c>
      <c r="C247" s="15">
        <v>940.57031663752446</v>
      </c>
      <c r="D247" s="15">
        <v>962.91084308106076</v>
      </c>
      <c r="E247" s="15">
        <v>1001.1884827355589</v>
      </c>
      <c r="F247" s="15">
        <v>993.51275422660888</v>
      </c>
      <c r="G247" s="15">
        <v>978.24001760286194</v>
      </c>
      <c r="H247" s="15">
        <v>985.68683715536201</v>
      </c>
      <c r="I247" s="15">
        <v>1002.4253776581594</v>
      </c>
      <c r="J247" s="15">
        <v>1033.5945072976631</v>
      </c>
      <c r="K247" s="15">
        <v>1040.8813865024422</v>
      </c>
      <c r="L247" s="15">
        <v>1057.9419559864807</v>
      </c>
      <c r="M247" s="15">
        <v>1053.0101885760155</v>
      </c>
      <c r="N247" s="15">
        <v>1076.7715056267562</v>
      </c>
      <c r="O247" s="15">
        <v>1077.5409675084131</v>
      </c>
      <c r="P247" s="15">
        <v>1102.6567529015108</v>
      </c>
      <c r="Q247" s="15">
        <v>1096.9915433743811</v>
      </c>
      <c r="R247" s="15">
        <v>1097.1637765714429</v>
      </c>
      <c r="S247" s="15">
        <v>1100.9614621120427</v>
      </c>
    </row>
    <row r="248" spans="1:19" x14ac:dyDescent="0.3">
      <c r="A248" s="19">
        <v>28</v>
      </c>
      <c r="B248" s="15">
        <v>1052</v>
      </c>
      <c r="C248" s="15">
        <v>957.85463889912739</v>
      </c>
      <c r="D248" s="15">
        <v>965.75453719834366</v>
      </c>
      <c r="E248" s="15">
        <v>987.65041530749272</v>
      </c>
      <c r="F248" s="15">
        <v>1024.2549881693735</v>
      </c>
      <c r="G248" s="15">
        <v>1023.2928734728432</v>
      </c>
      <c r="H248" s="15">
        <v>1013.5050878276184</v>
      </c>
      <c r="I248" s="15">
        <v>1019.8619569694248</v>
      </c>
      <c r="J248" s="15">
        <v>1030.6420692006188</v>
      </c>
      <c r="K248" s="15">
        <v>1058.8691408854297</v>
      </c>
      <c r="L248" s="15">
        <v>1066.2495383816283</v>
      </c>
      <c r="M248" s="15">
        <v>1081.8099834684165</v>
      </c>
      <c r="N248" s="15">
        <v>1078.5418487553175</v>
      </c>
      <c r="O248" s="15">
        <v>1099.8188785689517</v>
      </c>
      <c r="P248" s="15">
        <v>1100.9822938408574</v>
      </c>
      <c r="Q248" s="15">
        <v>1123.3489205386395</v>
      </c>
      <c r="R248" s="15">
        <v>1118.7856499915388</v>
      </c>
      <c r="S248" s="15">
        <v>1119.2569873656216</v>
      </c>
    </row>
    <row r="249" spans="1:19" x14ac:dyDescent="0.3">
      <c r="A249" s="19">
        <v>29</v>
      </c>
      <c r="B249" s="15">
        <v>1049</v>
      </c>
      <c r="C249" s="15">
        <v>1058.5651194209624</v>
      </c>
      <c r="D249" s="15">
        <v>980.50614470683831</v>
      </c>
      <c r="E249" s="15">
        <v>989.83893078513972</v>
      </c>
      <c r="F249" s="15">
        <v>1012.1336465337685</v>
      </c>
      <c r="G249" s="15">
        <v>1049.807502343526</v>
      </c>
      <c r="H249" s="15">
        <v>1052.3559580899989</v>
      </c>
      <c r="I249" s="15">
        <v>1043.6249767270906</v>
      </c>
      <c r="J249" s="15">
        <v>1045.5414804308177</v>
      </c>
      <c r="K249" s="15">
        <v>1055.9829603126227</v>
      </c>
      <c r="L249" s="15">
        <v>1081.7750581113714</v>
      </c>
      <c r="M249" s="15">
        <v>1088.9021207874093</v>
      </c>
      <c r="N249" s="15">
        <v>1103.5693653216208</v>
      </c>
      <c r="O249" s="15">
        <v>1101.2133856057314</v>
      </c>
      <c r="P249" s="15">
        <v>1120.380889372786</v>
      </c>
      <c r="Q249" s="15">
        <v>1121.8354312163522</v>
      </c>
      <c r="R249" s="15">
        <v>1141.8486581616719</v>
      </c>
      <c r="S249" s="15">
        <v>1138.1490973513344</v>
      </c>
    </row>
    <row r="250" spans="1:19" x14ac:dyDescent="0.3">
      <c r="A250" s="19">
        <v>30</v>
      </c>
      <c r="B250" s="15">
        <v>1105</v>
      </c>
      <c r="C250" s="15">
        <v>1056.0824077540024</v>
      </c>
      <c r="D250" s="15">
        <v>1068.2853470639584</v>
      </c>
      <c r="E250" s="15">
        <v>1002.1100145731277</v>
      </c>
      <c r="F250" s="15">
        <v>1013.3225028603454</v>
      </c>
      <c r="G250" s="15">
        <v>1038.3001373439295</v>
      </c>
      <c r="H250" s="15">
        <v>1074.886802172457</v>
      </c>
      <c r="I250" s="15">
        <v>1077.0251449038321</v>
      </c>
      <c r="J250" s="15">
        <v>1065.7985056077105</v>
      </c>
      <c r="K250" s="15">
        <v>1068.4092413166045</v>
      </c>
      <c r="L250" s="15">
        <v>1078.5792581288601</v>
      </c>
      <c r="M250" s="15">
        <v>1102.0163926897071</v>
      </c>
      <c r="N250" s="15">
        <v>1109.2688537647095</v>
      </c>
      <c r="O250" s="15">
        <v>1122.7364760034038</v>
      </c>
      <c r="P250" s="15">
        <v>1121.1009639902963</v>
      </c>
      <c r="Q250" s="15">
        <v>1138.4703765447443</v>
      </c>
      <c r="R250" s="15">
        <v>1140.101912320468</v>
      </c>
      <c r="S250" s="15">
        <v>1158.0997990386206</v>
      </c>
    </row>
    <row r="251" spans="1:19" x14ac:dyDescent="0.3">
      <c r="A251" s="19">
        <v>31</v>
      </c>
      <c r="B251" s="15">
        <v>1174</v>
      </c>
      <c r="C251" s="15">
        <v>1104.4512818833193</v>
      </c>
      <c r="D251" s="15">
        <v>1064.8618966375186</v>
      </c>
      <c r="E251" s="15">
        <v>1078.1189623300115</v>
      </c>
      <c r="F251" s="15">
        <v>1022.2820925567293</v>
      </c>
      <c r="G251" s="15">
        <v>1037.2113072037246</v>
      </c>
      <c r="H251" s="15">
        <v>1062.5258989574606</v>
      </c>
      <c r="I251" s="15">
        <v>1095.047903418061</v>
      </c>
      <c r="J251" s="15">
        <v>1093.6681749911922</v>
      </c>
      <c r="K251" s="15">
        <v>1084.5112889120155</v>
      </c>
      <c r="L251" s="15">
        <v>1087.7068929180834</v>
      </c>
      <c r="M251" s="15">
        <v>1097.3414425866208</v>
      </c>
      <c r="N251" s="15">
        <v>1119.1173572945333</v>
      </c>
      <c r="O251" s="15">
        <v>1126.0402746585382</v>
      </c>
      <c r="P251" s="15">
        <v>1138.4595882617257</v>
      </c>
      <c r="Q251" s="15">
        <v>1137.3899863895126</v>
      </c>
      <c r="R251" s="15">
        <v>1153.1895850648793</v>
      </c>
      <c r="S251" s="15">
        <v>1154.9189906502693</v>
      </c>
    </row>
    <row r="252" spans="1:19" x14ac:dyDescent="0.3">
      <c r="A252" s="19">
        <v>32</v>
      </c>
      <c r="B252" s="15">
        <v>1194</v>
      </c>
      <c r="C252" s="15">
        <v>1163.8345498329227</v>
      </c>
      <c r="D252" s="15">
        <v>1105.4272963165706</v>
      </c>
      <c r="E252" s="15">
        <v>1072.464684126159</v>
      </c>
      <c r="F252" s="15">
        <v>1087.2985656805586</v>
      </c>
      <c r="G252" s="15">
        <v>1041.799025195128</v>
      </c>
      <c r="H252" s="15">
        <v>1058.0358095170948</v>
      </c>
      <c r="I252" s="15">
        <v>1080.6726390846745</v>
      </c>
      <c r="J252" s="15">
        <v>1106.8386736304026</v>
      </c>
      <c r="K252" s="15">
        <v>1106.3806804115827</v>
      </c>
      <c r="L252" s="15">
        <v>1098.9613252521788</v>
      </c>
      <c r="M252" s="15">
        <v>1102.3538110851703</v>
      </c>
      <c r="N252" s="15">
        <v>1111.8194949417882</v>
      </c>
      <c r="O252" s="15">
        <v>1131.7825199864108</v>
      </c>
      <c r="P252" s="15">
        <v>1138.3820392844389</v>
      </c>
      <c r="Q252" s="15">
        <v>1149.8808697294046</v>
      </c>
      <c r="R252" s="15">
        <v>1149.2226894548583</v>
      </c>
      <c r="S252" s="15">
        <v>1163.6524045844399</v>
      </c>
    </row>
    <row r="253" spans="1:19" x14ac:dyDescent="0.3">
      <c r="A253" s="19">
        <v>33</v>
      </c>
      <c r="B253" s="15">
        <v>1173</v>
      </c>
      <c r="C253" s="15">
        <v>1180.0530047112768</v>
      </c>
      <c r="D253" s="15">
        <v>1156.3336177517995</v>
      </c>
      <c r="E253" s="15">
        <v>1106.1802527616271</v>
      </c>
      <c r="F253" s="15">
        <v>1079.3198451732471</v>
      </c>
      <c r="G253" s="15">
        <v>1096.9385587136107</v>
      </c>
      <c r="H253" s="15">
        <v>1058.4770599158683</v>
      </c>
      <c r="I253" s="15">
        <v>1073.0783604571639</v>
      </c>
      <c r="J253" s="15">
        <v>1090.7483298100954</v>
      </c>
      <c r="K253" s="15">
        <v>1115.1313513522398</v>
      </c>
      <c r="L253" s="15">
        <v>1115.4437656296561</v>
      </c>
      <c r="M253" s="15">
        <v>1109.2179176882451</v>
      </c>
      <c r="N253" s="15">
        <v>1113.0351011915543</v>
      </c>
      <c r="O253" s="15">
        <v>1121.9735559819003</v>
      </c>
      <c r="P253" s="15">
        <v>1140.3620511433633</v>
      </c>
      <c r="Q253" s="15">
        <v>1146.6533112690138</v>
      </c>
      <c r="R253" s="15">
        <v>1157.3151371991064</v>
      </c>
      <c r="S253" s="15">
        <v>1156.9579554195361</v>
      </c>
    </row>
    <row r="254" spans="1:19" x14ac:dyDescent="0.3">
      <c r="A254" s="19">
        <v>34</v>
      </c>
      <c r="B254" s="15">
        <v>1141</v>
      </c>
      <c r="C254" s="15">
        <v>1159.3888437526887</v>
      </c>
      <c r="D254" s="15">
        <v>1168.8503439403016</v>
      </c>
      <c r="E254" s="15">
        <v>1149.6563208260195</v>
      </c>
      <c r="F254" s="15">
        <v>1106.9601407871432</v>
      </c>
      <c r="G254" s="15">
        <v>1086.4057469801262</v>
      </c>
      <c r="H254" s="15">
        <v>1104.8470866367688</v>
      </c>
      <c r="I254" s="15">
        <v>1069.8243873563804</v>
      </c>
      <c r="J254" s="15">
        <v>1080.5581205458323</v>
      </c>
      <c r="K254" s="15">
        <v>1097.3011751324864</v>
      </c>
      <c r="L254" s="15">
        <v>1120.1601428908471</v>
      </c>
      <c r="M254" s="15">
        <v>1120.8722454947761</v>
      </c>
      <c r="N254" s="15">
        <v>1115.8946262822205</v>
      </c>
      <c r="O254" s="15">
        <v>1119.7169289952001</v>
      </c>
      <c r="P254" s="15">
        <v>1128.1668101138166</v>
      </c>
      <c r="Q254" s="15">
        <v>1145.1869359880247</v>
      </c>
      <c r="R254" s="15">
        <v>1151.1610715346885</v>
      </c>
      <c r="S254" s="15">
        <v>1161.0705300577863</v>
      </c>
    </row>
    <row r="255" spans="1:19" x14ac:dyDescent="0.3">
      <c r="A255" s="19">
        <v>35</v>
      </c>
      <c r="B255" s="15">
        <v>1133</v>
      </c>
      <c r="C255" s="15">
        <v>1128.4202762967386</v>
      </c>
      <c r="D255" s="15">
        <v>1147.9667064876151</v>
      </c>
      <c r="E255" s="15">
        <v>1158.7153767409739</v>
      </c>
      <c r="F255" s="15">
        <v>1143.9341108036208</v>
      </c>
      <c r="G255" s="15">
        <v>1108.4173191473012</v>
      </c>
      <c r="H255" s="15">
        <v>1091.8412506978154</v>
      </c>
      <c r="I255" s="15">
        <v>1108.684438482923</v>
      </c>
      <c r="J255" s="15">
        <v>1074.3209767979743</v>
      </c>
      <c r="K255" s="15">
        <v>1084.7503883112638</v>
      </c>
      <c r="L255" s="15">
        <v>1100.6882267403466</v>
      </c>
      <c r="M255" s="15">
        <v>1122.0087916904379</v>
      </c>
      <c r="N255" s="15">
        <v>1123.2761527226116</v>
      </c>
      <c r="O255" s="15">
        <v>1119.0397116677509</v>
      </c>
      <c r="P255" s="15">
        <v>1122.8280045131639</v>
      </c>
      <c r="Q255" s="15">
        <v>1130.8296275624707</v>
      </c>
      <c r="R255" s="15">
        <v>1146.627933079812</v>
      </c>
      <c r="S255" s="15">
        <v>1152.2916663983967</v>
      </c>
    </row>
    <row r="256" spans="1:19" x14ac:dyDescent="0.3">
      <c r="A256" s="19">
        <v>36</v>
      </c>
      <c r="B256" s="15">
        <v>1034</v>
      </c>
      <c r="C256" s="15">
        <v>1119.3451401643626</v>
      </c>
      <c r="D256" s="15">
        <v>1117.7747175286938</v>
      </c>
      <c r="E256" s="15">
        <v>1137.6395210109697</v>
      </c>
      <c r="F256" s="15">
        <v>1150.0935311334717</v>
      </c>
      <c r="G256" s="15">
        <v>1139.7390911037576</v>
      </c>
      <c r="H256" s="15">
        <v>1109.138815666985</v>
      </c>
      <c r="I256" s="15">
        <v>1093.8808964613215</v>
      </c>
      <c r="J256" s="15">
        <v>1107.257114487556</v>
      </c>
      <c r="K256" s="15">
        <v>1076.2031579956056</v>
      </c>
      <c r="L256" s="15">
        <v>1086.3598223796564</v>
      </c>
      <c r="M256" s="15">
        <v>1101.3878424238471</v>
      </c>
      <c r="N256" s="15">
        <v>1121.5758994606979</v>
      </c>
      <c r="O256" s="15">
        <v>1123.0231969067086</v>
      </c>
      <c r="P256" s="15">
        <v>1119.3934540872856</v>
      </c>
      <c r="Q256" s="15">
        <v>1123.1262525636528</v>
      </c>
      <c r="R256" s="15">
        <v>1130.6940174626477</v>
      </c>
      <c r="S256" s="15">
        <v>1145.4018919038012</v>
      </c>
    </row>
    <row r="257" spans="1:19" x14ac:dyDescent="0.3">
      <c r="A257" s="19">
        <v>37</v>
      </c>
      <c r="B257" s="15">
        <v>1007</v>
      </c>
      <c r="C257" s="15">
        <v>1027.9154149383428</v>
      </c>
      <c r="D257" s="15">
        <v>1108.729598268138</v>
      </c>
      <c r="E257" s="15">
        <v>1109.1039694300675</v>
      </c>
      <c r="F257" s="15">
        <v>1129.8101020781289</v>
      </c>
      <c r="G257" s="15">
        <v>1144.3115511515341</v>
      </c>
      <c r="H257" s="15">
        <v>1136.6489132533654</v>
      </c>
      <c r="I257" s="15">
        <v>1108.3632630457514</v>
      </c>
      <c r="J257" s="15">
        <v>1092.301759854282</v>
      </c>
      <c r="K257" s="15">
        <v>1105.1799378968972</v>
      </c>
      <c r="L257" s="15">
        <v>1076.9954972927185</v>
      </c>
      <c r="M257" s="15">
        <v>1086.7258548393438</v>
      </c>
      <c r="N257" s="15">
        <v>1101.1536439259548</v>
      </c>
      <c r="O257" s="15">
        <v>1120.0910573278254</v>
      </c>
      <c r="P257" s="15">
        <v>1121.667549905314</v>
      </c>
      <c r="Q257" s="15">
        <v>1118.5439078583033</v>
      </c>
      <c r="R257" s="15">
        <v>1122.188936052675</v>
      </c>
      <c r="S257" s="15">
        <v>1129.3510365150516</v>
      </c>
    </row>
    <row r="258" spans="1:19" x14ac:dyDescent="0.3">
      <c r="A258" s="19">
        <v>38</v>
      </c>
      <c r="B258" s="15">
        <v>1045</v>
      </c>
      <c r="C258" s="15">
        <v>1001.7749995391608</v>
      </c>
      <c r="D258" s="15">
        <v>1023.2503632679484</v>
      </c>
      <c r="E258" s="15">
        <v>1099.6166899102798</v>
      </c>
      <c r="F258" s="15">
        <v>1102.1834759188018</v>
      </c>
      <c r="G258" s="15">
        <v>1124.1780886675447</v>
      </c>
      <c r="H258" s="15">
        <v>1139.4081105260275</v>
      </c>
      <c r="I258" s="15">
        <v>1132.3012267646079</v>
      </c>
      <c r="J258" s="15">
        <v>1104.2330552740023</v>
      </c>
      <c r="K258" s="15">
        <v>1089.7964760954599</v>
      </c>
      <c r="L258" s="15">
        <v>1102.2345660328726</v>
      </c>
      <c r="M258" s="15">
        <v>1076.3921997474913</v>
      </c>
      <c r="N258" s="15">
        <v>1085.9212454339925</v>
      </c>
      <c r="O258" s="15">
        <v>1099.5688114563993</v>
      </c>
      <c r="P258" s="15">
        <v>1117.382507266439</v>
      </c>
      <c r="Q258" s="15">
        <v>1119.0537531990519</v>
      </c>
      <c r="R258" s="15">
        <v>1116.3363942682358</v>
      </c>
      <c r="S258" s="15">
        <v>1119.8757304831026</v>
      </c>
    </row>
    <row r="259" spans="1:19" x14ac:dyDescent="0.3">
      <c r="A259" s="19">
        <v>39</v>
      </c>
      <c r="B259" s="15">
        <v>999</v>
      </c>
      <c r="C259" s="15">
        <v>1036.3512542322762</v>
      </c>
      <c r="D259" s="15">
        <v>998.3345401561786</v>
      </c>
      <c r="E259" s="15">
        <v>1019.7483902350947</v>
      </c>
      <c r="F259" s="15">
        <v>1092.7979235379821</v>
      </c>
      <c r="G259" s="15">
        <v>1097.7999232469565</v>
      </c>
      <c r="H259" s="15">
        <v>1119.9494982241808</v>
      </c>
      <c r="I259" s="15">
        <v>1134.1453484554268</v>
      </c>
      <c r="J259" s="15">
        <v>1125.8276442450026</v>
      </c>
      <c r="K259" s="15">
        <v>1100.1123187660723</v>
      </c>
      <c r="L259" s="15">
        <v>1087.1125807906349</v>
      </c>
      <c r="M259" s="15">
        <v>1098.9993583734861</v>
      </c>
      <c r="N259" s="15">
        <v>1075.389250490887</v>
      </c>
      <c r="O259" s="15">
        <v>1084.5075123571899</v>
      </c>
      <c r="P259" s="15">
        <v>1097.4451884977748</v>
      </c>
      <c r="Q259" s="15">
        <v>1114.2531720535055</v>
      </c>
      <c r="R259" s="15">
        <v>1115.9744798164952</v>
      </c>
      <c r="S259" s="15">
        <v>1113.5898709853527</v>
      </c>
    </row>
    <row r="260" spans="1:19" x14ac:dyDescent="0.3">
      <c r="A260" s="19">
        <v>40</v>
      </c>
      <c r="B260" s="15">
        <v>950</v>
      </c>
      <c r="C260" s="15">
        <v>993.56910032205963</v>
      </c>
      <c r="D260" s="15">
        <v>1030.2721629935843</v>
      </c>
      <c r="E260" s="15">
        <v>996.24040333422693</v>
      </c>
      <c r="F260" s="15">
        <v>1018.0303269799321</v>
      </c>
      <c r="G260" s="15">
        <v>1088.7933981362473</v>
      </c>
      <c r="H260" s="15">
        <v>1095.0335232062755</v>
      </c>
      <c r="I260" s="15">
        <v>1115.752467611896</v>
      </c>
      <c r="J260" s="15">
        <v>1127.4385517384485</v>
      </c>
      <c r="K260" s="15">
        <v>1120.0703307338915</v>
      </c>
      <c r="L260" s="15">
        <v>1096.4400594835006</v>
      </c>
      <c r="M260" s="15">
        <v>1084.5598676072034</v>
      </c>
      <c r="N260" s="15">
        <v>1096.117935988668</v>
      </c>
      <c r="O260" s="15">
        <v>1074.2631422079226</v>
      </c>
      <c r="P260" s="15">
        <v>1083.000026638688</v>
      </c>
      <c r="Q260" s="15">
        <v>1095.2985628360573</v>
      </c>
      <c r="R260" s="15">
        <v>1111.1894209755744</v>
      </c>
      <c r="S260" s="15">
        <v>1112.9320685953819</v>
      </c>
    </row>
    <row r="261" spans="1:19" x14ac:dyDescent="0.3">
      <c r="A261" s="19">
        <v>41</v>
      </c>
      <c r="B261" s="15">
        <v>921</v>
      </c>
      <c r="C261" s="15">
        <v>948.25576044097636</v>
      </c>
      <c r="D261" s="15">
        <v>990.76505957642951</v>
      </c>
      <c r="E261" s="15">
        <v>1026.4369562863426</v>
      </c>
      <c r="F261" s="15">
        <v>996.22360790335267</v>
      </c>
      <c r="G261" s="15">
        <v>1019.0078860051497</v>
      </c>
      <c r="H261" s="15">
        <v>1086.9082793062532</v>
      </c>
      <c r="I261" s="15">
        <v>1092.7667083887382</v>
      </c>
      <c r="J261" s="15">
        <v>1110.7098338926107</v>
      </c>
      <c r="K261" s="15">
        <v>1122.0772804861383</v>
      </c>
      <c r="L261" s="15">
        <v>1115.5598412269662</v>
      </c>
      <c r="M261" s="15">
        <v>1093.6372292241329</v>
      </c>
      <c r="N261" s="15">
        <v>1082.9005306286474</v>
      </c>
      <c r="O261" s="15">
        <v>1093.9681908313294</v>
      </c>
      <c r="P261" s="15">
        <v>1073.6507234824066</v>
      </c>
      <c r="Q261" s="15">
        <v>1082.04066191364</v>
      </c>
      <c r="R261" s="15">
        <v>1093.7484145323874</v>
      </c>
      <c r="S261" s="15">
        <v>1108.8098772247861</v>
      </c>
    </row>
    <row r="262" spans="1:19" x14ac:dyDescent="0.3">
      <c r="A262" s="19">
        <v>42</v>
      </c>
      <c r="B262" s="15">
        <v>979</v>
      </c>
      <c r="C262" s="15">
        <v>920.96291865298758</v>
      </c>
      <c r="D262" s="15">
        <v>948.18508897723405</v>
      </c>
      <c r="E262" s="15">
        <v>989.30907337098756</v>
      </c>
      <c r="F262" s="15">
        <v>1024.4722811553668</v>
      </c>
      <c r="G262" s="15">
        <v>998.22065447612113</v>
      </c>
      <c r="H262" s="15">
        <v>1021.0698221532657</v>
      </c>
      <c r="I262" s="15">
        <v>1085.0297339339386</v>
      </c>
      <c r="J262" s="15">
        <v>1089.119798861035</v>
      </c>
      <c r="K262" s="15">
        <v>1106.4002720915864</v>
      </c>
      <c r="L262" s="15">
        <v>1117.4911762487238</v>
      </c>
      <c r="M262" s="15">
        <v>1111.6004577114638</v>
      </c>
      <c r="N262" s="15">
        <v>1091.343064465304</v>
      </c>
      <c r="O262" s="15">
        <v>1081.4339903208163</v>
      </c>
      <c r="P262" s="15">
        <v>1092.04980116759</v>
      </c>
      <c r="Q262" s="15">
        <v>1073.0909252087167</v>
      </c>
      <c r="R262" s="15">
        <v>1081.1460406053518</v>
      </c>
      <c r="S262" s="15">
        <v>1092.3089122614635</v>
      </c>
    </row>
    <row r="263" spans="1:19" x14ac:dyDescent="0.3">
      <c r="A263" s="19">
        <v>43</v>
      </c>
      <c r="B263" s="15">
        <v>904</v>
      </c>
      <c r="C263" s="15">
        <v>975.95734741791443</v>
      </c>
      <c r="D263" s="15">
        <v>922.88324226012514</v>
      </c>
      <c r="E263" s="15">
        <v>949.62898049216847</v>
      </c>
      <c r="F263" s="15">
        <v>989.89774252085056</v>
      </c>
      <c r="G263" s="15">
        <v>1025.2292445273104</v>
      </c>
      <c r="H263" s="15">
        <v>1001.7303020181472</v>
      </c>
      <c r="I263" s="15">
        <v>1023.3207573193048</v>
      </c>
      <c r="J263" s="15">
        <v>1082.443192565145</v>
      </c>
      <c r="K263" s="15">
        <v>1086.6691862360481</v>
      </c>
      <c r="L263" s="15">
        <v>1103.3734665546274</v>
      </c>
      <c r="M263" s="15">
        <v>1114.0991892152449</v>
      </c>
      <c r="N263" s="15">
        <v>1108.9042158793138</v>
      </c>
      <c r="O263" s="15">
        <v>1089.9479876390999</v>
      </c>
      <c r="P263" s="15">
        <v>1080.7620035898262</v>
      </c>
      <c r="Q263" s="15">
        <v>1090.9703887562002</v>
      </c>
      <c r="R263" s="15">
        <v>1073.1934392870726</v>
      </c>
      <c r="S263" s="15">
        <v>1080.9353593027618</v>
      </c>
    </row>
    <row r="264" spans="1:19" x14ac:dyDescent="0.3">
      <c r="A264" s="19">
        <v>44</v>
      </c>
      <c r="B264" s="15">
        <v>967</v>
      </c>
      <c r="C264" s="15">
        <v>905.64810987063765</v>
      </c>
      <c r="D264" s="15">
        <v>975.12803480104924</v>
      </c>
      <c r="E264" s="15">
        <v>925.96422764655563</v>
      </c>
      <c r="F264" s="15">
        <v>952.59728745589905</v>
      </c>
      <c r="G264" s="15">
        <v>992.78103114409623</v>
      </c>
      <c r="H264" s="15">
        <v>1027.5423833510529</v>
      </c>
      <c r="I264" s="15">
        <v>1005.2419659997393</v>
      </c>
      <c r="J264" s="15">
        <v>1024.4255883633357</v>
      </c>
      <c r="K264" s="15">
        <v>1080.8578734153061</v>
      </c>
      <c r="L264" s="15">
        <v>1085.2166011781226</v>
      </c>
      <c r="M264" s="15">
        <v>1101.2913176150289</v>
      </c>
      <c r="N264" s="15">
        <v>1111.8235555149245</v>
      </c>
      <c r="O264" s="15">
        <v>1107.0830939123255</v>
      </c>
      <c r="P264" s="15">
        <v>1089.2797607681982</v>
      </c>
      <c r="Q264" s="15">
        <v>1080.7332929846145</v>
      </c>
      <c r="R264" s="15">
        <v>1090.557043779816</v>
      </c>
      <c r="S264" s="15">
        <v>1073.8200117202589</v>
      </c>
    </row>
    <row r="265" spans="1:19" x14ac:dyDescent="0.3">
      <c r="A265" s="19">
        <v>45</v>
      </c>
      <c r="B265" s="15">
        <v>986</v>
      </c>
      <c r="C265" s="15">
        <v>965.85325955347616</v>
      </c>
      <c r="D265" s="15">
        <v>909.12550792514685</v>
      </c>
      <c r="E265" s="15">
        <v>976.01621028037505</v>
      </c>
      <c r="F265" s="15">
        <v>930.55270154804134</v>
      </c>
      <c r="G265" s="15">
        <v>957.79956804667779</v>
      </c>
      <c r="H265" s="15">
        <v>997.21978177410972</v>
      </c>
      <c r="I265" s="15">
        <v>1030.2729806429854</v>
      </c>
      <c r="J265" s="15">
        <v>1007.8127955685695</v>
      </c>
      <c r="K265" s="15">
        <v>1026.4004372037023</v>
      </c>
      <c r="L265" s="15">
        <v>1080.4236427057076</v>
      </c>
      <c r="M265" s="15">
        <v>1084.7943853259189</v>
      </c>
      <c r="N265" s="15">
        <v>1100.431781423717</v>
      </c>
      <c r="O265" s="15">
        <v>1110.6315445117841</v>
      </c>
      <c r="P265" s="15">
        <v>1106.2913450431477</v>
      </c>
      <c r="Q265" s="15">
        <v>1089.5196231122327</v>
      </c>
      <c r="R265" s="15">
        <v>1081.5289525197163</v>
      </c>
      <c r="S265" s="15">
        <v>1090.9930310980985</v>
      </c>
    </row>
    <row r="266" spans="1:19" x14ac:dyDescent="0.3">
      <c r="A266" s="19">
        <v>46</v>
      </c>
      <c r="B266" s="15">
        <v>938</v>
      </c>
      <c r="C266" s="15">
        <v>984.45837145632447</v>
      </c>
      <c r="D266" s="15">
        <v>966.68420379204622</v>
      </c>
      <c r="E266" s="15">
        <v>913.62574864075248</v>
      </c>
      <c r="F266" s="15">
        <v>978.52087040133313</v>
      </c>
      <c r="G266" s="15">
        <v>937.01021508010308</v>
      </c>
      <c r="H266" s="15">
        <v>964.14279016794615</v>
      </c>
      <c r="I266" s="15">
        <v>1001.7320575737979</v>
      </c>
      <c r="J266" s="15">
        <v>1032.0759159132037</v>
      </c>
      <c r="K266" s="15">
        <v>1010.97389612526</v>
      </c>
      <c r="L266" s="15">
        <v>1029.0362716032785</v>
      </c>
      <c r="M266" s="15">
        <v>1080.7875763480597</v>
      </c>
      <c r="N266" s="15">
        <v>1085.2923061396471</v>
      </c>
      <c r="O266" s="15">
        <v>1100.3846736039036</v>
      </c>
      <c r="P266" s="15">
        <v>1110.276909153182</v>
      </c>
      <c r="Q266" s="15">
        <v>1106.2915871709504</v>
      </c>
      <c r="R266" s="15">
        <v>1090.4292043967337</v>
      </c>
      <c r="S266" s="15">
        <v>1082.9247176305619</v>
      </c>
    </row>
    <row r="267" spans="1:19" x14ac:dyDescent="0.3">
      <c r="A267" s="19">
        <v>47</v>
      </c>
      <c r="B267" s="15">
        <v>911</v>
      </c>
      <c r="C267" s="15">
        <v>939.25758684796585</v>
      </c>
      <c r="D267" s="15">
        <v>984.84261626901468</v>
      </c>
      <c r="E267" s="15">
        <v>968.79789829689605</v>
      </c>
      <c r="F267" s="15">
        <v>919.22243239488944</v>
      </c>
      <c r="G267" s="15">
        <v>983.02165907876838</v>
      </c>
      <c r="H267" s="15">
        <v>944.45383882750423</v>
      </c>
      <c r="I267" s="15">
        <v>970.37901983407801</v>
      </c>
      <c r="J267" s="15">
        <v>1005.182030715799</v>
      </c>
      <c r="K267" s="15">
        <v>1034.5155352701149</v>
      </c>
      <c r="L267" s="15">
        <v>1014.6580217732906</v>
      </c>
      <c r="M267" s="15">
        <v>1032.1434334643295</v>
      </c>
      <c r="N267" s="15">
        <v>1081.9495455909735</v>
      </c>
      <c r="O267" s="15">
        <v>1086.4302775488761</v>
      </c>
      <c r="P267" s="15">
        <v>1101.0195114247674</v>
      </c>
      <c r="Q267" s="15">
        <v>1110.6273508930319</v>
      </c>
      <c r="R267" s="15">
        <v>1106.9463806526687</v>
      </c>
      <c r="S267" s="15">
        <v>1091.8959465926632</v>
      </c>
    </row>
    <row r="268" spans="1:19" x14ac:dyDescent="0.3">
      <c r="A268" s="19">
        <v>48</v>
      </c>
      <c r="B268" s="15">
        <v>964</v>
      </c>
      <c r="C268" s="15">
        <v>913.75158138055178</v>
      </c>
      <c r="D268" s="15">
        <v>941.97085032562848</v>
      </c>
      <c r="E268" s="15">
        <v>986.40641866004455</v>
      </c>
      <c r="F268" s="15">
        <v>972.14170017517279</v>
      </c>
      <c r="G268" s="15">
        <v>926.36802835087781</v>
      </c>
      <c r="H268" s="15">
        <v>988.5476203314812</v>
      </c>
      <c r="I268" s="15">
        <v>951.59222862621129</v>
      </c>
      <c r="J268" s="15">
        <v>975.33548870083666</v>
      </c>
      <c r="K268" s="15">
        <v>1009.0003198141852</v>
      </c>
      <c r="L268" s="15">
        <v>1037.4213832032581</v>
      </c>
      <c r="M268" s="15">
        <v>1018.6028340803056</v>
      </c>
      <c r="N268" s="15">
        <v>1035.6746120946805</v>
      </c>
      <c r="O268" s="15">
        <v>1083.5654317462595</v>
      </c>
      <c r="P268" s="15">
        <v>1088.0158455542248</v>
      </c>
      <c r="Q268" s="15">
        <v>1102.1405726491053</v>
      </c>
      <c r="R268" s="15">
        <v>1111.4720112844916</v>
      </c>
      <c r="S268" s="15">
        <v>1108.0557892687348</v>
      </c>
    </row>
    <row r="269" spans="1:19" x14ac:dyDescent="0.3">
      <c r="A269" s="19">
        <v>49</v>
      </c>
      <c r="B269" s="15">
        <v>1021</v>
      </c>
      <c r="C269" s="15">
        <v>964.87799559811981</v>
      </c>
      <c r="D269" s="15">
        <v>917.94823687910912</v>
      </c>
      <c r="E269" s="15">
        <v>945.76731916719541</v>
      </c>
      <c r="F269" s="15">
        <v>989.41507219906975</v>
      </c>
      <c r="G269" s="15">
        <v>977.36554925918665</v>
      </c>
      <c r="H269" s="15">
        <v>934.4503524708274</v>
      </c>
      <c r="I269" s="15">
        <v>994.14630394594121</v>
      </c>
      <c r="J269" s="15">
        <v>957.60964770318344</v>
      </c>
      <c r="K269" s="15">
        <v>980.71840881735636</v>
      </c>
      <c r="L269" s="15">
        <v>1013.3604417711313</v>
      </c>
      <c r="M269" s="15">
        <v>1040.8618597922662</v>
      </c>
      <c r="N269" s="15">
        <v>1023.0971064420974</v>
      </c>
      <c r="O269" s="15">
        <v>1039.6603740181524</v>
      </c>
      <c r="P269" s="15">
        <v>1085.8044276614446</v>
      </c>
      <c r="Q269" s="15">
        <v>1090.2226805982409</v>
      </c>
      <c r="R269" s="15">
        <v>1103.9104514754363</v>
      </c>
      <c r="S269" s="15">
        <v>1112.9797772656732</v>
      </c>
    </row>
    <row r="270" spans="1:19" x14ac:dyDescent="0.3">
      <c r="A270" s="19">
        <v>50</v>
      </c>
      <c r="B270" s="15">
        <v>940</v>
      </c>
      <c r="C270" s="15">
        <v>1019.5081331308832</v>
      </c>
      <c r="D270" s="15">
        <v>966.84024020666993</v>
      </c>
      <c r="E270" s="15">
        <v>922.53879537781097</v>
      </c>
      <c r="F270" s="15">
        <v>950.20542417725756</v>
      </c>
      <c r="G270" s="15">
        <v>993.76581536956041</v>
      </c>
      <c r="H270" s="15">
        <v>983.16745995370957</v>
      </c>
      <c r="I270" s="15">
        <v>941.88582353527522</v>
      </c>
      <c r="J270" s="15">
        <v>998.3117886016114</v>
      </c>
      <c r="K270" s="15">
        <v>963.46155326844757</v>
      </c>
      <c r="L270" s="15">
        <v>985.99373396982082</v>
      </c>
      <c r="M270" s="15">
        <v>1017.6053562248202</v>
      </c>
      <c r="N270" s="15">
        <v>1044.3645988061205</v>
      </c>
      <c r="O270" s="15">
        <v>1027.4371728964911</v>
      </c>
      <c r="P270" s="15">
        <v>1043.5240700515601</v>
      </c>
      <c r="Q270" s="15">
        <v>1088.0570155879595</v>
      </c>
      <c r="R270" s="15">
        <v>1092.4293798663518</v>
      </c>
      <c r="S270" s="15">
        <v>1105.7042736361086</v>
      </c>
    </row>
    <row r="271" spans="1:19" x14ac:dyDescent="0.3">
      <c r="A271" s="19">
        <v>51</v>
      </c>
      <c r="B271" s="15">
        <v>977</v>
      </c>
      <c r="C271" s="15">
        <v>941.64264771473904</v>
      </c>
      <c r="D271" s="15">
        <v>1019.1305034592659</v>
      </c>
      <c r="E271" s="15">
        <v>969.2863541864848</v>
      </c>
      <c r="F271" s="15">
        <v>927.5719525635559</v>
      </c>
      <c r="G271" s="15">
        <v>955.74488307454521</v>
      </c>
      <c r="H271" s="15">
        <v>998.65499849159971</v>
      </c>
      <c r="I271" s="15">
        <v>988.45220405389125</v>
      </c>
      <c r="J271" s="15">
        <v>947.7296773967621</v>
      </c>
      <c r="K271" s="15">
        <v>1002.3693497794479</v>
      </c>
      <c r="L271" s="15">
        <v>969.1015919882152</v>
      </c>
      <c r="M271" s="15">
        <v>991.00615258810819</v>
      </c>
      <c r="N271" s="15">
        <v>1021.7543112588421</v>
      </c>
      <c r="O271" s="15">
        <v>1047.6927902034722</v>
      </c>
      <c r="P271" s="15">
        <v>1031.5376695126129</v>
      </c>
      <c r="Q271" s="15">
        <v>1047.1719719546459</v>
      </c>
      <c r="R271" s="15">
        <v>1090.18479654354</v>
      </c>
      <c r="S271" s="15">
        <v>1094.5022462720242</v>
      </c>
    </row>
    <row r="272" spans="1:19" x14ac:dyDescent="0.3">
      <c r="A272" s="19">
        <v>52</v>
      </c>
      <c r="B272" s="15">
        <v>1007</v>
      </c>
      <c r="C272" s="15">
        <v>977.36560831707607</v>
      </c>
      <c r="D272" s="15">
        <v>944.43006644562615</v>
      </c>
      <c r="E272" s="15">
        <v>1019.7569199510797</v>
      </c>
      <c r="F272" s="15">
        <v>972.66577653128741</v>
      </c>
      <c r="G272" s="15">
        <v>933.93563040456866</v>
      </c>
      <c r="H272" s="15">
        <v>962.03611671413944</v>
      </c>
      <c r="I272" s="15">
        <v>1003.4271205527272</v>
      </c>
      <c r="J272" s="15">
        <v>992.65639380045991</v>
      </c>
      <c r="K272" s="15">
        <v>953.67235558885602</v>
      </c>
      <c r="L272" s="15">
        <v>1006.6627287051127</v>
      </c>
      <c r="M272" s="15">
        <v>974.78207565269281</v>
      </c>
      <c r="N272" s="15">
        <v>996.20259680154209</v>
      </c>
      <c r="O272" s="15">
        <v>1026.0302178512477</v>
      </c>
      <c r="P272" s="15">
        <v>1051.2005534262844</v>
      </c>
      <c r="Q272" s="15">
        <v>1035.7557197510364</v>
      </c>
      <c r="R272" s="15">
        <v>1050.9559998439422</v>
      </c>
      <c r="S272" s="15">
        <v>1092.549735679828</v>
      </c>
    </row>
    <row r="273" spans="1:19" x14ac:dyDescent="0.3">
      <c r="A273" s="19">
        <v>53</v>
      </c>
      <c r="B273" s="15">
        <v>965</v>
      </c>
      <c r="C273" s="15">
        <v>1006.0632227995684</v>
      </c>
      <c r="D273" s="15">
        <v>978.60405460445406</v>
      </c>
      <c r="E273" s="15">
        <v>947.57148963907946</v>
      </c>
      <c r="F273" s="15">
        <v>1021.1189286772629</v>
      </c>
      <c r="G273" s="15">
        <v>977.13151687585992</v>
      </c>
      <c r="H273" s="15">
        <v>940.6632356712837</v>
      </c>
      <c r="I273" s="15">
        <v>967.7969128638814</v>
      </c>
      <c r="J273" s="15">
        <v>1006.8613836842808</v>
      </c>
      <c r="K273" s="15">
        <v>996.74910440828512</v>
      </c>
      <c r="L273" s="15">
        <v>959.40755112200111</v>
      </c>
      <c r="M273" s="15">
        <v>1010.7655235203526</v>
      </c>
      <c r="N273" s="15">
        <v>980.28361456661139</v>
      </c>
      <c r="O273" s="15">
        <v>1001.1311098164133</v>
      </c>
      <c r="P273" s="15">
        <v>1030.087086221803</v>
      </c>
      <c r="Q273" s="15">
        <v>1054.5300893077526</v>
      </c>
      <c r="R273" s="15">
        <v>1039.7370196435345</v>
      </c>
      <c r="S273" s="15">
        <v>1054.51950406777</v>
      </c>
    </row>
    <row r="274" spans="1:19" x14ac:dyDescent="0.3">
      <c r="A274" s="19">
        <v>54</v>
      </c>
      <c r="B274" s="15">
        <v>927</v>
      </c>
      <c r="C274" s="15">
        <v>965.17949229643523</v>
      </c>
      <c r="D274" s="15">
        <v>1005.7765232474092</v>
      </c>
      <c r="E274" s="15">
        <v>980.02870055961432</v>
      </c>
      <c r="F274" s="15">
        <v>950.93952816994965</v>
      </c>
      <c r="G274" s="15">
        <v>1023.3790453958242</v>
      </c>
      <c r="H274" s="15">
        <v>981.80603676806425</v>
      </c>
      <c r="I274" s="15">
        <v>946.59880711550056</v>
      </c>
      <c r="J274" s="15">
        <v>971.9399058760556</v>
      </c>
      <c r="K274" s="15">
        <v>1009.9655888777199</v>
      </c>
      <c r="L274" s="15">
        <v>1000.4844332540293</v>
      </c>
      <c r="M274" s="15">
        <v>964.62261798616055</v>
      </c>
      <c r="N274" s="15">
        <v>1014.5205730291021</v>
      </c>
      <c r="O274" s="15">
        <v>985.25095163948401</v>
      </c>
      <c r="P274" s="15">
        <v>1005.5460065967169</v>
      </c>
      <c r="Q274" s="15">
        <v>1033.6682808059911</v>
      </c>
      <c r="R274" s="15">
        <v>1057.4065411533429</v>
      </c>
      <c r="S274" s="15">
        <v>1043.2206441665126</v>
      </c>
    </row>
    <row r="275" spans="1:19" x14ac:dyDescent="0.3">
      <c r="A275" s="19">
        <v>55</v>
      </c>
      <c r="B275" s="15">
        <v>1020</v>
      </c>
      <c r="C275" s="15">
        <v>927.79805814916233</v>
      </c>
      <c r="D275" s="15">
        <v>965.60261861047127</v>
      </c>
      <c r="E275" s="15">
        <v>1005.4600503955199</v>
      </c>
      <c r="F275" s="15">
        <v>981.48497392917034</v>
      </c>
      <c r="G275" s="15">
        <v>954.757249431947</v>
      </c>
      <c r="H275" s="15">
        <v>1025.6238322148715</v>
      </c>
      <c r="I275" s="15">
        <v>985.48317955016614</v>
      </c>
      <c r="J275" s="15">
        <v>950.62491971217025</v>
      </c>
      <c r="K275" s="15">
        <v>975.40210948744107</v>
      </c>
      <c r="L275" s="15">
        <v>1012.4441453558843</v>
      </c>
      <c r="M275" s="15">
        <v>1003.4824313300103</v>
      </c>
      <c r="N275" s="15">
        <v>969.11298306524964</v>
      </c>
      <c r="O275" s="15">
        <v>1017.5097760717372</v>
      </c>
      <c r="P275" s="15">
        <v>989.38295178431088</v>
      </c>
      <c r="Q275" s="15">
        <v>1009.1461648640229</v>
      </c>
      <c r="R275" s="15">
        <v>1036.4635271768923</v>
      </c>
      <c r="S275" s="15">
        <v>1059.5232155366914</v>
      </c>
    </row>
    <row r="276" spans="1:19" x14ac:dyDescent="0.3">
      <c r="A276" s="19">
        <v>56</v>
      </c>
      <c r="B276" s="15">
        <v>1061</v>
      </c>
      <c r="C276" s="15">
        <v>1016.4543255221058</v>
      </c>
      <c r="D276" s="15">
        <v>928.48277367653304</v>
      </c>
      <c r="E276" s="15">
        <v>965.64539853878125</v>
      </c>
      <c r="F276" s="15">
        <v>1005.0087099410146</v>
      </c>
      <c r="G276" s="15">
        <v>983.14684956307133</v>
      </c>
      <c r="H276" s="15">
        <v>958.13328010613475</v>
      </c>
      <c r="I276" s="15">
        <v>1026.7119597746989</v>
      </c>
      <c r="J276" s="15">
        <v>987.11636511693655</v>
      </c>
      <c r="K276" s="15">
        <v>953.66744229495509</v>
      </c>
      <c r="L276" s="15">
        <v>977.91569404042491</v>
      </c>
      <c r="M276" s="15">
        <v>1013.955482164924</v>
      </c>
      <c r="N276" s="15">
        <v>1005.5638488384028</v>
      </c>
      <c r="O276" s="15">
        <v>972.48938786323833</v>
      </c>
      <c r="P276" s="15">
        <v>1019.4656777607128</v>
      </c>
      <c r="Q276" s="15">
        <v>992.40691018073142</v>
      </c>
      <c r="R276" s="15">
        <v>1011.6564132663036</v>
      </c>
      <c r="S276" s="15">
        <v>1038.2085258012794</v>
      </c>
    </row>
    <row r="277" spans="1:19" x14ac:dyDescent="0.3">
      <c r="A277" s="19">
        <v>57</v>
      </c>
      <c r="B277" s="15">
        <v>984</v>
      </c>
      <c r="C277" s="15">
        <v>1054.3824705916099</v>
      </c>
      <c r="D277" s="15">
        <v>1012.3717400786501</v>
      </c>
      <c r="E277" s="15">
        <v>928.06946103109999</v>
      </c>
      <c r="F277" s="15">
        <v>964.81205491251694</v>
      </c>
      <c r="G277" s="15">
        <v>1004.1249633785491</v>
      </c>
      <c r="H277" s="15">
        <v>983.77679738828033</v>
      </c>
      <c r="I277" s="15">
        <v>959.61407415686494</v>
      </c>
      <c r="J277" s="15">
        <v>1025.2819342883986</v>
      </c>
      <c r="K277" s="15">
        <v>987.22556721471415</v>
      </c>
      <c r="L277" s="15">
        <v>955.11337431248489</v>
      </c>
      <c r="M277" s="15">
        <v>978.78214410311546</v>
      </c>
      <c r="N277" s="15">
        <v>1013.9430228783528</v>
      </c>
      <c r="O277" s="15">
        <v>1005.985744106947</v>
      </c>
      <c r="P277" s="15">
        <v>974.13180225369558</v>
      </c>
      <c r="Q277" s="15">
        <v>1019.7509393472558</v>
      </c>
      <c r="R277" s="15">
        <v>993.69202129939197</v>
      </c>
      <c r="S277" s="15">
        <v>1012.4438342507791</v>
      </c>
    </row>
    <row r="278" spans="1:19" x14ac:dyDescent="0.3">
      <c r="A278" s="19">
        <v>58</v>
      </c>
      <c r="B278" s="15">
        <v>986</v>
      </c>
      <c r="C278" s="15">
        <v>978.2458375710338</v>
      </c>
      <c r="D278" s="15">
        <v>1047.1439852269802</v>
      </c>
      <c r="E278" s="15">
        <v>1007.2634453445609</v>
      </c>
      <c r="F278" s="15">
        <v>926.54274440910865</v>
      </c>
      <c r="G278" s="15">
        <v>963.26595527854568</v>
      </c>
      <c r="H278" s="15">
        <v>1002.0669506317442</v>
      </c>
      <c r="I278" s="15">
        <v>982.43679123562697</v>
      </c>
      <c r="J278" s="15">
        <v>958.3957882096081</v>
      </c>
      <c r="K278" s="15">
        <v>1022.2462789255704</v>
      </c>
      <c r="L278" s="15">
        <v>985.65148904963939</v>
      </c>
      <c r="M278" s="15">
        <v>954.73879548948605</v>
      </c>
      <c r="N278" s="15">
        <v>977.92300743929195</v>
      </c>
      <c r="O278" s="15">
        <v>1012.1478306545243</v>
      </c>
      <c r="P278" s="15">
        <v>1004.5941089153022</v>
      </c>
      <c r="Q278" s="15">
        <v>973.89367587149832</v>
      </c>
      <c r="R278" s="15">
        <v>1018.2098399452645</v>
      </c>
      <c r="S278" s="15">
        <v>993.09223195965671</v>
      </c>
    </row>
    <row r="279" spans="1:19" x14ac:dyDescent="0.3">
      <c r="A279" s="19">
        <v>59</v>
      </c>
      <c r="B279" s="15">
        <v>971</v>
      </c>
      <c r="C279" s="15">
        <v>978.13513695618917</v>
      </c>
      <c r="D279" s="15">
        <v>971.51864527918826</v>
      </c>
      <c r="E279" s="15">
        <v>1038.8170533552218</v>
      </c>
      <c r="F279" s="15">
        <v>1001.1061212420324</v>
      </c>
      <c r="G279" s="15">
        <v>924.01202244823833</v>
      </c>
      <c r="H279" s="15">
        <v>960.28402962909979</v>
      </c>
      <c r="I279" s="15">
        <v>997.93940950444346</v>
      </c>
      <c r="J279" s="15">
        <v>978.36836763592987</v>
      </c>
      <c r="K279" s="15">
        <v>955.31501316304593</v>
      </c>
      <c r="L279" s="15">
        <v>1017.4320505087977</v>
      </c>
      <c r="M279" s="15">
        <v>982.16134866929974</v>
      </c>
      <c r="N279" s="15">
        <v>952.44951583089733</v>
      </c>
      <c r="O279" s="15">
        <v>975.08065112394377</v>
      </c>
      <c r="P279" s="15">
        <v>1008.4083588424392</v>
      </c>
      <c r="Q279" s="15">
        <v>1001.2326431181206</v>
      </c>
      <c r="R279" s="15">
        <v>971.61694322139726</v>
      </c>
      <c r="S279" s="15">
        <v>1014.6888432642046</v>
      </c>
    </row>
    <row r="280" spans="1:19" x14ac:dyDescent="0.3">
      <c r="A280" s="19">
        <v>60</v>
      </c>
      <c r="B280" s="15">
        <v>924</v>
      </c>
      <c r="C280" s="15">
        <v>961.90916438128841</v>
      </c>
      <c r="D280" s="15">
        <v>969.64647913302792</v>
      </c>
      <c r="E280" s="15">
        <v>963.89866184603306</v>
      </c>
      <c r="F280" s="15">
        <v>1029.8993680901647</v>
      </c>
      <c r="G280" s="15">
        <v>994.36363955717502</v>
      </c>
      <c r="H280" s="15">
        <v>920.31874294710747</v>
      </c>
      <c r="I280" s="15">
        <v>955.56985018580554</v>
      </c>
      <c r="J280" s="15">
        <v>991.57860438517059</v>
      </c>
      <c r="K280" s="15">
        <v>972.8494013132032</v>
      </c>
      <c r="L280" s="15">
        <v>950.73042665199023</v>
      </c>
      <c r="M280" s="15">
        <v>1011.1483184427447</v>
      </c>
      <c r="N280" s="15">
        <v>977.18925090575146</v>
      </c>
      <c r="O280" s="15">
        <v>948.5318077099331</v>
      </c>
      <c r="P280" s="15">
        <v>970.63490264984694</v>
      </c>
      <c r="Q280" s="15">
        <v>1003.1125423230925</v>
      </c>
      <c r="R280" s="15">
        <v>996.28708899711603</v>
      </c>
      <c r="S280" s="15">
        <v>967.69272273247759</v>
      </c>
    </row>
    <row r="281" spans="1:19" x14ac:dyDescent="0.3">
      <c r="A281" s="19">
        <v>61</v>
      </c>
      <c r="B281" s="15">
        <v>879</v>
      </c>
      <c r="C281" s="15">
        <v>915.10366491093396</v>
      </c>
      <c r="D281" s="15">
        <v>952.56958127917926</v>
      </c>
      <c r="E281" s="15">
        <v>960.70510033538437</v>
      </c>
      <c r="F281" s="15">
        <v>955.93639039150969</v>
      </c>
      <c r="G281" s="15">
        <v>1020.8345988852103</v>
      </c>
      <c r="H281" s="15">
        <v>987.04317320833661</v>
      </c>
      <c r="I281" s="15">
        <v>915.3643389276034</v>
      </c>
      <c r="J281" s="15">
        <v>949.11736129519943</v>
      </c>
      <c r="K281" s="15">
        <v>984.27370114565258</v>
      </c>
      <c r="L281" s="15">
        <v>966.35430882523269</v>
      </c>
      <c r="M281" s="15">
        <v>945.07978273802485</v>
      </c>
      <c r="N281" s="15">
        <v>1003.9311101157789</v>
      </c>
      <c r="O281" s="15">
        <v>971.15436732632656</v>
      </c>
      <c r="P281" s="15">
        <v>943.50279000950991</v>
      </c>
      <c r="Q281" s="15">
        <v>965.10326819438296</v>
      </c>
      <c r="R281" s="15">
        <v>996.76617352275923</v>
      </c>
      <c r="S281" s="15">
        <v>990.27400327508633</v>
      </c>
    </row>
    <row r="282" spans="1:19" x14ac:dyDescent="0.3">
      <c r="A282" s="19">
        <v>62</v>
      </c>
      <c r="B282" s="15">
        <v>820</v>
      </c>
      <c r="C282" s="15">
        <v>870.61832715094044</v>
      </c>
      <c r="D282" s="15">
        <v>906.2947686222119</v>
      </c>
      <c r="E282" s="15">
        <v>943.18427802706856</v>
      </c>
      <c r="F282" s="15">
        <v>951.85214968298408</v>
      </c>
      <c r="G282" s="15">
        <v>948.14221318082718</v>
      </c>
      <c r="H282" s="15">
        <v>1011.6765712133906</v>
      </c>
      <c r="I282" s="15">
        <v>979.05060842114335</v>
      </c>
      <c r="J282" s="15">
        <v>909.14016184014986</v>
      </c>
      <c r="K282" s="15">
        <v>942.13279192736638</v>
      </c>
      <c r="L282" s="15">
        <v>976.47732071415078</v>
      </c>
      <c r="M282" s="15">
        <v>959.29355130627823</v>
      </c>
      <c r="N282" s="15">
        <v>938.8867242246555</v>
      </c>
      <c r="O282" s="15">
        <v>996.17046234420911</v>
      </c>
      <c r="P282" s="15">
        <v>964.5298954009728</v>
      </c>
      <c r="Q282" s="15">
        <v>937.84591363964125</v>
      </c>
      <c r="R282" s="15">
        <v>958.96287698540402</v>
      </c>
      <c r="S282" s="15">
        <v>989.84647512382105</v>
      </c>
    </row>
    <row r="283" spans="1:19" x14ac:dyDescent="0.3">
      <c r="A283" s="19">
        <v>63</v>
      </c>
      <c r="B283" s="15">
        <v>829</v>
      </c>
      <c r="C283" s="15">
        <v>812.90833959587883</v>
      </c>
      <c r="D283" s="15">
        <v>862.62174583937099</v>
      </c>
      <c r="E283" s="15">
        <v>897.73859215174662</v>
      </c>
      <c r="F283" s="15">
        <v>934.2307039682637</v>
      </c>
      <c r="G283" s="15">
        <v>943.53331397366594</v>
      </c>
      <c r="H283" s="15">
        <v>940.55550784288425</v>
      </c>
      <c r="I283" s="15">
        <v>1002.3050487991859</v>
      </c>
      <c r="J283" s="15">
        <v>970.31323085597876</v>
      </c>
      <c r="K283" s="15">
        <v>902.73905156891681</v>
      </c>
      <c r="L283" s="15">
        <v>935.01400765143399</v>
      </c>
      <c r="M283" s="15">
        <v>968.54395396332814</v>
      </c>
      <c r="N283" s="15">
        <v>952.12355482535736</v>
      </c>
      <c r="O283" s="15">
        <v>932.48930403103327</v>
      </c>
      <c r="P283" s="15">
        <v>988.27769842463692</v>
      </c>
      <c r="Q283" s="15">
        <v>957.73057510250158</v>
      </c>
      <c r="R283" s="15">
        <v>931.97145631589717</v>
      </c>
      <c r="S283" s="15">
        <v>952.62964227889131</v>
      </c>
    </row>
    <row r="284" spans="1:19" x14ac:dyDescent="0.3">
      <c r="A284" s="19">
        <v>64</v>
      </c>
      <c r="B284" s="15">
        <v>775</v>
      </c>
      <c r="C284" s="15">
        <v>821.00047903503582</v>
      </c>
      <c r="D284" s="15">
        <v>806.12486212390525</v>
      </c>
      <c r="E284" s="15">
        <v>854.82042291614982</v>
      </c>
      <c r="F284" s="15">
        <v>889.5362362209321</v>
      </c>
      <c r="G284" s="15">
        <v>925.80348128977732</v>
      </c>
      <c r="H284" s="15">
        <v>935.44485119255592</v>
      </c>
      <c r="I284" s="15">
        <v>932.70678175103683</v>
      </c>
      <c r="J284" s="15">
        <v>992.27136000830706</v>
      </c>
      <c r="K284" s="15">
        <v>961.50871505057091</v>
      </c>
      <c r="L284" s="15">
        <v>896.19961742965438</v>
      </c>
      <c r="M284" s="15">
        <v>927.7462871609988</v>
      </c>
      <c r="N284" s="15">
        <v>960.54730598223921</v>
      </c>
      <c r="O284" s="15">
        <v>944.80672202047708</v>
      </c>
      <c r="P284" s="15">
        <v>925.92038180302745</v>
      </c>
      <c r="Q284" s="15">
        <v>980.27458131050935</v>
      </c>
      <c r="R284" s="15">
        <v>950.78020671364391</v>
      </c>
      <c r="S284" s="15">
        <v>925.91264691998038</v>
      </c>
    </row>
    <row r="285" spans="1:19" x14ac:dyDescent="0.3">
      <c r="A285" s="19">
        <v>65</v>
      </c>
      <c r="B285" s="15">
        <v>726</v>
      </c>
      <c r="C285" s="15">
        <v>768.08595208641327</v>
      </c>
      <c r="D285" s="15">
        <v>813.30466211328758</v>
      </c>
      <c r="E285" s="15">
        <v>799.42721692502607</v>
      </c>
      <c r="F285" s="15">
        <v>847.27379391697332</v>
      </c>
      <c r="G285" s="15">
        <v>881.78777591656956</v>
      </c>
      <c r="H285" s="15">
        <v>917.56873626729862</v>
      </c>
      <c r="I285" s="15">
        <v>927.08364894496356</v>
      </c>
      <c r="J285" s="15">
        <v>924.12468935032746</v>
      </c>
      <c r="K285" s="15">
        <v>982.1787273712539</v>
      </c>
      <c r="L285" s="15">
        <v>952.61224741057754</v>
      </c>
      <c r="M285" s="15">
        <v>889.45485274367218</v>
      </c>
      <c r="N285" s="15">
        <v>920.35066113863161</v>
      </c>
      <c r="O285" s="15">
        <v>952.39184411116253</v>
      </c>
      <c r="P285" s="15">
        <v>937.30939449827304</v>
      </c>
      <c r="Q285" s="15">
        <v>919.14794307909563</v>
      </c>
      <c r="R285" s="15">
        <v>972.11711677691699</v>
      </c>
      <c r="S285" s="15">
        <v>943.63813792935071</v>
      </c>
    </row>
    <row r="286" spans="1:19" x14ac:dyDescent="0.3">
      <c r="A286" s="19">
        <v>66</v>
      </c>
      <c r="B286" s="15">
        <v>733</v>
      </c>
      <c r="C286" s="15">
        <v>719.6063027541303</v>
      </c>
      <c r="D286" s="15">
        <v>760.97672671285045</v>
      </c>
      <c r="E286" s="15">
        <v>805.29567548564148</v>
      </c>
      <c r="F286" s="15">
        <v>792.46970113526106</v>
      </c>
      <c r="G286" s="15">
        <v>839.70102886252278</v>
      </c>
      <c r="H286" s="15">
        <v>873.74809329932714</v>
      </c>
      <c r="I286" s="15">
        <v>908.62431327406716</v>
      </c>
      <c r="J286" s="15">
        <v>917.5929728311512</v>
      </c>
      <c r="K286" s="15">
        <v>915.0028893982867</v>
      </c>
      <c r="L286" s="15">
        <v>971.60325789975354</v>
      </c>
      <c r="M286" s="15">
        <v>943.15506779443717</v>
      </c>
      <c r="N286" s="15">
        <v>882.12349947212556</v>
      </c>
      <c r="O286" s="15">
        <v>912.33638500130428</v>
      </c>
      <c r="P286" s="15">
        <v>943.64658048010051</v>
      </c>
      <c r="Q286" s="15">
        <v>929.20192183064569</v>
      </c>
      <c r="R286" s="15">
        <v>911.73713299286283</v>
      </c>
      <c r="S286" s="15">
        <v>963.37278119065195</v>
      </c>
    </row>
    <row r="287" spans="1:19" x14ac:dyDescent="0.3">
      <c r="A287" s="19">
        <v>67</v>
      </c>
      <c r="B287" s="15">
        <v>696</v>
      </c>
      <c r="C287" s="15">
        <v>725.23634888599247</v>
      </c>
      <c r="D287" s="15">
        <v>712.91986693962986</v>
      </c>
      <c r="E287" s="15">
        <v>753.46045798512887</v>
      </c>
      <c r="F287" s="15">
        <v>797.03001095023092</v>
      </c>
      <c r="G287" s="15">
        <v>785.38818071295566</v>
      </c>
      <c r="H287" s="15">
        <v>831.76864532448269</v>
      </c>
      <c r="I287" s="15">
        <v>864.95749110656106</v>
      </c>
      <c r="J287" s="15">
        <v>898.57037346296511</v>
      </c>
      <c r="K287" s="15">
        <v>907.5614219457118</v>
      </c>
      <c r="L287" s="15">
        <v>905.33177654728127</v>
      </c>
      <c r="M287" s="15">
        <v>960.50101478568104</v>
      </c>
      <c r="N287" s="15">
        <v>933.17395696251128</v>
      </c>
      <c r="O287" s="15">
        <v>874.13300454972307</v>
      </c>
      <c r="P287" s="15">
        <v>903.69155169513795</v>
      </c>
      <c r="Q287" s="15">
        <v>934.30375390044435</v>
      </c>
      <c r="R287" s="15">
        <v>920.47007348818249</v>
      </c>
      <c r="S287" s="15">
        <v>903.67438934734173</v>
      </c>
    </row>
    <row r="288" spans="1:19" x14ac:dyDescent="0.3">
      <c r="A288" s="19">
        <v>68</v>
      </c>
      <c r="B288" s="15">
        <v>727</v>
      </c>
      <c r="C288" s="15">
        <v>688.18807310197735</v>
      </c>
      <c r="D288" s="15">
        <v>717.09470220680544</v>
      </c>
      <c r="E288" s="15">
        <v>705.65483548362636</v>
      </c>
      <c r="F288" s="15">
        <v>745.50031776701394</v>
      </c>
      <c r="G288" s="15">
        <v>788.52790205181464</v>
      </c>
      <c r="H288" s="15">
        <v>777.77618172465202</v>
      </c>
      <c r="I288" s="15">
        <v>822.96241669089352</v>
      </c>
      <c r="J288" s="15">
        <v>854.96987970100122</v>
      </c>
      <c r="K288" s="15">
        <v>887.88400842685633</v>
      </c>
      <c r="L288" s="15">
        <v>896.90297878904744</v>
      </c>
      <c r="M288" s="15">
        <v>894.98855171630362</v>
      </c>
      <c r="N288" s="15">
        <v>948.83158341419858</v>
      </c>
      <c r="O288" s="15">
        <v>922.53186227364222</v>
      </c>
      <c r="P288" s="15">
        <v>865.39926881465283</v>
      </c>
      <c r="Q288" s="15">
        <v>894.33669235047319</v>
      </c>
      <c r="R288" s="15">
        <v>924.28259105906568</v>
      </c>
      <c r="S288" s="15">
        <v>911.03574489795039</v>
      </c>
    </row>
    <row r="289" spans="1:19" x14ac:dyDescent="0.3">
      <c r="A289" s="19">
        <v>69</v>
      </c>
      <c r="B289" s="15">
        <v>707</v>
      </c>
      <c r="C289" s="15">
        <v>717.08845521379953</v>
      </c>
      <c r="D289" s="15">
        <v>680.15032522023648</v>
      </c>
      <c r="E289" s="15">
        <v>708.61498797186562</v>
      </c>
      <c r="F289" s="15">
        <v>698.07545298229923</v>
      </c>
      <c r="G289" s="15">
        <v>737.43990477026489</v>
      </c>
      <c r="H289" s="15">
        <v>779.72891049787404</v>
      </c>
      <c r="I289" s="15">
        <v>769.48065785952588</v>
      </c>
      <c r="J289" s="15">
        <v>813.19665934561658</v>
      </c>
      <c r="K289" s="15">
        <v>844.54902895019086</v>
      </c>
      <c r="L289" s="15">
        <v>876.80483415058973</v>
      </c>
      <c r="M289" s="15">
        <v>885.82691286226043</v>
      </c>
      <c r="N289" s="15">
        <v>884.25835328668813</v>
      </c>
      <c r="O289" s="15">
        <v>936.7966676758092</v>
      </c>
      <c r="P289" s="15">
        <v>911.48491587682429</v>
      </c>
      <c r="Q289" s="15">
        <v>856.18079680909864</v>
      </c>
      <c r="R289" s="15">
        <v>884.53020512849685</v>
      </c>
      <c r="S289" s="15">
        <v>913.84735840092912</v>
      </c>
    </row>
    <row r="290" spans="1:19" x14ac:dyDescent="0.3">
      <c r="A290" s="19">
        <v>70</v>
      </c>
      <c r="B290" s="15">
        <v>704</v>
      </c>
      <c r="C290" s="15">
        <v>696.57268029474835</v>
      </c>
      <c r="D290" s="15">
        <v>706.93505659739833</v>
      </c>
      <c r="E290" s="15">
        <v>671.66138503696084</v>
      </c>
      <c r="F290" s="15">
        <v>699.77489440696775</v>
      </c>
      <c r="G290" s="15">
        <v>690.26663646291911</v>
      </c>
      <c r="H290" s="15">
        <v>728.9579403636601</v>
      </c>
      <c r="I290" s="15">
        <v>770.21217770534031</v>
      </c>
      <c r="J290" s="15">
        <v>760.14432600290991</v>
      </c>
      <c r="K290" s="15">
        <v>802.88563697508596</v>
      </c>
      <c r="L290" s="15">
        <v>833.61472728331671</v>
      </c>
      <c r="M290" s="15">
        <v>865.21352144733066</v>
      </c>
      <c r="N290" s="15">
        <v>874.28014831357461</v>
      </c>
      <c r="O290" s="15">
        <v>873.00914882897484</v>
      </c>
      <c r="P290" s="15">
        <v>924.29830263944234</v>
      </c>
      <c r="Q290" s="15">
        <v>899.94597977219325</v>
      </c>
      <c r="R290" s="15">
        <v>846.40460684770676</v>
      </c>
      <c r="S290" s="15">
        <v>874.19443550742074</v>
      </c>
    </row>
    <row r="291" spans="1:19" x14ac:dyDescent="0.3">
      <c r="A291" s="19">
        <v>71</v>
      </c>
      <c r="B291" s="15">
        <v>663</v>
      </c>
      <c r="C291" s="15">
        <v>692.6291280610759</v>
      </c>
      <c r="D291" s="15">
        <v>686.05365898784794</v>
      </c>
      <c r="E291" s="15">
        <v>696.56514359001767</v>
      </c>
      <c r="F291" s="15">
        <v>662.94712345518485</v>
      </c>
      <c r="G291" s="15">
        <v>690.89068656351151</v>
      </c>
      <c r="H291" s="15">
        <v>682.19283004383078</v>
      </c>
      <c r="I291" s="15">
        <v>719.92785582862621</v>
      </c>
      <c r="J291" s="15">
        <v>759.88809367446822</v>
      </c>
      <c r="K291" s="15">
        <v>750.41163849619841</v>
      </c>
      <c r="L291" s="15">
        <v>792.21411673271791</v>
      </c>
      <c r="M291" s="15">
        <v>822.31789580857651</v>
      </c>
      <c r="N291" s="15">
        <v>853.31869526964567</v>
      </c>
      <c r="O291" s="15">
        <v>862.39635705077592</v>
      </c>
      <c r="P291" s="15">
        <v>861.42144324637798</v>
      </c>
      <c r="Q291" s="15">
        <v>911.50848115811368</v>
      </c>
      <c r="R291" s="15">
        <v>888.0911331869255</v>
      </c>
      <c r="S291" s="15">
        <v>836.26354952080442</v>
      </c>
    </row>
    <row r="292" spans="1:19" x14ac:dyDescent="0.3">
      <c r="A292" s="19">
        <v>72</v>
      </c>
      <c r="B292" s="15">
        <v>625</v>
      </c>
      <c r="C292" s="15">
        <v>651.87891618734864</v>
      </c>
      <c r="D292" s="15">
        <v>681.09783189628558</v>
      </c>
      <c r="E292" s="15">
        <v>675.23291937070246</v>
      </c>
      <c r="F292" s="15">
        <v>685.94469091386111</v>
      </c>
      <c r="G292" s="15">
        <v>654.08633055186328</v>
      </c>
      <c r="H292" s="15">
        <v>681.67918431756038</v>
      </c>
      <c r="I292" s="15">
        <v>673.48215383276465</v>
      </c>
      <c r="J292" s="15">
        <v>710.01574621742441</v>
      </c>
      <c r="K292" s="15">
        <v>749.11138856789864</v>
      </c>
      <c r="L292" s="15">
        <v>740.21773267340893</v>
      </c>
      <c r="M292" s="15">
        <v>781.08649714276396</v>
      </c>
      <c r="N292" s="15">
        <v>810.61804101268899</v>
      </c>
      <c r="O292" s="15">
        <v>841.00538465671741</v>
      </c>
      <c r="P292" s="15">
        <v>850.10022590879441</v>
      </c>
      <c r="Q292" s="15">
        <v>849.42052430168303</v>
      </c>
      <c r="R292" s="15">
        <v>898.34476865889712</v>
      </c>
      <c r="S292" s="15">
        <v>875.84220710162526</v>
      </c>
    </row>
    <row r="293" spans="1:19" x14ac:dyDescent="0.3">
      <c r="A293" s="19">
        <v>73</v>
      </c>
      <c r="B293" s="15">
        <v>642</v>
      </c>
      <c r="C293" s="15">
        <v>613.73274962736537</v>
      </c>
      <c r="D293" s="15">
        <v>640.2702281223734</v>
      </c>
      <c r="E293" s="15">
        <v>668.97663677894684</v>
      </c>
      <c r="F293" s="15">
        <v>663.86035264268105</v>
      </c>
      <c r="G293" s="15">
        <v>674.91020838010661</v>
      </c>
      <c r="H293" s="15">
        <v>644.61099851343624</v>
      </c>
      <c r="I293" s="15">
        <v>671.57870485922604</v>
      </c>
      <c r="J293" s="15">
        <v>663.61869696582892</v>
      </c>
      <c r="K293" s="15">
        <v>699.33596028191664</v>
      </c>
      <c r="L293" s="15">
        <v>737.57634676999646</v>
      </c>
      <c r="M293" s="15">
        <v>729.23614622013793</v>
      </c>
      <c r="N293" s="15">
        <v>769.20933279184794</v>
      </c>
      <c r="O293" s="15">
        <v>798.13890920001199</v>
      </c>
      <c r="P293" s="15">
        <v>827.91926260585865</v>
      </c>
      <c r="Q293" s="15">
        <v>837.03422693630716</v>
      </c>
      <c r="R293" s="15">
        <v>836.6469788887905</v>
      </c>
      <c r="S293" s="15">
        <v>884.42273062281595</v>
      </c>
    </row>
    <row r="294" spans="1:19" x14ac:dyDescent="0.3">
      <c r="A294" s="19">
        <v>74</v>
      </c>
      <c r="B294" s="15">
        <v>671</v>
      </c>
      <c r="C294" s="15">
        <v>628.43138722092044</v>
      </c>
      <c r="D294" s="15">
        <v>601.7742490943416</v>
      </c>
      <c r="E294" s="15">
        <v>627.86513655568524</v>
      </c>
      <c r="F294" s="15">
        <v>656.11589123920464</v>
      </c>
      <c r="G294" s="15">
        <v>651.8608223204028</v>
      </c>
      <c r="H294" s="15">
        <v>663.06676150422174</v>
      </c>
      <c r="I294" s="15">
        <v>634.05083402022876</v>
      </c>
      <c r="J294" s="15">
        <v>660.15831032592484</v>
      </c>
      <c r="K294" s="15">
        <v>652.78687519221944</v>
      </c>
      <c r="L294" s="15">
        <v>687.69090324846218</v>
      </c>
      <c r="M294" s="15">
        <v>725.05630670356459</v>
      </c>
      <c r="N294" s="15">
        <v>717.29247827246581</v>
      </c>
      <c r="O294" s="15">
        <v>756.34210509472041</v>
      </c>
      <c r="P294" s="15">
        <v>784.67404680557388</v>
      </c>
      <c r="Q294" s="15">
        <v>813.85340550068349</v>
      </c>
      <c r="R294" s="15">
        <v>822.98833027871081</v>
      </c>
      <c r="S294" s="15">
        <v>822.89290095816057</v>
      </c>
    </row>
    <row r="295" spans="1:19" x14ac:dyDescent="0.3">
      <c r="A295" s="19">
        <v>75</v>
      </c>
      <c r="B295" s="15">
        <v>641</v>
      </c>
      <c r="C295" s="15">
        <v>652.94234717335382</v>
      </c>
      <c r="D295" s="15">
        <v>612.74239806973014</v>
      </c>
      <c r="E295" s="15">
        <v>587.65707145144381</v>
      </c>
      <c r="F295" s="15">
        <v>613.3208711926369</v>
      </c>
      <c r="G295" s="15">
        <v>641.19783659548602</v>
      </c>
      <c r="H295" s="15">
        <v>637.66669497259909</v>
      </c>
      <c r="I295" s="15">
        <v>648.78701539547239</v>
      </c>
      <c r="J295" s="15">
        <v>620.90889427605475</v>
      </c>
      <c r="K295" s="15">
        <v>646.46411170586248</v>
      </c>
      <c r="L295" s="15">
        <v>639.71575639134892</v>
      </c>
      <c r="M295" s="15">
        <v>673.74554859966395</v>
      </c>
      <c r="N295" s="15">
        <v>710.22266563276628</v>
      </c>
      <c r="O295" s="15">
        <v>703.03765532374257</v>
      </c>
      <c r="P295" s="15">
        <v>741.12675120347296</v>
      </c>
      <c r="Q295" s="15">
        <v>768.84166347662142</v>
      </c>
      <c r="R295" s="15">
        <v>797.39957803041261</v>
      </c>
      <c r="S295" s="15">
        <v>806.56660655183168</v>
      </c>
    </row>
    <row r="296" spans="1:19" x14ac:dyDescent="0.3">
      <c r="A296" s="19">
        <v>76</v>
      </c>
      <c r="B296" s="15">
        <v>606</v>
      </c>
      <c r="C296" s="15">
        <v>621.59135691363235</v>
      </c>
      <c r="D296" s="15">
        <v>633.69980664608056</v>
      </c>
      <c r="E296" s="15">
        <v>595.760438719587</v>
      </c>
      <c r="F296" s="15">
        <v>572.27099791878777</v>
      </c>
      <c r="G296" s="15">
        <v>597.59281070807253</v>
      </c>
      <c r="H296" s="15">
        <v>624.92437748399982</v>
      </c>
      <c r="I296" s="15">
        <v>621.88994682677992</v>
      </c>
      <c r="J296" s="15">
        <v>632.72504359064055</v>
      </c>
      <c r="K296" s="15">
        <v>606.29067273164878</v>
      </c>
      <c r="L296" s="15">
        <v>631.28445099521821</v>
      </c>
      <c r="M296" s="15">
        <v>625.13753671208747</v>
      </c>
      <c r="N296" s="15">
        <v>658.30363867102608</v>
      </c>
      <c r="O296" s="15">
        <v>693.85310119275107</v>
      </c>
      <c r="P296" s="15">
        <v>687.24804332393273</v>
      </c>
      <c r="Q296" s="15">
        <v>724.37010367660491</v>
      </c>
      <c r="R296" s="15">
        <v>751.46220023675028</v>
      </c>
      <c r="S296" s="15">
        <v>779.39466609541728</v>
      </c>
    </row>
    <row r="297" spans="1:19" x14ac:dyDescent="0.3">
      <c r="A297" s="19">
        <v>77</v>
      </c>
      <c r="B297" s="15">
        <v>591</v>
      </c>
      <c r="C297" s="15">
        <v>585.4800479564143</v>
      </c>
      <c r="D297" s="15">
        <v>601.02702919463763</v>
      </c>
      <c r="E297" s="15">
        <v>613.20378055947037</v>
      </c>
      <c r="F297" s="15">
        <v>577.55156050661424</v>
      </c>
      <c r="G297" s="15">
        <v>555.73027863574259</v>
      </c>
      <c r="H297" s="15">
        <v>580.54809913275722</v>
      </c>
      <c r="I297" s="15">
        <v>607.11862817459519</v>
      </c>
      <c r="J297" s="15">
        <v>604.40414664048376</v>
      </c>
      <c r="K297" s="15">
        <v>615.21654085985438</v>
      </c>
      <c r="L297" s="15">
        <v>590.23550624375548</v>
      </c>
      <c r="M297" s="15">
        <v>614.63724008179463</v>
      </c>
      <c r="N297" s="15">
        <v>609.11303318702153</v>
      </c>
      <c r="O297" s="15">
        <v>641.37271999295933</v>
      </c>
      <c r="P297" s="15">
        <v>675.97894268319533</v>
      </c>
      <c r="Q297" s="15">
        <v>669.95905901655908</v>
      </c>
      <c r="R297" s="15">
        <v>706.10009150260305</v>
      </c>
      <c r="S297" s="15">
        <v>732.56128646491049</v>
      </c>
    </row>
    <row r="298" spans="1:19" x14ac:dyDescent="0.3">
      <c r="A298" s="19">
        <v>78</v>
      </c>
      <c r="B298" s="15">
        <v>567</v>
      </c>
      <c r="C298" s="15">
        <v>568.55254836013978</v>
      </c>
      <c r="D298" s="15">
        <v>563.95636781819417</v>
      </c>
      <c r="E298" s="15">
        <v>579.36523895589448</v>
      </c>
      <c r="F298" s="15">
        <v>591.62102863596783</v>
      </c>
      <c r="G298" s="15">
        <v>558.29483473584992</v>
      </c>
      <c r="H298" s="15">
        <v>538.0124867927783</v>
      </c>
      <c r="I298" s="15">
        <v>562.12722134421574</v>
      </c>
      <c r="J298" s="15">
        <v>587.7646533938929</v>
      </c>
      <c r="K298" s="15">
        <v>585.60861425731218</v>
      </c>
      <c r="L298" s="15">
        <v>596.38976384509476</v>
      </c>
      <c r="M298" s="15">
        <v>572.8515131430147</v>
      </c>
      <c r="N298" s="15">
        <v>596.66720103676914</v>
      </c>
      <c r="O298" s="15">
        <v>591.7421247344223</v>
      </c>
      <c r="P298" s="15">
        <v>623.08019482581062</v>
      </c>
      <c r="Q298" s="15">
        <v>656.73000738023654</v>
      </c>
      <c r="R298" s="15">
        <v>651.29721919819906</v>
      </c>
      <c r="S298" s="15">
        <v>686.44609990301944</v>
      </c>
    </row>
    <row r="299" spans="1:19" x14ac:dyDescent="0.3">
      <c r="A299" s="19">
        <v>79</v>
      </c>
      <c r="B299" s="15">
        <v>584</v>
      </c>
      <c r="C299" s="15">
        <v>542.90220140706117</v>
      </c>
      <c r="D299" s="15">
        <v>545.01108735045113</v>
      </c>
      <c r="E299" s="15">
        <v>541.24747028518118</v>
      </c>
      <c r="F299" s="15">
        <v>556.52398738034856</v>
      </c>
      <c r="G299" s="15">
        <v>568.86633025650849</v>
      </c>
      <c r="H299" s="15">
        <v>537.74825571466852</v>
      </c>
      <c r="I299" s="15">
        <v>518.83972138119259</v>
      </c>
      <c r="J299" s="15">
        <v>542.08997609889798</v>
      </c>
      <c r="K299" s="15">
        <v>566.98636961350564</v>
      </c>
      <c r="L299" s="15">
        <v>565.37855884034764</v>
      </c>
      <c r="M299" s="15">
        <v>576.09803426170811</v>
      </c>
      <c r="N299" s="15">
        <v>554.02363210217879</v>
      </c>
      <c r="O299" s="15">
        <v>577.21082993387097</v>
      </c>
      <c r="P299" s="15">
        <v>572.8816544000216</v>
      </c>
      <c r="Q299" s="15">
        <v>603.27337334877438</v>
      </c>
      <c r="R299" s="15">
        <v>635.94058955949185</v>
      </c>
      <c r="S299" s="15">
        <v>631.0947217411142</v>
      </c>
    </row>
    <row r="300" spans="1:19" x14ac:dyDescent="0.3">
      <c r="A300" s="19">
        <v>80</v>
      </c>
      <c r="B300" s="15">
        <v>547</v>
      </c>
      <c r="C300" s="15">
        <v>555.97942504115747</v>
      </c>
      <c r="D300" s="15">
        <v>517.88058295823942</v>
      </c>
      <c r="E300" s="15">
        <v>520.45527232875907</v>
      </c>
      <c r="F300" s="15">
        <v>517.51790847666825</v>
      </c>
      <c r="G300" s="15">
        <v>532.65560214111031</v>
      </c>
      <c r="H300" s="15">
        <v>544.95078287114688</v>
      </c>
      <c r="I300" s="15">
        <v>515.88785687572931</v>
      </c>
      <c r="J300" s="15">
        <v>498.22295796007978</v>
      </c>
      <c r="K300" s="15">
        <v>520.77191792111989</v>
      </c>
      <c r="L300" s="15">
        <v>544.89855175709158</v>
      </c>
      <c r="M300" s="15">
        <v>543.81176387214191</v>
      </c>
      <c r="N300" s="15">
        <v>554.46346449297198</v>
      </c>
      <c r="O300" s="15">
        <v>533.83312579309791</v>
      </c>
      <c r="P300" s="15">
        <v>556.36820874919863</v>
      </c>
      <c r="Q300" s="15">
        <v>552.62764820065365</v>
      </c>
      <c r="R300" s="15">
        <v>582.04523024001878</v>
      </c>
      <c r="S300" s="15">
        <v>613.70283864962698</v>
      </c>
    </row>
    <row r="301" spans="1:19" x14ac:dyDescent="0.3">
      <c r="A301" s="19">
        <v>81</v>
      </c>
      <c r="B301" s="15">
        <v>456</v>
      </c>
      <c r="C301" s="15">
        <v>517.91561126643273</v>
      </c>
      <c r="D301" s="15">
        <v>527.06450549384647</v>
      </c>
      <c r="E301" s="15">
        <v>491.87207515657678</v>
      </c>
      <c r="F301" s="15">
        <v>494.90020472891308</v>
      </c>
      <c r="G301" s="15">
        <v>492.77147261770875</v>
      </c>
      <c r="H301" s="15">
        <v>507.64105709367169</v>
      </c>
      <c r="I301" s="15">
        <v>519.72889511165886</v>
      </c>
      <c r="J301" s="15">
        <v>492.60823582159344</v>
      </c>
      <c r="K301" s="15">
        <v>476.34279687519478</v>
      </c>
      <c r="L301" s="15">
        <v>498.15130905130115</v>
      </c>
      <c r="M301" s="15">
        <v>521.45906896742576</v>
      </c>
      <c r="N301" s="15">
        <v>520.88700831402787</v>
      </c>
      <c r="O301" s="15">
        <v>531.42855708552747</v>
      </c>
      <c r="P301" s="15">
        <v>512.24277284924835</v>
      </c>
      <c r="Q301" s="15">
        <v>534.0933941584359</v>
      </c>
      <c r="R301" s="15">
        <v>530.9305357568312</v>
      </c>
      <c r="S301" s="15">
        <v>559.33570411039784</v>
      </c>
    </row>
    <row r="302" spans="1:19" x14ac:dyDescent="0.3">
      <c r="A302" s="19">
        <v>82</v>
      </c>
      <c r="B302" s="15">
        <v>374</v>
      </c>
      <c r="C302" s="15">
        <v>429.0935337445606</v>
      </c>
      <c r="D302" s="15">
        <v>487.55066210389037</v>
      </c>
      <c r="E302" s="15">
        <v>496.77563842044856</v>
      </c>
      <c r="F302" s="15">
        <v>464.4965367585379</v>
      </c>
      <c r="G302" s="15">
        <v>467.9377337264483</v>
      </c>
      <c r="H302" s="15">
        <v>466.50389571350786</v>
      </c>
      <c r="I302" s="15">
        <v>480.948533226309</v>
      </c>
      <c r="J302" s="15">
        <v>492.69612591947532</v>
      </c>
      <c r="K302" s="15">
        <v>467.66818039832953</v>
      </c>
      <c r="L302" s="15">
        <v>452.79849150447558</v>
      </c>
      <c r="M302" s="15">
        <v>473.79976472576766</v>
      </c>
      <c r="N302" s="15">
        <v>496.24129863012922</v>
      </c>
      <c r="O302" s="15">
        <v>496.14933602618112</v>
      </c>
      <c r="P302" s="15">
        <v>506.54464403571023</v>
      </c>
      <c r="Q302" s="15">
        <v>488.81592211421332</v>
      </c>
      <c r="R302" s="15">
        <v>509.93081463479041</v>
      </c>
      <c r="S302" s="15">
        <v>507.33588193049616</v>
      </c>
    </row>
    <row r="303" spans="1:19" x14ac:dyDescent="0.3">
      <c r="A303" s="19">
        <v>83</v>
      </c>
      <c r="B303" s="15">
        <v>357</v>
      </c>
      <c r="C303" s="15">
        <v>349.25622261223532</v>
      </c>
      <c r="D303" s="15">
        <v>400.90906188555641</v>
      </c>
      <c r="E303" s="15">
        <v>455.76862091405241</v>
      </c>
      <c r="F303" s="15">
        <v>465.03504231816368</v>
      </c>
      <c r="G303" s="15">
        <v>435.63725366492804</v>
      </c>
      <c r="H303" s="15">
        <v>439.3811959913898</v>
      </c>
      <c r="I303" s="15">
        <v>438.52044863659489</v>
      </c>
      <c r="J303" s="15">
        <v>452.41284455259239</v>
      </c>
      <c r="K303" s="15">
        <v>463.88697011602727</v>
      </c>
      <c r="L303" s="15">
        <v>440.96449411175058</v>
      </c>
      <c r="M303" s="15">
        <v>427.48259932836413</v>
      </c>
      <c r="N303" s="15">
        <v>447.6206866861113</v>
      </c>
      <c r="O303" s="15">
        <v>469.1164283180463</v>
      </c>
      <c r="P303" s="15">
        <v>469.48207700199038</v>
      </c>
      <c r="Q303" s="15">
        <v>479.6902118114221</v>
      </c>
      <c r="R303" s="15">
        <v>463.4371244213732</v>
      </c>
      <c r="S303" s="15">
        <v>483.75367952594638</v>
      </c>
    </row>
    <row r="304" spans="1:19" x14ac:dyDescent="0.3">
      <c r="A304" s="19">
        <v>84</v>
      </c>
      <c r="B304" s="15">
        <v>292</v>
      </c>
      <c r="C304" s="15">
        <v>330.17241586309638</v>
      </c>
      <c r="D304" s="15">
        <v>323.57945973948699</v>
      </c>
      <c r="E304" s="15">
        <v>371.66396633563795</v>
      </c>
      <c r="F304" s="15">
        <v>422.83489528244991</v>
      </c>
      <c r="G304" s="15">
        <v>432.0356453330603</v>
      </c>
      <c r="H304" s="15">
        <v>405.46185973874549</v>
      </c>
      <c r="I304" s="15">
        <v>409.38932118650865</v>
      </c>
      <c r="J304" s="15">
        <v>409.00344779779402</v>
      </c>
      <c r="K304" s="15">
        <v>422.37829566669814</v>
      </c>
      <c r="L304" s="15">
        <v>433.52429503977243</v>
      </c>
      <c r="M304" s="15">
        <v>412.71113715031197</v>
      </c>
      <c r="N304" s="15">
        <v>400.62162084013261</v>
      </c>
      <c r="O304" s="15">
        <v>419.81940134218888</v>
      </c>
      <c r="P304" s="15">
        <v>440.29850153320126</v>
      </c>
      <c r="Q304" s="15">
        <v>441.09696998216458</v>
      </c>
      <c r="R304" s="15">
        <v>451.07249651632856</v>
      </c>
      <c r="S304" s="15">
        <v>436.31212360439241</v>
      </c>
    </row>
    <row r="305" spans="1:19" x14ac:dyDescent="0.3">
      <c r="A305" s="19">
        <v>85</v>
      </c>
      <c r="B305" s="15">
        <v>255</v>
      </c>
      <c r="C305" s="15">
        <v>267.09754042839501</v>
      </c>
      <c r="D305" s="15">
        <v>302.23926700377962</v>
      </c>
      <c r="E305" s="15">
        <v>296.72906410488787</v>
      </c>
      <c r="F305" s="15">
        <v>341.0973383915458</v>
      </c>
      <c r="G305" s="15">
        <v>388.37708037030774</v>
      </c>
      <c r="H305" s="15">
        <v>397.38355525140975</v>
      </c>
      <c r="I305" s="15">
        <v>373.58763023837292</v>
      </c>
      <c r="J305" s="15">
        <v>377.60097418374841</v>
      </c>
      <c r="K305" s="15">
        <v>377.7363940275352</v>
      </c>
      <c r="L305" s="15">
        <v>390.51303418799421</v>
      </c>
      <c r="M305" s="15">
        <v>401.25519624503886</v>
      </c>
      <c r="N305" s="15">
        <v>382.58792076221209</v>
      </c>
      <c r="O305" s="15">
        <v>371.88961631205279</v>
      </c>
      <c r="P305" s="15">
        <v>390.05572313094279</v>
      </c>
      <c r="Q305" s="15">
        <v>409.42511886123043</v>
      </c>
      <c r="R305" s="15">
        <v>410.63298741937297</v>
      </c>
      <c r="S305" s="15">
        <v>420.31584413608181</v>
      </c>
    </row>
    <row r="306" spans="1:19" x14ac:dyDescent="0.3">
      <c r="A306" s="19">
        <v>86</v>
      </c>
      <c r="B306" s="15">
        <v>203</v>
      </c>
      <c r="C306" s="15">
        <v>230.12287303925589</v>
      </c>
      <c r="D306" s="15">
        <v>241.39969691425358</v>
      </c>
      <c r="E306" s="15">
        <v>273.38627705902138</v>
      </c>
      <c r="F306" s="15">
        <v>268.91583245326711</v>
      </c>
      <c r="G306" s="15">
        <v>309.39791329647915</v>
      </c>
      <c r="H306" s="15">
        <v>352.57768472800336</v>
      </c>
      <c r="I306" s="15">
        <v>361.2431609642299</v>
      </c>
      <c r="J306" s="15">
        <v>340.17435302769883</v>
      </c>
      <c r="K306" s="15">
        <v>344.28394960638497</v>
      </c>
      <c r="L306" s="15">
        <v>344.88918159831019</v>
      </c>
      <c r="M306" s="15">
        <v>356.97276018746379</v>
      </c>
      <c r="N306" s="15">
        <v>367.23401030931768</v>
      </c>
      <c r="O306" s="15">
        <v>350.7165448548397</v>
      </c>
      <c r="P306" s="15">
        <v>341.40282454519729</v>
      </c>
      <c r="Q306" s="15">
        <v>358.4354902809871</v>
      </c>
      <c r="R306" s="15">
        <v>376.58976538247566</v>
      </c>
      <c r="S306" s="15">
        <v>378.16662212696775</v>
      </c>
    </row>
    <row r="307" spans="1:19" x14ac:dyDescent="0.3">
      <c r="A307" s="19">
        <v>87</v>
      </c>
      <c r="B307" s="15">
        <v>192</v>
      </c>
      <c r="C307" s="15">
        <v>180.43781086058831</v>
      </c>
      <c r="D307" s="15">
        <v>204.72629894974995</v>
      </c>
      <c r="E307" s="15">
        <v>215.08736547277908</v>
      </c>
      <c r="F307" s="15">
        <v>243.83501041327952</v>
      </c>
      <c r="G307" s="15">
        <v>240.327306115017</v>
      </c>
      <c r="H307" s="15">
        <v>276.73811503245713</v>
      </c>
      <c r="I307" s="15">
        <v>315.60892950208762</v>
      </c>
      <c r="J307" s="15">
        <v>323.79129708597071</v>
      </c>
      <c r="K307" s="15">
        <v>305.48605925116999</v>
      </c>
      <c r="L307" s="15">
        <v>309.62169637517138</v>
      </c>
      <c r="M307" s="15">
        <v>310.62953938760251</v>
      </c>
      <c r="N307" s="15">
        <v>321.9260770961626</v>
      </c>
      <c r="O307" s="15">
        <v>331.60784564162446</v>
      </c>
      <c r="P307" s="15">
        <v>317.23603633253049</v>
      </c>
      <c r="Q307" s="15">
        <v>309.28776672769851</v>
      </c>
      <c r="R307" s="15">
        <v>325.07513810546146</v>
      </c>
      <c r="S307" s="15">
        <v>341.89937536425612</v>
      </c>
    </row>
    <row r="308" spans="1:19" x14ac:dyDescent="0.3">
      <c r="A308" s="19">
        <v>88</v>
      </c>
      <c r="B308" s="15">
        <v>144</v>
      </c>
      <c r="C308" s="15">
        <v>167.22011523511887</v>
      </c>
      <c r="D308" s="15">
        <v>157.57573178820769</v>
      </c>
      <c r="E308" s="15">
        <v>178.95558673271847</v>
      </c>
      <c r="F308" s="15">
        <v>188.33746679309075</v>
      </c>
      <c r="G308" s="15">
        <v>213.748974846431</v>
      </c>
      <c r="H308" s="15">
        <v>211.0966943972241</v>
      </c>
      <c r="I308" s="15">
        <v>243.27614857126773</v>
      </c>
      <c r="J308" s="15">
        <v>277.66533475532259</v>
      </c>
      <c r="K308" s="15">
        <v>285.31341216279935</v>
      </c>
      <c r="L308" s="15">
        <v>269.72134967019269</v>
      </c>
      <c r="M308" s="15">
        <v>273.79117310189986</v>
      </c>
      <c r="N308" s="15">
        <v>275.12509754101103</v>
      </c>
      <c r="O308" s="15">
        <v>285.52346840425253</v>
      </c>
      <c r="P308" s="15">
        <v>294.5229130973579</v>
      </c>
      <c r="Q308" s="15">
        <v>282.26972466743496</v>
      </c>
      <c r="R308" s="15">
        <v>275.64926287475322</v>
      </c>
      <c r="S308" s="15">
        <v>290.07193176699491</v>
      </c>
    </row>
    <row r="309" spans="1:19" x14ac:dyDescent="0.3">
      <c r="A309" s="19">
        <v>89</v>
      </c>
      <c r="B309" s="15">
        <v>112</v>
      </c>
      <c r="C309" s="15">
        <v>122.77400162559931</v>
      </c>
      <c r="D309" s="15">
        <v>142.70587168918686</v>
      </c>
      <c r="E309" s="15">
        <v>134.8429335684886</v>
      </c>
      <c r="F309" s="15">
        <v>153.32036220414702</v>
      </c>
      <c r="G309" s="15">
        <v>161.65090263545534</v>
      </c>
      <c r="H309" s="15">
        <v>183.66767346205916</v>
      </c>
      <c r="I309" s="15">
        <v>181.73943144977747</v>
      </c>
      <c r="J309" s="15">
        <v>209.61450896270765</v>
      </c>
      <c r="K309" s="15">
        <v>239.50439589652132</v>
      </c>
      <c r="L309" s="15">
        <v>246.51477778099908</v>
      </c>
      <c r="M309" s="15">
        <v>233.52530668749537</v>
      </c>
      <c r="N309" s="15">
        <v>237.43764067668724</v>
      </c>
      <c r="O309" s="15">
        <v>238.9975850742191</v>
      </c>
      <c r="P309" s="15">
        <v>248.39914834423786</v>
      </c>
      <c r="Q309" s="15">
        <v>256.61583545924657</v>
      </c>
      <c r="R309" s="15">
        <v>246.40732487547044</v>
      </c>
      <c r="S309" s="15">
        <v>241.04525346254516</v>
      </c>
    </row>
    <row r="310" spans="1:19" x14ac:dyDescent="0.3">
      <c r="A310" s="19">
        <v>90</v>
      </c>
      <c r="B310" s="15">
        <v>92</v>
      </c>
      <c r="C310" s="15">
        <v>94.840212848046662</v>
      </c>
      <c r="D310" s="15">
        <v>104.10269738076799</v>
      </c>
      <c r="E310" s="15">
        <v>121.10488643351378</v>
      </c>
      <c r="F310" s="15">
        <v>114.73665321402342</v>
      </c>
      <c r="G310" s="15">
        <v>130.60031987943495</v>
      </c>
      <c r="H310" s="15">
        <v>137.91562764288986</v>
      </c>
      <c r="I310" s="15">
        <v>156.8428663293339</v>
      </c>
      <c r="J310" s="15">
        <v>155.4524783809496</v>
      </c>
      <c r="K310" s="15">
        <v>179.45833319460996</v>
      </c>
      <c r="L310" s="15">
        <v>205.25585377384698</v>
      </c>
      <c r="M310" s="15">
        <v>211.59360135769685</v>
      </c>
      <c r="N310" s="15">
        <v>200.83536173601595</v>
      </c>
      <c r="O310" s="15">
        <v>204.51781193930992</v>
      </c>
      <c r="P310" s="15">
        <v>206.19344725318555</v>
      </c>
      <c r="Q310" s="15">
        <v>214.60805520746973</v>
      </c>
      <c r="R310" s="15">
        <v>222.02843010049827</v>
      </c>
      <c r="S310" s="15">
        <v>213.58050561696774</v>
      </c>
    </row>
    <row r="311" spans="1:19" x14ac:dyDescent="0.3">
      <c r="A311" s="19">
        <v>91</v>
      </c>
      <c r="B311" s="15">
        <v>75</v>
      </c>
      <c r="C311" s="15">
        <v>76.175708719880134</v>
      </c>
      <c r="D311" s="15">
        <v>78.684318765727852</v>
      </c>
      <c r="E311" s="15">
        <v>86.486800973355685</v>
      </c>
      <c r="F311" s="15">
        <v>100.71470494170003</v>
      </c>
      <c r="G311" s="15">
        <v>95.667518299143453</v>
      </c>
      <c r="H311" s="15">
        <v>109.00676060233617</v>
      </c>
      <c r="I311" s="15">
        <v>115.28143927677192</v>
      </c>
      <c r="J311" s="15">
        <v>131.21453833008889</v>
      </c>
      <c r="K311" s="15">
        <v>130.29038004355039</v>
      </c>
      <c r="L311" s="15">
        <v>150.54830445851456</v>
      </c>
      <c r="M311" s="15">
        <v>172.36997910956688</v>
      </c>
      <c r="N311" s="15">
        <v>177.97756403967549</v>
      </c>
      <c r="O311" s="15">
        <v>169.2595902838211</v>
      </c>
      <c r="P311" s="15">
        <v>172.64442837980974</v>
      </c>
      <c r="Q311" s="15">
        <v>174.35249039862788</v>
      </c>
      <c r="R311" s="15">
        <v>181.73502388705876</v>
      </c>
      <c r="S311" s="15">
        <v>188.30548209988325</v>
      </c>
    </row>
    <row r="312" spans="1:19" x14ac:dyDescent="0.3">
      <c r="A312" s="19">
        <v>92</v>
      </c>
      <c r="B312" s="15">
        <v>60</v>
      </c>
      <c r="C312" s="15">
        <v>60.687253316602451</v>
      </c>
      <c r="D312" s="15">
        <v>61.771071937616099</v>
      </c>
      <c r="E312" s="15">
        <v>63.928641252818394</v>
      </c>
      <c r="F312" s="15">
        <v>70.372004344885454</v>
      </c>
      <c r="G312" s="15">
        <v>82.023660147670853</v>
      </c>
      <c r="H312" s="15">
        <v>78.108710089201395</v>
      </c>
      <c r="I312" s="15">
        <v>89.076831065000249</v>
      </c>
      <c r="J312" s="15">
        <v>94.327372300395467</v>
      </c>
      <c r="K312" s="15">
        <v>107.47922222802825</v>
      </c>
      <c r="L312" s="15">
        <v>106.91797090161461</v>
      </c>
      <c r="M312" s="15">
        <v>123.64981528518872</v>
      </c>
      <c r="N312" s="15">
        <v>141.72287884279635</v>
      </c>
      <c r="O312" s="15">
        <v>146.56689824988297</v>
      </c>
      <c r="P312" s="15">
        <v>139.6617009879746</v>
      </c>
      <c r="Q312" s="15">
        <v>142.69452981258377</v>
      </c>
      <c r="R312" s="15">
        <v>144.35571023533601</v>
      </c>
      <c r="S312" s="15">
        <v>150.694408748954</v>
      </c>
    </row>
    <row r="313" spans="1:19" x14ac:dyDescent="0.3">
      <c r="A313" s="19">
        <v>93</v>
      </c>
      <c r="B313" s="15">
        <v>54</v>
      </c>
      <c r="C313" s="15">
        <v>47.374245344826235</v>
      </c>
      <c r="D313" s="15">
        <v>48.019484458531203</v>
      </c>
      <c r="E313" s="15">
        <v>48.975823752155094</v>
      </c>
      <c r="F313" s="15">
        <v>50.786664328045866</v>
      </c>
      <c r="G313" s="15">
        <v>55.983577204420953</v>
      </c>
      <c r="H313" s="15">
        <v>65.299049888433842</v>
      </c>
      <c r="I313" s="15">
        <v>62.325476037094091</v>
      </c>
      <c r="J313" s="15">
        <v>71.124325422161974</v>
      </c>
      <c r="K313" s="15">
        <v>75.427262974091633</v>
      </c>
      <c r="L313" s="15">
        <v>86.034516747454575</v>
      </c>
      <c r="M313" s="15">
        <v>85.738511514275515</v>
      </c>
      <c r="N313" s="15">
        <v>99.234927856549007</v>
      </c>
      <c r="O313" s="15">
        <v>113.85325872002227</v>
      </c>
      <c r="P313" s="15">
        <v>117.92953070608033</v>
      </c>
      <c r="Q313" s="15">
        <v>112.59355414409811</v>
      </c>
      <c r="R313" s="15">
        <v>115.23569873893149</v>
      </c>
      <c r="S313" s="15">
        <v>116.78201705144788</v>
      </c>
    </row>
    <row r="314" spans="1:19" x14ac:dyDescent="0.3">
      <c r="A314" s="19">
        <v>94</v>
      </c>
      <c r="B314" s="15">
        <v>35</v>
      </c>
      <c r="C314" s="15">
        <v>41.422083039992309</v>
      </c>
      <c r="D314" s="15">
        <v>36.462363664055026</v>
      </c>
      <c r="E314" s="15">
        <v>37.031542457108721</v>
      </c>
      <c r="F314" s="15">
        <v>37.845023615681285</v>
      </c>
      <c r="G314" s="15">
        <v>39.318453299226682</v>
      </c>
      <c r="H314" s="15">
        <v>43.394017510458362</v>
      </c>
      <c r="I314" s="15">
        <v>50.638413055167398</v>
      </c>
      <c r="J314" s="15">
        <v>48.430111540867919</v>
      </c>
      <c r="K314" s="15">
        <v>55.315394839220666</v>
      </c>
      <c r="L314" s="15">
        <v>58.745505444268431</v>
      </c>
      <c r="M314" s="15">
        <v>67.07551095249525</v>
      </c>
      <c r="N314" s="15">
        <v>66.96149053972762</v>
      </c>
      <c r="O314" s="15">
        <v>77.559542428355599</v>
      </c>
      <c r="P314" s="15">
        <v>89.071695873539454</v>
      </c>
      <c r="Q314" s="15">
        <v>92.402710032300647</v>
      </c>
      <c r="R314" s="15">
        <v>88.39060960799597</v>
      </c>
      <c r="S314" s="15">
        <v>90.618804646846087</v>
      </c>
    </row>
    <row r="315" spans="1:19" x14ac:dyDescent="0.3">
      <c r="A315" s="19">
        <v>95</v>
      </c>
      <c r="B315" s="15">
        <v>27</v>
      </c>
      <c r="C315" s="15">
        <v>26.101408580857267</v>
      </c>
      <c r="D315" s="15">
        <v>30.903394914219309</v>
      </c>
      <c r="E315" s="15">
        <v>27.290014236476523</v>
      </c>
      <c r="F315" s="15">
        <v>27.768814172595036</v>
      </c>
      <c r="G315" s="15">
        <v>28.432841807675374</v>
      </c>
      <c r="H315" s="15">
        <v>29.588297721665938</v>
      </c>
      <c r="I315" s="15">
        <v>32.683779393206251</v>
      </c>
      <c r="J315" s="15">
        <v>38.146545021327313</v>
      </c>
      <c r="K315" s="15">
        <v>36.562233585975292</v>
      </c>
      <c r="L315" s="15">
        <v>41.793188884124177</v>
      </c>
      <c r="M315" s="15">
        <v>44.444561108018497</v>
      </c>
      <c r="N315" s="15">
        <v>50.7967519881486</v>
      </c>
      <c r="O315" s="15">
        <v>50.795566416515967</v>
      </c>
      <c r="P315" s="15">
        <v>58.874366853037557</v>
      </c>
      <c r="Q315" s="15">
        <v>67.676087066206691</v>
      </c>
      <c r="R315" s="15">
        <v>70.313507487709359</v>
      </c>
      <c r="S315" s="15">
        <v>67.388849813896854</v>
      </c>
    </row>
    <row r="316" spans="1:19" x14ac:dyDescent="0.3">
      <c r="A316" s="19">
        <v>96</v>
      </c>
      <c r="B316" s="15">
        <v>16</v>
      </c>
      <c r="C316" s="15">
        <v>19.497227535522079</v>
      </c>
      <c r="D316" s="15">
        <v>18.896060007527073</v>
      </c>
      <c r="E316" s="15">
        <v>22.375955560842296</v>
      </c>
      <c r="F316" s="15">
        <v>19.817985568702497</v>
      </c>
      <c r="G316" s="15">
        <v>20.200785901750088</v>
      </c>
      <c r="H316" s="15">
        <v>20.716403929502189</v>
      </c>
      <c r="I316" s="15">
        <v>21.585188152806207</v>
      </c>
      <c r="J316" s="15">
        <v>23.856728552210058</v>
      </c>
      <c r="K316" s="15">
        <v>27.853281030939172</v>
      </c>
      <c r="L316" s="15">
        <v>26.750544263286201</v>
      </c>
      <c r="M316" s="15">
        <v>30.598838341569579</v>
      </c>
      <c r="N316" s="15">
        <v>32.581151414249753</v>
      </c>
      <c r="O316" s="15">
        <v>37.271346852069698</v>
      </c>
      <c r="P316" s="15">
        <v>37.328875074231384</v>
      </c>
      <c r="Q316" s="15">
        <v>43.291012532373742</v>
      </c>
      <c r="R316" s="15">
        <v>49.805792424977483</v>
      </c>
      <c r="S316" s="15">
        <v>51.821415315840042</v>
      </c>
    </row>
    <row r="317" spans="1:19" x14ac:dyDescent="0.3">
      <c r="A317" s="19">
        <v>97</v>
      </c>
      <c r="B317" s="15">
        <v>13</v>
      </c>
      <c r="C317" s="15">
        <v>11.167355368387613</v>
      </c>
      <c r="D317" s="15">
        <v>13.602191546195758</v>
      </c>
      <c r="E317" s="15">
        <v>13.210605031559219</v>
      </c>
      <c r="F317" s="15">
        <v>15.64717514689136</v>
      </c>
      <c r="G317" s="15">
        <v>13.89262447484203</v>
      </c>
      <c r="H317" s="15">
        <v>14.179869325074653</v>
      </c>
      <c r="I317" s="15">
        <v>14.558451016460069</v>
      </c>
      <c r="J317" s="15">
        <v>15.182973400930592</v>
      </c>
      <c r="K317" s="15">
        <v>16.794401465993626</v>
      </c>
      <c r="L317" s="15">
        <v>19.61450087045213</v>
      </c>
      <c r="M317" s="15">
        <v>18.871115563242405</v>
      </c>
      <c r="N317" s="15">
        <v>21.6012092128279</v>
      </c>
      <c r="O317" s="15">
        <v>23.027087828709639</v>
      </c>
      <c r="P317" s="15">
        <v>26.365827156636463</v>
      </c>
      <c r="Q317" s="15">
        <v>26.443681176860238</v>
      </c>
      <c r="R317" s="15">
        <v>30.684135706444348</v>
      </c>
      <c r="S317" s="15">
        <v>35.33111620613392</v>
      </c>
    </row>
    <row r="318" spans="1:19" x14ac:dyDescent="0.3">
      <c r="A318" s="19">
        <v>98</v>
      </c>
      <c r="B318" s="15">
        <v>11</v>
      </c>
      <c r="C318" s="15">
        <v>8.6881607270194081</v>
      </c>
      <c r="D318" s="15">
        <v>7.4804558348389412</v>
      </c>
      <c r="E318" s="15">
        <v>9.1079661172657875</v>
      </c>
      <c r="F318" s="15">
        <v>8.8609979022348888</v>
      </c>
      <c r="G318" s="15">
        <v>10.498225776747216</v>
      </c>
      <c r="H318" s="15">
        <v>9.3366220987862274</v>
      </c>
      <c r="I318" s="15">
        <v>9.537989264247317</v>
      </c>
      <c r="J318" s="15">
        <v>9.8002993651123731</v>
      </c>
      <c r="K318" s="15">
        <v>10.23082327576321</v>
      </c>
      <c r="L318" s="15">
        <v>11.325543094460304</v>
      </c>
      <c r="M318" s="15">
        <v>13.232227200448483</v>
      </c>
      <c r="N318" s="15">
        <v>12.749206185899016</v>
      </c>
      <c r="O318" s="15">
        <v>14.604126827665853</v>
      </c>
      <c r="P318" s="15">
        <v>15.584362767969811</v>
      </c>
      <c r="Q318" s="15">
        <v>17.860548251021292</v>
      </c>
      <c r="R318" s="15">
        <v>17.934771405598745</v>
      </c>
      <c r="S318" s="15">
        <v>20.82163138661236</v>
      </c>
    </row>
    <row r="319" spans="1:19" x14ac:dyDescent="0.3">
      <c r="A319" s="19">
        <v>99</v>
      </c>
      <c r="B319" s="15">
        <v>4</v>
      </c>
      <c r="C319" s="15">
        <v>7.0075462769872274</v>
      </c>
      <c r="D319" s="15">
        <v>5.5433497191314824</v>
      </c>
      <c r="E319" s="15">
        <v>4.7817303007221206</v>
      </c>
      <c r="F319" s="15">
        <v>5.8162260019532308</v>
      </c>
      <c r="G319" s="15">
        <v>5.6665874061613826</v>
      </c>
      <c r="H319" s="15">
        <v>6.7112581562041047</v>
      </c>
      <c r="I319" s="15">
        <v>5.9756627633655572</v>
      </c>
      <c r="J319" s="15">
        <v>6.1063334469846478</v>
      </c>
      <c r="K319" s="15">
        <v>6.2778179834992294</v>
      </c>
      <c r="L319" s="15">
        <v>6.5576472484620245</v>
      </c>
      <c r="M319" s="15">
        <v>7.2621783563740223</v>
      </c>
      <c r="N319" s="15">
        <v>8.4844041868325988</v>
      </c>
      <c r="O319" s="15">
        <v>8.1841181260443907</v>
      </c>
      <c r="P319" s="15">
        <v>9.3782723314430392</v>
      </c>
      <c r="Q319" s="15">
        <v>10.015124667302082</v>
      </c>
      <c r="R319" s="15">
        <v>11.485105769462152</v>
      </c>
      <c r="S319" s="15">
        <v>11.543506212271542</v>
      </c>
    </row>
    <row r="320" spans="1:19" x14ac:dyDescent="0.3">
      <c r="A320" s="60" t="s">
        <v>9</v>
      </c>
      <c r="B320" s="15">
        <v>7</v>
      </c>
      <c r="C320" s="15">
        <v>6.6456144038832026</v>
      </c>
      <c r="D320" s="15">
        <v>8.2391758009685709</v>
      </c>
      <c r="E320" s="15">
        <v>8.3141579410476716</v>
      </c>
      <c r="F320" s="15">
        <v>7.9054096658823552</v>
      </c>
      <c r="G320" s="15">
        <v>8.2833743634269439</v>
      </c>
      <c r="H320" s="15">
        <v>8.4284460013304674</v>
      </c>
      <c r="I320" s="15">
        <v>9.1487965893780263</v>
      </c>
      <c r="J320" s="15">
        <v>9.140385607416448</v>
      </c>
      <c r="K320" s="15">
        <v>9.2176782681374121</v>
      </c>
      <c r="L320" s="15">
        <v>9.3723315731346624</v>
      </c>
      <c r="M320" s="15">
        <v>9.6407432570868909</v>
      </c>
      <c r="N320" s="15">
        <v>10.236118374568481</v>
      </c>
      <c r="O320" s="15">
        <v>11.339674433377262</v>
      </c>
      <c r="P320" s="15">
        <v>11.834047081986858</v>
      </c>
      <c r="Q320" s="15">
        <v>12.865453871362373</v>
      </c>
      <c r="R320" s="15">
        <v>13.886288438221325</v>
      </c>
      <c r="S320" s="15">
        <v>15.40991388363134</v>
      </c>
    </row>
    <row r="321" spans="1:19" x14ac:dyDescent="0.3">
      <c r="A321" t="s">
        <v>3</v>
      </c>
      <c r="B321" s="36">
        <v>75322</v>
      </c>
      <c r="C321" s="36">
        <v>75607.932860182613</v>
      </c>
      <c r="D321" s="36">
        <v>76020.63084199882</v>
      </c>
      <c r="E321" s="36">
        <v>76513.684525132456</v>
      </c>
      <c r="F321" s="36">
        <v>77102.985538702429</v>
      </c>
      <c r="G321" s="36">
        <v>77845.186265179844</v>
      </c>
      <c r="H321" s="36">
        <v>78658.727492339269</v>
      </c>
      <c r="I321" s="36">
        <v>79424.598403598953</v>
      </c>
      <c r="J321" s="36">
        <v>80030.182305516675</v>
      </c>
      <c r="K321" s="36">
        <v>80640.889826783881</v>
      </c>
      <c r="L321" s="36">
        <v>81257.3153324007</v>
      </c>
      <c r="M321" s="36">
        <v>81864.1962366238</v>
      </c>
      <c r="N321" s="36">
        <v>82477.641849320979</v>
      </c>
      <c r="O321" s="36">
        <v>83082.714030392919</v>
      </c>
      <c r="P321" s="36">
        <v>83678.265970142151</v>
      </c>
      <c r="Q321" s="36">
        <v>84263.500573392128</v>
      </c>
      <c r="R321" s="36">
        <v>84838.690697699727</v>
      </c>
      <c r="S321" s="36">
        <v>85403.103155434772</v>
      </c>
    </row>
    <row r="322" spans="1:19" x14ac:dyDescent="0.3">
      <c r="A322" t="s">
        <v>18</v>
      </c>
      <c r="B322" s="14">
        <v>113</v>
      </c>
      <c r="C322" s="14">
        <f t="shared" ref="C322" si="5">SUM(C321-B321)</f>
        <v>285.93286018261279</v>
      </c>
      <c r="D322" s="14">
        <f t="shared" ref="D322:S322" si="6">SUM(D321-C321)</f>
        <v>412.69798181620718</v>
      </c>
      <c r="E322" s="14">
        <f t="shared" si="6"/>
        <v>493.05368313363579</v>
      </c>
      <c r="F322" s="14">
        <f t="shared" si="6"/>
        <v>589.30101356997329</v>
      </c>
      <c r="G322" s="14">
        <f t="shared" si="6"/>
        <v>742.20072647741472</v>
      </c>
      <c r="H322" s="14">
        <f t="shared" si="6"/>
        <v>813.54122715942503</v>
      </c>
      <c r="I322" s="14">
        <f t="shared" si="6"/>
        <v>765.87091125968436</v>
      </c>
      <c r="J322" s="14">
        <f t="shared" si="6"/>
        <v>605.58390191772196</v>
      </c>
      <c r="K322" s="14">
        <f t="shared" si="6"/>
        <v>610.70752126720618</v>
      </c>
      <c r="L322" s="14">
        <f t="shared" si="6"/>
        <v>616.42550561681855</v>
      </c>
      <c r="M322" s="14">
        <f t="shared" si="6"/>
        <v>606.88090422310052</v>
      </c>
      <c r="N322" s="14">
        <f t="shared" si="6"/>
        <v>613.44561269717815</v>
      </c>
      <c r="O322" s="14">
        <f t="shared" si="6"/>
        <v>605.07218107194058</v>
      </c>
      <c r="P322" s="14">
        <f t="shared" si="6"/>
        <v>595.55193974923168</v>
      </c>
      <c r="Q322" s="14">
        <f t="shared" si="6"/>
        <v>585.23460324997723</v>
      </c>
      <c r="R322" s="14">
        <f t="shared" si="6"/>
        <v>575.19012430759904</v>
      </c>
      <c r="S322" s="14">
        <f t="shared" si="6"/>
        <v>564.41245773504488</v>
      </c>
    </row>
    <row r="323" spans="1:19" x14ac:dyDescent="0.3">
      <c r="A323" t="s">
        <v>19</v>
      </c>
      <c r="B323" s="18">
        <v>0.15</v>
      </c>
      <c r="C323" s="18">
        <f t="shared" ref="C323:S323" si="7">SUM(C322/B321*100)</f>
        <v>0.37961400411913226</v>
      </c>
      <c r="D323" s="18">
        <f t="shared" si="7"/>
        <v>0.54583952530402557</v>
      </c>
      <c r="E323" s="18">
        <f t="shared" si="7"/>
        <v>0.64857878403876701</v>
      </c>
      <c r="F323" s="18">
        <f t="shared" si="7"/>
        <v>0.77019034859889091</v>
      </c>
      <c r="G323" s="18">
        <f t="shared" si="7"/>
        <v>0.96260958157691756</v>
      </c>
      <c r="H323" s="18">
        <f t="shared" si="7"/>
        <v>1.0450758308780899</v>
      </c>
      <c r="I323" s="18">
        <f t="shared" si="7"/>
        <v>0.97366298143365482</v>
      </c>
      <c r="J323" s="18">
        <f t="shared" si="7"/>
        <v>0.76246391431584659</v>
      </c>
      <c r="K323" s="18">
        <f t="shared" si="7"/>
        <v>0.76309650143719421</v>
      </c>
      <c r="L323" s="18">
        <f t="shared" si="7"/>
        <v>0.76440811471809966</v>
      </c>
      <c r="M323" s="18">
        <f t="shared" si="7"/>
        <v>0.74686309994432176</v>
      </c>
      <c r="N323" s="18">
        <f t="shared" si="7"/>
        <v>0.74934542925706926</v>
      </c>
      <c r="O323" s="18">
        <f t="shared" si="7"/>
        <v>0.73361964225086784</v>
      </c>
      <c r="P323" s="18">
        <f t="shared" si="7"/>
        <v>0.71681810915730282</v>
      </c>
      <c r="Q323" s="18">
        <f t="shared" si="7"/>
        <v>0.69938662861249901</v>
      </c>
      <c r="R323" s="18">
        <f t="shared" si="7"/>
        <v>0.68260886432865187</v>
      </c>
      <c r="S323" s="18">
        <f t="shared" si="7"/>
        <v>0.66527719026944865</v>
      </c>
    </row>
  </sheetData>
  <hyperlinks>
    <hyperlink ref="D1" location="Inledning!A1" display="Tillbaka till inledning" xr:uid="{A8202D30-C692-4E33-BDB2-78BE30F9B366}"/>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L112"/>
  <sheetViews>
    <sheetView zoomScale="80" zoomScaleNormal="80" workbookViewId="0">
      <selection activeCell="K4" sqref="K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130</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22</v>
      </c>
      <c r="C6" s="53">
        <v>21.061274321347629</v>
      </c>
      <c r="D6" s="53">
        <v>20.724918307895216</v>
      </c>
      <c r="E6" s="53">
        <v>20.492641023423992</v>
      </c>
      <c r="F6" s="53">
        <v>20.25579579852953</v>
      </c>
      <c r="G6" s="53">
        <v>20.156323338373859</v>
      </c>
      <c r="H6" s="53">
        <v>19.808997189548432</v>
      </c>
      <c r="I6" s="53">
        <v>19.371253386742886</v>
      </c>
      <c r="J6" s="53">
        <v>18.670787461231587</v>
      </c>
      <c r="K6" s="53">
        <v>18.029207917929426</v>
      </c>
    </row>
    <row r="7" spans="1:12" x14ac:dyDescent="0.3">
      <c r="A7" s="22" t="s">
        <v>23</v>
      </c>
      <c r="B7" s="71">
        <v>33</v>
      </c>
      <c r="C7" s="53">
        <v>23.15042481333203</v>
      </c>
      <c r="D7" s="53">
        <v>22.624752832688007</v>
      </c>
      <c r="E7" s="53">
        <v>22.203998641770127</v>
      </c>
      <c r="F7" s="53">
        <v>22.025322786870937</v>
      </c>
      <c r="G7" s="53">
        <v>21.929450672710654</v>
      </c>
      <c r="H7" s="53">
        <v>21.601762727524356</v>
      </c>
      <c r="I7" s="53">
        <v>21.1632210876326</v>
      </c>
      <c r="J7" s="53">
        <v>20.642910392493796</v>
      </c>
      <c r="K7" s="53">
        <v>20.076107958979868</v>
      </c>
    </row>
    <row r="8" spans="1:12" x14ac:dyDescent="0.3">
      <c r="A8" s="22" t="s">
        <v>24</v>
      </c>
      <c r="B8" s="71">
        <v>22</v>
      </c>
      <c r="C8" s="53">
        <v>32.189375642628796</v>
      </c>
      <c r="D8" s="53">
        <v>23.830717693619221</v>
      </c>
      <c r="E8" s="53">
        <v>23.344291012395878</v>
      </c>
      <c r="F8" s="53">
        <v>22.960543003029134</v>
      </c>
      <c r="G8" s="53">
        <v>22.910287388238828</v>
      </c>
      <c r="H8" s="53">
        <v>22.619663669490432</v>
      </c>
      <c r="I8" s="53">
        <v>22.219855441390958</v>
      </c>
      <c r="J8" s="53">
        <v>21.75326712191351</v>
      </c>
      <c r="K8" s="53">
        <v>21.394745100486691</v>
      </c>
    </row>
    <row r="9" spans="1:12" x14ac:dyDescent="0.3">
      <c r="A9" s="22" t="s">
        <v>25</v>
      </c>
      <c r="B9" s="71">
        <v>25</v>
      </c>
      <c r="C9" s="53">
        <v>22.953628577482938</v>
      </c>
      <c r="D9" s="53">
        <v>31.894392021871116</v>
      </c>
      <c r="E9" s="53">
        <v>24.364863883590367</v>
      </c>
      <c r="F9" s="53">
        <v>23.930605406100568</v>
      </c>
      <c r="G9" s="53">
        <v>23.655162472649543</v>
      </c>
      <c r="H9" s="53">
        <v>23.434841944253161</v>
      </c>
      <c r="I9" s="53">
        <v>23.077731117961704</v>
      </c>
      <c r="J9" s="53">
        <v>22.662764534737715</v>
      </c>
      <c r="K9" s="53">
        <v>22.355702562311457</v>
      </c>
    </row>
    <row r="10" spans="1:12" x14ac:dyDescent="0.3">
      <c r="A10" s="22" t="s">
        <v>26</v>
      </c>
      <c r="B10" s="71">
        <v>29</v>
      </c>
      <c r="C10" s="53">
        <v>25.85973057156415</v>
      </c>
      <c r="D10" s="53">
        <v>23.89479788016666</v>
      </c>
      <c r="E10" s="53">
        <v>31.684276862995691</v>
      </c>
      <c r="F10" s="53">
        <v>24.886932658075672</v>
      </c>
      <c r="G10" s="53">
        <v>24.553460395931584</v>
      </c>
      <c r="H10" s="53">
        <v>24.119773915133347</v>
      </c>
      <c r="I10" s="53">
        <v>23.831806974735898</v>
      </c>
      <c r="J10" s="53">
        <v>23.471000933420328</v>
      </c>
      <c r="K10" s="53">
        <v>23.208607623754084</v>
      </c>
    </row>
    <row r="11" spans="1:12" x14ac:dyDescent="0.3">
      <c r="A11" s="22" t="s">
        <v>27</v>
      </c>
      <c r="B11" s="71">
        <v>27</v>
      </c>
      <c r="C11" s="53">
        <v>29.572955938829004</v>
      </c>
      <c r="D11" s="53">
        <v>26.573141961808108</v>
      </c>
      <c r="E11" s="53">
        <v>24.534505293171556</v>
      </c>
      <c r="F11" s="53">
        <v>31.444637934725563</v>
      </c>
      <c r="G11" s="53">
        <v>25.32011733159344</v>
      </c>
      <c r="H11" s="53">
        <v>24.834528914960561</v>
      </c>
      <c r="I11" s="53">
        <v>24.331434890753876</v>
      </c>
      <c r="J11" s="53">
        <v>24.037283328488851</v>
      </c>
      <c r="K11" s="53">
        <v>23.811927883985767</v>
      </c>
    </row>
    <row r="12" spans="1:12" x14ac:dyDescent="0.3">
      <c r="A12" s="22" t="s">
        <v>2</v>
      </c>
      <c r="B12" s="71">
        <v>26</v>
      </c>
      <c r="C12" s="53">
        <v>27.589230358152353</v>
      </c>
      <c r="D12" s="53">
        <v>30.171045044984723</v>
      </c>
      <c r="E12" s="53">
        <v>27.154554161298414</v>
      </c>
      <c r="F12" s="53">
        <v>25.106618952417382</v>
      </c>
      <c r="G12" s="53">
        <v>31.403849110658992</v>
      </c>
      <c r="H12" s="53">
        <v>25.601211346000444</v>
      </c>
      <c r="I12" s="53">
        <v>25.048760947306473</v>
      </c>
      <c r="J12" s="53">
        <v>24.539135087147315</v>
      </c>
      <c r="K12" s="53">
        <v>24.368350223356671</v>
      </c>
    </row>
    <row r="13" spans="1:12" x14ac:dyDescent="0.3">
      <c r="A13" s="22" t="s">
        <v>28</v>
      </c>
      <c r="B13" s="71">
        <v>27</v>
      </c>
      <c r="C13" s="53">
        <v>26.557216822625861</v>
      </c>
      <c r="D13" s="53">
        <v>28.134796992225915</v>
      </c>
      <c r="E13" s="53">
        <v>30.540026295477826</v>
      </c>
      <c r="F13" s="53">
        <v>27.604016077641191</v>
      </c>
      <c r="G13" s="53">
        <v>25.635288774718283</v>
      </c>
      <c r="H13" s="53">
        <v>31.214344931833047</v>
      </c>
      <c r="I13" s="53">
        <v>25.738498374114574</v>
      </c>
      <c r="J13" s="53">
        <v>25.179003654401324</v>
      </c>
      <c r="K13" s="53">
        <v>24.784852177348618</v>
      </c>
    </row>
    <row r="14" spans="1:12" x14ac:dyDescent="0.3">
      <c r="A14" s="22" t="s">
        <v>29</v>
      </c>
      <c r="B14" s="71">
        <v>38</v>
      </c>
      <c r="C14" s="53">
        <v>27.661679166643246</v>
      </c>
      <c r="D14" s="53">
        <v>27.077443445178371</v>
      </c>
      <c r="E14" s="53">
        <v>28.564915524331159</v>
      </c>
      <c r="F14" s="53">
        <v>30.833202888636475</v>
      </c>
      <c r="G14" s="53">
        <v>28.041055704972912</v>
      </c>
      <c r="H14" s="53">
        <v>25.954361228988557</v>
      </c>
      <c r="I14" s="53">
        <v>30.934263756525311</v>
      </c>
      <c r="J14" s="53">
        <v>25.800776817900392</v>
      </c>
      <c r="K14" s="53">
        <v>25.370558311679538</v>
      </c>
    </row>
    <row r="15" spans="1:12" x14ac:dyDescent="0.3">
      <c r="A15" s="22" t="s">
        <v>30</v>
      </c>
      <c r="B15" s="71">
        <v>34</v>
      </c>
      <c r="C15" s="53">
        <v>37.801040402058007</v>
      </c>
      <c r="D15" s="53">
        <v>28.365705703447691</v>
      </c>
      <c r="E15" s="53">
        <v>27.560928451422679</v>
      </c>
      <c r="F15" s="53">
        <v>29.005816847734419</v>
      </c>
      <c r="G15" s="53">
        <v>31.216373005039312</v>
      </c>
      <c r="H15" s="53">
        <v>28.373662767041552</v>
      </c>
      <c r="I15" s="53">
        <v>26.233063630104866</v>
      </c>
      <c r="J15" s="53">
        <v>30.765602127164559</v>
      </c>
      <c r="K15" s="53">
        <v>26.029622385287215</v>
      </c>
    </row>
    <row r="16" spans="1:12" x14ac:dyDescent="0.3">
      <c r="A16" s="22" t="s">
        <v>31</v>
      </c>
      <c r="B16" s="71">
        <v>29</v>
      </c>
      <c r="C16" s="53">
        <v>33.862969309084569</v>
      </c>
      <c r="D16" s="53">
        <v>37.668890473945879</v>
      </c>
      <c r="E16" s="53">
        <v>28.869481085013035</v>
      </c>
      <c r="F16" s="53">
        <v>27.941132036467014</v>
      </c>
      <c r="G16" s="53">
        <v>29.376665679896377</v>
      </c>
      <c r="H16" s="53">
        <v>31.364347884611917</v>
      </c>
      <c r="I16" s="53">
        <v>28.526078751656783</v>
      </c>
      <c r="J16" s="53">
        <v>26.386871634906775</v>
      </c>
      <c r="K16" s="53">
        <v>30.639754038069512</v>
      </c>
    </row>
    <row r="17" spans="1:11" x14ac:dyDescent="0.3">
      <c r="A17" s="22" t="s">
        <v>32</v>
      </c>
      <c r="B17" s="71">
        <v>30</v>
      </c>
      <c r="C17" s="53">
        <v>29.421481037216491</v>
      </c>
      <c r="D17" s="53">
        <v>33.897703218322064</v>
      </c>
      <c r="E17" s="53">
        <v>37.495336269274809</v>
      </c>
      <c r="F17" s="53">
        <v>29.317046737883324</v>
      </c>
      <c r="G17" s="53">
        <v>28.34650661097205</v>
      </c>
      <c r="H17" s="53">
        <v>29.602231069690816</v>
      </c>
      <c r="I17" s="53">
        <v>31.427694574985107</v>
      </c>
      <c r="J17" s="53">
        <v>28.634424702695242</v>
      </c>
      <c r="K17" s="53">
        <v>26.615675992969155</v>
      </c>
    </row>
    <row r="18" spans="1:11" x14ac:dyDescent="0.3">
      <c r="A18" s="22" t="s">
        <v>33</v>
      </c>
      <c r="B18" s="71">
        <v>32</v>
      </c>
      <c r="C18" s="53">
        <v>30.519453643207669</v>
      </c>
      <c r="D18" s="53">
        <v>29.913592086116399</v>
      </c>
      <c r="E18" s="53">
        <v>33.921055077990317</v>
      </c>
      <c r="F18" s="53">
        <v>37.3768080670716</v>
      </c>
      <c r="G18" s="53">
        <v>29.794839221762953</v>
      </c>
      <c r="H18" s="53">
        <v>28.629581638094898</v>
      </c>
      <c r="I18" s="53">
        <v>29.756134573661612</v>
      </c>
      <c r="J18" s="53">
        <v>31.460439291258549</v>
      </c>
      <c r="K18" s="53">
        <v>28.813114853718101</v>
      </c>
    </row>
    <row r="19" spans="1:11" x14ac:dyDescent="0.3">
      <c r="A19" s="22" t="s">
        <v>34</v>
      </c>
      <c r="B19" s="71">
        <v>32</v>
      </c>
      <c r="C19" s="53">
        <v>31.933969917932949</v>
      </c>
      <c r="D19" s="53">
        <v>31.142621064960966</v>
      </c>
      <c r="E19" s="53">
        <v>30.366991700440412</v>
      </c>
      <c r="F19" s="53">
        <v>34.051700592034194</v>
      </c>
      <c r="G19" s="53">
        <v>37.427052787028018</v>
      </c>
      <c r="H19" s="53">
        <v>30.175627413876715</v>
      </c>
      <c r="I19" s="53">
        <v>28.890943242993835</v>
      </c>
      <c r="J19" s="53">
        <v>29.910399871876447</v>
      </c>
      <c r="K19" s="53">
        <v>31.617576410995998</v>
      </c>
    </row>
    <row r="20" spans="1:11" x14ac:dyDescent="0.3">
      <c r="A20" s="22" t="s">
        <v>35</v>
      </c>
      <c r="B20" s="71">
        <v>27</v>
      </c>
      <c r="C20" s="53">
        <v>32.429700807050622</v>
      </c>
      <c r="D20" s="53">
        <v>32.141207938103207</v>
      </c>
      <c r="E20" s="53">
        <v>31.746220026706954</v>
      </c>
      <c r="F20" s="53">
        <v>30.887451795871968</v>
      </c>
      <c r="G20" s="53">
        <v>34.364944327616811</v>
      </c>
      <c r="H20" s="53">
        <v>37.464998875691741</v>
      </c>
      <c r="I20" s="53">
        <v>30.571200640664184</v>
      </c>
      <c r="J20" s="53">
        <v>29.175694634417031</v>
      </c>
      <c r="K20" s="53">
        <v>30.205373938621275</v>
      </c>
    </row>
    <row r="21" spans="1:11" x14ac:dyDescent="0.3">
      <c r="A21" s="22" t="s">
        <v>36</v>
      </c>
      <c r="B21" s="71">
        <v>25</v>
      </c>
      <c r="C21" s="53">
        <v>27.511473744856136</v>
      </c>
      <c r="D21" s="53">
        <v>33.021840101986022</v>
      </c>
      <c r="E21" s="53">
        <v>32.394473986917156</v>
      </c>
      <c r="F21" s="53">
        <v>32.37092225478365</v>
      </c>
      <c r="G21" s="53">
        <v>31.510164293000102</v>
      </c>
      <c r="H21" s="53">
        <v>34.616125564853959</v>
      </c>
      <c r="I21" s="53">
        <v>37.517201719721726</v>
      </c>
      <c r="J21" s="53">
        <v>30.941629269575767</v>
      </c>
      <c r="K21" s="53">
        <v>29.539265891417269</v>
      </c>
    </row>
    <row r="22" spans="1:11" x14ac:dyDescent="0.3">
      <c r="A22" s="22" t="s">
        <v>37</v>
      </c>
      <c r="B22" s="71">
        <v>32</v>
      </c>
      <c r="C22" s="53">
        <v>25.541856675469869</v>
      </c>
      <c r="D22" s="53">
        <v>28.087712312766659</v>
      </c>
      <c r="E22" s="53">
        <v>33.466301947334216</v>
      </c>
      <c r="F22" s="53">
        <v>32.62538889669252</v>
      </c>
      <c r="G22" s="53">
        <v>32.989821769432105</v>
      </c>
      <c r="H22" s="53">
        <v>31.938603859560011</v>
      </c>
      <c r="I22" s="53">
        <v>34.787475130021988</v>
      </c>
      <c r="J22" s="53">
        <v>37.436414422957334</v>
      </c>
      <c r="K22" s="53">
        <v>31.28080290057029</v>
      </c>
    </row>
    <row r="23" spans="1:11" x14ac:dyDescent="0.3">
      <c r="A23" s="22" t="s">
        <v>38</v>
      </c>
      <c r="B23" s="71">
        <v>20</v>
      </c>
      <c r="C23" s="53">
        <v>32.196227402845416</v>
      </c>
      <c r="D23" s="53">
        <v>26.154221286343528</v>
      </c>
      <c r="E23" s="53">
        <v>28.523773739931663</v>
      </c>
      <c r="F23" s="53">
        <v>33.86544122207215</v>
      </c>
      <c r="G23" s="53">
        <v>32.890148631994549</v>
      </c>
      <c r="H23" s="53">
        <v>33.367547370526538</v>
      </c>
      <c r="I23" s="53">
        <v>32.210547352646181</v>
      </c>
      <c r="J23" s="53">
        <v>34.747765838863252</v>
      </c>
      <c r="K23" s="53">
        <v>37.333258439377268</v>
      </c>
    </row>
    <row r="24" spans="1:11" x14ac:dyDescent="0.3">
      <c r="A24" s="22" t="s">
        <v>39</v>
      </c>
      <c r="B24" s="71">
        <v>35</v>
      </c>
      <c r="C24" s="53">
        <v>20.554621490407655</v>
      </c>
      <c r="D24" s="53">
        <v>32.37749549737827</v>
      </c>
      <c r="E24" s="53">
        <v>26.55689476800357</v>
      </c>
      <c r="F24" s="53">
        <v>28.793450971557117</v>
      </c>
      <c r="G24" s="53">
        <v>34.117320472222644</v>
      </c>
      <c r="H24" s="53">
        <v>32.816448059340843</v>
      </c>
      <c r="I24" s="53">
        <v>33.419873936014639</v>
      </c>
      <c r="J24" s="53">
        <v>32.166975038668014</v>
      </c>
      <c r="K24" s="53">
        <v>34.511620219413288</v>
      </c>
    </row>
    <row r="25" spans="1:11" x14ac:dyDescent="0.3">
      <c r="A25" s="22" t="s">
        <v>40</v>
      </c>
      <c r="B25" s="71">
        <v>26</v>
      </c>
      <c r="C25" s="53">
        <v>31.865688736971784</v>
      </c>
      <c r="D25" s="53">
        <v>20.061876710727606</v>
      </c>
      <c r="E25" s="53">
        <v>29.918017788098702</v>
      </c>
      <c r="F25" s="53">
        <v>25.106837020234096</v>
      </c>
      <c r="G25" s="53">
        <v>27.181903139294089</v>
      </c>
      <c r="H25" s="53">
        <v>31.727826618500885</v>
      </c>
      <c r="I25" s="53">
        <v>30.328847448511098</v>
      </c>
      <c r="J25" s="53">
        <v>31.003267023415219</v>
      </c>
      <c r="K25" s="53">
        <v>29.891697011256959</v>
      </c>
    </row>
    <row r="26" spans="1:11" x14ac:dyDescent="0.3">
      <c r="A26" s="22" t="s">
        <v>41</v>
      </c>
      <c r="B26" s="71">
        <v>25</v>
      </c>
      <c r="C26" s="53">
        <v>20.793038775610864</v>
      </c>
      <c r="D26" s="53">
        <v>26.237090755379054</v>
      </c>
      <c r="E26" s="53">
        <v>17.854641145176295</v>
      </c>
      <c r="F26" s="53">
        <v>24.677940306575326</v>
      </c>
      <c r="G26" s="53">
        <v>21.43617798762531</v>
      </c>
      <c r="H26" s="53">
        <v>23.044460597481145</v>
      </c>
      <c r="I26" s="53">
        <v>26.272977779513777</v>
      </c>
      <c r="J26" s="53">
        <v>25.008934182454738</v>
      </c>
      <c r="K26" s="53">
        <v>25.848109465741551</v>
      </c>
    </row>
    <row r="27" spans="1:11" x14ac:dyDescent="0.3">
      <c r="A27" s="22" t="s">
        <v>42</v>
      </c>
      <c r="B27" s="71">
        <v>20</v>
      </c>
      <c r="C27" s="53">
        <v>18.188140072328306</v>
      </c>
      <c r="D27" s="53">
        <v>16.28819586665546</v>
      </c>
      <c r="E27" s="53">
        <v>20.154505658454422</v>
      </c>
      <c r="F27" s="53">
        <v>15.05684900983103</v>
      </c>
      <c r="G27" s="53">
        <v>19.041198085283476</v>
      </c>
      <c r="H27" s="53">
        <v>17.025488986274642</v>
      </c>
      <c r="I27" s="53">
        <v>18.150932477822369</v>
      </c>
      <c r="J27" s="53">
        <v>20.133980533052924</v>
      </c>
      <c r="K27" s="53">
        <v>19.356112869200576</v>
      </c>
    </row>
    <row r="28" spans="1:11" x14ac:dyDescent="0.3">
      <c r="A28" s="22" t="s">
        <v>43</v>
      </c>
      <c r="B28" s="71">
        <v>12</v>
      </c>
      <c r="C28" s="53">
        <v>15.404873063059409</v>
      </c>
      <c r="D28" s="53">
        <v>14.349364645499223</v>
      </c>
      <c r="E28" s="53">
        <v>13.364928744916247</v>
      </c>
      <c r="F28" s="53">
        <v>15.888759968897745</v>
      </c>
      <c r="G28" s="53">
        <v>12.921996615823888</v>
      </c>
      <c r="H28" s="53">
        <v>15.089304853901444</v>
      </c>
      <c r="I28" s="53">
        <v>13.871616648612227</v>
      </c>
      <c r="J28" s="53">
        <v>14.495203399449743</v>
      </c>
      <c r="K28" s="53">
        <v>15.870023437182192</v>
      </c>
    </row>
    <row r="29" spans="1:11" x14ac:dyDescent="0.3">
      <c r="A29" s="22" t="s">
        <v>44</v>
      </c>
      <c r="B29" s="71">
        <v>7</v>
      </c>
      <c r="C29" s="53">
        <v>10.432456528459946</v>
      </c>
      <c r="D29" s="53">
        <v>12.802110282289908</v>
      </c>
      <c r="E29" s="53">
        <v>11.959043662512512</v>
      </c>
      <c r="F29" s="53">
        <v>11.511868581713562</v>
      </c>
      <c r="G29" s="53">
        <v>13.185085811057439</v>
      </c>
      <c r="H29" s="53">
        <v>11.343116294743215</v>
      </c>
      <c r="I29" s="53">
        <v>12.374798101570891</v>
      </c>
      <c r="J29" s="53">
        <v>11.661803616143912</v>
      </c>
      <c r="K29" s="53">
        <v>12.114221381916819</v>
      </c>
    </row>
    <row r="30" spans="1:11" x14ac:dyDescent="0.3">
      <c r="A30" s="22" t="s">
        <v>45</v>
      </c>
      <c r="B30" s="71">
        <v>9</v>
      </c>
      <c r="C30" s="53">
        <v>7.668733911576914</v>
      </c>
      <c r="D30" s="53">
        <v>9.6177668129569476</v>
      </c>
      <c r="E30" s="53">
        <v>11.087364186095254</v>
      </c>
      <c r="F30" s="53">
        <v>10.563887032616295</v>
      </c>
      <c r="G30" s="53">
        <v>10.400627563936499</v>
      </c>
      <c r="H30" s="53">
        <v>11.316087978915638</v>
      </c>
      <c r="I30" s="53">
        <v>10.19390364947003</v>
      </c>
      <c r="J30" s="53">
        <v>10.609467705577647</v>
      </c>
      <c r="K30" s="53">
        <v>10.292332965484517</v>
      </c>
    </row>
    <row r="31" spans="1:11" x14ac:dyDescent="0.3">
      <c r="A31" s="22" t="s">
        <v>46</v>
      </c>
      <c r="B31" s="71">
        <v>11</v>
      </c>
      <c r="C31" s="53">
        <v>8.8911785505723326</v>
      </c>
      <c r="D31" s="53">
        <v>8.2394043214289514</v>
      </c>
      <c r="E31" s="53">
        <v>9.2458143311595791</v>
      </c>
      <c r="F31" s="53">
        <v>10.226455441446252</v>
      </c>
      <c r="G31" s="53">
        <v>9.9251878305866406</v>
      </c>
      <c r="H31" s="53">
        <v>9.7612321441013119</v>
      </c>
      <c r="I31" s="53">
        <v>10.24545592677417</v>
      </c>
      <c r="J31" s="53">
        <v>9.5293162860401512</v>
      </c>
      <c r="K31" s="53">
        <v>9.7242200351064483</v>
      </c>
    </row>
    <row r="32" spans="1:11" x14ac:dyDescent="0.3">
      <c r="A32" s="22" t="s">
        <v>47</v>
      </c>
      <c r="B32" s="71">
        <v>8</v>
      </c>
      <c r="C32" s="53">
        <v>10.2545114601163</v>
      </c>
      <c r="D32" s="53">
        <v>9.1603187938679405</v>
      </c>
      <c r="E32" s="53">
        <v>8.7149427072656547</v>
      </c>
      <c r="F32" s="53">
        <v>9.2672186563515044</v>
      </c>
      <c r="G32" s="53">
        <v>9.9654587832933643</v>
      </c>
      <c r="H32" s="53">
        <v>9.6750821656950201</v>
      </c>
      <c r="I32" s="53">
        <v>9.5207297974532175</v>
      </c>
      <c r="J32" s="53">
        <v>9.7252794313530568</v>
      </c>
      <c r="K32" s="53">
        <v>9.3353355011315298</v>
      </c>
    </row>
    <row r="33" spans="1:11" x14ac:dyDescent="0.3">
      <c r="A33" s="22" t="s">
        <v>48</v>
      </c>
      <c r="B33" s="71">
        <v>10</v>
      </c>
      <c r="C33" s="53">
        <v>8.7155197957653687</v>
      </c>
      <c r="D33" s="53">
        <v>10.220130668281293</v>
      </c>
      <c r="E33" s="53">
        <v>9.5479236284858331</v>
      </c>
      <c r="F33" s="53">
        <v>9.2757943220087853</v>
      </c>
      <c r="G33" s="53">
        <v>9.6028165133354726</v>
      </c>
      <c r="H33" s="53">
        <v>9.9867392726878865</v>
      </c>
      <c r="I33" s="53">
        <v>9.7322596419017025</v>
      </c>
      <c r="J33" s="53">
        <v>9.5428347418761632</v>
      </c>
      <c r="K33" s="53">
        <v>9.6835106962740163</v>
      </c>
    </row>
    <row r="34" spans="1:11" x14ac:dyDescent="0.3">
      <c r="A34" s="22" t="s">
        <v>49</v>
      </c>
      <c r="B34" s="71">
        <v>12</v>
      </c>
      <c r="C34" s="53">
        <v>10.460895868375898</v>
      </c>
      <c r="D34" s="53">
        <v>9.6566767364077375</v>
      </c>
      <c r="E34" s="53">
        <v>10.565064852931364</v>
      </c>
      <c r="F34" s="53">
        <v>10.21691850667095</v>
      </c>
      <c r="G34" s="53">
        <v>10.066345615271047</v>
      </c>
      <c r="H34" s="53">
        <v>10.139034611739149</v>
      </c>
      <c r="I34" s="53">
        <v>10.3474968631431</v>
      </c>
      <c r="J34" s="53">
        <v>10.079634127625402</v>
      </c>
      <c r="K34" s="53">
        <v>9.9597669429892548</v>
      </c>
    </row>
    <row r="35" spans="1:11" x14ac:dyDescent="0.3">
      <c r="A35" s="22" t="s">
        <v>50</v>
      </c>
      <c r="B35" s="71">
        <v>11</v>
      </c>
      <c r="C35" s="53">
        <v>12.556678036509402</v>
      </c>
      <c r="D35" s="53">
        <v>11.295733055360531</v>
      </c>
      <c r="E35" s="53">
        <v>10.671299192841653</v>
      </c>
      <c r="F35" s="53">
        <v>11.261656330756772</v>
      </c>
      <c r="G35" s="53">
        <v>11.148533583662232</v>
      </c>
      <c r="H35" s="53">
        <v>10.934881117163942</v>
      </c>
      <c r="I35" s="53">
        <v>10.86995924924398</v>
      </c>
      <c r="J35" s="53">
        <v>10.918801895438079</v>
      </c>
      <c r="K35" s="53">
        <v>10.743907049956851</v>
      </c>
    </row>
    <row r="36" spans="1:11" x14ac:dyDescent="0.3">
      <c r="A36" s="22" t="s">
        <v>51</v>
      </c>
      <c r="B36" s="71">
        <v>16</v>
      </c>
      <c r="C36" s="53">
        <v>12.234790968399158</v>
      </c>
      <c r="D36" s="53">
        <v>13.381792936638298</v>
      </c>
      <c r="E36" s="53">
        <v>12.190293006668771</v>
      </c>
      <c r="F36" s="53">
        <v>11.755358266237687</v>
      </c>
      <c r="G36" s="53">
        <v>12.185241244699286</v>
      </c>
      <c r="H36" s="53">
        <v>12.074031471632628</v>
      </c>
      <c r="I36" s="53">
        <v>11.8386615973413</v>
      </c>
      <c r="J36" s="53">
        <v>11.631371148254839</v>
      </c>
      <c r="K36" s="53">
        <v>11.676195837411385</v>
      </c>
    </row>
    <row r="37" spans="1:11" x14ac:dyDescent="0.3">
      <c r="A37" s="22" t="s">
        <v>52</v>
      </c>
      <c r="B37" s="71">
        <v>20</v>
      </c>
      <c r="C37" s="53">
        <v>16.734487844269967</v>
      </c>
      <c r="D37" s="53">
        <v>13.666924932541114</v>
      </c>
      <c r="E37" s="53">
        <v>14.380036063650486</v>
      </c>
      <c r="F37" s="53">
        <v>13.31387705288734</v>
      </c>
      <c r="G37" s="53">
        <v>13.061392755460464</v>
      </c>
      <c r="H37" s="53">
        <v>13.229597390874369</v>
      </c>
      <c r="I37" s="53">
        <v>13.141558818495843</v>
      </c>
      <c r="J37" s="53">
        <v>12.836403138802424</v>
      </c>
      <c r="K37" s="53">
        <v>12.639746255866715</v>
      </c>
    </row>
    <row r="38" spans="1:11" x14ac:dyDescent="0.3">
      <c r="A38" s="22" t="s">
        <v>53</v>
      </c>
      <c r="B38" s="71">
        <v>23</v>
      </c>
      <c r="C38" s="53">
        <v>20.326904509557636</v>
      </c>
      <c r="D38" s="53">
        <v>17.823994749691316</v>
      </c>
      <c r="E38" s="53">
        <v>15.079716560041325</v>
      </c>
      <c r="F38" s="53">
        <v>15.547735870449609</v>
      </c>
      <c r="G38" s="53">
        <v>14.625085077362147</v>
      </c>
      <c r="H38" s="53">
        <v>14.334450563989757</v>
      </c>
      <c r="I38" s="53">
        <v>14.350016592952024</v>
      </c>
      <c r="J38" s="53">
        <v>14.227745552986526</v>
      </c>
      <c r="K38" s="53">
        <v>13.985316788626649</v>
      </c>
    </row>
    <row r="39" spans="1:11" x14ac:dyDescent="0.3">
      <c r="A39" s="22" t="s">
        <v>54</v>
      </c>
      <c r="B39" s="71">
        <v>14</v>
      </c>
      <c r="C39" s="53">
        <v>23.436303868812626</v>
      </c>
      <c r="D39" s="53">
        <v>21.115353399503999</v>
      </c>
      <c r="E39" s="53">
        <v>18.970229467473217</v>
      </c>
      <c r="F39" s="53">
        <v>16.522142044576995</v>
      </c>
      <c r="G39" s="53">
        <v>16.873160083029138</v>
      </c>
      <c r="H39" s="53">
        <v>15.873489630368949</v>
      </c>
      <c r="I39" s="53">
        <v>15.584189683357367</v>
      </c>
      <c r="J39" s="53">
        <v>15.448655426658636</v>
      </c>
      <c r="K39" s="53">
        <v>15.41895684884877</v>
      </c>
    </row>
    <row r="40" spans="1:11" x14ac:dyDescent="0.3">
      <c r="A40" s="22" t="s">
        <v>55</v>
      </c>
      <c r="B40" s="71">
        <v>34</v>
      </c>
      <c r="C40" s="53">
        <v>16.011286036994957</v>
      </c>
      <c r="D40" s="53">
        <v>24.342895973363554</v>
      </c>
      <c r="E40" s="53">
        <v>22.109228172555721</v>
      </c>
      <c r="F40" s="53">
        <v>20.300253291409469</v>
      </c>
      <c r="G40" s="53">
        <v>18.093854258983079</v>
      </c>
      <c r="H40" s="53">
        <v>18.18200930742287</v>
      </c>
      <c r="I40" s="53">
        <v>17.148520571258999</v>
      </c>
      <c r="J40" s="53">
        <v>16.823650507824954</v>
      </c>
      <c r="K40" s="53">
        <v>16.698003121604437</v>
      </c>
    </row>
    <row r="41" spans="1:11" x14ac:dyDescent="0.3">
      <c r="A41" s="22" t="s">
        <v>56</v>
      </c>
      <c r="B41" s="71">
        <v>23</v>
      </c>
      <c r="C41" s="53">
        <v>33.187031889670202</v>
      </c>
      <c r="D41" s="53">
        <v>17.855862717001511</v>
      </c>
      <c r="E41" s="53">
        <v>25.206185870259915</v>
      </c>
      <c r="F41" s="53">
        <v>23.137633507437162</v>
      </c>
      <c r="G41" s="53">
        <v>21.637436432928002</v>
      </c>
      <c r="H41" s="53">
        <v>19.41857184240499</v>
      </c>
      <c r="I41" s="53">
        <v>19.346180269876594</v>
      </c>
      <c r="J41" s="53">
        <v>18.246689456438215</v>
      </c>
      <c r="K41" s="53">
        <v>18.012000604157095</v>
      </c>
    </row>
    <row r="42" spans="1:11" x14ac:dyDescent="0.3">
      <c r="A42" s="22" t="s">
        <v>57</v>
      </c>
      <c r="B42" s="71">
        <v>27</v>
      </c>
      <c r="C42" s="53">
        <v>24.069965620317294</v>
      </c>
      <c r="D42" s="53">
        <v>33.25660179502956</v>
      </c>
      <c r="E42" s="53">
        <v>19.621409571851892</v>
      </c>
      <c r="F42" s="53">
        <v>26.324260376405491</v>
      </c>
      <c r="G42" s="53">
        <v>24.422551259423649</v>
      </c>
      <c r="H42" s="53">
        <v>22.926851118425049</v>
      </c>
      <c r="I42" s="53">
        <v>20.75662769166517</v>
      </c>
      <c r="J42" s="53">
        <v>20.545702626027563</v>
      </c>
      <c r="K42" s="53">
        <v>19.504393190785798</v>
      </c>
    </row>
    <row r="43" spans="1:11" x14ac:dyDescent="0.3">
      <c r="A43" s="22" t="s">
        <v>58</v>
      </c>
      <c r="B43" s="71">
        <v>26</v>
      </c>
      <c r="C43" s="53">
        <v>27.863041565242284</v>
      </c>
      <c r="D43" s="53">
        <v>25.332813522273536</v>
      </c>
      <c r="E43" s="53">
        <v>33.557731763804107</v>
      </c>
      <c r="F43" s="53">
        <v>21.30498660134176</v>
      </c>
      <c r="G43" s="53">
        <v>27.568177997139021</v>
      </c>
      <c r="H43" s="53">
        <v>25.594400103144785</v>
      </c>
      <c r="I43" s="53">
        <v>24.151596736941332</v>
      </c>
      <c r="J43" s="53">
        <v>22.001859299809244</v>
      </c>
      <c r="K43" s="53">
        <v>21.80771014206379</v>
      </c>
    </row>
    <row r="44" spans="1:11" x14ac:dyDescent="0.3">
      <c r="A44" s="22" t="s">
        <v>59</v>
      </c>
      <c r="B44" s="71">
        <v>32</v>
      </c>
      <c r="C44" s="53">
        <v>26.470227561078502</v>
      </c>
      <c r="D44" s="53">
        <v>28.434548137797591</v>
      </c>
      <c r="E44" s="53">
        <v>26.082926668847438</v>
      </c>
      <c r="F44" s="53">
        <v>33.569746108925976</v>
      </c>
      <c r="G44" s="53">
        <v>22.597263490254218</v>
      </c>
      <c r="H44" s="53">
        <v>28.218762666144141</v>
      </c>
      <c r="I44" s="53">
        <v>26.295183667182158</v>
      </c>
      <c r="J44" s="53">
        <v>24.910943579714761</v>
      </c>
      <c r="K44" s="53">
        <v>22.895252058867655</v>
      </c>
    </row>
    <row r="45" spans="1:11" x14ac:dyDescent="0.3">
      <c r="A45" s="22" t="s">
        <v>60</v>
      </c>
      <c r="B45" s="71">
        <v>19</v>
      </c>
      <c r="C45" s="53">
        <v>32.433939884332197</v>
      </c>
      <c r="D45" s="53">
        <v>27.336367524906677</v>
      </c>
      <c r="E45" s="53">
        <v>29.194715616555921</v>
      </c>
      <c r="F45" s="53">
        <v>27.096642585081344</v>
      </c>
      <c r="G45" s="53">
        <v>34.040524065007844</v>
      </c>
      <c r="H45" s="53">
        <v>23.841800627349699</v>
      </c>
      <c r="I45" s="53">
        <v>28.992729326029323</v>
      </c>
      <c r="J45" s="53">
        <v>27.088491113775593</v>
      </c>
      <c r="K45" s="53">
        <v>25.858418552908336</v>
      </c>
    </row>
    <row r="46" spans="1:11" x14ac:dyDescent="0.3">
      <c r="A46" s="22" t="s">
        <v>61</v>
      </c>
      <c r="B46" s="71">
        <v>31</v>
      </c>
      <c r="C46" s="53">
        <v>20.164005678161686</v>
      </c>
      <c r="D46" s="53">
        <v>32.657064299082883</v>
      </c>
      <c r="E46" s="53">
        <v>27.820218991198544</v>
      </c>
      <c r="F46" s="53">
        <v>29.59486542051981</v>
      </c>
      <c r="G46" s="53">
        <v>27.773729204508406</v>
      </c>
      <c r="H46" s="53">
        <v>34.014723204865724</v>
      </c>
      <c r="I46" s="53">
        <v>24.63262555573581</v>
      </c>
      <c r="J46" s="53">
        <v>29.31938857171653</v>
      </c>
      <c r="K46" s="53">
        <v>27.601030991797419</v>
      </c>
    </row>
    <row r="47" spans="1:11" x14ac:dyDescent="0.3">
      <c r="A47" s="22" t="s">
        <v>62</v>
      </c>
      <c r="B47" s="71">
        <v>21</v>
      </c>
      <c r="C47" s="53">
        <v>31.211588230877773</v>
      </c>
      <c r="D47" s="53">
        <v>21.306576017242907</v>
      </c>
      <c r="E47" s="53">
        <v>32.893238297600533</v>
      </c>
      <c r="F47" s="53">
        <v>28.362285184085401</v>
      </c>
      <c r="G47" s="53">
        <v>30.106751584540337</v>
      </c>
      <c r="H47" s="53">
        <v>28.317844853266234</v>
      </c>
      <c r="I47" s="53">
        <v>33.999204923002011</v>
      </c>
      <c r="J47" s="53">
        <v>25.316981031305108</v>
      </c>
      <c r="K47" s="53">
        <v>29.74427057918075</v>
      </c>
    </row>
    <row r="48" spans="1:11" x14ac:dyDescent="0.3">
      <c r="A48" s="22" t="s">
        <v>63</v>
      </c>
      <c r="B48" s="71">
        <v>18</v>
      </c>
      <c r="C48" s="53">
        <v>21.727080660928102</v>
      </c>
      <c r="D48" s="53">
        <v>31.420391293742586</v>
      </c>
      <c r="E48" s="53">
        <v>22.169856143975952</v>
      </c>
      <c r="F48" s="53">
        <v>33.041612341975032</v>
      </c>
      <c r="G48" s="53">
        <v>28.823990648163445</v>
      </c>
      <c r="H48" s="53">
        <v>30.325112050501925</v>
      </c>
      <c r="I48" s="53">
        <v>28.646889249745271</v>
      </c>
      <c r="J48" s="53">
        <v>33.791179494420859</v>
      </c>
      <c r="K48" s="53">
        <v>25.878366207367396</v>
      </c>
    </row>
    <row r="49" spans="1:11" x14ac:dyDescent="0.3">
      <c r="A49" s="22" t="s">
        <v>64</v>
      </c>
      <c r="B49" s="71">
        <v>23</v>
      </c>
      <c r="C49" s="53">
        <v>18.890841130170021</v>
      </c>
      <c r="D49" s="53">
        <v>22.568546201117325</v>
      </c>
      <c r="E49" s="53">
        <v>31.682524660302935</v>
      </c>
      <c r="F49" s="53">
        <v>23.013430089103796</v>
      </c>
      <c r="G49" s="53">
        <v>33.330408479598624</v>
      </c>
      <c r="H49" s="53">
        <v>29.202109399523803</v>
      </c>
      <c r="I49" s="53">
        <v>30.516064448072196</v>
      </c>
      <c r="J49" s="53">
        <v>28.914181447440747</v>
      </c>
      <c r="K49" s="53">
        <v>33.782949434794439</v>
      </c>
    </row>
    <row r="50" spans="1:11" x14ac:dyDescent="0.3">
      <c r="A50" s="22" t="s">
        <v>65</v>
      </c>
      <c r="B50" s="71">
        <v>27</v>
      </c>
      <c r="C50" s="53">
        <v>23.613453428839975</v>
      </c>
      <c r="D50" s="53">
        <v>19.80933274844093</v>
      </c>
      <c r="E50" s="53">
        <v>23.300618138396285</v>
      </c>
      <c r="F50" s="53">
        <v>31.998254960552856</v>
      </c>
      <c r="G50" s="53">
        <v>23.859890597138282</v>
      </c>
      <c r="H50" s="53">
        <v>33.553920024021622</v>
      </c>
      <c r="I50" s="53">
        <v>29.552222273534149</v>
      </c>
      <c r="J50" s="53">
        <v>30.692403687701724</v>
      </c>
      <c r="K50" s="53">
        <v>29.285312321565108</v>
      </c>
    </row>
    <row r="51" spans="1:11" x14ac:dyDescent="0.3">
      <c r="A51" s="22" t="s">
        <v>66</v>
      </c>
      <c r="B51" s="71">
        <v>34</v>
      </c>
      <c r="C51" s="53">
        <v>27.327047265877212</v>
      </c>
      <c r="D51" s="53">
        <v>24.155507105143158</v>
      </c>
      <c r="E51" s="53">
        <v>20.512372872773259</v>
      </c>
      <c r="F51" s="53">
        <v>23.865030920641548</v>
      </c>
      <c r="G51" s="53">
        <v>32.219719774011061</v>
      </c>
      <c r="H51" s="53">
        <v>24.399483157155721</v>
      </c>
      <c r="I51" s="53">
        <v>33.530408111315538</v>
      </c>
      <c r="J51" s="53">
        <v>29.657284202480064</v>
      </c>
      <c r="K51" s="53">
        <v>30.750308129037467</v>
      </c>
    </row>
    <row r="52" spans="1:11" x14ac:dyDescent="0.3">
      <c r="A52" s="22" t="s">
        <v>67</v>
      </c>
      <c r="B52" s="71">
        <v>28</v>
      </c>
      <c r="C52" s="53">
        <v>33.841423652007407</v>
      </c>
      <c r="D52" s="53">
        <v>27.785194642061938</v>
      </c>
      <c r="E52" s="53">
        <v>24.641123819176478</v>
      </c>
      <c r="F52" s="53">
        <v>21.181707302320245</v>
      </c>
      <c r="G52" s="53">
        <v>24.451858226611268</v>
      </c>
      <c r="H52" s="53">
        <v>32.307328343680545</v>
      </c>
      <c r="I52" s="53">
        <v>24.851162931820379</v>
      </c>
      <c r="J52" s="53">
        <v>33.436840677875047</v>
      </c>
      <c r="K52" s="53">
        <v>29.803056176133286</v>
      </c>
    </row>
    <row r="53" spans="1:11" x14ac:dyDescent="0.3">
      <c r="A53" s="22" t="s">
        <v>68</v>
      </c>
      <c r="B53" s="71">
        <v>30</v>
      </c>
      <c r="C53" s="53">
        <v>28.20552944440869</v>
      </c>
      <c r="D53" s="53">
        <v>33.800679651919182</v>
      </c>
      <c r="E53" s="53">
        <v>28.066008054865264</v>
      </c>
      <c r="F53" s="53">
        <v>25.055272703038856</v>
      </c>
      <c r="G53" s="53">
        <v>21.783329938026732</v>
      </c>
      <c r="H53" s="53">
        <v>24.794756969673344</v>
      </c>
      <c r="I53" s="53">
        <v>32.227986404970231</v>
      </c>
      <c r="J53" s="53">
        <v>25.108605154285247</v>
      </c>
      <c r="K53" s="53">
        <v>33.312835730062162</v>
      </c>
    </row>
    <row r="54" spans="1:11" x14ac:dyDescent="0.3">
      <c r="A54" s="22" t="s">
        <v>69</v>
      </c>
      <c r="B54" s="71">
        <v>37</v>
      </c>
      <c r="C54" s="53">
        <v>29.725581278711704</v>
      </c>
      <c r="D54" s="53">
        <v>28.419050105431058</v>
      </c>
      <c r="E54" s="53">
        <v>33.576050406937171</v>
      </c>
      <c r="F54" s="53">
        <v>28.235327653141237</v>
      </c>
      <c r="G54" s="53">
        <v>25.361785169415334</v>
      </c>
      <c r="H54" s="53">
        <v>22.148905342994631</v>
      </c>
      <c r="I54" s="53">
        <v>24.96288546340412</v>
      </c>
      <c r="J54" s="53">
        <v>31.923723680021538</v>
      </c>
      <c r="K54" s="53">
        <v>25.245845493543669</v>
      </c>
    </row>
    <row r="55" spans="1:11" x14ac:dyDescent="0.3">
      <c r="A55" s="22" t="s">
        <v>70</v>
      </c>
      <c r="B55" s="71">
        <v>22</v>
      </c>
      <c r="C55" s="53">
        <v>36.511722750677841</v>
      </c>
      <c r="D55" s="53">
        <v>29.53558279700184</v>
      </c>
      <c r="E55" s="53">
        <v>28.425679395954539</v>
      </c>
      <c r="F55" s="53">
        <v>33.251544038017087</v>
      </c>
      <c r="G55" s="53">
        <v>28.285815920624348</v>
      </c>
      <c r="H55" s="53">
        <v>25.432833461482957</v>
      </c>
      <c r="I55" s="53">
        <v>22.332818610366513</v>
      </c>
      <c r="J55" s="53">
        <v>24.8744006936485</v>
      </c>
      <c r="K55" s="53">
        <v>31.488434030394977</v>
      </c>
    </row>
    <row r="56" spans="1:11" x14ac:dyDescent="0.3">
      <c r="A56" s="22" t="s">
        <v>71</v>
      </c>
      <c r="B56" s="71">
        <v>24</v>
      </c>
      <c r="C56" s="53">
        <v>22.221021726034827</v>
      </c>
      <c r="D56" s="53">
        <v>36.193719525524997</v>
      </c>
      <c r="E56" s="53">
        <v>29.278149361360935</v>
      </c>
      <c r="F56" s="53">
        <v>28.368855604544056</v>
      </c>
      <c r="G56" s="53">
        <v>32.960605861677543</v>
      </c>
      <c r="H56" s="53">
        <v>28.142060855133497</v>
      </c>
      <c r="I56" s="53">
        <v>25.379638946367816</v>
      </c>
      <c r="J56" s="53">
        <v>22.364636281080468</v>
      </c>
      <c r="K56" s="53">
        <v>24.749140481886922</v>
      </c>
    </row>
    <row r="57" spans="1:11" x14ac:dyDescent="0.3">
      <c r="A57" s="22" t="s">
        <v>72</v>
      </c>
      <c r="B57" s="71">
        <v>30</v>
      </c>
      <c r="C57" s="53">
        <v>23.994141329521206</v>
      </c>
      <c r="D57" s="53">
        <v>22.401533297304368</v>
      </c>
      <c r="E57" s="53">
        <v>35.65477262823633</v>
      </c>
      <c r="F57" s="53">
        <v>28.913294310953884</v>
      </c>
      <c r="G57" s="53">
        <v>28.227117258587079</v>
      </c>
      <c r="H57" s="53">
        <v>32.357758775186859</v>
      </c>
      <c r="I57" s="53">
        <v>27.852377696184185</v>
      </c>
      <c r="J57" s="53">
        <v>25.058835829616772</v>
      </c>
      <c r="K57" s="53">
        <v>22.290532483549214</v>
      </c>
    </row>
    <row r="58" spans="1:11" x14ac:dyDescent="0.3">
      <c r="A58" s="22" t="s">
        <v>73</v>
      </c>
      <c r="B58" s="71">
        <v>33</v>
      </c>
      <c r="C58" s="53">
        <v>29.527838440482274</v>
      </c>
      <c r="D58" s="53">
        <v>24.101545898733054</v>
      </c>
      <c r="E58" s="53">
        <v>22.501418959498064</v>
      </c>
      <c r="F58" s="53">
        <v>35.018145593134804</v>
      </c>
      <c r="G58" s="53">
        <v>28.582835539449668</v>
      </c>
      <c r="H58" s="53">
        <v>27.873091820280273</v>
      </c>
      <c r="I58" s="53">
        <v>31.71776227602702</v>
      </c>
      <c r="J58" s="53">
        <v>27.342426206136473</v>
      </c>
      <c r="K58" s="53">
        <v>24.754267911679339</v>
      </c>
    </row>
    <row r="59" spans="1:11" x14ac:dyDescent="0.3">
      <c r="A59" s="22" t="s">
        <v>74</v>
      </c>
      <c r="B59" s="71">
        <v>26</v>
      </c>
      <c r="C59" s="53">
        <v>32.389654682414715</v>
      </c>
      <c r="D59" s="53">
        <v>29.24694551073388</v>
      </c>
      <c r="E59" s="53">
        <v>24.10100506136801</v>
      </c>
      <c r="F59" s="53">
        <v>22.55367752819236</v>
      </c>
      <c r="G59" s="53">
        <v>34.479691294181713</v>
      </c>
      <c r="H59" s="53">
        <v>28.128673222025604</v>
      </c>
      <c r="I59" s="53">
        <v>27.489554237130474</v>
      </c>
      <c r="J59" s="53">
        <v>30.959160223629276</v>
      </c>
      <c r="K59" s="53">
        <v>26.882278597191593</v>
      </c>
    </row>
    <row r="60" spans="1:11" x14ac:dyDescent="0.3">
      <c r="A60" s="22" t="s">
        <v>75</v>
      </c>
      <c r="B60" s="71">
        <v>33</v>
      </c>
      <c r="C60" s="53">
        <v>25.662203524147788</v>
      </c>
      <c r="D60" s="53">
        <v>31.842866550635303</v>
      </c>
      <c r="E60" s="53">
        <v>28.801371412734948</v>
      </c>
      <c r="F60" s="53">
        <v>23.953034859951739</v>
      </c>
      <c r="G60" s="53">
        <v>22.540178663757708</v>
      </c>
      <c r="H60" s="53">
        <v>33.654510464063243</v>
      </c>
      <c r="I60" s="53">
        <v>27.564321592477942</v>
      </c>
      <c r="J60" s="53">
        <v>26.877402934882088</v>
      </c>
      <c r="K60" s="53">
        <v>30.160426811543065</v>
      </c>
    </row>
    <row r="61" spans="1:11" x14ac:dyDescent="0.3">
      <c r="A61" s="22" t="s">
        <v>76</v>
      </c>
      <c r="B61" s="71">
        <v>36</v>
      </c>
      <c r="C61" s="53">
        <v>32.365155698386523</v>
      </c>
      <c r="D61" s="53">
        <v>25.426147122954468</v>
      </c>
      <c r="E61" s="53">
        <v>31.21711454420214</v>
      </c>
      <c r="F61" s="53">
        <v>28.309583517160146</v>
      </c>
      <c r="G61" s="53">
        <v>23.816400712750731</v>
      </c>
      <c r="H61" s="53">
        <v>22.374011679718475</v>
      </c>
      <c r="I61" s="53">
        <v>32.79878325385026</v>
      </c>
      <c r="J61" s="53">
        <v>26.864041553798987</v>
      </c>
      <c r="K61" s="53">
        <v>26.284342618015444</v>
      </c>
    </row>
    <row r="62" spans="1:11" x14ac:dyDescent="0.3">
      <c r="A62" s="22" t="s">
        <v>77</v>
      </c>
      <c r="B62" s="71">
        <v>36</v>
      </c>
      <c r="C62" s="53">
        <v>35.1966023702877</v>
      </c>
      <c r="D62" s="53">
        <v>31.820151481915847</v>
      </c>
      <c r="E62" s="53">
        <v>25.079125683694752</v>
      </c>
      <c r="F62" s="53">
        <v>30.518833216807035</v>
      </c>
      <c r="G62" s="53">
        <v>27.826123764517732</v>
      </c>
      <c r="H62" s="53">
        <v>23.483632754194165</v>
      </c>
      <c r="I62" s="53">
        <v>22.130564818627885</v>
      </c>
      <c r="J62" s="53">
        <v>31.754825221389346</v>
      </c>
      <c r="K62" s="53">
        <v>26.160343951486169</v>
      </c>
    </row>
    <row r="63" spans="1:11" x14ac:dyDescent="0.3">
      <c r="A63" s="22" t="s">
        <v>78</v>
      </c>
      <c r="B63" s="71">
        <v>32</v>
      </c>
      <c r="C63" s="53">
        <v>35.233897400286637</v>
      </c>
      <c r="D63" s="53">
        <v>34.733333317477751</v>
      </c>
      <c r="E63" s="53">
        <v>31.375832222553953</v>
      </c>
      <c r="F63" s="53">
        <v>24.83502172961752</v>
      </c>
      <c r="G63" s="53">
        <v>30.059822488938366</v>
      </c>
      <c r="H63" s="53">
        <v>27.354998247045135</v>
      </c>
      <c r="I63" s="53">
        <v>23.245857871701453</v>
      </c>
      <c r="J63" s="53">
        <v>21.876267321009671</v>
      </c>
      <c r="K63" s="53">
        <v>30.964672326665099</v>
      </c>
    </row>
    <row r="64" spans="1:11" x14ac:dyDescent="0.3">
      <c r="A64" s="22" t="s">
        <v>79</v>
      </c>
      <c r="B64" s="71">
        <v>32</v>
      </c>
      <c r="C64" s="53">
        <v>31.335825783025829</v>
      </c>
      <c r="D64" s="53">
        <v>34.443645183440054</v>
      </c>
      <c r="E64" s="53">
        <v>33.970204418587237</v>
      </c>
      <c r="F64" s="53">
        <v>30.700546431189743</v>
      </c>
      <c r="G64" s="53">
        <v>24.487516287617343</v>
      </c>
      <c r="H64" s="53">
        <v>29.284585130784098</v>
      </c>
      <c r="I64" s="53">
        <v>26.716858584848929</v>
      </c>
      <c r="J64" s="53">
        <v>22.716312333324517</v>
      </c>
      <c r="K64" s="53">
        <v>21.489445063923515</v>
      </c>
    </row>
    <row r="65" spans="1:11" x14ac:dyDescent="0.3">
      <c r="A65" s="22" t="s">
        <v>80</v>
      </c>
      <c r="B65" s="71">
        <v>28</v>
      </c>
      <c r="C65" s="53">
        <v>31.468332731985903</v>
      </c>
      <c r="D65" s="53">
        <v>30.904090374933787</v>
      </c>
      <c r="E65" s="53">
        <v>33.728479985163482</v>
      </c>
      <c r="F65" s="53">
        <v>33.272275663870111</v>
      </c>
      <c r="G65" s="53">
        <v>30.215452124739826</v>
      </c>
      <c r="H65" s="53">
        <v>24.08515361663456</v>
      </c>
      <c r="I65" s="53">
        <v>28.63378461357587</v>
      </c>
      <c r="J65" s="53">
        <v>26.050164827939938</v>
      </c>
      <c r="K65" s="53">
        <v>22.282850964447242</v>
      </c>
    </row>
    <row r="66" spans="1:11" x14ac:dyDescent="0.3">
      <c r="A66" s="22" t="s">
        <v>81</v>
      </c>
      <c r="B66" s="71">
        <v>23</v>
      </c>
      <c r="C66" s="53">
        <v>27.594693474983384</v>
      </c>
      <c r="D66" s="53">
        <v>30.994984505244002</v>
      </c>
      <c r="E66" s="53">
        <v>30.368674621494886</v>
      </c>
      <c r="F66" s="53">
        <v>32.939917349407182</v>
      </c>
      <c r="G66" s="53">
        <v>32.602471240293745</v>
      </c>
      <c r="H66" s="53">
        <v>29.507321027194759</v>
      </c>
      <c r="I66" s="53">
        <v>23.647139164803868</v>
      </c>
      <c r="J66" s="53">
        <v>27.810858174922611</v>
      </c>
      <c r="K66" s="53">
        <v>25.384687269304916</v>
      </c>
    </row>
    <row r="67" spans="1:11" x14ac:dyDescent="0.3">
      <c r="A67" s="22" t="s">
        <v>82</v>
      </c>
      <c r="B67" s="71">
        <v>29</v>
      </c>
      <c r="C67" s="53">
        <v>22.826765937656944</v>
      </c>
      <c r="D67" s="53">
        <v>27.324713146087667</v>
      </c>
      <c r="E67" s="53">
        <v>30.512828196363852</v>
      </c>
      <c r="F67" s="53">
        <v>29.819854271352138</v>
      </c>
      <c r="G67" s="53">
        <v>32.320120316692993</v>
      </c>
      <c r="H67" s="53">
        <v>31.818750798710926</v>
      </c>
      <c r="I67" s="53">
        <v>28.869450304651711</v>
      </c>
      <c r="J67" s="53">
        <v>23.120773373636105</v>
      </c>
      <c r="K67" s="53">
        <v>27.090874341622516</v>
      </c>
    </row>
    <row r="68" spans="1:11" x14ac:dyDescent="0.3">
      <c r="A68" s="22" t="s">
        <v>83</v>
      </c>
      <c r="B68" s="71">
        <v>24</v>
      </c>
      <c r="C68" s="53">
        <v>28.308576460700259</v>
      </c>
      <c r="D68" s="53">
        <v>22.671686409783018</v>
      </c>
      <c r="E68" s="53">
        <v>26.94798356286654</v>
      </c>
      <c r="F68" s="53">
        <v>29.91560789124815</v>
      </c>
      <c r="G68" s="53">
        <v>29.302586767030157</v>
      </c>
      <c r="H68" s="53">
        <v>31.487586656584792</v>
      </c>
      <c r="I68" s="53">
        <v>31.026026097140281</v>
      </c>
      <c r="J68" s="53">
        <v>28.016657494901565</v>
      </c>
      <c r="K68" s="53">
        <v>22.583573536610039</v>
      </c>
    </row>
    <row r="69" spans="1:11" x14ac:dyDescent="0.3">
      <c r="A69" s="22" t="s">
        <v>84</v>
      </c>
      <c r="B69" s="71">
        <v>20</v>
      </c>
      <c r="C69" s="53">
        <v>23.279030079010536</v>
      </c>
      <c r="D69" s="53">
        <v>27.699134966390318</v>
      </c>
      <c r="E69" s="53">
        <v>22.412268124531064</v>
      </c>
      <c r="F69" s="53">
        <v>26.433454331490328</v>
      </c>
      <c r="G69" s="53">
        <v>29.349520190754852</v>
      </c>
      <c r="H69" s="53">
        <v>28.5587409296757</v>
      </c>
      <c r="I69" s="53">
        <v>30.654270709113181</v>
      </c>
      <c r="J69" s="53">
        <v>30.002708751943754</v>
      </c>
      <c r="K69" s="53">
        <v>27.158429324564111</v>
      </c>
    </row>
    <row r="70" spans="1:11" x14ac:dyDescent="0.3">
      <c r="A70" s="22" t="s">
        <v>85</v>
      </c>
      <c r="B70" s="71">
        <v>24</v>
      </c>
      <c r="C70" s="53">
        <v>19.717949675495383</v>
      </c>
      <c r="D70" s="53">
        <v>22.692379035750019</v>
      </c>
      <c r="E70" s="53">
        <v>27.036321294889568</v>
      </c>
      <c r="F70" s="53">
        <v>22.04698342122591</v>
      </c>
      <c r="G70" s="53">
        <v>25.975437747367867</v>
      </c>
      <c r="H70" s="53">
        <v>28.563856255179765</v>
      </c>
      <c r="I70" s="53">
        <v>27.826973927279465</v>
      </c>
      <c r="J70" s="53">
        <v>29.634583376505951</v>
      </c>
      <c r="K70" s="53">
        <v>29.020234340759927</v>
      </c>
    </row>
    <row r="71" spans="1:11" x14ac:dyDescent="0.3">
      <c r="A71" s="22" t="s">
        <v>86</v>
      </c>
      <c r="B71" s="71">
        <v>21</v>
      </c>
      <c r="C71" s="53">
        <v>23.471108087043145</v>
      </c>
      <c r="D71" s="53">
        <v>19.563023375000675</v>
      </c>
      <c r="E71" s="53">
        <v>22.15713979298663</v>
      </c>
      <c r="F71" s="53">
        <v>26.369760874585779</v>
      </c>
      <c r="G71" s="53">
        <v>21.784906260364213</v>
      </c>
      <c r="H71" s="53">
        <v>25.390275941343429</v>
      </c>
      <c r="I71" s="53">
        <v>27.899412281761624</v>
      </c>
      <c r="J71" s="53">
        <v>26.96878178220059</v>
      </c>
      <c r="K71" s="53">
        <v>28.743472497062371</v>
      </c>
    </row>
    <row r="72" spans="1:11" x14ac:dyDescent="0.3">
      <c r="A72" s="22" t="s">
        <v>87</v>
      </c>
      <c r="B72" s="71">
        <v>23</v>
      </c>
      <c r="C72" s="53">
        <v>20.465008481256014</v>
      </c>
      <c r="D72" s="53">
        <v>22.935249509565022</v>
      </c>
      <c r="E72" s="53">
        <v>19.243928873406979</v>
      </c>
      <c r="F72" s="53">
        <v>21.465372101868628</v>
      </c>
      <c r="G72" s="53">
        <v>25.693482473933773</v>
      </c>
      <c r="H72" s="53">
        <v>21.244601988409208</v>
      </c>
      <c r="I72" s="53">
        <v>24.722282269897029</v>
      </c>
      <c r="J72" s="53">
        <v>26.905390340522647</v>
      </c>
      <c r="K72" s="53">
        <v>26.03314215799714</v>
      </c>
    </row>
    <row r="73" spans="1:11" x14ac:dyDescent="0.3">
      <c r="A73" s="22" t="s">
        <v>88</v>
      </c>
      <c r="B73" s="71">
        <v>11</v>
      </c>
      <c r="C73" s="53">
        <v>22.42089941904803</v>
      </c>
      <c r="D73" s="53">
        <v>20.129974839733958</v>
      </c>
      <c r="E73" s="53">
        <v>22.452918042892009</v>
      </c>
      <c r="F73" s="53">
        <v>18.907067718205024</v>
      </c>
      <c r="G73" s="53">
        <v>20.983285329400356</v>
      </c>
      <c r="H73" s="53">
        <v>24.931589095601066</v>
      </c>
      <c r="I73" s="53">
        <v>20.821577910370028</v>
      </c>
      <c r="J73" s="53">
        <v>23.953297108594924</v>
      </c>
      <c r="K73" s="53">
        <v>26.060928127411664</v>
      </c>
    </row>
    <row r="74" spans="1:11" x14ac:dyDescent="0.3">
      <c r="A74" s="22" t="s">
        <v>89</v>
      </c>
      <c r="B74" s="71">
        <v>25</v>
      </c>
      <c r="C74" s="53">
        <v>10.910008258369217</v>
      </c>
      <c r="D74" s="53">
        <v>21.86584201281007</v>
      </c>
      <c r="E74" s="53">
        <v>19.662038053526533</v>
      </c>
      <c r="F74" s="53">
        <v>21.804597201216506</v>
      </c>
      <c r="G74" s="53">
        <v>18.56541432049843</v>
      </c>
      <c r="H74" s="53">
        <v>20.245788113401822</v>
      </c>
      <c r="I74" s="53">
        <v>24.151645025156029</v>
      </c>
      <c r="J74" s="53">
        <v>20.148953084863717</v>
      </c>
      <c r="K74" s="53">
        <v>23.135903868219085</v>
      </c>
    </row>
    <row r="75" spans="1:11" x14ac:dyDescent="0.3">
      <c r="A75" s="22" t="s">
        <v>90</v>
      </c>
      <c r="B75" s="71">
        <v>17</v>
      </c>
      <c r="C75" s="53">
        <v>24.09244216153358</v>
      </c>
      <c r="D75" s="53">
        <v>10.839532088543624</v>
      </c>
      <c r="E75" s="53">
        <v>21.267700135811197</v>
      </c>
      <c r="F75" s="53">
        <v>19.102139777968887</v>
      </c>
      <c r="G75" s="53">
        <v>21.257775698290249</v>
      </c>
      <c r="H75" s="53">
        <v>18.026790152094762</v>
      </c>
      <c r="I75" s="53">
        <v>19.581523089129384</v>
      </c>
      <c r="J75" s="53">
        <v>23.188633799731925</v>
      </c>
      <c r="K75" s="53">
        <v>19.505748621258125</v>
      </c>
    </row>
    <row r="76" spans="1:11" x14ac:dyDescent="0.3">
      <c r="A76" s="22" t="s">
        <v>91</v>
      </c>
      <c r="B76" s="71">
        <v>11</v>
      </c>
      <c r="C76" s="53">
        <v>16.527543910372007</v>
      </c>
      <c r="D76" s="53">
        <v>23.223921307226099</v>
      </c>
      <c r="E76" s="53">
        <v>10.697302427585791</v>
      </c>
      <c r="F76" s="53">
        <v>20.502980396808926</v>
      </c>
      <c r="G76" s="53">
        <v>18.544958318081331</v>
      </c>
      <c r="H76" s="53">
        <v>20.431397750522063</v>
      </c>
      <c r="I76" s="53">
        <v>17.453512449839316</v>
      </c>
      <c r="J76" s="53">
        <v>18.680399386662327</v>
      </c>
      <c r="K76" s="53">
        <v>22.193976191605429</v>
      </c>
    </row>
    <row r="77" spans="1:11" x14ac:dyDescent="0.3">
      <c r="A77" s="22" t="s">
        <v>92</v>
      </c>
      <c r="B77" s="71">
        <v>12</v>
      </c>
      <c r="C77" s="53">
        <v>10.815469833116511</v>
      </c>
      <c r="D77" s="53">
        <v>16.152547544584753</v>
      </c>
      <c r="E77" s="53">
        <v>22.37696441002317</v>
      </c>
      <c r="F77" s="53">
        <v>10.507141328523174</v>
      </c>
      <c r="G77" s="53">
        <v>19.882371868324906</v>
      </c>
      <c r="H77" s="53">
        <v>17.845061108490352</v>
      </c>
      <c r="I77" s="53">
        <v>19.704525757700157</v>
      </c>
      <c r="J77" s="53">
        <v>16.762307371931559</v>
      </c>
      <c r="K77" s="53">
        <v>17.887000715965272</v>
      </c>
    </row>
    <row r="78" spans="1:11" x14ac:dyDescent="0.3">
      <c r="A78" s="22" t="s">
        <v>93</v>
      </c>
      <c r="B78" s="71">
        <v>11</v>
      </c>
      <c r="C78" s="53">
        <v>11.816816804305212</v>
      </c>
      <c r="D78" s="53">
        <v>10.666586294267745</v>
      </c>
      <c r="E78" s="53">
        <v>15.728058982020968</v>
      </c>
      <c r="F78" s="53">
        <v>21.460968748710332</v>
      </c>
      <c r="G78" s="53">
        <v>10.36361122107729</v>
      </c>
      <c r="H78" s="53">
        <v>19.085228933693255</v>
      </c>
      <c r="I78" s="53">
        <v>17.19892380462618</v>
      </c>
      <c r="J78" s="53">
        <v>18.828683240970964</v>
      </c>
      <c r="K78" s="53">
        <v>16.121918681024109</v>
      </c>
    </row>
    <row r="79" spans="1:11" x14ac:dyDescent="0.3">
      <c r="A79" s="22" t="s">
        <v>94</v>
      </c>
      <c r="B79" s="71">
        <v>16</v>
      </c>
      <c r="C79" s="53">
        <v>10.793106664854101</v>
      </c>
      <c r="D79" s="53">
        <v>11.620247807788729</v>
      </c>
      <c r="E79" s="53">
        <v>10.460569116835918</v>
      </c>
      <c r="F79" s="53">
        <v>15.189452812803607</v>
      </c>
      <c r="G79" s="53">
        <v>20.610911433484887</v>
      </c>
      <c r="H79" s="53">
        <v>10.076078576450419</v>
      </c>
      <c r="I79" s="53">
        <v>18.300066983404612</v>
      </c>
      <c r="J79" s="53">
        <v>16.36827107570997</v>
      </c>
      <c r="K79" s="53">
        <v>17.972430683311995</v>
      </c>
    </row>
    <row r="80" spans="1:11" x14ac:dyDescent="0.3">
      <c r="A80" s="22" t="s">
        <v>95</v>
      </c>
      <c r="B80" s="71">
        <v>14</v>
      </c>
      <c r="C80" s="53">
        <v>15.510424725094294</v>
      </c>
      <c r="D80" s="53">
        <v>10.625888018462511</v>
      </c>
      <c r="E80" s="53">
        <v>11.366118386309358</v>
      </c>
      <c r="F80" s="53">
        <v>10.204009809675387</v>
      </c>
      <c r="G80" s="53">
        <v>14.738602024913416</v>
      </c>
      <c r="H80" s="53">
        <v>19.638940591977185</v>
      </c>
      <c r="I80" s="53">
        <v>9.839057656874715</v>
      </c>
      <c r="J80" s="53">
        <v>17.406719756189002</v>
      </c>
      <c r="K80" s="53">
        <v>15.625828772039821</v>
      </c>
    </row>
    <row r="81" spans="1:11" x14ac:dyDescent="0.3">
      <c r="A81" s="22" t="s">
        <v>96</v>
      </c>
      <c r="B81" s="71">
        <v>8</v>
      </c>
      <c r="C81" s="53">
        <v>13.564427115585561</v>
      </c>
      <c r="D81" s="53">
        <v>15.009176499107326</v>
      </c>
      <c r="E81" s="53">
        <v>10.373610535616601</v>
      </c>
      <c r="F81" s="53">
        <v>11.023497636587479</v>
      </c>
      <c r="G81" s="53">
        <v>9.9494908097968864</v>
      </c>
      <c r="H81" s="53">
        <v>14.112543339523601</v>
      </c>
      <c r="I81" s="53">
        <v>18.695982671707611</v>
      </c>
      <c r="J81" s="53">
        <v>9.4698590500461108</v>
      </c>
      <c r="K81" s="53">
        <v>16.548087982540334</v>
      </c>
    </row>
    <row r="82" spans="1:11" x14ac:dyDescent="0.3">
      <c r="A82" s="22" t="s">
        <v>97</v>
      </c>
      <c r="B82" s="71">
        <v>16</v>
      </c>
      <c r="C82" s="53">
        <v>7.8501689050615315</v>
      </c>
      <c r="D82" s="53">
        <v>13.128579365017361</v>
      </c>
      <c r="E82" s="53">
        <v>14.42148902159226</v>
      </c>
      <c r="F82" s="53">
        <v>10.03928486252809</v>
      </c>
      <c r="G82" s="53">
        <v>10.687593311882722</v>
      </c>
      <c r="H82" s="53">
        <v>9.5849011792714354</v>
      </c>
      <c r="I82" s="53">
        <v>13.513337606822912</v>
      </c>
      <c r="J82" s="53">
        <v>17.619205347014805</v>
      </c>
      <c r="K82" s="53">
        <v>9.1180781342301316</v>
      </c>
    </row>
    <row r="83" spans="1:11" x14ac:dyDescent="0.3">
      <c r="A83" s="22" t="s">
        <v>98</v>
      </c>
      <c r="B83" s="71">
        <v>17</v>
      </c>
      <c r="C83" s="53">
        <v>15.191653793089968</v>
      </c>
      <c r="D83" s="53">
        <v>7.6657931087986286</v>
      </c>
      <c r="E83" s="53">
        <v>12.578404762644238</v>
      </c>
      <c r="F83" s="53">
        <v>13.734517438813562</v>
      </c>
      <c r="G83" s="53">
        <v>9.6781692604447649</v>
      </c>
      <c r="H83" s="53">
        <v>10.222315848823348</v>
      </c>
      <c r="I83" s="53">
        <v>9.1965294418551498</v>
      </c>
      <c r="J83" s="53">
        <v>12.754042178701118</v>
      </c>
      <c r="K83" s="53">
        <v>16.565320574227911</v>
      </c>
    </row>
    <row r="84" spans="1:11" x14ac:dyDescent="0.3">
      <c r="A84" s="22" t="s">
        <v>99</v>
      </c>
      <c r="B84" s="71">
        <v>19</v>
      </c>
      <c r="C84" s="53">
        <v>16.153001340595541</v>
      </c>
      <c r="D84" s="53">
        <v>14.477271807981428</v>
      </c>
      <c r="E84" s="53">
        <v>7.4349537948605864</v>
      </c>
      <c r="F84" s="53">
        <v>12.008063330952968</v>
      </c>
      <c r="G84" s="53">
        <v>13.104887113311497</v>
      </c>
      <c r="H84" s="53">
        <v>9.2512489181378932</v>
      </c>
      <c r="I84" s="53">
        <v>9.7891514552080725</v>
      </c>
      <c r="J84" s="53">
        <v>8.7570182740796927</v>
      </c>
      <c r="K84" s="53">
        <v>12.087528870550804</v>
      </c>
    </row>
    <row r="85" spans="1:11" x14ac:dyDescent="0.3">
      <c r="A85" s="22" t="s">
        <v>100</v>
      </c>
      <c r="B85" s="71">
        <v>12</v>
      </c>
      <c r="C85" s="53">
        <v>17.840282250982028</v>
      </c>
      <c r="D85" s="53">
        <v>15.293947082577056</v>
      </c>
      <c r="E85" s="53">
        <v>13.660362591812214</v>
      </c>
      <c r="F85" s="53">
        <v>7.1508758504154137</v>
      </c>
      <c r="G85" s="53">
        <v>11.437707447649579</v>
      </c>
      <c r="H85" s="53">
        <v>12.364995478659612</v>
      </c>
      <c r="I85" s="53">
        <v>8.8140519488497517</v>
      </c>
      <c r="J85" s="53">
        <v>9.2739199578232636</v>
      </c>
      <c r="K85" s="53">
        <v>8.3207962800385822</v>
      </c>
    </row>
    <row r="86" spans="1:11" x14ac:dyDescent="0.3">
      <c r="A86" s="22" t="s">
        <v>101</v>
      </c>
      <c r="B86" s="71">
        <v>11</v>
      </c>
      <c r="C86" s="53">
        <v>11.352766305251398</v>
      </c>
      <c r="D86" s="53">
        <v>16.72417074564714</v>
      </c>
      <c r="E86" s="53">
        <v>14.365851239934498</v>
      </c>
      <c r="F86" s="53">
        <v>12.789866613237043</v>
      </c>
      <c r="G86" s="53">
        <v>6.8628317610287581</v>
      </c>
      <c r="H86" s="53">
        <v>10.773908208581208</v>
      </c>
      <c r="I86" s="53">
        <v>11.652508568512632</v>
      </c>
      <c r="J86" s="53">
        <v>8.3004309914251433</v>
      </c>
      <c r="K86" s="53">
        <v>8.7767475138721878</v>
      </c>
    </row>
    <row r="87" spans="1:11" x14ac:dyDescent="0.3">
      <c r="A87" s="22" t="s">
        <v>102</v>
      </c>
      <c r="B87" s="71">
        <v>9</v>
      </c>
      <c r="C87" s="53">
        <v>10.383574333168763</v>
      </c>
      <c r="D87" s="53">
        <v>10.75346299262125</v>
      </c>
      <c r="E87" s="53">
        <v>15.636870503303813</v>
      </c>
      <c r="F87" s="53">
        <v>13.461466784354757</v>
      </c>
      <c r="G87" s="53">
        <v>12.019049571159306</v>
      </c>
      <c r="H87" s="53">
        <v>6.5300100000116394</v>
      </c>
      <c r="I87" s="53">
        <v>10.163248770001927</v>
      </c>
      <c r="J87" s="53">
        <v>10.918305431894785</v>
      </c>
      <c r="K87" s="53">
        <v>7.8443635921596142</v>
      </c>
    </row>
    <row r="88" spans="1:11" x14ac:dyDescent="0.3">
      <c r="A88" s="22" t="s">
        <v>103</v>
      </c>
      <c r="B88" s="71">
        <v>6</v>
      </c>
      <c r="C88" s="53">
        <v>8.4721393336343613</v>
      </c>
      <c r="D88" s="53">
        <v>9.7531778933460664</v>
      </c>
      <c r="E88" s="53">
        <v>10.099864512761373</v>
      </c>
      <c r="F88" s="53">
        <v>14.515988200335938</v>
      </c>
      <c r="G88" s="53">
        <v>12.583168797520647</v>
      </c>
      <c r="H88" s="53">
        <v>11.150331897959701</v>
      </c>
      <c r="I88" s="53">
        <v>6.1969979501374812</v>
      </c>
      <c r="J88" s="53">
        <v>9.5029774924120822</v>
      </c>
      <c r="K88" s="53">
        <v>10.236860415725774</v>
      </c>
    </row>
    <row r="89" spans="1:11" x14ac:dyDescent="0.3">
      <c r="A89" s="22" t="s">
        <v>104</v>
      </c>
      <c r="B89" s="71">
        <v>5</v>
      </c>
      <c r="C89" s="53">
        <v>5.6303539554638151</v>
      </c>
      <c r="D89" s="53">
        <v>7.9563041735152149</v>
      </c>
      <c r="E89" s="53">
        <v>9.0876321121956884</v>
      </c>
      <c r="F89" s="53">
        <v>9.4435502296640319</v>
      </c>
      <c r="G89" s="53">
        <v>13.478673808507349</v>
      </c>
      <c r="H89" s="53">
        <v>11.665492114316605</v>
      </c>
      <c r="I89" s="53">
        <v>10.347487472944332</v>
      </c>
      <c r="J89" s="53">
        <v>5.8345963917976613</v>
      </c>
      <c r="K89" s="53">
        <v>8.8866659078008112</v>
      </c>
    </row>
    <row r="90" spans="1:11" x14ac:dyDescent="0.3">
      <c r="A90" s="22" t="s">
        <v>105</v>
      </c>
      <c r="B90" s="71">
        <v>6</v>
      </c>
      <c r="C90" s="53">
        <v>4.6586552294858441</v>
      </c>
      <c r="D90" s="53">
        <v>5.2514600276723842</v>
      </c>
      <c r="E90" s="53">
        <v>7.3853532251418352</v>
      </c>
      <c r="F90" s="53">
        <v>8.3950513390801227</v>
      </c>
      <c r="G90" s="53">
        <v>8.7846392937285938</v>
      </c>
      <c r="H90" s="53">
        <v>12.366485768202155</v>
      </c>
      <c r="I90" s="53">
        <v>10.759904747808497</v>
      </c>
      <c r="J90" s="53">
        <v>9.4971828542161454</v>
      </c>
      <c r="K90" s="53">
        <v>5.4682632352968321</v>
      </c>
    </row>
    <row r="91" spans="1:11" x14ac:dyDescent="0.3">
      <c r="A91" s="22" t="s">
        <v>106</v>
      </c>
      <c r="B91" s="72">
        <v>29</v>
      </c>
      <c r="C91" s="35">
        <v>30.63103964582864</v>
      </c>
      <c r="D91" s="35">
        <v>30.878466280977303</v>
      </c>
      <c r="E91" s="35">
        <v>31.264463167854998</v>
      </c>
      <c r="F91" s="35">
        <v>33.765012808704988</v>
      </c>
      <c r="G91" s="35">
        <v>36.860029000775306</v>
      </c>
      <c r="H91" s="35">
        <v>39.853986142166427</v>
      </c>
      <c r="I91" s="35">
        <v>45.652122188667107</v>
      </c>
      <c r="J91" s="35">
        <v>49.280391206775015</v>
      </c>
      <c r="K91" s="53">
        <v>51.298066533160814</v>
      </c>
    </row>
    <row r="92" spans="1:11" x14ac:dyDescent="0.3">
      <c r="A92" s="22" t="s">
        <v>3</v>
      </c>
      <c r="B92" s="70">
        <v>1930</v>
      </c>
      <c r="C92" s="70">
        <v>1927.2588585789767</v>
      </c>
      <c r="D92" s="70">
        <v>1936.6422441647435</v>
      </c>
      <c r="E92" s="70">
        <v>1941.0563829589732</v>
      </c>
      <c r="F92" s="70">
        <v>1944.2487380086286</v>
      </c>
      <c r="G92" s="70">
        <v>1952.2335691074418</v>
      </c>
      <c r="H92" s="70">
        <v>1947.2395999211919</v>
      </c>
      <c r="I92" s="70">
        <v>1937.8307641857778</v>
      </c>
      <c r="J92" s="70">
        <v>1918.7571896260099</v>
      </c>
      <c r="K92" s="70">
        <v>1903.8809940602789</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sheetPr>
  <dimension ref="A1:L113"/>
  <sheetViews>
    <sheetView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131</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48</v>
      </c>
      <c r="C6" s="53">
        <v>36.04402963528419</v>
      </c>
      <c r="D6" s="53">
        <v>35.981623867533628</v>
      </c>
      <c r="E6" s="53">
        <v>36.140839626241146</v>
      </c>
      <c r="F6" s="53">
        <v>36.182614785655026</v>
      </c>
      <c r="G6" s="53">
        <v>36.414615442724809</v>
      </c>
      <c r="H6" s="53">
        <v>36.184261775608725</v>
      </c>
      <c r="I6" s="53">
        <v>37.817471759891589</v>
      </c>
      <c r="J6" s="53">
        <v>37.068681059969769</v>
      </c>
      <c r="K6" s="53">
        <v>36.058939994952546</v>
      </c>
    </row>
    <row r="7" spans="1:12" x14ac:dyDescent="0.3">
      <c r="A7" s="22" t="s">
        <v>23</v>
      </c>
      <c r="B7" s="71">
        <v>34</v>
      </c>
      <c r="C7" s="53">
        <v>43.588327979347888</v>
      </c>
      <c r="D7" s="53">
        <v>37.402829697311219</v>
      </c>
      <c r="E7" s="53">
        <v>37.21414296965083</v>
      </c>
      <c r="F7" s="53">
        <v>37.356982919527731</v>
      </c>
      <c r="G7" s="53">
        <v>37.588056496302556</v>
      </c>
      <c r="H7" s="53">
        <v>37.374531849944411</v>
      </c>
      <c r="I7" s="53">
        <v>38.960706864707177</v>
      </c>
      <c r="J7" s="53">
        <v>38.25269091440898</v>
      </c>
      <c r="K7" s="53">
        <v>37.721762630465747</v>
      </c>
    </row>
    <row r="8" spans="1:12" x14ac:dyDescent="0.3">
      <c r="A8" s="22" t="s">
        <v>24</v>
      </c>
      <c r="B8" s="71">
        <v>43</v>
      </c>
      <c r="C8" s="53">
        <v>35.241280102219669</v>
      </c>
      <c r="D8" s="53">
        <v>42.025469689687675</v>
      </c>
      <c r="E8" s="53">
        <v>38.013457831544599</v>
      </c>
      <c r="F8" s="53">
        <v>37.868510653372233</v>
      </c>
      <c r="G8" s="53">
        <v>38.161655233698056</v>
      </c>
      <c r="H8" s="53">
        <v>38.028475649035371</v>
      </c>
      <c r="I8" s="53">
        <v>38.971650901393815</v>
      </c>
      <c r="J8" s="53">
        <v>38.887094181812714</v>
      </c>
      <c r="K8" s="53">
        <v>38.41290961896155</v>
      </c>
    </row>
    <row r="9" spans="1:12" x14ac:dyDescent="0.3">
      <c r="A9" s="22" t="s">
        <v>25</v>
      </c>
      <c r="B9" s="71">
        <v>55</v>
      </c>
      <c r="C9" s="53">
        <v>42.43920926709977</v>
      </c>
      <c r="D9" s="53">
        <v>36.401417491341292</v>
      </c>
      <c r="E9" s="53">
        <v>41.088391387439025</v>
      </c>
      <c r="F9" s="53">
        <v>38.461852026010106</v>
      </c>
      <c r="G9" s="53">
        <v>38.490157538184</v>
      </c>
      <c r="H9" s="53">
        <v>38.467147276447399</v>
      </c>
      <c r="I9" s="53">
        <v>39.077472076732718</v>
      </c>
      <c r="J9" s="53">
        <v>38.918353995524519</v>
      </c>
      <c r="K9" s="53">
        <v>38.940743589180258</v>
      </c>
    </row>
    <row r="10" spans="1:12" x14ac:dyDescent="0.3">
      <c r="A10" s="22" t="s">
        <v>26</v>
      </c>
      <c r="B10" s="71">
        <v>46</v>
      </c>
      <c r="C10" s="53">
        <v>49.998808342281862</v>
      </c>
      <c r="D10" s="53">
        <v>42.082312998620829</v>
      </c>
      <c r="E10" s="53">
        <v>37.02735467131054</v>
      </c>
      <c r="F10" s="53">
        <v>40.385836923929716</v>
      </c>
      <c r="G10" s="53">
        <v>38.743503612068444</v>
      </c>
      <c r="H10" s="53">
        <v>38.529292276256193</v>
      </c>
      <c r="I10" s="53">
        <v>39.089100144994724</v>
      </c>
      <c r="J10" s="53">
        <v>38.852745955869594</v>
      </c>
      <c r="K10" s="53">
        <v>38.819115686477296</v>
      </c>
    </row>
    <row r="11" spans="1:12" x14ac:dyDescent="0.3">
      <c r="A11" s="22" t="s">
        <v>27</v>
      </c>
      <c r="B11" s="71">
        <v>50</v>
      </c>
      <c r="C11" s="53">
        <v>43.811522228226913</v>
      </c>
      <c r="D11" s="53">
        <v>46.740966667598911</v>
      </c>
      <c r="E11" s="53">
        <v>41.211807952996693</v>
      </c>
      <c r="F11" s="53">
        <v>37.039869262692115</v>
      </c>
      <c r="G11" s="53">
        <v>39.562614062943702</v>
      </c>
      <c r="H11" s="53">
        <v>38.25234511041527</v>
      </c>
      <c r="I11" s="53">
        <v>38.466259301401813</v>
      </c>
      <c r="J11" s="53">
        <v>38.35578278080596</v>
      </c>
      <c r="K11" s="53">
        <v>38.249199613308647</v>
      </c>
    </row>
    <row r="12" spans="1:12" x14ac:dyDescent="0.3">
      <c r="A12" s="22" t="s">
        <v>2</v>
      </c>
      <c r="B12" s="71">
        <v>31</v>
      </c>
      <c r="C12" s="53">
        <v>47.167413699944611</v>
      </c>
      <c r="D12" s="53">
        <v>42.136268195840366</v>
      </c>
      <c r="E12" s="53">
        <v>44.061165695924267</v>
      </c>
      <c r="F12" s="53">
        <v>40.078584384413617</v>
      </c>
      <c r="G12" s="53">
        <v>36.709817532635817</v>
      </c>
      <c r="H12" s="53">
        <v>38.359853198004068</v>
      </c>
      <c r="I12" s="53">
        <v>37.769716662476633</v>
      </c>
      <c r="J12" s="53">
        <v>37.452513166735436</v>
      </c>
      <c r="K12" s="53">
        <v>37.435463925237137</v>
      </c>
    </row>
    <row r="13" spans="1:12" x14ac:dyDescent="0.3">
      <c r="A13" s="22" t="s">
        <v>28</v>
      </c>
      <c r="B13" s="71">
        <v>41</v>
      </c>
      <c r="C13" s="53">
        <v>31.788998933764507</v>
      </c>
      <c r="D13" s="53">
        <v>44.589900233264871</v>
      </c>
      <c r="E13" s="53">
        <v>40.561289290165959</v>
      </c>
      <c r="F13" s="53">
        <v>41.784823880862199</v>
      </c>
      <c r="G13" s="53">
        <v>38.939360554059434</v>
      </c>
      <c r="H13" s="53">
        <v>35.972370342989421</v>
      </c>
      <c r="I13" s="53">
        <v>37.390296148375043</v>
      </c>
      <c r="J13" s="53">
        <v>36.61542571950428</v>
      </c>
      <c r="K13" s="53">
        <v>36.407324950746869</v>
      </c>
    </row>
    <row r="14" spans="1:12" x14ac:dyDescent="0.3">
      <c r="A14" s="22" t="s">
        <v>29</v>
      </c>
      <c r="B14" s="71">
        <v>36</v>
      </c>
      <c r="C14" s="53">
        <v>38.892564830496589</v>
      </c>
      <c r="D14" s="53">
        <v>32.010907079447065</v>
      </c>
      <c r="E14" s="53">
        <v>42.269176345808376</v>
      </c>
      <c r="F14" s="53">
        <v>39.151703910256956</v>
      </c>
      <c r="G14" s="53">
        <v>39.967369864875977</v>
      </c>
      <c r="H14" s="53">
        <v>37.68751454227732</v>
      </c>
      <c r="I14" s="53">
        <v>35.376935305261817</v>
      </c>
      <c r="J14" s="53">
        <v>36.083674516762066</v>
      </c>
      <c r="K14" s="53">
        <v>35.56063821065667</v>
      </c>
    </row>
    <row r="15" spans="1:12" x14ac:dyDescent="0.3">
      <c r="A15" s="22" t="s">
        <v>30</v>
      </c>
      <c r="B15" s="71">
        <v>36</v>
      </c>
      <c r="C15" s="53">
        <v>34.72374853715278</v>
      </c>
      <c r="D15" s="53">
        <v>37.63660035885794</v>
      </c>
      <c r="E15" s="53">
        <v>32.33661736114739</v>
      </c>
      <c r="F15" s="53">
        <v>40.722983961544372</v>
      </c>
      <c r="G15" s="53">
        <v>38.348579122654144</v>
      </c>
      <c r="H15" s="53">
        <v>38.707921903786051</v>
      </c>
      <c r="I15" s="53">
        <v>37.09241687230319</v>
      </c>
      <c r="J15" s="53">
        <v>34.808355099983601</v>
      </c>
      <c r="K15" s="53">
        <v>35.345189415996892</v>
      </c>
    </row>
    <row r="16" spans="1:12" x14ac:dyDescent="0.3">
      <c r="A16" s="22" t="s">
        <v>31</v>
      </c>
      <c r="B16" s="71">
        <v>33</v>
      </c>
      <c r="C16" s="53">
        <v>36.062971453039999</v>
      </c>
      <c r="D16" s="53">
        <v>34.194634393244698</v>
      </c>
      <c r="E16" s="53">
        <v>36.732154552034743</v>
      </c>
      <c r="F16" s="53">
        <v>32.628156560426234</v>
      </c>
      <c r="G16" s="53">
        <v>39.629453546380127</v>
      </c>
      <c r="H16" s="53">
        <v>37.598578303613316</v>
      </c>
      <c r="I16" s="53">
        <v>37.933368988096426</v>
      </c>
      <c r="J16" s="53">
        <v>36.340737734494219</v>
      </c>
      <c r="K16" s="53">
        <v>34.388127175875759</v>
      </c>
    </row>
    <row r="17" spans="1:11" x14ac:dyDescent="0.3">
      <c r="A17" s="22" t="s">
        <v>32</v>
      </c>
      <c r="B17" s="71">
        <v>50</v>
      </c>
      <c r="C17" s="53">
        <v>33.102166842312407</v>
      </c>
      <c r="D17" s="53">
        <v>35.975106095596985</v>
      </c>
      <c r="E17" s="53">
        <v>33.83171893913903</v>
      </c>
      <c r="F17" s="53">
        <v>35.983289997520238</v>
      </c>
      <c r="G17" s="53">
        <v>32.869151052380147</v>
      </c>
      <c r="H17" s="53">
        <v>38.589525573910954</v>
      </c>
      <c r="I17" s="53">
        <v>37.091739114628915</v>
      </c>
      <c r="J17" s="53">
        <v>36.959343438198317</v>
      </c>
      <c r="K17" s="53">
        <v>35.685390764141431</v>
      </c>
    </row>
    <row r="18" spans="1:11" x14ac:dyDescent="0.3">
      <c r="A18" s="22" t="s">
        <v>33</v>
      </c>
      <c r="B18" s="71">
        <v>33</v>
      </c>
      <c r="C18" s="53">
        <v>47.232617902472683</v>
      </c>
      <c r="D18" s="53">
        <v>32.934508717904116</v>
      </c>
      <c r="E18" s="53">
        <v>35.48732272239905</v>
      </c>
      <c r="F18" s="53">
        <v>33.333221472120464</v>
      </c>
      <c r="G18" s="53">
        <v>35.20930145621297</v>
      </c>
      <c r="H18" s="53">
        <v>32.696346020247823</v>
      </c>
      <c r="I18" s="53">
        <v>37.670140626776117</v>
      </c>
      <c r="J18" s="53">
        <v>36.103990802592747</v>
      </c>
      <c r="K18" s="53">
        <v>35.914673322664093</v>
      </c>
    </row>
    <row r="19" spans="1:11" x14ac:dyDescent="0.3">
      <c r="A19" s="22" t="s">
        <v>34</v>
      </c>
      <c r="B19" s="71">
        <v>37</v>
      </c>
      <c r="C19" s="53">
        <v>32.067306017516856</v>
      </c>
      <c r="D19" s="53">
        <v>44.614149205671119</v>
      </c>
      <c r="E19" s="53">
        <v>32.479239911883894</v>
      </c>
      <c r="F19" s="53">
        <v>34.720858384891685</v>
      </c>
      <c r="G19" s="53">
        <v>32.757162622174789</v>
      </c>
      <c r="H19" s="53">
        <v>34.212620933565546</v>
      </c>
      <c r="I19" s="53">
        <v>32.511308472181064</v>
      </c>
      <c r="J19" s="53">
        <v>36.311764296734452</v>
      </c>
      <c r="K19" s="53">
        <v>35.001313065505386</v>
      </c>
    </row>
    <row r="20" spans="1:11" x14ac:dyDescent="0.3">
      <c r="A20" s="22" t="s">
        <v>35</v>
      </c>
      <c r="B20" s="71">
        <v>26</v>
      </c>
      <c r="C20" s="53">
        <v>36.029214803587074</v>
      </c>
      <c r="D20" s="53">
        <v>31.423637289984072</v>
      </c>
      <c r="E20" s="53">
        <v>42.341358297148297</v>
      </c>
      <c r="F20" s="53">
        <v>32.01749980320082</v>
      </c>
      <c r="G20" s="53">
        <v>34.010875090136409</v>
      </c>
      <c r="H20" s="53">
        <v>32.164026444008655</v>
      </c>
      <c r="I20" s="53">
        <v>33.646030607212232</v>
      </c>
      <c r="J20" s="53">
        <v>31.957811420437146</v>
      </c>
      <c r="K20" s="53">
        <v>35.104897388292343</v>
      </c>
    </row>
    <row r="21" spans="1:11" x14ac:dyDescent="0.3">
      <c r="A21" s="22" t="s">
        <v>36</v>
      </c>
      <c r="B21" s="71">
        <v>31</v>
      </c>
      <c r="C21" s="53">
        <v>26.677446080820342</v>
      </c>
      <c r="D21" s="53">
        <v>35.275817330315071</v>
      </c>
      <c r="E21" s="53">
        <v>31.030050230153662</v>
      </c>
      <c r="F21" s="53">
        <v>40.501179293593751</v>
      </c>
      <c r="G21" s="53">
        <v>31.805755512657861</v>
      </c>
      <c r="H21" s="53">
        <v>33.386968002255074</v>
      </c>
      <c r="I21" s="53">
        <v>32.12552368857655</v>
      </c>
      <c r="J21" s="53">
        <v>32.919306667865925</v>
      </c>
      <c r="K21" s="53">
        <v>31.558079767934196</v>
      </c>
    </row>
    <row r="22" spans="1:11" x14ac:dyDescent="0.3">
      <c r="A22" s="22" t="s">
        <v>37</v>
      </c>
      <c r="B22" s="71">
        <v>19</v>
      </c>
      <c r="C22" s="53">
        <v>31.239644269110251</v>
      </c>
      <c r="D22" s="53">
        <v>27.390182287365789</v>
      </c>
      <c r="E22" s="53">
        <v>34.687888834446198</v>
      </c>
      <c r="F22" s="53">
        <v>30.856292748684261</v>
      </c>
      <c r="G22" s="53">
        <v>39.098273029115731</v>
      </c>
      <c r="H22" s="53">
        <v>31.641651159952637</v>
      </c>
      <c r="I22" s="53">
        <v>33.521902483657264</v>
      </c>
      <c r="J22" s="53">
        <v>31.815710029845356</v>
      </c>
      <c r="K22" s="53">
        <v>32.43076184741868</v>
      </c>
    </row>
    <row r="23" spans="1:11" x14ac:dyDescent="0.3">
      <c r="A23" s="22" t="s">
        <v>38</v>
      </c>
      <c r="B23" s="71">
        <v>34</v>
      </c>
      <c r="C23" s="53">
        <v>21.976406601690584</v>
      </c>
      <c r="D23" s="53">
        <v>31.506802983552298</v>
      </c>
      <c r="E23" s="53">
        <v>28.141233941914209</v>
      </c>
      <c r="F23" s="53">
        <v>34.199313993669755</v>
      </c>
      <c r="G23" s="53">
        <v>30.878103444118764</v>
      </c>
      <c r="H23" s="53">
        <v>37.746253349033047</v>
      </c>
      <c r="I23" s="53">
        <v>32.36975189050176</v>
      </c>
      <c r="J23" s="53">
        <v>33.104660512806859</v>
      </c>
      <c r="K23" s="53">
        <v>31.593809705350829</v>
      </c>
    </row>
    <row r="24" spans="1:11" x14ac:dyDescent="0.3">
      <c r="A24" s="22" t="s">
        <v>39</v>
      </c>
      <c r="B24" s="71">
        <v>20</v>
      </c>
      <c r="C24" s="53">
        <v>32.904186292496156</v>
      </c>
      <c r="D24" s="53">
        <v>24.189789373089752</v>
      </c>
      <c r="E24" s="53">
        <v>31.458085126159794</v>
      </c>
      <c r="F24" s="53">
        <v>28.721520302250106</v>
      </c>
      <c r="G24" s="53">
        <v>33.597279748128159</v>
      </c>
      <c r="H24" s="53">
        <v>30.583424800692338</v>
      </c>
      <c r="I24" s="53">
        <v>38.00548156119158</v>
      </c>
      <c r="J24" s="53">
        <v>32.25841568618074</v>
      </c>
      <c r="K24" s="53">
        <v>32.755427618731851</v>
      </c>
    </row>
    <row r="25" spans="1:11" x14ac:dyDescent="0.3">
      <c r="A25" s="22" t="s">
        <v>40</v>
      </c>
      <c r="B25" s="71">
        <v>27</v>
      </c>
      <c r="C25" s="53">
        <v>24.789824599145867</v>
      </c>
      <c r="D25" s="53">
        <v>31.561060563738209</v>
      </c>
      <c r="E25" s="53">
        <v>26.786342658455169</v>
      </c>
      <c r="F25" s="53">
        <v>31.516871005126415</v>
      </c>
      <c r="G25" s="53">
        <v>29.532506064537174</v>
      </c>
      <c r="H25" s="53">
        <v>32.884886894696464</v>
      </c>
      <c r="I25" s="53">
        <v>34.027287800525094</v>
      </c>
      <c r="J25" s="53">
        <v>36.716761967225345</v>
      </c>
      <c r="K25" s="53">
        <v>32.467745918589713</v>
      </c>
    </row>
    <row r="26" spans="1:11" x14ac:dyDescent="0.3">
      <c r="A26" s="22" t="s">
        <v>41</v>
      </c>
      <c r="B26" s="71">
        <v>27</v>
      </c>
      <c r="C26" s="53">
        <v>30.624185586040767</v>
      </c>
      <c r="D26" s="53">
        <v>31.050539930146396</v>
      </c>
      <c r="E26" s="53">
        <v>34.923346758503484</v>
      </c>
      <c r="F26" s="53">
        <v>32.565564114503253</v>
      </c>
      <c r="G26" s="53">
        <v>35.371976135620621</v>
      </c>
      <c r="H26" s="53">
        <v>33.949458542376583</v>
      </c>
      <c r="I26" s="53">
        <v>41.91506467815568</v>
      </c>
      <c r="J26" s="53">
        <v>38.197949021926355</v>
      </c>
      <c r="K26" s="53">
        <v>39.698969438142427</v>
      </c>
    </row>
    <row r="27" spans="1:11" x14ac:dyDescent="0.3">
      <c r="A27" s="22" t="s">
        <v>42</v>
      </c>
      <c r="B27" s="71">
        <v>35</v>
      </c>
      <c r="C27" s="53">
        <v>34.262348232075482</v>
      </c>
      <c r="D27" s="53">
        <v>35.624295672124489</v>
      </c>
      <c r="E27" s="53">
        <v>35.968784829775707</v>
      </c>
      <c r="F27" s="53">
        <v>38.451837183238588</v>
      </c>
      <c r="G27" s="53">
        <v>37.333899937189493</v>
      </c>
      <c r="H27" s="53">
        <v>38.740669782643387</v>
      </c>
      <c r="I27" s="53">
        <v>46.662431606212735</v>
      </c>
      <c r="J27" s="53">
        <v>45.334567024660991</v>
      </c>
      <c r="K27" s="53">
        <v>42.526407616885592</v>
      </c>
    </row>
    <row r="28" spans="1:11" x14ac:dyDescent="0.3">
      <c r="A28" s="22" t="s">
        <v>43</v>
      </c>
      <c r="B28" s="71">
        <v>31</v>
      </c>
      <c r="C28" s="53">
        <v>38.183953861824072</v>
      </c>
      <c r="D28" s="53">
        <v>38.596380270915937</v>
      </c>
      <c r="E28" s="53">
        <v>38.862043703890791</v>
      </c>
      <c r="F28" s="53">
        <v>39.210003712883989</v>
      </c>
      <c r="G28" s="53">
        <v>40.867350307733652</v>
      </c>
      <c r="H28" s="53">
        <v>39.844121611616991</v>
      </c>
      <c r="I28" s="53">
        <v>51.534131846358605</v>
      </c>
      <c r="J28" s="53">
        <v>48.637171438827409</v>
      </c>
      <c r="K28" s="53">
        <v>47.578861286845935</v>
      </c>
    </row>
    <row r="29" spans="1:11" x14ac:dyDescent="0.3">
      <c r="A29" s="22" t="s">
        <v>44</v>
      </c>
      <c r="B29" s="71">
        <v>49</v>
      </c>
      <c r="C29" s="53">
        <v>35.991979895477378</v>
      </c>
      <c r="D29" s="53">
        <v>40.336378289528618</v>
      </c>
      <c r="E29" s="53">
        <v>40.809309827267931</v>
      </c>
      <c r="F29" s="53">
        <v>40.916842338493218</v>
      </c>
      <c r="G29" s="53">
        <v>41.307118761988782</v>
      </c>
      <c r="H29" s="53">
        <v>41.980838810380654</v>
      </c>
      <c r="I29" s="53">
        <v>52.469049408185093</v>
      </c>
      <c r="J29" s="53">
        <v>51.577340907611472</v>
      </c>
      <c r="K29" s="53">
        <v>49.514070805459532</v>
      </c>
    </row>
    <row r="30" spans="1:11" x14ac:dyDescent="0.3">
      <c r="A30" s="22" t="s">
        <v>45</v>
      </c>
      <c r="B30" s="71">
        <v>44</v>
      </c>
      <c r="C30" s="53">
        <v>46.017651683461047</v>
      </c>
      <c r="D30" s="53">
        <v>39.830239085005971</v>
      </c>
      <c r="E30" s="53">
        <v>42.053666670769431</v>
      </c>
      <c r="F30" s="53">
        <v>42.659789627473273</v>
      </c>
      <c r="G30" s="53">
        <v>42.822190613236913</v>
      </c>
      <c r="H30" s="53">
        <v>42.619461679776364</v>
      </c>
      <c r="I30" s="53">
        <v>53.846975665829987</v>
      </c>
      <c r="J30" s="53">
        <v>52.17603121235755</v>
      </c>
      <c r="K30" s="53">
        <v>51.496606179721013</v>
      </c>
    </row>
    <row r="31" spans="1:11" x14ac:dyDescent="0.3">
      <c r="A31" s="22" t="s">
        <v>46</v>
      </c>
      <c r="B31" s="71">
        <v>46</v>
      </c>
      <c r="C31" s="53">
        <v>44.663168218869863</v>
      </c>
      <c r="D31" s="53">
        <v>46.518703782802703</v>
      </c>
      <c r="E31" s="53">
        <v>42.603107191906737</v>
      </c>
      <c r="F31" s="53">
        <v>43.966843673785554</v>
      </c>
      <c r="G31" s="53">
        <v>44.66893398827014</v>
      </c>
      <c r="H31" s="53">
        <v>44.279769990485654</v>
      </c>
      <c r="I31" s="53">
        <v>53.347755740192582</v>
      </c>
      <c r="J31" s="53">
        <v>53.289459942574517</v>
      </c>
      <c r="K31" s="53">
        <v>51.948461277466564</v>
      </c>
    </row>
    <row r="32" spans="1:11" x14ac:dyDescent="0.3">
      <c r="A32" s="22" t="s">
        <v>47</v>
      </c>
      <c r="B32" s="71">
        <v>55</v>
      </c>
      <c r="C32" s="53">
        <v>46.003827657080052</v>
      </c>
      <c r="D32" s="53">
        <v>46.464016525247203</v>
      </c>
      <c r="E32" s="53">
        <v>47.431449273946704</v>
      </c>
      <c r="F32" s="53">
        <v>44.864586903323776</v>
      </c>
      <c r="G32" s="53">
        <v>45.907711555761274</v>
      </c>
      <c r="H32" s="53">
        <v>45.989793758506579</v>
      </c>
      <c r="I32" s="53">
        <v>53.675033512298384</v>
      </c>
      <c r="J32" s="53">
        <v>53.009355757618316</v>
      </c>
      <c r="K32" s="53">
        <v>52.851863056997395</v>
      </c>
    </row>
    <row r="33" spans="1:11" x14ac:dyDescent="0.3">
      <c r="A33" s="22" t="s">
        <v>48</v>
      </c>
      <c r="B33" s="71">
        <v>47</v>
      </c>
      <c r="C33" s="53">
        <v>52.635926862743872</v>
      </c>
      <c r="D33" s="53">
        <v>47.204951046968603</v>
      </c>
      <c r="E33" s="53">
        <v>47.612734796061353</v>
      </c>
      <c r="F33" s="53">
        <v>48.238264235815912</v>
      </c>
      <c r="G33" s="53">
        <v>46.588003465333465</v>
      </c>
      <c r="H33" s="53">
        <v>46.826325318758578</v>
      </c>
      <c r="I33" s="53">
        <v>53.664572378097269</v>
      </c>
      <c r="J33" s="53">
        <v>52.987268758377439</v>
      </c>
      <c r="K33" s="53">
        <v>52.384731101460289</v>
      </c>
    </row>
    <row r="34" spans="1:11" x14ac:dyDescent="0.3">
      <c r="A34" s="22" t="s">
        <v>49</v>
      </c>
      <c r="B34" s="71">
        <v>49</v>
      </c>
      <c r="C34" s="53">
        <v>47.85327756680686</v>
      </c>
      <c r="D34" s="53">
        <v>52.108017072326504</v>
      </c>
      <c r="E34" s="53">
        <v>48.052604946559192</v>
      </c>
      <c r="F34" s="53">
        <v>48.547955308776956</v>
      </c>
      <c r="G34" s="53">
        <v>49.130459836335469</v>
      </c>
      <c r="H34" s="53">
        <v>47.423579832523572</v>
      </c>
      <c r="I34" s="53">
        <v>53.179321845052733</v>
      </c>
      <c r="J34" s="53">
        <v>52.86905466908005</v>
      </c>
      <c r="K34" s="53">
        <v>52.245520305227977</v>
      </c>
    </row>
    <row r="35" spans="1:11" x14ac:dyDescent="0.3">
      <c r="A35" s="22" t="s">
        <v>50</v>
      </c>
      <c r="B35" s="71">
        <v>39</v>
      </c>
      <c r="C35" s="53">
        <v>50.231139899522553</v>
      </c>
      <c r="D35" s="53">
        <v>49.01666865577242</v>
      </c>
      <c r="E35" s="53">
        <v>51.566387797024717</v>
      </c>
      <c r="F35" s="53">
        <v>48.673687237271395</v>
      </c>
      <c r="G35" s="53">
        <v>49.366476569197559</v>
      </c>
      <c r="H35" s="53">
        <v>49.304481103002558</v>
      </c>
      <c r="I35" s="53">
        <v>52.661565780333682</v>
      </c>
      <c r="J35" s="53">
        <v>52.342288585802351</v>
      </c>
      <c r="K35" s="53">
        <v>52.015048462866233</v>
      </c>
    </row>
    <row r="36" spans="1:11" x14ac:dyDescent="0.3">
      <c r="A36" s="22" t="s">
        <v>51</v>
      </c>
      <c r="B36" s="71">
        <v>56</v>
      </c>
      <c r="C36" s="53">
        <v>44.144922733807903</v>
      </c>
      <c r="D36" s="53">
        <v>51.023048431216608</v>
      </c>
      <c r="E36" s="53">
        <v>49.235844245583465</v>
      </c>
      <c r="F36" s="53">
        <v>50.863389677647341</v>
      </c>
      <c r="G36" s="53">
        <v>48.97866140076632</v>
      </c>
      <c r="H36" s="53">
        <v>49.18146195796858</v>
      </c>
      <c r="I36" s="53">
        <v>52.932272560924922</v>
      </c>
      <c r="J36" s="53">
        <v>51.517186600133634</v>
      </c>
      <c r="K36" s="53">
        <v>51.16966195088402</v>
      </c>
    </row>
    <row r="37" spans="1:11" x14ac:dyDescent="0.3">
      <c r="A37" s="22" t="s">
        <v>52</v>
      </c>
      <c r="B37" s="71">
        <v>43</v>
      </c>
      <c r="C37" s="53">
        <v>54.537402580921807</v>
      </c>
      <c r="D37" s="53">
        <v>47.365276434436943</v>
      </c>
      <c r="E37" s="53">
        <v>51.257624528275961</v>
      </c>
      <c r="F37" s="53">
        <v>49.390244046455706</v>
      </c>
      <c r="G37" s="53">
        <v>50.646219074390523</v>
      </c>
      <c r="H37" s="53">
        <v>48.849130946907216</v>
      </c>
      <c r="I37" s="53">
        <v>52.230616655346203</v>
      </c>
      <c r="J37" s="53">
        <v>51.798117602263659</v>
      </c>
      <c r="K37" s="53">
        <v>50.572565388816535</v>
      </c>
    </row>
    <row r="38" spans="1:11" x14ac:dyDescent="0.3">
      <c r="A38" s="22" t="s">
        <v>53</v>
      </c>
      <c r="B38" s="71">
        <v>72</v>
      </c>
      <c r="C38" s="53">
        <v>46.05008704808025</v>
      </c>
      <c r="D38" s="53">
        <v>53.817110192463211</v>
      </c>
      <c r="E38" s="53">
        <v>48.865703173973131</v>
      </c>
      <c r="F38" s="53">
        <v>51.153711979807014</v>
      </c>
      <c r="G38" s="53">
        <v>49.530644554094202</v>
      </c>
      <c r="H38" s="53">
        <v>49.986040952333205</v>
      </c>
      <c r="I38" s="53">
        <v>51.223002762511278</v>
      </c>
      <c r="J38" s="53">
        <v>51.18144468017833</v>
      </c>
      <c r="K38" s="53">
        <v>50.745955986557505</v>
      </c>
    </row>
    <row r="39" spans="1:11" x14ac:dyDescent="0.3">
      <c r="A39" s="22" t="s">
        <v>54</v>
      </c>
      <c r="B39" s="71">
        <v>54</v>
      </c>
      <c r="C39" s="53">
        <v>65.805945200191971</v>
      </c>
      <c r="D39" s="53">
        <v>47.98513186080303</v>
      </c>
      <c r="E39" s="53">
        <v>52.985921051781794</v>
      </c>
      <c r="F39" s="53">
        <v>49.503400734277342</v>
      </c>
      <c r="G39" s="53">
        <v>51.037956535979411</v>
      </c>
      <c r="H39" s="53">
        <v>49.11436584713848</v>
      </c>
      <c r="I39" s="53">
        <v>51.567416325955207</v>
      </c>
      <c r="J39" s="53">
        <v>50.22266537895392</v>
      </c>
      <c r="K39" s="53">
        <v>50.219114114771315</v>
      </c>
    </row>
    <row r="40" spans="1:11" x14ac:dyDescent="0.3">
      <c r="A40" s="22" t="s">
        <v>55</v>
      </c>
      <c r="B40" s="71">
        <v>64</v>
      </c>
      <c r="C40" s="53">
        <v>52.703276660656428</v>
      </c>
      <c r="D40" s="53">
        <v>61.72665022957397</v>
      </c>
      <c r="E40" s="53">
        <v>48.824780143660782</v>
      </c>
      <c r="F40" s="53">
        <v>52.152270809956626</v>
      </c>
      <c r="G40" s="53">
        <v>49.758296676984671</v>
      </c>
      <c r="H40" s="53">
        <v>50.365654162744477</v>
      </c>
      <c r="I40" s="53">
        <v>50.469302973834154</v>
      </c>
      <c r="J40" s="53">
        <v>50.348364642260734</v>
      </c>
      <c r="K40" s="53">
        <v>49.271473831959554</v>
      </c>
    </row>
    <row r="41" spans="1:11" x14ac:dyDescent="0.3">
      <c r="A41" s="22" t="s">
        <v>56</v>
      </c>
      <c r="B41" s="71">
        <v>57</v>
      </c>
      <c r="C41" s="53">
        <v>58.848227342706686</v>
      </c>
      <c r="D41" s="53">
        <v>51.382960315105002</v>
      </c>
      <c r="E41" s="53">
        <v>57.993929064480689</v>
      </c>
      <c r="F41" s="53">
        <v>48.645647061486798</v>
      </c>
      <c r="G41" s="53">
        <v>50.998628227501364</v>
      </c>
      <c r="H41" s="53">
        <v>48.882253580848769</v>
      </c>
      <c r="I41" s="53">
        <v>50.777781630507604</v>
      </c>
      <c r="J41" s="53">
        <v>48.936881035333244</v>
      </c>
      <c r="K41" s="53">
        <v>48.781362651460618</v>
      </c>
    </row>
    <row r="42" spans="1:11" x14ac:dyDescent="0.3">
      <c r="A42" s="22" t="s">
        <v>57</v>
      </c>
      <c r="B42" s="71">
        <v>54</v>
      </c>
      <c r="C42" s="53">
        <v>53.962902428293283</v>
      </c>
      <c r="D42" s="53">
        <v>55.526279973227943</v>
      </c>
      <c r="E42" s="53">
        <v>50.195512795676521</v>
      </c>
      <c r="F42" s="53">
        <v>55.214353232622258</v>
      </c>
      <c r="G42" s="53">
        <v>48.427668399515774</v>
      </c>
      <c r="H42" s="53">
        <v>49.734106301211739</v>
      </c>
      <c r="I42" s="53">
        <v>49.497061324888008</v>
      </c>
      <c r="J42" s="53">
        <v>49.373728633940999</v>
      </c>
      <c r="K42" s="53">
        <v>47.733257547609902</v>
      </c>
    </row>
    <row r="43" spans="1:11" x14ac:dyDescent="0.3">
      <c r="A43" s="22" t="s">
        <v>58</v>
      </c>
      <c r="B43" s="71">
        <v>46</v>
      </c>
      <c r="C43" s="53">
        <v>50.980038078712219</v>
      </c>
      <c r="D43" s="53">
        <v>51.789307215710139</v>
      </c>
      <c r="E43" s="53">
        <v>52.839535818700199</v>
      </c>
      <c r="F43" s="53">
        <v>49.061005704491969</v>
      </c>
      <c r="G43" s="53">
        <v>53.065085663256077</v>
      </c>
      <c r="H43" s="53">
        <v>47.704733306766911</v>
      </c>
      <c r="I43" s="53">
        <v>49.734066731944033</v>
      </c>
      <c r="J43" s="53">
        <v>48.269306507290949</v>
      </c>
      <c r="K43" s="53">
        <v>48.068546921769737</v>
      </c>
    </row>
    <row r="44" spans="1:11" x14ac:dyDescent="0.3">
      <c r="A44" s="22" t="s">
        <v>59</v>
      </c>
      <c r="B44" s="71">
        <v>47</v>
      </c>
      <c r="C44" s="53">
        <v>43.843008241877214</v>
      </c>
      <c r="D44" s="53">
        <v>48.011320616416072</v>
      </c>
      <c r="E44" s="53">
        <v>49.074508553766243</v>
      </c>
      <c r="F44" s="53">
        <v>49.804788366597904</v>
      </c>
      <c r="G44" s="53">
        <v>47.267569918822957</v>
      </c>
      <c r="H44" s="53">
        <v>50.138214334911218</v>
      </c>
      <c r="I44" s="53">
        <v>47.146927574207929</v>
      </c>
      <c r="J44" s="53">
        <v>47.483534088959331</v>
      </c>
      <c r="K44" s="53">
        <v>46.28247887162447</v>
      </c>
    </row>
    <row r="45" spans="1:11" x14ac:dyDescent="0.3">
      <c r="A45" s="22" t="s">
        <v>60</v>
      </c>
      <c r="B45" s="71">
        <v>50</v>
      </c>
      <c r="C45" s="53">
        <v>45.742215856252692</v>
      </c>
      <c r="D45" s="53">
        <v>43.052377663653402</v>
      </c>
      <c r="E45" s="53">
        <v>46.221454949729534</v>
      </c>
      <c r="F45" s="53">
        <v>47.358637454589022</v>
      </c>
      <c r="G45" s="53">
        <v>48.061173313420994</v>
      </c>
      <c r="H45" s="53">
        <v>46.028312827633357</v>
      </c>
      <c r="I45" s="53">
        <v>49.205468260471591</v>
      </c>
      <c r="J45" s="53">
        <v>45.940309858379969</v>
      </c>
      <c r="K45" s="53">
        <v>46.102505327198529</v>
      </c>
    </row>
    <row r="46" spans="1:11" x14ac:dyDescent="0.3">
      <c r="A46" s="22" t="s">
        <v>61</v>
      </c>
      <c r="B46" s="71">
        <v>40</v>
      </c>
      <c r="C46" s="53">
        <v>46.985793119376432</v>
      </c>
      <c r="D46" s="53">
        <v>44.339936117408435</v>
      </c>
      <c r="E46" s="53">
        <v>41.801475064855502</v>
      </c>
      <c r="F46" s="53">
        <v>44.317550062731478</v>
      </c>
      <c r="G46" s="53">
        <v>45.555890201896233</v>
      </c>
      <c r="H46" s="53">
        <v>45.944024958575369</v>
      </c>
      <c r="I46" s="53">
        <v>45.264317163669574</v>
      </c>
      <c r="J46" s="53">
        <v>46.937110057978515</v>
      </c>
      <c r="K46" s="53">
        <v>44.379586549713217</v>
      </c>
    </row>
    <row r="47" spans="1:11" x14ac:dyDescent="0.3">
      <c r="A47" s="22" t="s">
        <v>62</v>
      </c>
      <c r="B47" s="71">
        <v>36</v>
      </c>
      <c r="C47" s="53">
        <v>39.162126111198454</v>
      </c>
      <c r="D47" s="53">
        <v>45.004203718489094</v>
      </c>
      <c r="E47" s="53">
        <v>43.246059972003891</v>
      </c>
      <c r="F47" s="53">
        <v>40.940181771773467</v>
      </c>
      <c r="G47" s="53">
        <v>43.060129043695134</v>
      </c>
      <c r="H47" s="53">
        <v>44.037188987291572</v>
      </c>
      <c r="I47" s="53">
        <v>45.089516727517726</v>
      </c>
      <c r="J47" s="53">
        <v>43.880017562060729</v>
      </c>
      <c r="K47" s="53">
        <v>45.232590034354693</v>
      </c>
    </row>
    <row r="48" spans="1:11" x14ac:dyDescent="0.3">
      <c r="A48" s="22" t="s">
        <v>63</v>
      </c>
      <c r="B48" s="71">
        <v>48</v>
      </c>
      <c r="C48" s="53">
        <v>35.741465073052495</v>
      </c>
      <c r="D48" s="53">
        <v>38.369343460948713</v>
      </c>
      <c r="E48" s="53">
        <v>43.129750720454474</v>
      </c>
      <c r="F48" s="53">
        <v>42.058660371163157</v>
      </c>
      <c r="G48" s="53">
        <v>40.097748835569234</v>
      </c>
      <c r="H48" s="53">
        <v>41.620781238401527</v>
      </c>
      <c r="I48" s="53">
        <v>43.172588566677838</v>
      </c>
      <c r="J48" s="53">
        <v>43.3633174188735</v>
      </c>
      <c r="K48" s="53">
        <v>42.463957204143121</v>
      </c>
    </row>
    <row r="49" spans="1:11" x14ac:dyDescent="0.3">
      <c r="A49" s="22" t="s">
        <v>64</v>
      </c>
      <c r="B49" s="71">
        <v>46</v>
      </c>
      <c r="C49" s="53">
        <v>45.345361788724894</v>
      </c>
      <c r="D49" s="53">
        <v>35.649635670000251</v>
      </c>
      <c r="E49" s="53">
        <v>37.673812374718551</v>
      </c>
      <c r="F49" s="53">
        <v>41.641828354886464</v>
      </c>
      <c r="G49" s="53">
        <v>41.169563366548111</v>
      </c>
      <c r="H49" s="53">
        <v>39.2495786240275</v>
      </c>
      <c r="I49" s="53">
        <v>41.093877947928277</v>
      </c>
      <c r="J49" s="53">
        <v>41.77103088533751</v>
      </c>
      <c r="K49" s="53">
        <v>41.95034264154603</v>
      </c>
    </row>
    <row r="50" spans="1:11" x14ac:dyDescent="0.3">
      <c r="A50" s="22" t="s">
        <v>65</v>
      </c>
      <c r="B50" s="71">
        <v>36</v>
      </c>
      <c r="C50" s="53">
        <v>43.422986820124521</v>
      </c>
      <c r="D50" s="53">
        <v>43.345520806336573</v>
      </c>
      <c r="E50" s="53">
        <v>35.43218387786974</v>
      </c>
      <c r="F50" s="53">
        <v>37.030881188189717</v>
      </c>
      <c r="G50" s="53">
        <v>40.467796970135616</v>
      </c>
      <c r="H50" s="53">
        <v>40.188846618920763</v>
      </c>
      <c r="I50" s="53">
        <v>39.15795039454629</v>
      </c>
      <c r="J50" s="53">
        <v>39.929409901403986</v>
      </c>
      <c r="K50" s="53">
        <v>40.526243809068077</v>
      </c>
    </row>
    <row r="51" spans="1:11" x14ac:dyDescent="0.3">
      <c r="A51" s="22" t="s">
        <v>66</v>
      </c>
      <c r="B51" s="71">
        <v>33</v>
      </c>
      <c r="C51" s="53">
        <v>35.173241178421819</v>
      </c>
      <c r="D51" s="53">
        <v>41.279480437541274</v>
      </c>
      <c r="E51" s="53">
        <v>41.396873182271008</v>
      </c>
      <c r="F51" s="53">
        <v>34.966414236776053</v>
      </c>
      <c r="G51" s="53">
        <v>36.295501969457369</v>
      </c>
      <c r="H51" s="53">
        <v>39.074780388507847</v>
      </c>
      <c r="I51" s="53">
        <v>39.791808638651638</v>
      </c>
      <c r="J51" s="53">
        <v>38.139975394910536</v>
      </c>
      <c r="K51" s="53">
        <v>38.680233751575443</v>
      </c>
    </row>
    <row r="52" spans="1:11" x14ac:dyDescent="0.3">
      <c r="A52" s="22" t="s">
        <v>67</v>
      </c>
      <c r="B52" s="71">
        <v>37</v>
      </c>
      <c r="C52" s="53">
        <v>32.614879512299893</v>
      </c>
      <c r="D52" s="53">
        <v>34.657931609323462</v>
      </c>
      <c r="E52" s="53">
        <v>39.611200662239803</v>
      </c>
      <c r="F52" s="53">
        <v>39.854021656268102</v>
      </c>
      <c r="G52" s="53">
        <v>34.670055164896432</v>
      </c>
      <c r="H52" s="53">
        <v>35.573019282099622</v>
      </c>
      <c r="I52" s="53">
        <v>38.753301487606954</v>
      </c>
      <c r="J52" s="53">
        <v>38.763357517919573</v>
      </c>
      <c r="K52" s="53">
        <v>37.287803921018963</v>
      </c>
    </row>
    <row r="53" spans="1:11" x14ac:dyDescent="0.3">
      <c r="A53" s="22" t="s">
        <v>68</v>
      </c>
      <c r="B53" s="71">
        <v>25</v>
      </c>
      <c r="C53" s="53">
        <v>35.942718306183792</v>
      </c>
      <c r="D53" s="53">
        <v>32.412898420566364</v>
      </c>
      <c r="E53" s="53">
        <v>34.205505943233625</v>
      </c>
      <c r="F53" s="53">
        <v>38.289433136069697</v>
      </c>
      <c r="G53" s="53">
        <v>38.6822722424482</v>
      </c>
      <c r="H53" s="53">
        <v>34.251899615955658</v>
      </c>
      <c r="I53" s="53">
        <v>35.846001163935995</v>
      </c>
      <c r="J53" s="53">
        <v>37.725041979741718</v>
      </c>
      <c r="K53" s="53">
        <v>37.846142498858782</v>
      </c>
    </row>
    <row r="54" spans="1:11" x14ac:dyDescent="0.3">
      <c r="A54" s="22" t="s">
        <v>69</v>
      </c>
      <c r="B54" s="71">
        <v>25</v>
      </c>
      <c r="C54" s="53">
        <v>26.137003896753885</v>
      </c>
      <c r="D54" s="53">
        <v>35.14601818546403</v>
      </c>
      <c r="E54" s="53">
        <v>32.120085502601327</v>
      </c>
      <c r="F54" s="53">
        <v>33.707929046956579</v>
      </c>
      <c r="G54" s="53">
        <v>37.195763663861086</v>
      </c>
      <c r="H54" s="53">
        <v>37.451558071847593</v>
      </c>
      <c r="I54" s="53">
        <v>34.737955012650325</v>
      </c>
      <c r="J54" s="53">
        <v>35.14391654912955</v>
      </c>
      <c r="K54" s="53">
        <v>36.725080933765256</v>
      </c>
    </row>
    <row r="55" spans="1:11" x14ac:dyDescent="0.3">
      <c r="A55" s="22" t="s">
        <v>70</v>
      </c>
      <c r="B55" s="71">
        <v>30</v>
      </c>
      <c r="C55" s="53">
        <v>26.018212189154887</v>
      </c>
      <c r="D55" s="53">
        <v>27.084991226816374</v>
      </c>
      <c r="E55" s="53">
        <v>34.484761055873811</v>
      </c>
      <c r="F55" s="53">
        <v>31.89716125859054</v>
      </c>
      <c r="G55" s="53">
        <v>33.40550452619707</v>
      </c>
      <c r="H55" s="53">
        <v>36.200285958417439</v>
      </c>
      <c r="I55" s="53">
        <v>37.523264839152482</v>
      </c>
      <c r="J55" s="53">
        <v>34.265694018991475</v>
      </c>
      <c r="K55" s="53">
        <v>34.549422489273311</v>
      </c>
    </row>
    <row r="56" spans="1:11" x14ac:dyDescent="0.3">
      <c r="A56" s="22" t="s">
        <v>71</v>
      </c>
      <c r="B56" s="71">
        <v>30</v>
      </c>
      <c r="C56" s="53">
        <v>30.582488907714989</v>
      </c>
      <c r="D56" s="53">
        <v>26.908239959973152</v>
      </c>
      <c r="E56" s="53">
        <v>27.827633100159368</v>
      </c>
      <c r="F56" s="53">
        <v>34.007581842477094</v>
      </c>
      <c r="G56" s="53">
        <v>31.847192080527275</v>
      </c>
      <c r="H56" s="53">
        <v>33.077977159181607</v>
      </c>
      <c r="I56" s="53">
        <v>36.539825959513649</v>
      </c>
      <c r="J56" s="53">
        <v>36.692016852838336</v>
      </c>
      <c r="K56" s="53">
        <v>33.868781920769784</v>
      </c>
    </row>
    <row r="57" spans="1:11" x14ac:dyDescent="0.3">
      <c r="A57" s="22" t="s">
        <v>72</v>
      </c>
      <c r="B57" s="71">
        <v>35</v>
      </c>
      <c r="C57" s="53">
        <v>30.248397617148143</v>
      </c>
      <c r="D57" s="53">
        <v>31.046599343559738</v>
      </c>
      <c r="E57" s="53">
        <v>27.509990579813199</v>
      </c>
      <c r="F57" s="53">
        <v>28.339020095751593</v>
      </c>
      <c r="G57" s="53">
        <v>33.648849386082603</v>
      </c>
      <c r="H57" s="53">
        <v>31.639237345745101</v>
      </c>
      <c r="I57" s="53">
        <v>33.868510562337519</v>
      </c>
      <c r="J57" s="53">
        <v>35.774955952257919</v>
      </c>
      <c r="K57" s="53">
        <v>35.890829127472379</v>
      </c>
    </row>
    <row r="58" spans="1:11" x14ac:dyDescent="0.3">
      <c r="A58" s="22" t="s">
        <v>73</v>
      </c>
      <c r="B58" s="71">
        <v>24</v>
      </c>
      <c r="C58" s="53">
        <v>34.057994667224733</v>
      </c>
      <c r="D58" s="53">
        <v>30.563588795152626</v>
      </c>
      <c r="E58" s="53">
        <v>31.35525376686752</v>
      </c>
      <c r="F58" s="53">
        <v>28.010969556786094</v>
      </c>
      <c r="G58" s="53">
        <v>28.837774574339775</v>
      </c>
      <c r="H58" s="53">
        <v>33.253017614416237</v>
      </c>
      <c r="I58" s="53">
        <v>32.666250469781289</v>
      </c>
      <c r="J58" s="53">
        <v>33.578621213141403</v>
      </c>
      <c r="K58" s="53">
        <v>35.155123095293611</v>
      </c>
    </row>
    <row r="59" spans="1:11" x14ac:dyDescent="0.3">
      <c r="A59" s="22" t="s">
        <v>74</v>
      </c>
      <c r="B59" s="71">
        <v>30</v>
      </c>
      <c r="C59" s="53">
        <v>25.101990104551142</v>
      </c>
      <c r="D59" s="53">
        <v>33.620354190902866</v>
      </c>
      <c r="E59" s="53">
        <v>30.867607307362508</v>
      </c>
      <c r="F59" s="53">
        <v>31.65915858580157</v>
      </c>
      <c r="G59" s="53">
        <v>28.603459130789773</v>
      </c>
      <c r="H59" s="53">
        <v>29.24524327413091</v>
      </c>
      <c r="I59" s="53">
        <v>34.228113916188128</v>
      </c>
      <c r="J59" s="53">
        <v>32.651944616794751</v>
      </c>
      <c r="K59" s="53">
        <v>33.422641965287092</v>
      </c>
    </row>
    <row r="60" spans="1:11" x14ac:dyDescent="0.3">
      <c r="A60" s="22" t="s">
        <v>75</v>
      </c>
      <c r="B60" s="71">
        <v>27</v>
      </c>
      <c r="C60" s="53">
        <v>30.736411328185088</v>
      </c>
      <c r="D60" s="53">
        <v>26.01501335229479</v>
      </c>
      <c r="E60" s="53">
        <v>33.173177591093769</v>
      </c>
      <c r="F60" s="53">
        <v>30.964793460133972</v>
      </c>
      <c r="G60" s="53">
        <v>31.856707874891971</v>
      </c>
      <c r="H60" s="53">
        <v>28.901879366222992</v>
      </c>
      <c r="I60" s="53">
        <v>30.627768047896215</v>
      </c>
      <c r="J60" s="53">
        <v>33.919078357189797</v>
      </c>
      <c r="K60" s="53">
        <v>32.502827458667269</v>
      </c>
    </row>
    <row r="61" spans="1:11" x14ac:dyDescent="0.3">
      <c r="A61" s="22" t="s">
        <v>76</v>
      </c>
      <c r="B61" s="71">
        <v>34</v>
      </c>
      <c r="C61" s="53">
        <v>27.616129397321799</v>
      </c>
      <c r="D61" s="53">
        <v>31.307374386136456</v>
      </c>
      <c r="E61" s="53">
        <v>26.708081226405955</v>
      </c>
      <c r="F61" s="53">
        <v>32.761873396232779</v>
      </c>
      <c r="G61" s="53">
        <v>31.050313608004437</v>
      </c>
      <c r="H61" s="53">
        <v>31.829221700488063</v>
      </c>
      <c r="I61" s="53">
        <v>30.203037959395566</v>
      </c>
      <c r="J61" s="53">
        <v>30.738869878625568</v>
      </c>
      <c r="K61" s="53">
        <v>33.559078761924617</v>
      </c>
    </row>
    <row r="62" spans="1:11" x14ac:dyDescent="0.3">
      <c r="A62" s="22" t="s">
        <v>77</v>
      </c>
      <c r="B62" s="71">
        <v>28</v>
      </c>
      <c r="C62" s="53">
        <v>33.635552722631651</v>
      </c>
      <c r="D62" s="53">
        <v>28.122751932823718</v>
      </c>
      <c r="E62" s="53">
        <v>31.557661966501517</v>
      </c>
      <c r="F62" s="53">
        <v>27.14997017078602</v>
      </c>
      <c r="G62" s="53">
        <v>32.397447348991214</v>
      </c>
      <c r="H62" s="53">
        <v>30.858077465771174</v>
      </c>
      <c r="I62" s="53">
        <v>32.714294182727855</v>
      </c>
      <c r="J62" s="53">
        <v>30.220289870807068</v>
      </c>
      <c r="K62" s="53">
        <v>30.656966782731896</v>
      </c>
    </row>
    <row r="63" spans="1:11" x14ac:dyDescent="0.3">
      <c r="A63" s="22" t="s">
        <v>78</v>
      </c>
      <c r="B63" s="71">
        <v>24</v>
      </c>
      <c r="C63" s="53">
        <v>28.74197790517449</v>
      </c>
      <c r="D63" s="53">
        <v>33.488590876052037</v>
      </c>
      <c r="E63" s="53">
        <v>28.55369382949975</v>
      </c>
      <c r="F63" s="53">
        <v>31.708054498693297</v>
      </c>
      <c r="G63" s="53">
        <v>27.612707018628026</v>
      </c>
      <c r="H63" s="53">
        <v>32.030771453465434</v>
      </c>
      <c r="I63" s="53">
        <v>31.716512092718478</v>
      </c>
      <c r="J63" s="53">
        <v>32.550901433998689</v>
      </c>
      <c r="K63" s="53">
        <v>30.220336235390224</v>
      </c>
    </row>
    <row r="64" spans="1:11" x14ac:dyDescent="0.3">
      <c r="A64" s="22" t="s">
        <v>79</v>
      </c>
      <c r="B64" s="71">
        <v>34</v>
      </c>
      <c r="C64" s="53">
        <v>24.962265732052725</v>
      </c>
      <c r="D64" s="53">
        <v>29.113612586471859</v>
      </c>
      <c r="E64" s="53">
        <v>32.993061386439173</v>
      </c>
      <c r="F64" s="53">
        <v>28.56176905145179</v>
      </c>
      <c r="G64" s="53">
        <v>31.55138926598314</v>
      </c>
      <c r="H64" s="53">
        <v>27.608430935720992</v>
      </c>
      <c r="I64" s="53">
        <v>32.331090864943391</v>
      </c>
      <c r="J64" s="53">
        <v>31.231814405849232</v>
      </c>
      <c r="K64" s="53">
        <v>32.030516521215532</v>
      </c>
    </row>
    <row r="65" spans="1:11" x14ac:dyDescent="0.3">
      <c r="A65" s="22" t="s">
        <v>80</v>
      </c>
      <c r="B65" s="71">
        <v>22</v>
      </c>
      <c r="C65" s="53">
        <v>33.596074018505846</v>
      </c>
      <c r="D65" s="53">
        <v>25.742990505870267</v>
      </c>
      <c r="E65" s="53">
        <v>29.330728319026367</v>
      </c>
      <c r="F65" s="53">
        <v>32.506288132782281</v>
      </c>
      <c r="G65" s="53">
        <v>28.620836135173565</v>
      </c>
      <c r="H65" s="53">
        <v>31.232461273947944</v>
      </c>
      <c r="I65" s="53">
        <v>28.442888001174811</v>
      </c>
      <c r="J65" s="53">
        <v>31.769907559802039</v>
      </c>
      <c r="K65" s="53">
        <v>30.761772550749654</v>
      </c>
    </row>
    <row r="66" spans="1:11" x14ac:dyDescent="0.3">
      <c r="A66" s="22" t="s">
        <v>81</v>
      </c>
      <c r="B66" s="71">
        <v>34</v>
      </c>
      <c r="C66" s="53">
        <v>22.743847458620923</v>
      </c>
      <c r="D66" s="53">
        <v>33.171848413670403</v>
      </c>
      <c r="E66" s="53">
        <v>26.201100835898679</v>
      </c>
      <c r="F66" s="53">
        <v>29.28816223255328</v>
      </c>
      <c r="G66" s="53">
        <v>32.039382162260011</v>
      </c>
      <c r="H66" s="53">
        <v>28.40059950507489</v>
      </c>
      <c r="I66" s="53">
        <v>31.624018046880249</v>
      </c>
      <c r="J66" s="53">
        <v>28.275121678558147</v>
      </c>
      <c r="K66" s="53">
        <v>31.139309069707348</v>
      </c>
    </row>
    <row r="67" spans="1:11" x14ac:dyDescent="0.3">
      <c r="A67" s="22" t="s">
        <v>82</v>
      </c>
      <c r="B67" s="71">
        <v>31</v>
      </c>
      <c r="C67" s="53">
        <v>33.45829048801172</v>
      </c>
      <c r="D67" s="53">
        <v>23.359242908212028</v>
      </c>
      <c r="E67" s="53">
        <v>32.783095454589294</v>
      </c>
      <c r="F67" s="53">
        <v>26.496999749278441</v>
      </c>
      <c r="G67" s="53">
        <v>29.316620961425635</v>
      </c>
      <c r="H67" s="53">
        <v>31.522486812115254</v>
      </c>
      <c r="I67" s="53">
        <v>29.044907762926453</v>
      </c>
      <c r="J67" s="53">
        <v>31.209417444333255</v>
      </c>
      <c r="K67" s="53">
        <v>28.131185431133201</v>
      </c>
    </row>
    <row r="68" spans="1:11" x14ac:dyDescent="0.3">
      <c r="A68" s="22" t="s">
        <v>83</v>
      </c>
      <c r="B68" s="71">
        <v>22</v>
      </c>
      <c r="C68" s="53">
        <v>30.705300422968417</v>
      </c>
      <c r="D68" s="53">
        <v>32.971118310175541</v>
      </c>
      <c r="E68" s="53">
        <v>23.747032201467217</v>
      </c>
      <c r="F68" s="53">
        <v>32.276530983525603</v>
      </c>
      <c r="G68" s="53">
        <v>26.719895221433177</v>
      </c>
      <c r="H68" s="53">
        <v>29.110043007707436</v>
      </c>
      <c r="I68" s="53">
        <v>31.806253085311454</v>
      </c>
      <c r="J68" s="53">
        <v>28.796477633324933</v>
      </c>
      <c r="K68" s="53">
        <v>30.737754820313071</v>
      </c>
    </row>
    <row r="69" spans="1:11" x14ac:dyDescent="0.3">
      <c r="A69" s="22" t="s">
        <v>84</v>
      </c>
      <c r="B69" s="71">
        <v>25</v>
      </c>
      <c r="C69" s="53">
        <v>22.288735592879135</v>
      </c>
      <c r="D69" s="53">
        <v>30.412933857481924</v>
      </c>
      <c r="E69" s="53">
        <v>32.476697266876776</v>
      </c>
      <c r="F69" s="53">
        <v>23.927359398298961</v>
      </c>
      <c r="G69" s="53">
        <v>31.869561029820716</v>
      </c>
      <c r="H69" s="53">
        <v>26.708709306414253</v>
      </c>
      <c r="I69" s="53">
        <v>29.651756635904299</v>
      </c>
      <c r="J69" s="53">
        <v>31.276062614001248</v>
      </c>
      <c r="K69" s="53">
        <v>28.49541147468323</v>
      </c>
    </row>
    <row r="70" spans="1:11" x14ac:dyDescent="0.3">
      <c r="A70" s="22" t="s">
        <v>85</v>
      </c>
      <c r="B70" s="71">
        <v>23</v>
      </c>
      <c r="C70" s="53">
        <v>25.192339822388696</v>
      </c>
      <c r="D70" s="53">
        <v>22.55015150825492</v>
      </c>
      <c r="E70" s="53">
        <v>30.0765854274687</v>
      </c>
      <c r="F70" s="53">
        <v>31.902614987948031</v>
      </c>
      <c r="G70" s="53">
        <v>24.128111731949488</v>
      </c>
      <c r="H70" s="53">
        <v>31.291574774974741</v>
      </c>
      <c r="I70" s="53">
        <v>27.446976314772087</v>
      </c>
      <c r="J70" s="53">
        <v>29.363037768863578</v>
      </c>
      <c r="K70" s="53">
        <v>30.764583102436788</v>
      </c>
    </row>
    <row r="71" spans="1:11" x14ac:dyDescent="0.3">
      <c r="A71" s="22" t="s">
        <v>86</v>
      </c>
      <c r="B71" s="71">
        <v>28</v>
      </c>
      <c r="C71" s="53">
        <v>23.381683606103771</v>
      </c>
      <c r="D71" s="53">
        <v>25.468689904182593</v>
      </c>
      <c r="E71" s="53">
        <v>22.791246376252893</v>
      </c>
      <c r="F71" s="53">
        <v>29.731673310387635</v>
      </c>
      <c r="G71" s="53">
        <v>31.55845424805787</v>
      </c>
      <c r="H71" s="53">
        <v>24.202753139074257</v>
      </c>
      <c r="I71" s="53">
        <v>31.631298459242291</v>
      </c>
      <c r="J71" s="53">
        <v>27.420026824920836</v>
      </c>
      <c r="K71" s="53">
        <v>29.128875970009318</v>
      </c>
    </row>
    <row r="72" spans="1:11" x14ac:dyDescent="0.3">
      <c r="A72" s="22" t="s">
        <v>87</v>
      </c>
      <c r="B72" s="71">
        <v>19</v>
      </c>
      <c r="C72" s="53">
        <v>27.650635172364581</v>
      </c>
      <c r="D72" s="53">
        <v>23.58834680904577</v>
      </c>
      <c r="E72" s="53">
        <v>25.478472515611848</v>
      </c>
      <c r="F72" s="53">
        <v>22.712815420666267</v>
      </c>
      <c r="G72" s="53">
        <v>29.351773578490786</v>
      </c>
      <c r="H72" s="53">
        <v>30.872625927935047</v>
      </c>
      <c r="I72" s="53">
        <v>24.907757927329222</v>
      </c>
      <c r="J72" s="53">
        <v>30.975983952860059</v>
      </c>
      <c r="K72" s="53">
        <v>27.203946220547802</v>
      </c>
    </row>
    <row r="73" spans="1:11" x14ac:dyDescent="0.3">
      <c r="A73" s="22" t="s">
        <v>88</v>
      </c>
      <c r="B73" s="71">
        <v>23</v>
      </c>
      <c r="C73" s="53">
        <v>19.743191983127939</v>
      </c>
      <c r="D73" s="53">
        <v>27.508408563126348</v>
      </c>
      <c r="E73" s="53">
        <v>23.801080321973647</v>
      </c>
      <c r="F73" s="53">
        <v>25.449297498897607</v>
      </c>
      <c r="G73" s="53">
        <v>22.80285549381745</v>
      </c>
      <c r="H73" s="53">
        <v>28.907561098267887</v>
      </c>
      <c r="I73" s="53">
        <v>31.190411709301294</v>
      </c>
      <c r="J73" s="53">
        <v>24.891929397324166</v>
      </c>
      <c r="K73" s="53">
        <v>30.482639925753183</v>
      </c>
    </row>
    <row r="74" spans="1:11" x14ac:dyDescent="0.3">
      <c r="A74" s="22" t="s">
        <v>89</v>
      </c>
      <c r="B74" s="71">
        <v>23</v>
      </c>
      <c r="C74" s="53">
        <v>23.304097440478607</v>
      </c>
      <c r="D74" s="53">
        <v>20.254470698078002</v>
      </c>
      <c r="E74" s="53">
        <v>27.134093380046458</v>
      </c>
      <c r="F74" s="53">
        <v>23.678772938258675</v>
      </c>
      <c r="G74" s="53">
        <v>25.360056051095867</v>
      </c>
      <c r="H74" s="53">
        <v>22.534835618643676</v>
      </c>
      <c r="I74" s="53">
        <v>29.112954823065699</v>
      </c>
      <c r="J74" s="53">
        <v>30.48437342879944</v>
      </c>
      <c r="K74" s="53">
        <v>24.68213718161509</v>
      </c>
    </row>
    <row r="75" spans="1:11" x14ac:dyDescent="0.3">
      <c r="A75" s="22" t="s">
        <v>90</v>
      </c>
      <c r="B75" s="71">
        <v>20</v>
      </c>
      <c r="C75" s="53">
        <v>23.079391011392332</v>
      </c>
      <c r="D75" s="53">
        <v>23.599385266862786</v>
      </c>
      <c r="E75" s="53">
        <v>20.638775533074142</v>
      </c>
      <c r="F75" s="53">
        <v>26.610855363240955</v>
      </c>
      <c r="G75" s="53">
        <v>23.620496820748507</v>
      </c>
      <c r="H75" s="53">
        <v>25.02566724024906</v>
      </c>
      <c r="I75" s="53">
        <v>23.064358706828958</v>
      </c>
      <c r="J75" s="53">
        <v>28.524434138299227</v>
      </c>
      <c r="K75" s="53">
        <v>29.842492244785763</v>
      </c>
    </row>
    <row r="76" spans="1:11" x14ac:dyDescent="0.3">
      <c r="A76" s="22" t="s">
        <v>91</v>
      </c>
      <c r="B76" s="71">
        <v>18</v>
      </c>
      <c r="C76" s="53">
        <v>20.249165631572509</v>
      </c>
      <c r="D76" s="53">
        <v>23.07346258878145</v>
      </c>
      <c r="E76" s="53">
        <v>23.654602168467477</v>
      </c>
      <c r="F76" s="53">
        <v>20.724962334540592</v>
      </c>
      <c r="G76" s="53">
        <v>26.135416200959476</v>
      </c>
      <c r="H76" s="53">
        <v>23.243845962231248</v>
      </c>
      <c r="I76" s="53">
        <v>25.410953556251751</v>
      </c>
      <c r="J76" s="53">
        <v>22.719563017815108</v>
      </c>
      <c r="K76" s="53">
        <v>27.865982804709628</v>
      </c>
    </row>
    <row r="77" spans="1:11" x14ac:dyDescent="0.3">
      <c r="A77" s="22" t="s">
        <v>92</v>
      </c>
      <c r="B77" s="71">
        <v>23</v>
      </c>
      <c r="C77" s="53">
        <v>18.34629588876756</v>
      </c>
      <c r="D77" s="53">
        <v>20.536259583269629</v>
      </c>
      <c r="E77" s="53">
        <v>23.02936333110495</v>
      </c>
      <c r="F77" s="53">
        <v>23.579613568239562</v>
      </c>
      <c r="G77" s="53">
        <v>20.877110198220805</v>
      </c>
      <c r="H77" s="53">
        <v>25.531952376786787</v>
      </c>
      <c r="I77" s="53">
        <v>23.757624355607287</v>
      </c>
      <c r="J77" s="53">
        <v>25.043519943008814</v>
      </c>
      <c r="K77" s="53">
        <v>22.463384362291436</v>
      </c>
    </row>
    <row r="78" spans="1:11" x14ac:dyDescent="0.3">
      <c r="A78" s="22" t="s">
        <v>93</v>
      </c>
      <c r="B78" s="71">
        <v>19</v>
      </c>
      <c r="C78" s="53">
        <v>22.922472333568422</v>
      </c>
      <c r="D78" s="53">
        <v>18.646177796525201</v>
      </c>
      <c r="E78" s="53">
        <v>20.725190570905966</v>
      </c>
      <c r="F78" s="53">
        <v>22.834868125562387</v>
      </c>
      <c r="G78" s="53">
        <v>23.563598312816751</v>
      </c>
      <c r="H78" s="53">
        <v>20.805846426943035</v>
      </c>
      <c r="I78" s="53">
        <v>25.811802027037913</v>
      </c>
      <c r="J78" s="53">
        <v>23.478026308737157</v>
      </c>
      <c r="K78" s="53">
        <v>24.705475501810874</v>
      </c>
    </row>
    <row r="79" spans="1:11" x14ac:dyDescent="0.3">
      <c r="A79" s="22" t="s">
        <v>94</v>
      </c>
      <c r="B79" s="71">
        <v>16</v>
      </c>
      <c r="C79" s="53">
        <v>19.218397833674349</v>
      </c>
      <c r="D79" s="53">
        <v>22.848218454967135</v>
      </c>
      <c r="E79" s="53">
        <v>18.83274167059102</v>
      </c>
      <c r="F79" s="53">
        <v>20.748675751045585</v>
      </c>
      <c r="G79" s="53">
        <v>22.689537160496901</v>
      </c>
      <c r="H79" s="53">
        <v>23.274885285048015</v>
      </c>
      <c r="I79" s="53">
        <v>21.514297610754316</v>
      </c>
      <c r="J79" s="53">
        <v>25.273576283422234</v>
      </c>
      <c r="K79" s="53">
        <v>23.220454996122481</v>
      </c>
    </row>
    <row r="80" spans="1:11" x14ac:dyDescent="0.3">
      <c r="A80" s="22" t="s">
        <v>95</v>
      </c>
      <c r="B80" s="71">
        <v>26</v>
      </c>
      <c r="C80" s="53">
        <v>16.453882276130955</v>
      </c>
      <c r="D80" s="53">
        <v>19.447258906012141</v>
      </c>
      <c r="E80" s="53">
        <v>22.669315285314909</v>
      </c>
      <c r="F80" s="53">
        <v>18.873663357640478</v>
      </c>
      <c r="G80" s="53">
        <v>20.837583634249018</v>
      </c>
      <c r="H80" s="53">
        <v>22.333138590227964</v>
      </c>
      <c r="I80" s="53">
        <v>23.772666702829333</v>
      </c>
      <c r="J80" s="53">
        <v>21.39721361457935</v>
      </c>
      <c r="K80" s="53">
        <v>24.8113548874604</v>
      </c>
    </row>
    <row r="81" spans="1:11" x14ac:dyDescent="0.3">
      <c r="A81" s="22" t="s">
        <v>96</v>
      </c>
      <c r="B81" s="71">
        <v>18</v>
      </c>
      <c r="C81" s="53">
        <v>25.614647591270543</v>
      </c>
      <c r="D81" s="53">
        <v>16.803587738760136</v>
      </c>
      <c r="E81" s="53">
        <v>19.485592868712459</v>
      </c>
      <c r="F81" s="53">
        <v>22.304261677226243</v>
      </c>
      <c r="G81" s="53">
        <v>18.903582944530331</v>
      </c>
      <c r="H81" s="53">
        <v>20.64623146385803</v>
      </c>
      <c r="I81" s="53">
        <v>22.666858368528018</v>
      </c>
      <c r="J81" s="53">
        <v>23.396625105353245</v>
      </c>
      <c r="K81" s="53">
        <v>21.21771699421878</v>
      </c>
    </row>
    <row r="82" spans="1:11" x14ac:dyDescent="0.3">
      <c r="A82" s="22" t="s">
        <v>97</v>
      </c>
      <c r="B82" s="71">
        <v>22</v>
      </c>
      <c r="C82" s="53">
        <v>18.137488940855633</v>
      </c>
      <c r="D82" s="53">
        <v>25.194131371216859</v>
      </c>
      <c r="E82" s="53">
        <v>16.99037390689546</v>
      </c>
      <c r="F82" s="53">
        <v>19.326698099224547</v>
      </c>
      <c r="G82" s="53">
        <v>21.956873035166698</v>
      </c>
      <c r="H82" s="53">
        <v>18.702766714473778</v>
      </c>
      <c r="I82" s="53">
        <v>21.078453684051166</v>
      </c>
      <c r="J82" s="53">
        <v>22.215579560651641</v>
      </c>
      <c r="K82" s="53">
        <v>22.984461348496282</v>
      </c>
    </row>
    <row r="83" spans="1:11" x14ac:dyDescent="0.3">
      <c r="A83" s="22" t="s">
        <v>98</v>
      </c>
      <c r="B83" s="71">
        <v>17</v>
      </c>
      <c r="C83" s="53">
        <v>21.661001781103565</v>
      </c>
      <c r="D83" s="53">
        <v>18.074514485432744</v>
      </c>
      <c r="E83" s="53">
        <v>24.570422763548102</v>
      </c>
      <c r="F83" s="53">
        <v>16.914847981769178</v>
      </c>
      <c r="G83" s="53">
        <v>19.069361862187233</v>
      </c>
      <c r="H83" s="53">
        <v>21.306749901258978</v>
      </c>
      <c r="I83" s="53">
        <v>19.020439959266664</v>
      </c>
      <c r="J83" s="53">
        <v>20.660460241094317</v>
      </c>
      <c r="K83" s="53">
        <v>21.668542260634489</v>
      </c>
    </row>
    <row r="84" spans="1:11" x14ac:dyDescent="0.3">
      <c r="A84" s="22" t="s">
        <v>99</v>
      </c>
      <c r="B84" s="71">
        <v>36</v>
      </c>
      <c r="C84" s="53">
        <v>16.92421233770823</v>
      </c>
      <c r="D84" s="53">
        <v>21.289905711100282</v>
      </c>
      <c r="E84" s="53">
        <v>17.858469106477319</v>
      </c>
      <c r="F84" s="53">
        <v>23.816145347660619</v>
      </c>
      <c r="G84" s="53">
        <v>16.817815341595104</v>
      </c>
      <c r="H84" s="53">
        <v>18.621975551917835</v>
      </c>
      <c r="I84" s="53">
        <v>21.271746982156898</v>
      </c>
      <c r="J84" s="53">
        <v>18.660866846530173</v>
      </c>
      <c r="K84" s="53">
        <v>20.228054798783145</v>
      </c>
    </row>
    <row r="85" spans="1:11" x14ac:dyDescent="0.3">
      <c r="A85" s="22" t="s">
        <v>100</v>
      </c>
      <c r="B85" s="71">
        <v>18</v>
      </c>
      <c r="C85" s="53">
        <v>34.238775488594769</v>
      </c>
      <c r="D85" s="53">
        <v>16.71926320720975</v>
      </c>
      <c r="E85" s="53">
        <v>20.735075250356235</v>
      </c>
      <c r="F85" s="53">
        <v>17.426965494756281</v>
      </c>
      <c r="G85" s="53">
        <v>23.058462161041046</v>
      </c>
      <c r="H85" s="53">
        <v>16.464695027074633</v>
      </c>
      <c r="I85" s="53">
        <v>18.657393033884571</v>
      </c>
      <c r="J85" s="53">
        <v>20.561376283038058</v>
      </c>
      <c r="K85" s="53">
        <v>18.223461757120425</v>
      </c>
    </row>
    <row r="86" spans="1:11" x14ac:dyDescent="0.3">
      <c r="A86" s="22" t="s">
        <v>101</v>
      </c>
      <c r="B86" s="71">
        <v>19</v>
      </c>
      <c r="C86" s="53">
        <v>17.646463282152752</v>
      </c>
      <c r="D86" s="53">
        <v>32.488157010962958</v>
      </c>
      <c r="E86" s="53">
        <v>16.328199278690128</v>
      </c>
      <c r="F86" s="53">
        <v>20.02317348207891</v>
      </c>
      <c r="G86" s="53">
        <v>16.93433427447895</v>
      </c>
      <c r="H86" s="53">
        <v>22.078721808271542</v>
      </c>
      <c r="I86" s="53">
        <v>16.569380166393479</v>
      </c>
      <c r="J86" s="53">
        <v>18.026870961291547</v>
      </c>
      <c r="K86" s="53">
        <v>19.80314973989729</v>
      </c>
    </row>
    <row r="87" spans="1:11" x14ac:dyDescent="0.3">
      <c r="A87" s="22" t="s">
        <v>102</v>
      </c>
      <c r="B87" s="71">
        <v>9</v>
      </c>
      <c r="C87" s="53">
        <v>18.360148149915464</v>
      </c>
      <c r="D87" s="53">
        <v>17.226514090106193</v>
      </c>
      <c r="E87" s="53">
        <v>30.688388587146708</v>
      </c>
      <c r="F87" s="53">
        <v>15.824238939882452</v>
      </c>
      <c r="G87" s="53">
        <v>19.326663932470836</v>
      </c>
      <c r="H87" s="53">
        <v>16.2987355452956</v>
      </c>
      <c r="I87" s="53">
        <v>21.646606770352058</v>
      </c>
      <c r="J87" s="53">
        <v>16.083251448763185</v>
      </c>
      <c r="K87" s="53">
        <v>17.411463046681646</v>
      </c>
    </row>
    <row r="88" spans="1:11" x14ac:dyDescent="0.3">
      <c r="A88" s="22" t="s">
        <v>103</v>
      </c>
      <c r="B88" s="71">
        <v>15</v>
      </c>
      <c r="C88" s="53">
        <v>9.0538561733140757</v>
      </c>
      <c r="D88" s="53">
        <v>17.680076278689768</v>
      </c>
      <c r="E88" s="53">
        <v>16.673333684178065</v>
      </c>
      <c r="F88" s="53">
        <v>28.849971225786859</v>
      </c>
      <c r="G88" s="53">
        <v>15.309917720861547</v>
      </c>
      <c r="H88" s="53">
        <v>18.48597874825003</v>
      </c>
      <c r="I88" s="53">
        <v>16.17015886180911</v>
      </c>
      <c r="J88" s="53">
        <v>20.682374479974339</v>
      </c>
      <c r="K88" s="53">
        <v>15.564395471190265</v>
      </c>
    </row>
    <row r="89" spans="1:11" x14ac:dyDescent="0.3">
      <c r="A89" s="22" t="s">
        <v>104</v>
      </c>
      <c r="B89" s="71">
        <v>21</v>
      </c>
      <c r="C89" s="53">
        <v>14.342690056434478</v>
      </c>
      <c r="D89" s="53">
        <v>9.0216144051299736</v>
      </c>
      <c r="E89" s="53">
        <v>16.903752451362443</v>
      </c>
      <c r="F89" s="53">
        <v>16.027037452978504</v>
      </c>
      <c r="G89" s="53">
        <v>27.097132522200255</v>
      </c>
      <c r="H89" s="53">
        <v>14.663851916410705</v>
      </c>
      <c r="I89" s="53">
        <v>18.128922515373958</v>
      </c>
      <c r="J89" s="53">
        <v>15.511044020119144</v>
      </c>
      <c r="K89" s="53">
        <v>19.704838092025103</v>
      </c>
    </row>
    <row r="90" spans="1:11" x14ac:dyDescent="0.3">
      <c r="A90" s="22" t="s">
        <v>105</v>
      </c>
      <c r="B90" s="71">
        <v>12</v>
      </c>
      <c r="C90" s="53">
        <v>19.555866606817922</v>
      </c>
      <c r="D90" s="53">
        <v>13.624924377010014</v>
      </c>
      <c r="E90" s="53">
        <v>8.8479127264364301</v>
      </c>
      <c r="F90" s="53">
        <v>16.042378574277791</v>
      </c>
      <c r="G90" s="53">
        <v>15.316176553955199</v>
      </c>
      <c r="H90" s="53">
        <v>25.192298904989357</v>
      </c>
      <c r="I90" s="53">
        <v>14.416187617030227</v>
      </c>
      <c r="J90" s="53">
        <v>17.206501067985872</v>
      </c>
      <c r="K90" s="53">
        <v>14.792881533834814</v>
      </c>
    </row>
    <row r="91" spans="1:11" x14ac:dyDescent="0.3">
      <c r="A91" s="22" t="s">
        <v>106</v>
      </c>
      <c r="B91" s="72">
        <v>116</v>
      </c>
      <c r="C91" s="35">
        <v>109.17307788572579</v>
      </c>
      <c r="D91" s="35">
        <v>110.21250216460521</v>
      </c>
      <c r="E91" s="35">
        <v>105.18631595851606</v>
      </c>
      <c r="F91" s="35">
        <v>97.614497488226604</v>
      </c>
      <c r="G91" s="35">
        <v>97.689233433658771</v>
      </c>
      <c r="H91" s="35">
        <v>97.336311273806757</v>
      </c>
      <c r="I91" s="35">
        <v>108.32736564556573</v>
      </c>
      <c r="J91" s="35">
        <v>107.0658711518777</v>
      </c>
      <c r="K91" s="53">
        <v>108.75656972862444</v>
      </c>
    </row>
    <row r="92" spans="1:11" x14ac:dyDescent="0.3">
      <c r="A92" s="22" t="s">
        <v>3</v>
      </c>
      <c r="B92" s="69">
        <v>2992</v>
      </c>
      <c r="C92" s="69">
        <v>2988.1321997051641</v>
      </c>
      <c r="D92" s="69">
        <v>3003.4938777744119</v>
      </c>
      <c r="E92" s="69">
        <v>3011.5637148185524</v>
      </c>
      <c r="F92" s="69">
        <v>3018.135410331507</v>
      </c>
      <c r="G92" s="69">
        <v>3032.4265249574914</v>
      </c>
      <c r="H92" s="69">
        <v>3026.8438933157126</v>
      </c>
      <c r="I92" s="69">
        <v>3178.1248058596616</v>
      </c>
      <c r="J92" s="69">
        <v>3153.5227029374682</v>
      </c>
      <c r="K92" s="69">
        <v>3132.7997773519237</v>
      </c>
    </row>
    <row r="93" spans="1:11" x14ac:dyDescent="0.3">
      <c r="A93" s="23" t="s">
        <v>107</v>
      </c>
    </row>
    <row r="94" spans="1:11" x14ac:dyDescent="0.3">
      <c r="A94" s="57" t="s">
        <v>267</v>
      </c>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15"/>
      <c r="C112" s="15"/>
      <c r="D112" s="15"/>
      <c r="E112" s="15"/>
      <c r="F112" s="15"/>
      <c r="G112" s="15"/>
      <c r="H112" s="15"/>
      <c r="I112" s="15"/>
      <c r="J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L111"/>
  <sheetViews>
    <sheetView zoomScale="80" zoomScaleNormal="80" workbookViewId="0">
      <selection activeCell="L3" sqref="L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132</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42</v>
      </c>
      <c r="C6" s="53">
        <v>43.07522582367919</v>
      </c>
      <c r="D6" s="53">
        <v>43.061067492417386</v>
      </c>
      <c r="E6" s="53">
        <v>43.339217396876585</v>
      </c>
      <c r="F6" s="53">
        <v>43.636515517277587</v>
      </c>
      <c r="G6" s="53">
        <v>44.04876334563658</v>
      </c>
      <c r="H6" s="53">
        <v>43.731323127572459</v>
      </c>
      <c r="I6" s="53">
        <v>42.965262541533868</v>
      </c>
      <c r="J6" s="53">
        <v>48.124499279209907</v>
      </c>
      <c r="K6" s="53">
        <v>48.38388181421427</v>
      </c>
    </row>
    <row r="7" spans="1:12" x14ac:dyDescent="0.3">
      <c r="A7" s="22" t="s">
        <v>23</v>
      </c>
      <c r="B7" s="71">
        <v>50</v>
      </c>
      <c r="C7" s="53">
        <v>46.148858795556016</v>
      </c>
      <c r="D7" s="53">
        <v>47.752928010058177</v>
      </c>
      <c r="E7" s="53">
        <v>47.621141729485394</v>
      </c>
      <c r="F7" s="53">
        <v>47.988325186976191</v>
      </c>
      <c r="G7" s="53">
        <v>48.504822098367896</v>
      </c>
      <c r="H7" s="53">
        <v>48.305201842817894</v>
      </c>
      <c r="I7" s="53">
        <v>47.649575087075959</v>
      </c>
      <c r="J7" s="53">
        <v>51.197618256900334</v>
      </c>
      <c r="K7" s="53">
        <v>51.589955124515576</v>
      </c>
    </row>
    <row r="8" spans="1:12" x14ac:dyDescent="0.3">
      <c r="A8" s="22" t="s">
        <v>24</v>
      </c>
      <c r="B8" s="71">
        <v>61</v>
      </c>
      <c r="C8" s="53">
        <v>51.687023290126604</v>
      </c>
      <c r="D8" s="53">
        <v>48.950433512388962</v>
      </c>
      <c r="E8" s="53">
        <v>50.124382645128939</v>
      </c>
      <c r="F8" s="53">
        <v>50.047974234814937</v>
      </c>
      <c r="G8" s="53">
        <v>50.611202903380438</v>
      </c>
      <c r="H8" s="53">
        <v>50.582067072790068</v>
      </c>
      <c r="I8" s="53">
        <v>50.085070899147276</v>
      </c>
      <c r="J8" s="53">
        <v>52.802175438170842</v>
      </c>
      <c r="K8" s="53">
        <v>52.982737854252804</v>
      </c>
    </row>
    <row r="9" spans="1:12" x14ac:dyDescent="0.3">
      <c r="A9" s="22" t="s">
        <v>25</v>
      </c>
      <c r="B9" s="71">
        <v>61</v>
      </c>
      <c r="C9" s="53">
        <v>61.87495450981217</v>
      </c>
      <c r="D9" s="53">
        <v>53.400038402634038</v>
      </c>
      <c r="E9" s="53">
        <v>51.008118768712031</v>
      </c>
      <c r="F9" s="53">
        <v>51.93342292543214</v>
      </c>
      <c r="G9" s="53">
        <v>52.021871985189748</v>
      </c>
      <c r="H9" s="53">
        <v>52.109567219824505</v>
      </c>
      <c r="I9" s="53">
        <v>51.795867232878358</v>
      </c>
      <c r="J9" s="53">
        <v>53.964076472516524</v>
      </c>
      <c r="K9" s="53">
        <v>54.130454354755329</v>
      </c>
    </row>
    <row r="10" spans="1:12" x14ac:dyDescent="0.3">
      <c r="A10" s="22" t="s">
        <v>26</v>
      </c>
      <c r="B10" s="71">
        <v>59</v>
      </c>
      <c r="C10" s="53">
        <v>62.019307641603746</v>
      </c>
      <c r="D10" s="53">
        <v>63.013479750865422</v>
      </c>
      <c r="E10" s="53">
        <v>54.740105200535503</v>
      </c>
      <c r="F10" s="53">
        <v>52.755224641404475</v>
      </c>
      <c r="G10" s="53">
        <v>53.584961514300211</v>
      </c>
      <c r="H10" s="53">
        <v>53.242788275228889</v>
      </c>
      <c r="I10" s="53">
        <v>53.059021487398674</v>
      </c>
      <c r="J10" s="53">
        <v>55.04956212467944</v>
      </c>
      <c r="K10" s="53">
        <v>55.149549862701704</v>
      </c>
    </row>
    <row r="11" spans="1:12" x14ac:dyDescent="0.3">
      <c r="A11" s="22" t="s">
        <v>27</v>
      </c>
      <c r="B11" s="71">
        <v>58</v>
      </c>
      <c r="C11" s="53">
        <v>59.879836986176784</v>
      </c>
      <c r="D11" s="53">
        <v>62.922348493310281</v>
      </c>
      <c r="E11" s="53">
        <v>63.617473316672914</v>
      </c>
      <c r="F11" s="53">
        <v>55.716951532848327</v>
      </c>
      <c r="G11" s="53">
        <v>54.119281696529256</v>
      </c>
      <c r="H11" s="53">
        <v>54.368519032453534</v>
      </c>
      <c r="I11" s="53">
        <v>53.763068586417994</v>
      </c>
      <c r="J11" s="53">
        <v>55.466743360510662</v>
      </c>
      <c r="K11" s="53">
        <v>55.788837464413405</v>
      </c>
    </row>
    <row r="12" spans="1:12" x14ac:dyDescent="0.3">
      <c r="A12" s="22" t="s">
        <v>2</v>
      </c>
      <c r="B12" s="71">
        <v>58</v>
      </c>
      <c r="C12" s="53">
        <v>59.176530485155958</v>
      </c>
      <c r="D12" s="53">
        <v>61.004572759673096</v>
      </c>
      <c r="E12" s="53">
        <v>63.729477831224564</v>
      </c>
      <c r="F12" s="53">
        <v>64.292802499173334</v>
      </c>
      <c r="G12" s="53">
        <v>56.795910267181526</v>
      </c>
      <c r="H12" s="53">
        <v>55.066119033468425</v>
      </c>
      <c r="I12" s="53">
        <v>54.907484780861679</v>
      </c>
      <c r="J12" s="53">
        <v>55.993208961183718</v>
      </c>
      <c r="K12" s="53">
        <v>56.273442180064542</v>
      </c>
    </row>
    <row r="13" spans="1:12" x14ac:dyDescent="0.3">
      <c r="A13" s="22" t="s">
        <v>28</v>
      </c>
      <c r="B13" s="71">
        <v>62</v>
      </c>
      <c r="C13" s="53">
        <v>58.482771868354959</v>
      </c>
      <c r="D13" s="53">
        <v>60.30752976789104</v>
      </c>
      <c r="E13" s="53">
        <v>61.846042027167741</v>
      </c>
      <c r="F13" s="53">
        <v>64.365764812557046</v>
      </c>
      <c r="G13" s="53">
        <v>64.932775816071654</v>
      </c>
      <c r="H13" s="53">
        <v>57.362398444925319</v>
      </c>
      <c r="I13" s="53">
        <v>55.559862634058888</v>
      </c>
      <c r="J13" s="53">
        <v>56.778161404145486</v>
      </c>
      <c r="K13" s="53">
        <v>56.63028166674885</v>
      </c>
    </row>
    <row r="14" spans="1:12" x14ac:dyDescent="0.3">
      <c r="A14" s="22" t="s">
        <v>29</v>
      </c>
      <c r="B14" s="71">
        <v>73</v>
      </c>
      <c r="C14" s="53">
        <v>62.595379714150361</v>
      </c>
      <c r="D14" s="53">
        <v>59.051983887834439</v>
      </c>
      <c r="E14" s="53">
        <v>61.165254415922853</v>
      </c>
      <c r="F14" s="53">
        <v>62.568175432350102</v>
      </c>
      <c r="G14" s="53">
        <v>64.970250249370721</v>
      </c>
      <c r="H14" s="53">
        <v>65.089711087255196</v>
      </c>
      <c r="I14" s="53">
        <v>57.523457701664022</v>
      </c>
      <c r="J14" s="53">
        <v>57.314227852967221</v>
      </c>
      <c r="K14" s="53">
        <v>57.293954373196314</v>
      </c>
    </row>
    <row r="15" spans="1:12" x14ac:dyDescent="0.3">
      <c r="A15" s="22" t="s">
        <v>30</v>
      </c>
      <c r="B15" s="71">
        <v>61</v>
      </c>
      <c r="C15" s="53">
        <v>72.2045227920662</v>
      </c>
      <c r="D15" s="53">
        <v>63.485277425024016</v>
      </c>
      <c r="E15" s="53">
        <v>59.697241439941493</v>
      </c>
      <c r="F15" s="53">
        <v>62.106436102744176</v>
      </c>
      <c r="G15" s="53">
        <v>63.49125941849136</v>
      </c>
      <c r="H15" s="53">
        <v>65.367881782520953</v>
      </c>
      <c r="I15" s="53">
        <v>65.191284630099744</v>
      </c>
      <c r="J15" s="53">
        <v>59.207272066751763</v>
      </c>
      <c r="K15" s="53">
        <v>58.028621198528192</v>
      </c>
    </row>
    <row r="16" spans="1:12" x14ac:dyDescent="0.3">
      <c r="A16" s="22" t="s">
        <v>31</v>
      </c>
      <c r="B16" s="71">
        <v>56</v>
      </c>
      <c r="C16" s="53">
        <v>61.482239415765342</v>
      </c>
      <c r="D16" s="53">
        <v>71.677158507527622</v>
      </c>
      <c r="E16" s="53">
        <v>64.072663139594496</v>
      </c>
      <c r="F16" s="53">
        <v>60.23433216445553</v>
      </c>
      <c r="G16" s="53">
        <v>62.940197563113443</v>
      </c>
      <c r="H16" s="53">
        <v>63.91707688321884</v>
      </c>
      <c r="I16" s="53">
        <v>65.36057275170073</v>
      </c>
      <c r="J16" s="53">
        <v>66.518566018411875</v>
      </c>
      <c r="K16" s="53">
        <v>59.652678167568645</v>
      </c>
    </row>
    <row r="17" spans="1:11" x14ac:dyDescent="0.3">
      <c r="A17" s="22" t="s">
        <v>32</v>
      </c>
      <c r="B17" s="71">
        <v>70</v>
      </c>
      <c r="C17" s="53">
        <v>56.978395526493749</v>
      </c>
      <c r="D17" s="53">
        <v>62.20909267899308</v>
      </c>
      <c r="E17" s="53">
        <v>71.270122295640533</v>
      </c>
      <c r="F17" s="53">
        <v>64.672511320836065</v>
      </c>
      <c r="G17" s="53">
        <v>60.913684926190356</v>
      </c>
      <c r="H17" s="53">
        <v>63.47546137754523</v>
      </c>
      <c r="I17" s="53">
        <v>64.14356652260399</v>
      </c>
      <c r="J17" s="53">
        <v>66.792555419467547</v>
      </c>
      <c r="K17" s="53">
        <v>66.781778743606921</v>
      </c>
    </row>
    <row r="18" spans="1:11" x14ac:dyDescent="0.3">
      <c r="A18" s="22" t="s">
        <v>33</v>
      </c>
      <c r="B18" s="71">
        <v>63</v>
      </c>
      <c r="C18" s="53">
        <v>70.190643802634</v>
      </c>
      <c r="D18" s="53">
        <v>58.160784625859094</v>
      </c>
      <c r="E18" s="53">
        <v>62.916487175241265</v>
      </c>
      <c r="F18" s="53">
        <v>71.064670292679381</v>
      </c>
      <c r="G18" s="53">
        <v>65.416655992549863</v>
      </c>
      <c r="H18" s="53">
        <v>61.388332624926356</v>
      </c>
      <c r="I18" s="53">
        <v>63.850250063537324</v>
      </c>
      <c r="J18" s="53">
        <v>65.885644044196482</v>
      </c>
      <c r="K18" s="53">
        <v>67.150621493343579</v>
      </c>
    </row>
    <row r="19" spans="1:11" x14ac:dyDescent="0.3">
      <c r="A19" s="22" t="s">
        <v>34</v>
      </c>
      <c r="B19" s="71">
        <v>61</v>
      </c>
      <c r="C19" s="53">
        <v>63.475229898083079</v>
      </c>
      <c r="D19" s="53">
        <v>70.795839920882457</v>
      </c>
      <c r="E19" s="53">
        <v>59.30853303924043</v>
      </c>
      <c r="F19" s="53">
        <v>63.717511018913804</v>
      </c>
      <c r="G19" s="53">
        <v>71.236608472939253</v>
      </c>
      <c r="H19" s="53">
        <v>65.97311368859495</v>
      </c>
      <c r="I19" s="53">
        <v>61.791431590401103</v>
      </c>
      <c r="J19" s="53">
        <v>65.847720157452628</v>
      </c>
      <c r="K19" s="53">
        <v>66.50764539370968</v>
      </c>
    </row>
    <row r="20" spans="1:11" x14ac:dyDescent="0.3">
      <c r="A20" s="22" t="s">
        <v>35</v>
      </c>
      <c r="B20" s="71">
        <v>72</v>
      </c>
      <c r="C20" s="53">
        <v>61.845423526000985</v>
      </c>
      <c r="D20" s="53">
        <v>64.362929537202248</v>
      </c>
      <c r="E20" s="53">
        <v>71.509002837767426</v>
      </c>
      <c r="F20" s="53">
        <v>60.562533560230506</v>
      </c>
      <c r="G20" s="53">
        <v>64.779382326620052</v>
      </c>
      <c r="H20" s="53">
        <v>71.379335793542339</v>
      </c>
      <c r="I20" s="53">
        <v>66.503504335297265</v>
      </c>
      <c r="J20" s="53">
        <v>63.98182413505257</v>
      </c>
      <c r="K20" s="53">
        <v>66.686323226711082</v>
      </c>
    </row>
    <row r="21" spans="1:11" x14ac:dyDescent="0.3">
      <c r="A21" s="22" t="s">
        <v>36</v>
      </c>
      <c r="B21" s="71">
        <v>65</v>
      </c>
      <c r="C21" s="53">
        <v>71.826461165514459</v>
      </c>
      <c r="D21" s="53">
        <v>62.993852375707235</v>
      </c>
      <c r="E21" s="53">
        <v>65.247618120026587</v>
      </c>
      <c r="F21" s="53">
        <v>72.302369093584659</v>
      </c>
      <c r="G21" s="53">
        <v>61.949024383827783</v>
      </c>
      <c r="H21" s="53">
        <v>65.641739901371452</v>
      </c>
      <c r="I21" s="53">
        <v>71.477560605380447</v>
      </c>
      <c r="J21" s="53">
        <v>68.877293405676326</v>
      </c>
      <c r="K21" s="53">
        <v>64.833746340874725</v>
      </c>
    </row>
    <row r="22" spans="1:11" x14ac:dyDescent="0.3">
      <c r="A22" s="22" t="s">
        <v>37</v>
      </c>
      <c r="B22" s="71">
        <v>85</v>
      </c>
      <c r="C22" s="53">
        <v>65.173184909615003</v>
      </c>
      <c r="D22" s="53">
        <v>72.013577080422124</v>
      </c>
      <c r="E22" s="53">
        <v>63.977082418546786</v>
      </c>
      <c r="F22" s="53">
        <v>66.025529952661543</v>
      </c>
      <c r="G22" s="53">
        <v>73.100052318537323</v>
      </c>
      <c r="H22" s="53">
        <v>62.901346994337686</v>
      </c>
      <c r="I22" s="53">
        <v>66.205228520823042</v>
      </c>
      <c r="J22" s="53">
        <v>73.499376770246784</v>
      </c>
      <c r="K22" s="53">
        <v>69.586821997229279</v>
      </c>
    </row>
    <row r="23" spans="1:11" x14ac:dyDescent="0.3">
      <c r="A23" s="22" t="s">
        <v>38</v>
      </c>
      <c r="B23" s="71">
        <v>68</v>
      </c>
      <c r="C23" s="53">
        <v>83.333773043775651</v>
      </c>
      <c r="D23" s="53">
        <v>65.590886469456819</v>
      </c>
      <c r="E23" s="53">
        <v>71.957678859460174</v>
      </c>
      <c r="F23" s="53">
        <v>64.766106485233223</v>
      </c>
      <c r="G23" s="53">
        <v>66.746657821662168</v>
      </c>
      <c r="H23" s="53">
        <v>73.400601645054465</v>
      </c>
      <c r="I23" s="53">
        <v>63.489142298240765</v>
      </c>
      <c r="J23" s="53">
        <v>68.847713148301622</v>
      </c>
      <c r="K23" s="53">
        <v>73.581640332645478</v>
      </c>
    </row>
    <row r="24" spans="1:11" x14ac:dyDescent="0.3">
      <c r="A24" s="22" t="s">
        <v>39</v>
      </c>
      <c r="B24" s="71">
        <v>63</v>
      </c>
      <c r="C24" s="53">
        <v>67.342067279784928</v>
      </c>
      <c r="D24" s="53">
        <v>81.840465793010097</v>
      </c>
      <c r="E24" s="53">
        <v>65.564591999646211</v>
      </c>
      <c r="F24" s="53">
        <v>71.559507531157891</v>
      </c>
      <c r="G24" s="53">
        <v>65.282973220848589</v>
      </c>
      <c r="H24" s="53">
        <v>66.703282640250663</v>
      </c>
      <c r="I24" s="53">
        <v>72.999252323541754</v>
      </c>
      <c r="J24" s="53">
        <v>66.639635432626292</v>
      </c>
      <c r="K24" s="53">
        <v>69.110446059226206</v>
      </c>
    </row>
    <row r="25" spans="1:11" x14ac:dyDescent="0.3">
      <c r="A25" s="22" t="s">
        <v>40</v>
      </c>
      <c r="B25" s="71">
        <v>54</v>
      </c>
      <c r="C25" s="53">
        <v>57.200712958095259</v>
      </c>
      <c r="D25" s="53">
        <v>62.418205220366794</v>
      </c>
      <c r="E25" s="53">
        <v>73.849010676329598</v>
      </c>
      <c r="F25" s="53">
        <v>60.99265249644494</v>
      </c>
      <c r="G25" s="53">
        <v>66.468614394236326</v>
      </c>
      <c r="H25" s="53">
        <v>61.22142006141673</v>
      </c>
      <c r="I25" s="53">
        <v>61.969776810068765</v>
      </c>
      <c r="J25" s="53">
        <v>71.710337795937164</v>
      </c>
      <c r="K25" s="53">
        <v>62.914852202754993</v>
      </c>
    </row>
    <row r="26" spans="1:11" x14ac:dyDescent="0.3">
      <c r="A26" s="22" t="s">
        <v>41</v>
      </c>
      <c r="B26" s="71">
        <v>50</v>
      </c>
      <c r="C26" s="53">
        <v>44.84241977160525</v>
      </c>
      <c r="D26" s="53">
        <v>47.313090868585192</v>
      </c>
      <c r="E26" s="53">
        <v>51.748529699620946</v>
      </c>
      <c r="F26" s="53">
        <v>59.54046444158881</v>
      </c>
      <c r="G26" s="53">
        <v>51.192340732375236</v>
      </c>
      <c r="H26" s="53">
        <v>55.250575671620993</v>
      </c>
      <c r="I26" s="53">
        <v>51.483658816553536</v>
      </c>
      <c r="J26" s="53">
        <v>57.877958215339717</v>
      </c>
      <c r="K26" s="53">
        <v>60.704636660852003</v>
      </c>
    </row>
    <row r="27" spans="1:11" x14ac:dyDescent="0.3">
      <c r="A27" s="22" t="s">
        <v>42</v>
      </c>
      <c r="B27" s="71">
        <v>30</v>
      </c>
      <c r="C27" s="53">
        <v>37.960267291637237</v>
      </c>
      <c r="D27" s="53">
        <v>35.871782328052106</v>
      </c>
      <c r="E27" s="53">
        <v>37.132406969772653</v>
      </c>
      <c r="F27" s="53">
        <v>40.580416587012778</v>
      </c>
      <c r="G27" s="53">
        <v>45.285248848432808</v>
      </c>
      <c r="H27" s="53">
        <v>40.05538408461554</v>
      </c>
      <c r="I27" s="53">
        <v>42.800160735659503</v>
      </c>
      <c r="J27" s="53">
        <v>48.736109675751294</v>
      </c>
      <c r="K27" s="53">
        <v>47.57161908322098</v>
      </c>
    </row>
    <row r="28" spans="1:11" x14ac:dyDescent="0.3">
      <c r="A28" s="22" t="s">
        <v>43</v>
      </c>
      <c r="B28" s="71">
        <v>31</v>
      </c>
      <c r="C28" s="53">
        <v>25.255496923494235</v>
      </c>
      <c r="D28" s="53">
        <v>30.449471027713287</v>
      </c>
      <c r="E28" s="53">
        <v>29.389259162629561</v>
      </c>
      <c r="F28" s="53">
        <v>30.331245206032804</v>
      </c>
      <c r="G28" s="53">
        <v>32.804181329990605</v>
      </c>
      <c r="H28" s="53">
        <v>35.207450454681208</v>
      </c>
      <c r="I28" s="53">
        <v>32.003510283554675</v>
      </c>
      <c r="J28" s="53">
        <v>43.552351382936621</v>
      </c>
      <c r="K28" s="53">
        <v>41.411289308288488</v>
      </c>
    </row>
    <row r="29" spans="1:11" x14ac:dyDescent="0.3">
      <c r="A29" s="22" t="s">
        <v>44</v>
      </c>
      <c r="B29" s="71">
        <v>23</v>
      </c>
      <c r="C29" s="53">
        <v>25.800380440464988</v>
      </c>
      <c r="D29" s="53">
        <v>22.955828556762619</v>
      </c>
      <c r="E29" s="53">
        <v>26.034684506179701</v>
      </c>
      <c r="F29" s="53">
        <v>25.745315001727448</v>
      </c>
      <c r="G29" s="53">
        <v>26.387314776056847</v>
      </c>
      <c r="H29" s="53">
        <v>27.703402236224029</v>
      </c>
      <c r="I29" s="53">
        <v>28.738434204068231</v>
      </c>
      <c r="J29" s="53">
        <v>37.579552800799917</v>
      </c>
      <c r="K29" s="53">
        <v>38.297822873563518</v>
      </c>
    </row>
    <row r="30" spans="1:11" x14ac:dyDescent="0.3">
      <c r="A30" s="22" t="s">
        <v>45</v>
      </c>
      <c r="B30" s="71">
        <v>19</v>
      </c>
      <c r="C30" s="53">
        <v>21.51866836780798</v>
      </c>
      <c r="D30" s="53">
        <v>23.28827534177762</v>
      </c>
      <c r="E30" s="53">
        <v>21.697940234439582</v>
      </c>
      <c r="F30" s="53">
        <v>23.651665037722854</v>
      </c>
      <c r="G30" s="53">
        <v>23.715305101379826</v>
      </c>
      <c r="H30" s="53">
        <v>23.816928456589302</v>
      </c>
      <c r="I30" s="53">
        <v>24.397871204379307</v>
      </c>
      <c r="J30" s="53">
        <v>35.75980901919376</v>
      </c>
      <c r="K30" s="53">
        <v>34.75622337424214</v>
      </c>
    </row>
    <row r="31" spans="1:11" x14ac:dyDescent="0.3">
      <c r="A31" s="22" t="s">
        <v>46</v>
      </c>
      <c r="B31" s="71">
        <v>20</v>
      </c>
      <c r="C31" s="53">
        <v>20.007554261295226</v>
      </c>
      <c r="D31" s="53">
        <v>21.585836546407471</v>
      </c>
      <c r="E31" s="53">
        <v>22.42700765515097</v>
      </c>
      <c r="F31" s="53">
        <v>21.629378540602154</v>
      </c>
      <c r="G31" s="53">
        <v>22.941904008263538</v>
      </c>
      <c r="H31" s="53">
        <v>22.817118062374895</v>
      </c>
      <c r="I31" s="53">
        <v>22.626194517677597</v>
      </c>
      <c r="J31" s="53">
        <v>33.332424340290991</v>
      </c>
      <c r="K31" s="53">
        <v>33.937510767783749</v>
      </c>
    </row>
    <row r="32" spans="1:11" x14ac:dyDescent="0.3">
      <c r="A32" s="22" t="s">
        <v>47</v>
      </c>
      <c r="B32" s="71">
        <v>21</v>
      </c>
      <c r="C32" s="53">
        <v>20.752431558232743</v>
      </c>
      <c r="D32" s="53">
        <v>21.582008850403145</v>
      </c>
      <c r="E32" s="53">
        <v>22.394367728951334</v>
      </c>
      <c r="F32" s="53">
        <v>22.807305750676154</v>
      </c>
      <c r="G32" s="53">
        <v>22.485182832659227</v>
      </c>
      <c r="H32" s="53">
        <v>23.086648180875727</v>
      </c>
      <c r="I32" s="53">
        <v>22.822261606115735</v>
      </c>
      <c r="J32" s="53">
        <v>32.518953268278636</v>
      </c>
      <c r="K32" s="53">
        <v>33.076084284095941</v>
      </c>
    </row>
    <row r="33" spans="1:11" x14ac:dyDescent="0.3">
      <c r="A33" s="22" t="s">
        <v>48</v>
      </c>
      <c r="B33" s="71">
        <v>14</v>
      </c>
      <c r="C33" s="53">
        <v>22.327951992217866</v>
      </c>
      <c r="D33" s="53">
        <v>22.5272538982193</v>
      </c>
      <c r="E33" s="53">
        <v>23.385794413869906</v>
      </c>
      <c r="F33" s="53">
        <v>23.877220963358557</v>
      </c>
      <c r="G33" s="53">
        <v>24.095577302879942</v>
      </c>
      <c r="H33" s="53">
        <v>23.688721184763075</v>
      </c>
      <c r="I33" s="53">
        <v>23.867087477846169</v>
      </c>
      <c r="J33" s="53">
        <v>32.866370872302447</v>
      </c>
      <c r="K33" s="53">
        <v>33.196411668259401</v>
      </c>
    </row>
    <row r="34" spans="1:11" x14ac:dyDescent="0.3">
      <c r="A34" s="22" t="s">
        <v>49</v>
      </c>
      <c r="B34" s="71">
        <v>26</v>
      </c>
      <c r="C34" s="53">
        <v>18.841169154941621</v>
      </c>
      <c r="D34" s="53">
        <v>24.778478380316933</v>
      </c>
      <c r="E34" s="53">
        <v>24.85985915643775</v>
      </c>
      <c r="F34" s="53">
        <v>25.73869843356368</v>
      </c>
      <c r="G34" s="53">
        <v>26.140414356146628</v>
      </c>
      <c r="H34" s="53">
        <v>25.885172734446822</v>
      </c>
      <c r="I34" s="53">
        <v>25.415554622543173</v>
      </c>
      <c r="J34" s="53">
        <v>33.912099918082816</v>
      </c>
      <c r="K34" s="53">
        <v>34.302238035728422</v>
      </c>
    </row>
    <row r="35" spans="1:11" x14ac:dyDescent="0.3">
      <c r="A35" s="22" t="s">
        <v>50</v>
      </c>
      <c r="B35" s="71">
        <v>33</v>
      </c>
      <c r="C35" s="53">
        <v>28.66188768632772</v>
      </c>
      <c r="D35" s="53">
        <v>23.434064578564119</v>
      </c>
      <c r="E35" s="53">
        <v>27.605793522983927</v>
      </c>
      <c r="F35" s="53">
        <v>27.690310394219633</v>
      </c>
      <c r="G35" s="53">
        <v>28.609003108626631</v>
      </c>
      <c r="H35" s="53">
        <v>28.596504838170745</v>
      </c>
      <c r="I35" s="53">
        <v>28.041446302005827</v>
      </c>
      <c r="J35" s="53">
        <v>35.294373281467514</v>
      </c>
      <c r="K35" s="53">
        <v>35.901556975849438</v>
      </c>
    </row>
    <row r="36" spans="1:11" x14ac:dyDescent="0.3">
      <c r="A36" s="22" t="s">
        <v>51</v>
      </c>
      <c r="B36" s="71">
        <v>46</v>
      </c>
      <c r="C36" s="53">
        <v>34.788992855213401</v>
      </c>
      <c r="D36" s="53">
        <v>31.88753944460445</v>
      </c>
      <c r="E36" s="53">
        <v>27.544596586416937</v>
      </c>
      <c r="F36" s="53">
        <v>30.627639198584095</v>
      </c>
      <c r="G36" s="53">
        <v>30.774798239209321</v>
      </c>
      <c r="H36" s="53">
        <v>31.291994832722047</v>
      </c>
      <c r="I36" s="53">
        <v>31.018028286630024</v>
      </c>
      <c r="J36" s="53">
        <v>37.207102261864215</v>
      </c>
      <c r="K36" s="53">
        <v>37.512495002323156</v>
      </c>
    </row>
    <row r="37" spans="1:11" x14ac:dyDescent="0.3">
      <c r="A37" s="22" t="s">
        <v>52</v>
      </c>
      <c r="B37" s="71">
        <v>44</v>
      </c>
      <c r="C37" s="53">
        <v>46.02401480650974</v>
      </c>
      <c r="D37" s="53">
        <v>37.706816692246491</v>
      </c>
      <c r="E37" s="53">
        <v>35.361577938069502</v>
      </c>
      <c r="F37" s="53">
        <v>31.652557495592291</v>
      </c>
      <c r="G37" s="53">
        <v>34.110803986743171</v>
      </c>
      <c r="H37" s="53">
        <v>33.856296083401055</v>
      </c>
      <c r="I37" s="53">
        <v>34.103292874300536</v>
      </c>
      <c r="J37" s="53">
        <v>39.814861637102652</v>
      </c>
      <c r="K37" s="53">
        <v>39.784130718054463</v>
      </c>
    </row>
    <row r="38" spans="1:11" x14ac:dyDescent="0.3">
      <c r="A38" s="22" t="s">
        <v>53</v>
      </c>
      <c r="B38" s="71">
        <v>49</v>
      </c>
      <c r="C38" s="53">
        <v>46.107683147642042</v>
      </c>
      <c r="D38" s="53">
        <v>47.679692435699323</v>
      </c>
      <c r="E38" s="53">
        <v>40.835919293479407</v>
      </c>
      <c r="F38" s="53">
        <v>38.976346601782637</v>
      </c>
      <c r="G38" s="53">
        <v>35.756429500181063</v>
      </c>
      <c r="H38" s="53">
        <v>37.339457942490107</v>
      </c>
      <c r="I38" s="53">
        <v>36.815202816681115</v>
      </c>
      <c r="J38" s="53">
        <v>42.336940689954865</v>
      </c>
      <c r="K38" s="53">
        <v>42.617214172678409</v>
      </c>
    </row>
    <row r="39" spans="1:11" x14ac:dyDescent="0.3">
      <c r="A39" s="22" t="s">
        <v>54</v>
      </c>
      <c r="B39" s="71">
        <v>40</v>
      </c>
      <c r="C39" s="53">
        <v>50.519892877525848</v>
      </c>
      <c r="D39" s="53">
        <v>48.926155230070613</v>
      </c>
      <c r="E39" s="53">
        <v>49.830901436214752</v>
      </c>
      <c r="F39" s="53">
        <v>44.102364603983787</v>
      </c>
      <c r="G39" s="53">
        <v>42.669575048872979</v>
      </c>
      <c r="H39" s="53">
        <v>39.313760143945686</v>
      </c>
      <c r="I39" s="53">
        <v>40.288872002745805</v>
      </c>
      <c r="J39" s="53">
        <v>44.39703675131156</v>
      </c>
      <c r="K39" s="53">
        <v>45.188918442892096</v>
      </c>
    </row>
    <row r="40" spans="1:11" x14ac:dyDescent="0.3">
      <c r="A40" s="22" t="s">
        <v>55</v>
      </c>
      <c r="B40" s="71">
        <v>55</v>
      </c>
      <c r="C40" s="53">
        <v>44.059676517732306</v>
      </c>
      <c r="D40" s="53">
        <v>52.967267508568931</v>
      </c>
      <c r="E40" s="53">
        <v>51.960058710902182</v>
      </c>
      <c r="F40" s="53">
        <v>52.524594092158587</v>
      </c>
      <c r="G40" s="53">
        <v>47.63481789262768</v>
      </c>
      <c r="H40" s="53">
        <v>46.014756445675765</v>
      </c>
      <c r="I40" s="53">
        <v>42.560786091873382</v>
      </c>
      <c r="J40" s="53">
        <v>47.388345705033188</v>
      </c>
      <c r="K40" s="53">
        <v>47.376589254961772</v>
      </c>
    </row>
    <row r="41" spans="1:11" x14ac:dyDescent="0.3">
      <c r="A41" s="22" t="s">
        <v>56</v>
      </c>
      <c r="B41" s="71">
        <v>51</v>
      </c>
      <c r="C41" s="53">
        <v>56.405972869661618</v>
      </c>
      <c r="D41" s="53">
        <v>47.889904325798369</v>
      </c>
      <c r="E41" s="53">
        <v>55.235230163745136</v>
      </c>
      <c r="F41" s="53">
        <v>54.77360918870194</v>
      </c>
      <c r="G41" s="53">
        <v>55.200877914400834</v>
      </c>
      <c r="H41" s="53">
        <v>50.397207914145412</v>
      </c>
      <c r="I41" s="53">
        <v>48.677279231793229</v>
      </c>
      <c r="J41" s="53">
        <v>48.998338845398102</v>
      </c>
      <c r="K41" s="53">
        <v>50.037542211141727</v>
      </c>
    </row>
    <row r="42" spans="1:11" x14ac:dyDescent="0.3">
      <c r="A42" s="22" t="s">
        <v>57</v>
      </c>
      <c r="B42" s="71">
        <v>56</v>
      </c>
      <c r="C42" s="53">
        <v>53.549445304452789</v>
      </c>
      <c r="D42" s="53">
        <v>58.879083732946064</v>
      </c>
      <c r="E42" s="53">
        <v>51.583968886525319</v>
      </c>
      <c r="F42" s="53">
        <v>57.999267918335121</v>
      </c>
      <c r="G42" s="53">
        <v>57.931006181712846</v>
      </c>
      <c r="H42" s="53">
        <v>57.764427572027465</v>
      </c>
      <c r="I42" s="53">
        <v>53.069656174237323</v>
      </c>
      <c r="J42" s="53">
        <v>54.713584907569654</v>
      </c>
      <c r="K42" s="53">
        <v>51.958445710054797</v>
      </c>
    </row>
    <row r="43" spans="1:11" x14ac:dyDescent="0.3">
      <c r="A43" s="22" t="s">
        <v>58</v>
      </c>
      <c r="B43" s="71">
        <v>50</v>
      </c>
      <c r="C43" s="53">
        <v>58.186020050996405</v>
      </c>
      <c r="D43" s="53">
        <v>56.448452131851553</v>
      </c>
      <c r="E43" s="53">
        <v>61.394523339060193</v>
      </c>
      <c r="F43" s="53">
        <v>55.128943724884934</v>
      </c>
      <c r="G43" s="53">
        <v>60.92086611810447</v>
      </c>
      <c r="H43" s="53">
        <v>60.623698010573598</v>
      </c>
      <c r="I43" s="53">
        <v>60.075050536212231</v>
      </c>
      <c r="J43" s="53">
        <v>58.555383333225336</v>
      </c>
      <c r="K43" s="53">
        <v>57.515431729197154</v>
      </c>
    </row>
    <row r="44" spans="1:11" x14ac:dyDescent="0.3">
      <c r="A44" s="22" t="s">
        <v>59</v>
      </c>
      <c r="B44" s="71">
        <v>58</v>
      </c>
      <c r="C44" s="53">
        <v>51.911152459040395</v>
      </c>
      <c r="D44" s="53">
        <v>59.836986123963158</v>
      </c>
      <c r="E44" s="53">
        <v>58.374086997816725</v>
      </c>
      <c r="F44" s="53">
        <v>62.903988233383394</v>
      </c>
      <c r="G44" s="53">
        <v>57.757164330497424</v>
      </c>
      <c r="H44" s="53">
        <v>62.385966621646212</v>
      </c>
      <c r="I44" s="53">
        <v>62.054816735110045</v>
      </c>
      <c r="J44" s="53">
        <v>64.058906501863362</v>
      </c>
      <c r="K44" s="53">
        <v>60.300930768441035</v>
      </c>
    </row>
    <row r="45" spans="1:11" x14ac:dyDescent="0.3">
      <c r="A45" s="22" t="s">
        <v>60</v>
      </c>
      <c r="B45" s="71">
        <v>57</v>
      </c>
      <c r="C45" s="53">
        <v>59.337827333658382</v>
      </c>
      <c r="D45" s="53">
        <v>54.469502970909666</v>
      </c>
      <c r="E45" s="53">
        <v>61.833028608379294</v>
      </c>
      <c r="F45" s="53">
        <v>60.634335707002151</v>
      </c>
      <c r="G45" s="53">
        <v>65.152397679153765</v>
      </c>
      <c r="H45" s="53">
        <v>60.210557502819739</v>
      </c>
      <c r="I45" s="53">
        <v>64.111190793235409</v>
      </c>
      <c r="J45" s="53">
        <v>66.355781889925694</v>
      </c>
      <c r="K45" s="53">
        <v>65.998762171739287</v>
      </c>
    </row>
    <row r="46" spans="1:11" x14ac:dyDescent="0.3">
      <c r="A46" s="22" t="s">
        <v>61</v>
      </c>
      <c r="B46" s="71">
        <v>65</v>
      </c>
      <c r="C46" s="53">
        <v>58.527567695823826</v>
      </c>
      <c r="D46" s="53">
        <v>60.380796014187901</v>
      </c>
      <c r="E46" s="53">
        <v>56.15111018079287</v>
      </c>
      <c r="F46" s="53">
        <v>63.078815578099018</v>
      </c>
      <c r="G46" s="53">
        <v>62.237356318768299</v>
      </c>
      <c r="H46" s="53">
        <v>66.10730764075592</v>
      </c>
      <c r="I46" s="53">
        <v>61.566897550311381</v>
      </c>
      <c r="J46" s="53">
        <v>67.354261963267831</v>
      </c>
      <c r="K46" s="53">
        <v>67.516705072332954</v>
      </c>
    </row>
    <row r="47" spans="1:11" x14ac:dyDescent="0.3">
      <c r="A47" s="22" t="s">
        <v>62</v>
      </c>
      <c r="B47" s="71">
        <v>62</v>
      </c>
      <c r="C47" s="53">
        <v>64.909256705356327</v>
      </c>
      <c r="D47" s="53">
        <v>60.319347557703971</v>
      </c>
      <c r="E47" s="53">
        <v>61.495834331723501</v>
      </c>
      <c r="F47" s="53">
        <v>57.851901142762337</v>
      </c>
      <c r="G47" s="53">
        <v>64.510202422861752</v>
      </c>
      <c r="H47" s="53">
        <v>63.494836648292562</v>
      </c>
      <c r="I47" s="53">
        <v>66.895733076218278</v>
      </c>
      <c r="J47" s="53">
        <v>65.170807484347336</v>
      </c>
      <c r="K47" s="53">
        <v>68.472917863455621</v>
      </c>
    </row>
    <row r="48" spans="1:11" x14ac:dyDescent="0.3">
      <c r="A48" s="22" t="s">
        <v>63</v>
      </c>
      <c r="B48" s="71">
        <v>67</v>
      </c>
      <c r="C48" s="53">
        <v>61.840622522934837</v>
      </c>
      <c r="D48" s="53">
        <v>65.074136805033504</v>
      </c>
      <c r="E48" s="53">
        <v>61.564290982410746</v>
      </c>
      <c r="F48" s="53">
        <v>62.347082571380881</v>
      </c>
      <c r="G48" s="53">
        <v>59.269227603778489</v>
      </c>
      <c r="H48" s="53">
        <v>65.195757717836145</v>
      </c>
      <c r="I48" s="53">
        <v>64.107862490607062</v>
      </c>
      <c r="J48" s="53">
        <v>69.54523893836668</v>
      </c>
      <c r="K48" s="53">
        <v>66.242591793900047</v>
      </c>
    </row>
    <row r="49" spans="1:11" x14ac:dyDescent="0.3">
      <c r="A49" s="22" t="s">
        <v>64</v>
      </c>
      <c r="B49" s="71">
        <v>62</v>
      </c>
      <c r="C49" s="53">
        <v>66.609756824717863</v>
      </c>
      <c r="D49" s="53">
        <v>62.368651036571492</v>
      </c>
      <c r="E49" s="53">
        <v>65.407243509376784</v>
      </c>
      <c r="F49" s="53">
        <v>62.886912046209822</v>
      </c>
      <c r="G49" s="53">
        <v>63.435784495358149</v>
      </c>
      <c r="H49" s="53">
        <v>60.373072623015155</v>
      </c>
      <c r="I49" s="53">
        <v>65.767798020043983</v>
      </c>
      <c r="J49" s="53">
        <v>66.93184958982566</v>
      </c>
      <c r="K49" s="53">
        <v>70.26659774654577</v>
      </c>
    </row>
    <row r="50" spans="1:11" x14ac:dyDescent="0.3">
      <c r="A50" s="22" t="s">
        <v>65</v>
      </c>
      <c r="B50" s="71">
        <v>68</v>
      </c>
      <c r="C50" s="53">
        <v>62.150575310227502</v>
      </c>
      <c r="D50" s="53">
        <v>66.872117798550462</v>
      </c>
      <c r="E50" s="53">
        <v>62.969450852629137</v>
      </c>
      <c r="F50" s="53">
        <v>65.97694996720378</v>
      </c>
      <c r="G50" s="53">
        <v>64.310021672050624</v>
      </c>
      <c r="H50" s="53">
        <v>64.26254409646674</v>
      </c>
      <c r="I50" s="53">
        <v>61.292277709496084</v>
      </c>
      <c r="J50" s="53">
        <v>68.458042828390901</v>
      </c>
      <c r="K50" s="53">
        <v>67.847408968215888</v>
      </c>
    </row>
    <row r="51" spans="1:11" x14ac:dyDescent="0.3">
      <c r="A51" s="22" t="s">
        <v>66</v>
      </c>
      <c r="B51" s="71">
        <v>62</v>
      </c>
      <c r="C51" s="53">
        <v>67.641728900567728</v>
      </c>
      <c r="D51" s="53">
        <v>62.355645551785919</v>
      </c>
      <c r="E51" s="53">
        <v>66.821472972973424</v>
      </c>
      <c r="F51" s="53">
        <v>63.298726894389439</v>
      </c>
      <c r="G51" s="53">
        <v>66.354718973300479</v>
      </c>
      <c r="H51" s="53">
        <v>64.960775889330748</v>
      </c>
      <c r="I51" s="53">
        <v>64.54166177582259</v>
      </c>
      <c r="J51" s="53">
        <v>63.935050650336493</v>
      </c>
      <c r="K51" s="53">
        <v>68.896088984303233</v>
      </c>
    </row>
    <row r="52" spans="1:11" x14ac:dyDescent="0.3">
      <c r="A52" s="22" t="s">
        <v>67</v>
      </c>
      <c r="B52" s="71">
        <v>58</v>
      </c>
      <c r="C52" s="53">
        <v>62.486899725449284</v>
      </c>
      <c r="D52" s="53">
        <v>67.847438833009818</v>
      </c>
      <c r="E52" s="53">
        <v>62.619121230546433</v>
      </c>
      <c r="F52" s="53">
        <v>66.960697449989155</v>
      </c>
      <c r="G52" s="53">
        <v>63.868388126361936</v>
      </c>
      <c r="H52" s="53">
        <v>66.493051327005816</v>
      </c>
      <c r="I52" s="53">
        <v>65.425048776171963</v>
      </c>
      <c r="J52" s="53">
        <v>67.056436403496534</v>
      </c>
      <c r="K52" s="53">
        <v>64.666608008795976</v>
      </c>
    </row>
    <row r="53" spans="1:11" x14ac:dyDescent="0.3">
      <c r="A53" s="22" t="s">
        <v>68</v>
      </c>
      <c r="B53" s="71">
        <v>69</v>
      </c>
      <c r="C53" s="53">
        <v>58.238709533394371</v>
      </c>
      <c r="D53" s="53">
        <v>63.109360320736421</v>
      </c>
      <c r="E53" s="53">
        <v>67.907847808761261</v>
      </c>
      <c r="F53" s="53">
        <v>62.832157910942357</v>
      </c>
      <c r="G53" s="53">
        <v>67.147110039235798</v>
      </c>
      <c r="H53" s="53">
        <v>63.953944063397316</v>
      </c>
      <c r="I53" s="53">
        <v>66.336299774581406</v>
      </c>
      <c r="J53" s="53">
        <v>68.005634087570513</v>
      </c>
      <c r="K53" s="53">
        <v>67.429186130781062</v>
      </c>
    </row>
    <row r="54" spans="1:11" x14ac:dyDescent="0.3">
      <c r="A54" s="22" t="s">
        <v>69</v>
      </c>
      <c r="B54" s="71">
        <v>70</v>
      </c>
      <c r="C54" s="53">
        <v>68.200379496679417</v>
      </c>
      <c r="D54" s="53">
        <v>58.58389904038652</v>
      </c>
      <c r="E54" s="53">
        <v>63.363063100446197</v>
      </c>
      <c r="F54" s="53">
        <v>67.732554526989304</v>
      </c>
      <c r="G54" s="53">
        <v>62.911887384581917</v>
      </c>
      <c r="H54" s="53">
        <v>66.773034848455069</v>
      </c>
      <c r="I54" s="53">
        <v>63.647002740892091</v>
      </c>
      <c r="J54" s="53">
        <v>68.440763492782352</v>
      </c>
      <c r="K54" s="53">
        <v>68.18732879345508</v>
      </c>
    </row>
    <row r="55" spans="1:11" x14ac:dyDescent="0.3">
      <c r="A55" s="22" t="s">
        <v>70</v>
      </c>
      <c r="B55" s="71">
        <v>73</v>
      </c>
      <c r="C55" s="53">
        <v>69.001775709237251</v>
      </c>
      <c r="D55" s="53">
        <v>67.693836478336863</v>
      </c>
      <c r="E55" s="53">
        <v>58.63747158596852</v>
      </c>
      <c r="F55" s="53">
        <v>63.331398349802832</v>
      </c>
      <c r="G55" s="53">
        <v>67.488921999022537</v>
      </c>
      <c r="H55" s="53">
        <v>62.483237317758274</v>
      </c>
      <c r="I55" s="53">
        <v>66.043678739233385</v>
      </c>
      <c r="J55" s="53">
        <v>65.857341831086927</v>
      </c>
      <c r="K55" s="53">
        <v>68.087994137024225</v>
      </c>
    </row>
    <row r="56" spans="1:11" x14ac:dyDescent="0.3">
      <c r="A56" s="22" t="s">
        <v>71</v>
      </c>
      <c r="B56" s="71">
        <v>72</v>
      </c>
      <c r="C56" s="53">
        <v>72.279179219557534</v>
      </c>
      <c r="D56" s="53">
        <v>68.396172216771689</v>
      </c>
      <c r="E56" s="53">
        <v>67.066775219764381</v>
      </c>
      <c r="F56" s="53">
        <v>58.584061029045849</v>
      </c>
      <c r="G56" s="53">
        <v>63.320740258204253</v>
      </c>
      <c r="H56" s="53">
        <v>66.818667363299923</v>
      </c>
      <c r="I56" s="53">
        <v>61.848972059841458</v>
      </c>
      <c r="J56" s="53">
        <v>68.273743766077132</v>
      </c>
      <c r="K56" s="53">
        <v>65.558270850250025</v>
      </c>
    </row>
    <row r="57" spans="1:11" x14ac:dyDescent="0.3">
      <c r="A57" s="22" t="s">
        <v>72</v>
      </c>
      <c r="B57" s="71">
        <v>75</v>
      </c>
      <c r="C57" s="53">
        <v>70.63546370769518</v>
      </c>
      <c r="D57" s="53">
        <v>71.626205332033649</v>
      </c>
      <c r="E57" s="53">
        <v>67.417543911854807</v>
      </c>
      <c r="F57" s="53">
        <v>66.14702629953436</v>
      </c>
      <c r="G57" s="53">
        <v>58.349144683679818</v>
      </c>
      <c r="H57" s="53">
        <v>62.666079496681633</v>
      </c>
      <c r="I57" s="53">
        <v>65.730137710805948</v>
      </c>
      <c r="J57" s="53">
        <v>64.227202459792466</v>
      </c>
      <c r="K57" s="53">
        <v>67.609475495605025</v>
      </c>
    </row>
    <row r="58" spans="1:11" x14ac:dyDescent="0.3">
      <c r="A58" s="22" t="s">
        <v>73</v>
      </c>
      <c r="B58" s="71">
        <v>51</v>
      </c>
      <c r="C58" s="53">
        <v>73.379538377508126</v>
      </c>
      <c r="D58" s="53">
        <v>69.540622473373617</v>
      </c>
      <c r="E58" s="53">
        <v>70.765008267355313</v>
      </c>
      <c r="F58" s="53">
        <v>66.400692927988572</v>
      </c>
      <c r="G58" s="53">
        <v>65.363480448773672</v>
      </c>
      <c r="H58" s="53">
        <v>57.712809584102999</v>
      </c>
      <c r="I58" s="53">
        <v>61.812452367565449</v>
      </c>
      <c r="J58" s="53">
        <v>68.194190050922757</v>
      </c>
      <c r="K58" s="53">
        <v>63.714812557704633</v>
      </c>
    </row>
    <row r="59" spans="1:11" x14ac:dyDescent="0.3">
      <c r="A59" s="22" t="s">
        <v>74</v>
      </c>
      <c r="B59" s="71">
        <v>67</v>
      </c>
      <c r="C59" s="53">
        <v>50.831743862681243</v>
      </c>
      <c r="D59" s="53">
        <v>72.286291668715279</v>
      </c>
      <c r="E59" s="53">
        <v>68.412622347811848</v>
      </c>
      <c r="F59" s="53">
        <v>69.857138720846606</v>
      </c>
      <c r="G59" s="53">
        <v>65.582826002120953</v>
      </c>
      <c r="H59" s="53">
        <v>64.275486286072407</v>
      </c>
      <c r="I59" s="53">
        <v>57.002718854247036</v>
      </c>
      <c r="J59" s="53">
        <v>64.773143638549058</v>
      </c>
      <c r="K59" s="53">
        <v>67.566708045952609</v>
      </c>
    </row>
    <row r="60" spans="1:11" x14ac:dyDescent="0.3">
      <c r="A60" s="22" t="s">
        <v>75</v>
      </c>
      <c r="B60" s="71">
        <v>43</v>
      </c>
      <c r="C60" s="53">
        <v>65.691133631279783</v>
      </c>
      <c r="D60" s="53">
        <v>50.727532769128914</v>
      </c>
      <c r="E60" s="53">
        <v>70.869877160358925</v>
      </c>
      <c r="F60" s="53">
        <v>67.044359010274036</v>
      </c>
      <c r="G60" s="53">
        <v>68.857581142945293</v>
      </c>
      <c r="H60" s="53">
        <v>64.227604062495232</v>
      </c>
      <c r="I60" s="53">
        <v>62.925015594926862</v>
      </c>
      <c r="J60" s="53">
        <v>60.008026241249453</v>
      </c>
      <c r="K60" s="53">
        <v>64.193169157768239</v>
      </c>
    </row>
    <row r="61" spans="1:11" x14ac:dyDescent="0.3">
      <c r="A61" s="22" t="s">
        <v>76</v>
      </c>
      <c r="B61" s="71">
        <v>53</v>
      </c>
      <c r="C61" s="53">
        <v>43.287417629283063</v>
      </c>
      <c r="D61" s="53">
        <v>64.684177654263067</v>
      </c>
      <c r="E61" s="53">
        <v>50.448834927445354</v>
      </c>
      <c r="F61" s="53">
        <v>69.394610213467701</v>
      </c>
      <c r="G61" s="53">
        <v>65.807260619885781</v>
      </c>
      <c r="H61" s="53">
        <v>67.459851061391674</v>
      </c>
      <c r="I61" s="53">
        <v>62.816801503750447</v>
      </c>
      <c r="J61" s="53">
        <v>65.522953479385507</v>
      </c>
      <c r="K61" s="53">
        <v>59.555160017055513</v>
      </c>
    </row>
    <row r="62" spans="1:11" x14ac:dyDescent="0.3">
      <c r="A62" s="22" t="s">
        <v>77</v>
      </c>
      <c r="B62" s="71">
        <v>48</v>
      </c>
      <c r="C62" s="53">
        <v>52.414247670914655</v>
      </c>
      <c r="D62" s="53">
        <v>43.598029112364671</v>
      </c>
      <c r="E62" s="53">
        <v>63.479503393824977</v>
      </c>
      <c r="F62" s="53">
        <v>50.003260538932437</v>
      </c>
      <c r="G62" s="53">
        <v>67.993147731727291</v>
      </c>
      <c r="H62" s="53">
        <v>64.155866173050967</v>
      </c>
      <c r="I62" s="53">
        <v>65.912094912165657</v>
      </c>
      <c r="J62" s="53">
        <v>65.266526752567728</v>
      </c>
      <c r="K62" s="53">
        <v>64.568133185770023</v>
      </c>
    </row>
    <row r="63" spans="1:11" x14ac:dyDescent="0.3">
      <c r="A63" s="22" t="s">
        <v>78</v>
      </c>
      <c r="B63" s="71">
        <v>56</v>
      </c>
      <c r="C63" s="53">
        <v>47.804821857309925</v>
      </c>
      <c r="D63" s="53">
        <v>52.317682238451091</v>
      </c>
      <c r="E63" s="53">
        <v>43.963644485240863</v>
      </c>
      <c r="F63" s="53">
        <v>62.584540780498344</v>
      </c>
      <c r="G63" s="53">
        <v>49.890436652730983</v>
      </c>
      <c r="H63" s="53">
        <v>66.653481194197923</v>
      </c>
      <c r="I63" s="53">
        <v>62.881890213229845</v>
      </c>
      <c r="J63" s="53">
        <v>68.597311841886096</v>
      </c>
      <c r="K63" s="53">
        <v>64.632037455918791</v>
      </c>
    </row>
    <row r="64" spans="1:11" x14ac:dyDescent="0.3">
      <c r="A64" s="22" t="s">
        <v>79</v>
      </c>
      <c r="B64" s="71">
        <v>60</v>
      </c>
      <c r="C64" s="53">
        <v>55.2354033018526</v>
      </c>
      <c r="D64" s="53">
        <v>47.490955369727232</v>
      </c>
      <c r="E64" s="53">
        <v>51.752202293432234</v>
      </c>
      <c r="F64" s="53">
        <v>43.894411026121183</v>
      </c>
      <c r="G64" s="53">
        <v>61.465079872555599</v>
      </c>
      <c r="H64" s="53">
        <v>49.176469984996835</v>
      </c>
      <c r="I64" s="53">
        <v>64.907570331392591</v>
      </c>
      <c r="J64" s="53">
        <v>65.096922262581444</v>
      </c>
      <c r="K64" s="53">
        <v>67.509845547708082</v>
      </c>
    </row>
    <row r="65" spans="1:11" x14ac:dyDescent="0.3">
      <c r="A65" s="22" t="s">
        <v>80</v>
      </c>
      <c r="B65" s="71">
        <v>53</v>
      </c>
      <c r="C65" s="53">
        <v>59.076396571931504</v>
      </c>
      <c r="D65" s="53">
        <v>54.840796320116063</v>
      </c>
      <c r="E65" s="53">
        <v>47.205725039407852</v>
      </c>
      <c r="F65" s="53">
        <v>51.242378510255556</v>
      </c>
      <c r="G65" s="53">
        <v>43.978405397252921</v>
      </c>
      <c r="H65" s="53">
        <v>60.229857178147824</v>
      </c>
      <c r="I65" s="53">
        <v>48.578207135894154</v>
      </c>
      <c r="J65" s="53">
        <v>67.299207954148159</v>
      </c>
      <c r="K65" s="53">
        <v>64.2122312243431</v>
      </c>
    </row>
    <row r="66" spans="1:11" x14ac:dyDescent="0.3">
      <c r="A66" s="22" t="s">
        <v>81</v>
      </c>
      <c r="B66" s="71">
        <v>48</v>
      </c>
      <c r="C66" s="53">
        <v>52.188619461168969</v>
      </c>
      <c r="D66" s="53">
        <v>58.274724104303665</v>
      </c>
      <c r="E66" s="53">
        <v>54.199710034849154</v>
      </c>
      <c r="F66" s="53">
        <v>46.708340490365366</v>
      </c>
      <c r="G66" s="53">
        <v>50.701181694120883</v>
      </c>
      <c r="H66" s="53">
        <v>43.627433029006845</v>
      </c>
      <c r="I66" s="53">
        <v>58.900001272990124</v>
      </c>
      <c r="J66" s="53">
        <v>51.929182441774309</v>
      </c>
      <c r="K66" s="53">
        <v>66.213981049762864</v>
      </c>
    </row>
    <row r="67" spans="1:11" x14ac:dyDescent="0.3">
      <c r="A67" s="22" t="s">
        <v>82</v>
      </c>
      <c r="B67" s="71">
        <v>54</v>
      </c>
      <c r="C67" s="53">
        <v>47.436949605226111</v>
      </c>
      <c r="D67" s="53">
        <v>51.666732471733432</v>
      </c>
      <c r="E67" s="53">
        <v>57.477946286532436</v>
      </c>
      <c r="F67" s="53">
        <v>53.5168892211328</v>
      </c>
      <c r="G67" s="53">
        <v>46.369717457977842</v>
      </c>
      <c r="H67" s="53">
        <v>49.916371706562245</v>
      </c>
      <c r="I67" s="53">
        <v>43.271754141712897</v>
      </c>
      <c r="J67" s="53">
        <v>61.910357436381027</v>
      </c>
      <c r="K67" s="53">
        <v>51.841412209389347</v>
      </c>
    </row>
    <row r="68" spans="1:11" x14ac:dyDescent="0.3">
      <c r="A68" s="22" t="s">
        <v>83</v>
      </c>
      <c r="B68" s="71">
        <v>49</v>
      </c>
      <c r="C68" s="53">
        <v>52.89854661083924</v>
      </c>
      <c r="D68" s="53">
        <v>46.953645380824938</v>
      </c>
      <c r="E68" s="53">
        <v>50.955518104387195</v>
      </c>
      <c r="F68" s="53">
        <v>56.425925012913041</v>
      </c>
      <c r="G68" s="53">
        <v>52.843709616471251</v>
      </c>
      <c r="H68" s="53">
        <v>45.632844006279861</v>
      </c>
      <c r="I68" s="53">
        <v>49.034884023364604</v>
      </c>
      <c r="J68" s="53">
        <v>47.378596130560538</v>
      </c>
      <c r="K68" s="53">
        <v>61.183005394998901</v>
      </c>
    </row>
    <row r="69" spans="1:11" x14ac:dyDescent="0.3">
      <c r="A69" s="22" t="s">
        <v>84</v>
      </c>
      <c r="B69" s="71">
        <v>57</v>
      </c>
      <c r="C69" s="53">
        <v>47.864746632144495</v>
      </c>
      <c r="D69" s="53">
        <v>51.922430871189768</v>
      </c>
      <c r="E69" s="53">
        <v>46.292802723948121</v>
      </c>
      <c r="F69" s="53">
        <v>49.988023528360443</v>
      </c>
      <c r="G69" s="53">
        <v>55.42190221816896</v>
      </c>
      <c r="H69" s="53">
        <v>51.701897090185042</v>
      </c>
      <c r="I69" s="53">
        <v>44.82311556607101</v>
      </c>
      <c r="J69" s="53">
        <v>52.917676011730691</v>
      </c>
      <c r="K69" s="53">
        <v>47.422573433077844</v>
      </c>
    </row>
    <row r="70" spans="1:11" x14ac:dyDescent="0.3">
      <c r="A70" s="22" t="s">
        <v>85</v>
      </c>
      <c r="B70" s="71">
        <v>60</v>
      </c>
      <c r="C70" s="53">
        <v>55.483875344845181</v>
      </c>
      <c r="D70" s="53">
        <v>46.878020678709824</v>
      </c>
      <c r="E70" s="53">
        <v>50.806029942515082</v>
      </c>
      <c r="F70" s="53">
        <v>45.417149340654788</v>
      </c>
      <c r="G70" s="53">
        <v>49.095910061531605</v>
      </c>
      <c r="H70" s="53">
        <v>53.956571815348646</v>
      </c>
      <c r="I70" s="53">
        <v>50.532611759078527</v>
      </c>
      <c r="J70" s="53">
        <v>49.134941175682158</v>
      </c>
      <c r="K70" s="53">
        <v>52.57524271607604</v>
      </c>
    </row>
    <row r="71" spans="1:11" x14ac:dyDescent="0.3">
      <c r="A71" s="22" t="s">
        <v>86</v>
      </c>
      <c r="B71" s="71">
        <v>46</v>
      </c>
      <c r="C71" s="53">
        <v>58.348070363327686</v>
      </c>
      <c r="D71" s="53">
        <v>54.327468197930081</v>
      </c>
      <c r="E71" s="53">
        <v>45.889612237282364</v>
      </c>
      <c r="F71" s="53">
        <v>49.644474220044295</v>
      </c>
      <c r="G71" s="53">
        <v>44.75621550945953</v>
      </c>
      <c r="H71" s="53">
        <v>47.938797029160312</v>
      </c>
      <c r="I71" s="53">
        <v>52.668957693581923</v>
      </c>
      <c r="J71" s="53">
        <v>54.911357886560516</v>
      </c>
      <c r="K71" s="53">
        <v>49.135762594838596</v>
      </c>
    </row>
    <row r="72" spans="1:11" x14ac:dyDescent="0.3">
      <c r="A72" s="22" t="s">
        <v>87</v>
      </c>
      <c r="B72" s="71">
        <v>54</v>
      </c>
      <c r="C72" s="53">
        <v>44.658955000656881</v>
      </c>
      <c r="D72" s="53">
        <v>56.685323973928334</v>
      </c>
      <c r="E72" s="53">
        <v>52.784100021296844</v>
      </c>
      <c r="F72" s="53">
        <v>44.501365972418931</v>
      </c>
      <c r="G72" s="53">
        <v>48.433814508656837</v>
      </c>
      <c r="H72" s="53">
        <v>43.508799817931795</v>
      </c>
      <c r="I72" s="53">
        <v>46.613627775722868</v>
      </c>
      <c r="J72" s="53">
        <v>56.744052609088243</v>
      </c>
      <c r="K72" s="53">
        <v>54.369207302342325</v>
      </c>
    </row>
    <row r="73" spans="1:11" x14ac:dyDescent="0.3">
      <c r="A73" s="22" t="s">
        <v>88</v>
      </c>
      <c r="B73" s="71">
        <v>52</v>
      </c>
      <c r="C73" s="53">
        <v>52.511990101033774</v>
      </c>
      <c r="D73" s="53">
        <v>43.7798643075567</v>
      </c>
      <c r="E73" s="53">
        <v>55.220039834565071</v>
      </c>
      <c r="F73" s="53">
        <v>51.303620901853932</v>
      </c>
      <c r="G73" s="53">
        <v>43.5417759056158</v>
      </c>
      <c r="H73" s="53">
        <v>47.047560239734295</v>
      </c>
      <c r="I73" s="53">
        <v>42.505670166746725</v>
      </c>
      <c r="J73" s="53">
        <v>51.214894726314441</v>
      </c>
      <c r="K73" s="53">
        <v>56.182407065307871</v>
      </c>
    </row>
    <row r="74" spans="1:11" x14ac:dyDescent="0.3">
      <c r="A74" s="22" t="s">
        <v>89</v>
      </c>
      <c r="B74" s="71">
        <v>52</v>
      </c>
      <c r="C74" s="53">
        <v>50.300516458729554</v>
      </c>
      <c r="D74" s="53">
        <v>51.065358628434829</v>
      </c>
      <c r="E74" s="53">
        <v>42.600285331820466</v>
      </c>
      <c r="F74" s="53">
        <v>53.341014193345742</v>
      </c>
      <c r="G74" s="53">
        <v>49.819944676242478</v>
      </c>
      <c r="H74" s="53">
        <v>42.004757076292663</v>
      </c>
      <c r="I74" s="53">
        <v>45.569037426038904</v>
      </c>
      <c r="J74" s="53">
        <v>47.142932119931629</v>
      </c>
      <c r="K74" s="53">
        <v>50.692343922397434</v>
      </c>
    </row>
    <row r="75" spans="1:11" x14ac:dyDescent="0.3">
      <c r="A75" s="22" t="s">
        <v>90</v>
      </c>
      <c r="B75" s="71">
        <v>37</v>
      </c>
      <c r="C75" s="53">
        <v>50.271837379812283</v>
      </c>
      <c r="D75" s="53">
        <v>48.850125544197212</v>
      </c>
      <c r="E75" s="53">
        <v>49.517780152565543</v>
      </c>
      <c r="F75" s="53">
        <v>41.280533340800183</v>
      </c>
      <c r="G75" s="53">
        <v>51.748167315420595</v>
      </c>
      <c r="H75" s="53">
        <v>47.937699502708121</v>
      </c>
      <c r="I75" s="53">
        <v>40.627478572559795</v>
      </c>
      <c r="J75" s="53">
        <v>49.945262659227303</v>
      </c>
      <c r="K75" s="53">
        <v>46.787568017888525</v>
      </c>
    </row>
    <row r="76" spans="1:11" x14ac:dyDescent="0.3">
      <c r="A76" s="22" t="s">
        <v>91</v>
      </c>
      <c r="B76" s="71">
        <v>38</v>
      </c>
      <c r="C76" s="53">
        <v>35.916150554756399</v>
      </c>
      <c r="D76" s="53">
        <v>48.570719365302146</v>
      </c>
      <c r="E76" s="53">
        <v>47.079589013444505</v>
      </c>
      <c r="F76" s="53">
        <v>47.578517942736944</v>
      </c>
      <c r="G76" s="53">
        <v>39.949509511184218</v>
      </c>
      <c r="H76" s="53">
        <v>49.500692945804531</v>
      </c>
      <c r="I76" s="53">
        <v>45.976490287869645</v>
      </c>
      <c r="J76" s="53">
        <v>44.841662634826577</v>
      </c>
      <c r="K76" s="53">
        <v>49.127751331009797</v>
      </c>
    </row>
    <row r="77" spans="1:11" x14ac:dyDescent="0.3">
      <c r="A77" s="22" t="s">
        <v>92</v>
      </c>
      <c r="B77" s="71">
        <v>52</v>
      </c>
      <c r="C77" s="53">
        <v>36.78471760969024</v>
      </c>
      <c r="D77" s="53">
        <v>35.024486856327464</v>
      </c>
      <c r="E77" s="53">
        <v>46.867314185366709</v>
      </c>
      <c r="F77" s="53">
        <v>45.224105406083332</v>
      </c>
      <c r="G77" s="53">
        <v>45.965602273007825</v>
      </c>
      <c r="H77" s="53">
        <v>38.338217262333565</v>
      </c>
      <c r="I77" s="53">
        <v>47.500406688827304</v>
      </c>
      <c r="J77" s="53">
        <v>49.801369032878249</v>
      </c>
      <c r="K77" s="53">
        <v>44.227282015334673</v>
      </c>
    </row>
    <row r="78" spans="1:11" x14ac:dyDescent="0.3">
      <c r="A78" s="22" t="s">
        <v>93</v>
      </c>
      <c r="B78" s="71">
        <v>45</v>
      </c>
      <c r="C78" s="53">
        <v>49.887951781519249</v>
      </c>
      <c r="D78" s="53">
        <v>35.695961563278374</v>
      </c>
      <c r="E78" s="53">
        <v>34.003619132146852</v>
      </c>
      <c r="F78" s="53">
        <v>44.972538624396456</v>
      </c>
      <c r="G78" s="53">
        <v>43.577161795497261</v>
      </c>
      <c r="H78" s="53">
        <v>43.944970600810265</v>
      </c>
      <c r="I78" s="53">
        <v>36.823631316665896</v>
      </c>
      <c r="J78" s="53">
        <v>51.12669689996055</v>
      </c>
      <c r="K78" s="53">
        <v>48.802113107652183</v>
      </c>
    </row>
    <row r="79" spans="1:11" x14ac:dyDescent="0.3">
      <c r="A79" s="22" t="s">
        <v>94</v>
      </c>
      <c r="B79" s="71">
        <v>38</v>
      </c>
      <c r="C79" s="53">
        <v>43.06565210269364</v>
      </c>
      <c r="D79" s="53">
        <v>47.849515463206536</v>
      </c>
      <c r="E79" s="53">
        <v>34.403209604497434</v>
      </c>
      <c r="F79" s="53">
        <v>32.727536162835953</v>
      </c>
      <c r="G79" s="53">
        <v>43.159625418853132</v>
      </c>
      <c r="H79" s="53">
        <v>41.44202955681974</v>
      </c>
      <c r="I79" s="53">
        <v>41.963067102164864</v>
      </c>
      <c r="J79" s="53">
        <v>40.827592132632589</v>
      </c>
      <c r="K79" s="53">
        <v>49.878483423081832</v>
      </c>
    </row>
    <row r="80" spans="1:11" x14ac:dyDescent="0.3">
      <c r="A80" s="22" t="s">
        <v>95</v>
      </c>
      <c r="B80" s="71">
        <v>42</v>
      </c>
      <c r="C80" s="53">
        <v>36.469829399854376</v>
      </c>
      <c r="D80" s="53">
        <v>41.361387694404286</v>
      </c>
      <c r="E80" s="53">
        <v>45.740590015522514</v>
      </c>
      <c r="F80" s="53">
        <v>33.005853424707297</v>
      </c>
      <c r="G80" s="53">
        <v>31.604295984883649</v>
      </c>
      <c r="H80" s="53">
        <v>41.047486211425749</v>
      </c>
      <c r="I80" s="53">
        <v>39.517714625746379</v>
      </c>
      <c r="J80" s="53">
        <v>45.467624246034802</v>
      </c>
      <c r="K80" s="53">
        <v>40.105208428139633</v>
      </c>
    </row>
    <row r="81" spans="1:11" x14ac:dyDescent="0.3">
      <c r="A81" s="22" t="s">
        <v>96</v>
      </c>
      <c r="B81" s="71">
        <v>29</v>
      </c>
      <c r="C81" s="53">
        <v>40.027961509064383</v>
      </c>
      <c r="D81" s="53">
        <v>34.97109374395405</v>
      </c>
      <c r="E81" s="53">
        <v>39.441479749937493</v>
      </c>
      <c r="F81" s="53">
        <v>43.375221354703832</v>
      </c>
      <c r="G81" s="53">
        <v>31.662710857675883</v>
      </c>
      <c r="H81" s="53">
        <v>30.13445311084288</v>
      </c>
      <c r="I81" s="53">
        <v>39.001256258439696</v>
      </c>
      <c r="J81" s="53">
        <v>42.757116149638151</v>
      </c>
      <c r="K81" s="53">
        <v>44.298113345876551</v>
      </c>
    </row>
    <row r="82" spans="1:11" x14ac:dyDescent="0.3">
      <c r="A82" s="22" t="s">
        <v>97</v>
      </c>
      <c r="B82" s="71">
        <v>39</v>
      </c>
      <c r="C82" s="53">
        <v>27.675485594430754</v>
      </c>
      <c r="D82" s="53">
        <v>38.17563673211658</v>
      </c>
      <c r="E82" s="53">
        <v>33.348805170616735</v>
      </c>
      <c r="F82" s="53">
        <v>37.355449199436613</v>
      </c>
      <c r="G82" s="53">
        <v>41.197719964071133</v>
      </c>
      <c r="H82" s="53">
        <v>30.043425541432775</v>
      </c>
      <c r="I82" s="53">
        <v>28.730554421545776</v>
      </c>
      <c r="J82" s="53">
        <v>41.930275701732022</v>
      </c>
      <c r="K82" s="53">
        <v>41.540548275298356</v>
      </c>
    </row>
    <row r="83" spans="1:11" x14ac:dyDescent="0.3">
      <c r="A83" s="22" t="s">
        <v>98</v>
      </c>
      <c r="B83" s="71">
        <v>31</v>
      </c>
      <c r="C83" s="53">
        <v>36.814656653394273</v>
      </c>
      <c r="D83" s="53">
        <v>26.346475036190796</v>
      </c>
      <c r="E83" s="53">
        <v>36.11666019665396</v>
      </c>
      <c r="F83" s="53">
        <v>31.504951999084497</v>
      </c>
      <c r="G83" s="53">
        <v>35.325075942345485</v>
      </c>
      <c r="H83" s="53">
        <v>38.621706580812429</v>
      </c>
      <c r="I83" s="53">
        <v>28.431602567739823</v>
      </c>
      <c r="J83" s="53">
        <v>31.950665838149739</v>
      </c>
      <c r="K83" s="53">
        <v>40.524330491997105</v>
      </c>
    </row>
    <row r="84" spans="1:11" x14ac:dyDescent="0.3">
      <c r="A84" s="22" t="s">
        <v>99</v>
      </c>
      <c r="B84" s="71">
        <v>34</v>
      </c>
      <c r="C84" s="53">
        <v>29.325335118043981</v>
      </c>
      <c r="D84" s="53">
        <v>34.859817449744703</v>
      </c>
      <c r="E84" s="53">
        <v>24.981737306105476</v>
      </c>
      <c r="F84" s="53">
        <v>34.079824034372621</v>
      </c>
      <c r="G84" s="53">
        <v>29.898569982828196</v>
      </c>
      <c r="H84" s="53">
        <v>33.156951131069398</v>
      </c>
      <c r="I84" s="53">
        <v>36.332820598007125</v>
      </c>
      <c r="J84" s="53">
        <v>31.275714559477859</v>
      </c>
      <c r="K84" s="53">
        <v>31.205910821972989</v>
      </c>
    </row>
    <row r="85" spans="1:11" x14ac:dyDescent="0.3">
      <c r="A85" s="22" t="s">
        <v>100</v>
      </c>
      <c r="B85" s="71">
        <v>27</v>
      </c>
      <c r="C85" s="53">
        <v>31.869906110671959</v>
      </c>
      <c r="D85" s="53">
        <v>27.688742575725744</v>
      </c>
      <c r="E85" s="53">
        <v>32.739648227854282</v>
      </c>
      <c r="F85" s="53">
        <v>23.522171415465245</v>
      </c>
      <c r="G85" s="53">
        <v>32.130604168806286</v>
      </c>
      <c r="H85" s="53">
        <v>28.016833278021544</v>
      </c>
      <c r="I85" s="53">
        <v>31.065862797007018</v>
      </c>
      <c r="J85" s="53">
        <v>38.00415372642243</v>
      </c>
      <c r="K85" s="53">
        <v>30.337846370224256</v>
      </c>
    </row>
    <row r="86" spans="1:11" x14ac:dyDescent="0.3">
      <c r="A86" s="22" t="s">
        <v>101</v>
      </c>
      <c r="B86" s="71">
        <v>27</v>
      </c>
      <c r="C86" s="53">
        <v>25.357420469549535</v>
      </c>
      <c r="D86" s="53">
        <v>29.814963504767466</v>
      </c>
      <c r="E86" s="53">
        <v>25.960885581398347</v>
      </c>
      <c r="F86" s="53">
        <v>30.559714868703978</v>
      </c>
      <c r="G86" s="53">
        <v>22.136388788862433</v>
      </c>
      <c r="H86" s="53">
        <v>30.003984983935123</v>
      </c>
      <c r="I86" s="53">
        <v>26.222736540743849</v>
      </c>
      <c r="J86" s="53">
        <v>32.604465314392648</v>
      </c>
      <c r="K86" s="53">
        <v>36.282000695542244</v>
      </c>
    </row>
    <row r="87" spans="1:11" x14ac:dyDescent="0.3">
      <c r="A87" s="22" t="s">
        <v>102</v>
      </c>
      <c r="B87" s="71">
        <v>24</v>
      </c>
      <c r="C87" s="53">
        <v>25.23256217027625</v>
      </c>
      <c r="D87" s="53">
        <v>23.811645069167827</v>
      </c>
      <c r="E87" s="53">
        <v>27.768937215806705</v>
      </c>
      <c r="F87" s="53">
        <v>24.270165387814696</v>
      </c>
      <c r="G87" s="53">
        <v>28.581403778124027</v>
      </c>
      <c r="H87" s="53">
        <v>20.662637250479797</v>
      </c>
      <c r="I87" s="53">
        <v>28.053843549118252</v>
      </c>
      <c r="J87" s="53">
        <v>27.802107228990803</v>
      </c>
      <c r="K87" s="53">
        <v>31.129000196625888</v>
      </c>
    </row>
    <row r="88" spans="1:11" x14ac:dyDescent="0.3">
      <c r="A88" s="22" t="s">
        <v>103</v>
      </c>
      <c r="B88" s="71">
        <v>27</v>
      </c>
      <c r="C88" s="53">
        <v>22.267286978756005</v>
      </c>
      <c r="D88" s="53">
        <v>23.545208507915042</v>
      </c>
      <c r="E88" s="53">
        <v>22.196610076566554</v>
      </c>
      <c r="F88" s="53">
        <v>25.731180829210274</v>
      </c>
      <c r="G88" s="53">
        <v>22.695251464977179</v>
      </c>
      <c r="H88" s="53">
        <v>26.469609212666594</v>
      </c>
      <c r="I88" s="53">
        <v>19.280915754287875</v>
      </c>
      <c r="J88" s="53">
        <v>28.999438492846462</v>
      </c>
      <c r="K88" s="53">
        <v>26.524557412049301</v>
      </c>
    </row>
    <row r="89" spans="1:11" x14ac:dyDescent="0.3">
      <c r="A89" s="22" t="s">
        <v>104</v>
      </c>
      <c r="B89" s="71">
        <v>11</v>
      </c>
      <c r="C89" s="53">
        <v>24.755841378713829</v>
      </c>
      <c r="D89" s="53">
        <v>20.657807118331768</v>
      </c>
      <c r="E89" s="53">
        <v>21.829886421549418</v>
      </c>
      <c r="F89" s="53">
        <v>20.611505638946547</v>
      </c>
      <c r="G89" s="53">
        <v>23.845336787587723</v>
      </c>
      <c r="H89" s="53">
        <v>21.047912720399633</v>
      </c>
      <c r="I89" s="53">
        <v>24.496631643071808</v>
      </c>
      <c r="J89" s="53">
        <v>20.322547220609163</v>
      </c>
      <c r="K89" s="53">
        <v>27.507617639242827</v>
      </c>
    </row>
    <row r="90" spans="1:11" x14ac:dyDescent="0.3">
      <c r="A90" s="22" t="s">
        <v>105</v>
      </c>
      <c r="B90" s="71">
        <v>16</v>
      </c>
      <c r="C90" s="53">
        <v>10.140368379259376</v>
      </c>
      <c r="D90" s="53">
        <v>22.618434189494735</v>
      </c>
      <c r="E90" s="53">
        <v>18.955242286181985</v>
      </c>
      <c r="F90" s="53">
        <v>20.126553486412853</v>
      </c>
      <c r="G90" s="53">
        <v>19.05379714029587</v>
      </c>
      <c r="H90" s="53">
        <v>21.86564163474759</v>
      </c>
      <c r="I90" s="53">
        <v>19.443611908746423</v>
      </c>
      <c r="J90" s="53">
        <v>24.43957785256578</v>
      </c>
      <c r="K90" s="53">
        <v>19.237716584527622</v>
      </c>
    </row>
    <row r="91" spans="1:11" x14ac:dyDescent="0.3">
      <c r="A91" s="22" t="s">
        <v>106</v>
      </c>
      <c r="B91" s="72">
        <v>53</v>
      </c>
      <c r="C91" s="35">
        <v>59.72737619989384</v>
      </c>
      <c r="D91" s="35">
        <v>60.4554227865843</v>
      </c>
      <c r="E91" s="35">
        <v>71.593271928791893</v>
      </c>
      <c r="F91" s="35">
        <v>78.788405065753594</v>
      </c>
      <c r="G91" s="35">
        <v>86.302189461111794</v>
      </c>
      <c r="H91" s="35">
        <v>91.782223978960118</v>
      </c>
      <c r="I91" s="35">
        <v>99.033049834099174</v>
      </c>
      <c r="J91" s="35">
        <v>107.54092279438434</v>
      </c>
      <c r="K91" s="53">
        <v>116.13938314285325</v>
      </c>
    </row>
    <row r="92" spans="1:11" x14ac:dyDescent="0.3">
      <c r="A92" s="22" t="s">
        <v>3</v>
      </c>
      <c r="B92" s="69">
        <v>4291</v>
      </c>
      <c r="C92" s="69">
        <v>4280.3766763256444</v>
      </c>
      <c r="D92" s="69">
        <v>4297.4546490915491</v>
      </c>
      <c r="E92" s="69">
        <v>4304.2807347281378</v>
      </c>
      <c r="F92" s="69">
        <v>4309.2356904799863</v>
      </c>
      <c r="G92" s="69">
        <v>4325.4394641323406</v>
      </c>
      <c r="H92" s="69">
        <v>4313.3585593734515</v>
      </c>
      <c r="I92" s="69">
        <v>4291.7220523450924</v>
      </c>
      <c r="J92" s="69">
        <v>4630.6903355815402</v>
      </c>
      <c r="K92" s="69">
        <v>4644.508761088824</v>
      </c>
    </row>
    <row r="93" spans="1:11" x14ac:dyDescent="0.3">
      <c r="A93" s="23" t="s">
        <v>107</v>
      </c>
    </row>
    <row r="94" spans="1:11" x14ac:dyDescent="0.3">
      <c r="A94" s="57" t="s">
        <v>267</v>
      </c>
    </row>
    <row r="95" spans="1:11" x14ac:dyDescent="0.3">
      <c r="B95" s="15"/>
      <c r="C95" s="15"/>
      <c r="D95" s="15"/>
      <c r="E95" s="15"/>
      <c r="F95" s="15"/>
      <c r="G95" s="15"/>
      <c r="H95" s="15"/>
      <c r="I95" s="15"/>
      <c r="J95" s="15"/>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55"/>
      <c r="C111" s="15"/>
      <c r="D111" s="15"/>
      <c r="E111" s="15"/>
      <c r="F111" s="15"/>
      <c r="G111" s="15"/>
      <c r="H111" s="15"/>
      <c r="I111" s="15"/>
      <c r="J111" s="15"/>
    </row>
  </sheetData>
  <hyperlinks>
    <hyperlink ref="L1" location="Områdesregister!A1" display="Tillbaka till områdesregister"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L112"/>
  <sheetViews>
    <sheetView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133</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59</v>
      </c>
      <c r="C6" s="53">
        <v>73.947568655207633</v>
      </c>
      <c r="D6" s="53">
        <v>70.482507155906077</v>
      </c>
      <c r="E6" s="53">
        <v>68.487454955220883</v>
      </c>
      <c r="F6" s="53">
        <v>67.190017059196833</v>
      </c>
      <c r="G6" s="53">
        <v>67.537785201694419</v>
      </c>
      <c r="H6" s="53">
        <v>66.919958960902278</v>
      </c>
      <c r="I6" s="53">
        <v>65.671424986462725</v>
      </c>
      <c r="J6" s="53">
        <v>63.468054734649485</v>
      </c>
      <c r="K6" s="53">
        <v>61.495817832935849</v>
      </c>
    </row>
    <row r="7" spans="1:12" x14ac:dyDescent="0.3">
      <c r="A7" s="22" t="s">
        <v>23</v>
      </c>
      <c r="B7" s="71">
        <v>87</v>
      </c>
      <c r="C7" s="53">
        <v>60.699971772017392</v>
      </c>
      <c r="D7" s="53">
        <v>71.274975003283672</v>
      </c>
      <c r="E7" s="53">
        <v>68.512590170705991</v>
      </c>
      <c r="F7" s="53">
        <v>67.200170078925368</v>
      </c>
      <c r="G7" s="53">
        <v>66.956004354032657</v>
      </c>
      <c r="H7" s="53">
        <v>66.354455843606601</v>
      </c>
      <c r="I7" s="53">
        <v>65.467437017855474</v>
      </c>
      <c r="J7" s="53">
        <v>63.987510889932608</v>
      </c>
      <c r="K7" s="53">
        <v>62.345066865921154</v>
      </c>
    </row>
    <row r="8" spans="1:12" x14ac:dyDescent="0.3">
      <c r="A8" s="22" t="s">
        <v>24</v>
      </c>
      <c r="B8" s="71">
        <v>77</v>
      </c>
      <c r="C8" s="53">
        <v>81.532518734257152</v>
      </c>
      <c r="D8" s="53">
        <v>60.979772074751367</v>
      </c>
      <c r="E8" s="53">
        <v>68.603152759771802</v>
      </c>
      <c r="F8" s="53">
        <v>66.509737920544524</v>
      </c>
      <c r="G8" s="53">
        <v>66.124067444331104</v>
      </c>
      <c r="H8" s="53">
        <v>65.22688984704358</v>
      </c>
      <c r="I8" s="53">
        <v>64.434486125637505</v>
      </c>
      <c r="J8" s="53">
        <v>63.432416809710489</v>
      </c>
      <c r="K8" s="53">
        <v>62.49188914632191</v>
      </c>
    </row>
    <row r="9" spans="1:12" x14ac:dyDescent="0.3">
      <c r="A9" s="22" t="s">
        <v>25</v>
      </c>
      <c r="B9" s="71">
        <v>86</v>
      </c>
      <c r="C9" s="53">
        <v>74.607731053451616</v>
      </c>
      <c r="D9" s="53">
        <v>77.910116927083749</v>
      </c>
      <c r="E9" s="53">
        <v>61.150298390292129</v>
      </c>
      <c r="F9" s="53">
        <v>66.88364603875219</v>
      </c>
      <c r="G9" s="53">
        <v>65.648893595107268</v>
      </c>
      <c r="H9" s="53">
        <v>64.795861099721009</v>
      </c>
      <c r="I9" s="53">
        <v>63.805233146417386</v>
      </c>
      <c r="J9" s="53">
        <v>62.945625691106812</v>
      </c>
      <c r="K9" s="53">
        <v>62.401158535144042</v>
      </c>
    </row>
    <row r="10" spans="1:12" x14ac:dyDescent="0.3">
      <c r="A10" s="22" t="s">
        <v>26</v>
      </c>
      <c r="B10" s="71">
        <v>94</v>
      </c>
      <c r="C10" s="53">
        <v>82.897473910204354</v>
      </c>
      <c r="D10" s="53">
        <v>73.22605187122862</v>
      </c>
      <c r="E10" s="53">
        <v>75.414985531895866</v>
      </c>
      <c r="F10" s="53">
        <v>61.520049194519984</v>
      </c>
      <c r="G10" s="53">
        <v>66.267959769096322</v>
      </c>
      <c r="H10" s="53">
        <v>64.708569244776086</v>
      </c>
      <c r="I10" s="53">
        <v>63.781900398277124</v>
      </c>
      <c r="J10" s="53">
        <v>62.805603214680474</v>
      </c>
      <c r="K10" s="53">
        <v>62.366532483685795</v>
      </c>
    </row>
    <row r="11" spans="1:12" x14ac:dyDescent="0.3">
      <c r="A11" s="22" t="s">
        <v>27</v>
      </c>
      <c r="B11" s="71">
        <v>82</v>
      </c>
      <c r="C11" s="53">
        <v>90.494355098802615</v>
      </c>
      <c r="D11" s="53">
        <v>80.534924929116443</v>
      </c>
      <c r="E11" s="53">
        <v>71.984802186646007</v>
      </c>
      <c r="F11" s="53">
        <v>73.50888825471668</v>
      </c>
      <c r="G11" s="53">
        <v>62.063073667275468</v>
      </c>
      <c r="H11" s="53">
        <v>65.271334686209826</v>
      </c>
      <c r="I11" s="53">
        <v>63.691270571801461</v>
      </c>
      <c r="J11" s="53">
        <v>62.788079759119398</v>
      </c>
      <c r="K11" s="53">
        <v>62.215699155509682</v>
      </c>
    </row>
    <row r="12" spans="1:12" x14ac:dyDescent="0.3">
      <c r="A12" s="22" t="s">
        <v>2</v>
      </c>
      <c r="B12" s="71">
        <v>93</v>
      </c>
      <c r="C12" s="53">
        <v>79.656102733483834</v>
      </c>
      <c r="D12" s="53">
        <v>87.940129816609527</v>
      </c>
      <c r="E12" s="53">
        <v>78.616220034378514</v>
      </c>
      <c r="F12" s="53">
        <v>71.147819129586722</v>
      </c>
      <c r="G12" s="53">
        <v>72.436159574703751</v>
      </c>
      <c r="H12" s="53">
        <v>62.220915244807053</v>
      </c>
      <c r="I12" s="53">
        <v>64.387290710084031</v>
      </c>
      <c r="J12" s="53">
        <v>62.87618537214663</v>
      </c>
      <c r="K12" s="53">
        <v>62.351705484401947</v>
      </c>
    </row>
    <row r="13" spans="1:12" x14ac:dyDescent="0.3">
      <c r="A13" s="22" t="s">
        <v>28</v>
      </c>
      <c r="B13" s="71">
        <v>78</v>
      </c>
      <c r="C13" s="53">
        <v>89.385330585594048</v>
      </c>
      <c r="D13" s="53">
        <v>78.346302171960204</v>
      </c>
      <c r="E13" s="53">
        <v>86.071361360599084</v>
      </c>
      <c r="F13" s="53">
        <v>77.451048932369318</v>
      </c>
      <c r="G13" s="53">
        <v>70.977110163886252</v>
      </c>
      <c r="H13" s="53">
        <v>71.454989656962496</v>
      </c>
      <c r="I13" s="53">
        <v>62.248153008049826</v>
      </c>
      <c r="J13" s="53">
        <v>63.757101796604559</v>
      </c>
      <c r="K13" s="53">
        <v>62.625321392020261</v>
      </c>
    </row>
    <row r="14" spans="1:12" x14ac:dyDescent="0.3">
      <c r="A14" s="22" t="s">
        <v>29</v>
      </c>
      <c r="B14" s="71">
        <v>87</v>
      </c>
      <c r="C14" s="53">
        <v>76.988786060015556</v>
      </c>
      <c r="D14" s="53">
        <v>86.804968392031654</v>
      </c>
      <c r="E14" s="53">
        <v>77.323878217957542</v>
      </c>
      <c r="F14" s="53">
        <v>84.73229202490576</v>
      </c>
      <c r="G14" s="53">
        <v>76.825005912131914</v>
      </c>
      <c r="H14" s="53">
        <v>70.590725181718724</v>
      </c>
      <c r="I14" s="53">
        <v>70.530052800147843</v>
      </c>
      <c r="J14" s="53">
        <v>62.220647857473871</v>
      </c>
      <c r="K14" s="53">
        <v>63.550452239223873</v>
      </c>
    </row>
    <row r="15" spans="1:12" x14ac:dyDescent="0.3">
      <c r="A15" s="22" t="s">
        <v>30</v>
      </c>
      <c r="B15" s="71">
        <v>81</v>
      </c>
      <c r="C15" s="53">
        <v>85.19246610453655</v>
      </c>
      <c r="D15" s="53">
        <v>76.52154703854994</v>
      </c>
      <c r="E15" s="53">
        <v>84.816512838905766</v>
      </c>
      <c r="F15" s="53">
        <v>76.676310611979716</v>
      </c>
      <c r="G15" s="53">
        <v>84.01058690674445</v>
      </c>
      <c r="H15" s="53">
        <v>76.148393933024252</v>
      </c>
      <c r="I15" s="53">
        <v>70.233582387302135</v>
      </c>
      <c r="J15" s="53">
        <v>69.819651170252882</v>
      </c>
      <c r="K15" s="53">
        <v>62.504859677400439</v>
      </c>
    </row>
    <row r="16" spans="1:12" x14ac:dyDescent="0.3">
      <c r="A16" s="22" t="s">
        <v>31</v>
      </c>
      <c r="B16" s="71">
        <v>90</v>
      </c>
      <c r="C16" s="53">
        <v>79.725820642421411</v>
      </c>
      <c r="D16" s="53">
        <v>83.683405294874873</v>
      </c>
      <c r="E16" s="53">
        <v>75.848440413403125</v>
      </c>
      <c r="F16" s="53">
        <v>82.877124153907857</v>
      </c>
      <c r="G16" s="53">
        <v>76.065195398432323</v>
      </c>
      <c r="H16" s="53">
        <v>82.71550827872484</v>
      </c>
      <c r="I16" s="53">
        <v>75.110385937842295</v>
      </c>
      <c r="J16" s="53">
        <v>69.593853603797058</v>
      </c>
      <c r="K16" s="53">
        <v>69.178129034093203</v>
      </c>
    </row>
    <row r="17" spans="1:11" x14ac:dyDescent="0.3">
      <c r="A17" s="22" t="s">
        <v>32</v>
      </c>
      <c r="B17" s="71">
        <v>83</v>
      </c>
      <c r="C17" s="53">
        <v>88.457816995876385</v>
      </c>
      <c r="D17" s="53">
        <v>78.938435635958925</v>
      </c>
      <c r="E17" s="53">
        <v>82.560222415374213</v>
      </c>
      <c r="F17" s="53">
        <v>75.472187793949672</v>
      </c>
      <c r="G17" s="53">
        <v>81.688224722183676</v>
      </c>
      <c r="H17" s="53">
        <v>75.357875914335082</v>
      </c>
      <c r="I17" s="53">
        <v>81.499444640904329</v>
      </c>
      <c r="J17" s="53">
        <v>74.193299265700205</v>
      </c>
      <c r="K17" s="53">
        <v>69.304620673132163</v>
      </c>
    </row>
    <row r="18" spans="1:11" x14ac:dyDescent="0.3">
      <c r="A18" s="22" t="s">
        <v>33</v>
      </c>
      <c r="B18" s="71">
        <v>70</v>
      </c>
      <c r="C18" s="53">
        <v>82.119953585515674</v>
      </c>
      <c r="D18" s="53">
        <v>87.323089549033526</v>
      </c>
      <c r="E18" s="53">
        <v>78.193364775923953</v>
      </c>
      <c r="F18" s="53">
        <v>81.629722289227516</v>
      </c>
      <c r="G18" s="53">
        <v>75.405826832846586</v>
      </c>
      <c r="H18" s="53">
        <v>80.300823933129607</v>
      </c>
      <c r="I18" s="53">
        <v>74.548262789782953</v>
      </c>
      <c r="J18" s="53">
        <v>80.242986447371365</v>
      </c>
      <c r="K18" s="53">
        <v>73.511826869223682</v>
      </c>
    </row>
    <row r="19" spans="1:11" x14ac:dyDescent="0.3">
      <c r="A19" s="22" t="s">
        <v>34</v>
      </c>
      <c r="B19" s="71">
        <v>81</v>
      </c>
      <c r="C19" s="53">
        <v>70.087567374984999</v>
      </c>
      <c r="D19" s="53">
        <v>81.718139027290235</v>
      </c>
      <c r="E19" s="53">
        <v>86.477131508347739</v>
      </c>
      <c r="F19" s="53">
        <v>77.769224418382748</v>
      </c>
      <c r="G19" s="53">
        <v>81.356552504567944</v>
      </c>
      <c r="H19" s="53">
        <v>75.183546137164797</v>
      </c>
      <c r="I19" s="53">
        <v>79.129772965552931</v>
      </c>
      <c r="J19" s="53">
        <v>73.865197302411602</v>
      </c>
      <c r="K19" s="53">
        <v>79.441934896515093</v>
      </c>
    </row>
    <row r="20" spans="1:11" x14ac:dyDescent="0.3">
      <c r="A20" s="22" t="s">
        <v>35</v>
      </c>
      <c r="B20" s="71">
        <v>86</v>
      </c>
      <c r="C20" s="53">
        <v>80.450932857129459</v>
      </c>
      <c r="D20" s="53">
        <v>70.587143478341929</v>
      </c>
      <c r="E20" s="53">
        <v>81.562633732773676</v>
      </c>
      <c r="F20" s="53">
        <v>86.033115766507521</v>
      </c>
      <c r="G20" s="53">
        <v>78.02923586226629</v>
      </c>
      <c r="H20" s="53">
        <v>81.03437058869801</v>
      </c>
      <c r="I20" s="53">
        <v>75.09167647825943</v>
      </c>
      <c r="J20" s="53">
        <v>78.215891753698344</v>
      </c>
      <c r="K20" s="53">
        <v>73.64325123833288</v>
      </c>
    </row>
    <row r="21" spans="1:11" x14ac:dyDescent="0.3">
      <c r="A21" s="22" t="s">
        <v>36</v>
      </c>
      <c r="B21" s="71">
        <v>75</v>
      </c>
      <c r="C21" s="53">
        <v>84.950191668121192</v>
      </c>
      <c r="D21" s="53">
        <v>80.382389726812264</v>
      </c>
      <c r="E21" s="53">
        <v>71.273520560400002</v>
      </c>
      <c r="F21" s="53">
        <v>81.70288438847038</v>
      </c>
      <c r="G21" s="53">
        <v>86.243495157945006</v>
      </c>
      <c r="H21" s="53">
        <v>78.170675709862664</v>
      </c>
      <c r="I21" s="53">
        <v>80.856656584834226</v>
      </c>
      <c r="J21" s="53">
        <v>75.056373533104193</v>
      </c>
      <c r="K21" s="53">
        <v>77.773194354615171</v>
      </c>
    </row>
    <row r="22" spans="1:11" x14ac:dyDescent="0.3">
      <c r="A22" s="22" t="s">
        <v>37</v>
      </c>
      <c r="B22" s="71">
        <v>67</v>
      </c>
      <c r="C22" s="53">
        <v>74.925128701801484</v>
      </c>
      <c r="D22" s="53">
        <v>84.184921380199739</v>
      </c>
      <c r="E22" s="53">
        <v>80.1568475913394</v>
      </c>
      <c r="F22" s="53">
        <v>71.915943156539129</v>
      </c>
      <c r="G22" s="53">
        <v>82.101938055662188</v>
      </c>
      <c r="H22" s="53">
        <v>85.941788673206588</v>
      </c>
      <c r="I22" s="53">
        <v>78.024831293834509</v>
      </c>
      <c r="J22" s="53">
        <v>80.428069258948028</v>
      </c>
      <c r="K22" s="53">
        <v>74.997711099218876</v>
      </c>
    </row>
    <row r="23" spans="1:11" x14ac:dyDescent="0.3">
      <c r="A23" s="22" t="s">
        <v>38</v>
      </c>
      <c r="B23" s="71">
        <v>75</v>
      </c>
      <c r="C23" s="53">
        <v>67.639422443893295</v>
      </c>
      <c r="D23" s="53">
        <v>75.059610042103756</v>
      </c>
      <c r="E23" s="53">
        <v>83.500075585909443</v>
      </c>
      <c r="F23" s="53">
        <v>80.188613958511837</v>
      </c>
      <c r="G23" s="53">
        <v>72.959946171874449</v>
      </c>
      <c r="H23" s="53">
        <v>82.130786015825521</v>
      </c>
      <c r="I23" s="53">
        <v>85.529603954723015</v>
      </c>
      <c r="J23" s="53">
        <v>77.731203364329005</v>
      </c>
      <c r="K23" s="53">
        <v>80.118663558597589</v>
      </c>
    </row>
    <row r="24" spans="1:11" x14ac:dyDescent="0.3">
      <c r="A24" s="22" t="s">
        <v>39</v>
      </c>
      <c r="B24" s="71">
        <v>63</v>
      </c>
      <c r="C24" s="53">
        <v>75.939848831328646</v>
      </c>
      <c r="D24" s="53">
        <v>68.366002988539051</v>
      </c>
      <c r="E24" s="53">
        <v>75.04114384966509</v>
      </c>
      <c r="F24" s="53">
        <v>82.690301811832711</v>
      </c>
      <c r="G24" s="53">
        <v>80.385524029627319</v>
      </c>
      <c r="H24" s="53">
        <v>73.328618674271169</v>
      </c>
      <c r="I24" s="53">
        <v>81.707251495492514</v>
      </c>
      <c r="J24" s="53">
        <v>84.567415713175549</v>
      </c>
      <c r="K24" s="53">
        <v>77.266307638631673</v>
      </c>
    </row>
    <row r="25" spans="1:11" x14ac:dyDescent="0.3">
      <c r="A25" s="22" t="s">
        <v>40</v>
      </c>
      <c r="B25" s="71">
        <v>41</v>
      </c>
      <c r="C25" s="53">
        <v>60.704116149925042</v>
      </c>
      <c r="D25" s="53">
        <v>72.484434273819119</v>
      </c>
      <c r="E25" s="53">
        <v>65.12430726319289</v>
      </c>
      <c r="F25" s="53">
        <v>70.852110875955404</v>
      </c>
      <c r="G25" s="53">
        <v>77.642548946619513</v>
      </c>
      <c r="H25" s="53">
        <v>75.483218735083838</v>
      </c>
      <c r="I25" s="53">
        <v>69.62654503311748</v>
      </c>
      <c r="J25" s="53">
        <v>76.205286843815642</v>
      </c>
      <c r="K25" s="53">
        <v>78.711142653003606</v>
      </c>
    </row>
    <row r="26" spans="1:11" x14ac:dyDescent="0.3">
      <c r="A26" s="22" t="s">
        <v>41</v>
      </c>
      <c r="B26" s="71">
        <v>53</v>
      </c>
      <c r="C26" s="53">
        <v>41.690626690963846</v>
      </c>
      <c r="D26" s="53">
        <v>54.727626530593867</v>
      </c>
      <c r="E26" s="53">
        <v>63.839224032919049</v>
      </c>
      <c r="F26" s="53">
        <v>57.909306818329867</v>
      </c>
      <c r="G26" s="53">
        <v>63.163642305072528</v>
      </c>
      <c r="H26" s="53">
        <v>67.217615212553156</v>
      </c>
      <c r="I26" s="53">
        <v>65.751364181567141</v>
      </c>
      <c r="J26" s="53">
        <v>61.284502630267241</v>
      </c>
      <c r="K26" s="53">
        <v>66.187644863072407</v>
      </c>
    </row>
    <row r="27" spans="1:11" x14ac:dyDescent="0.3">
      <c r="A27" s="22" t="s">
        <v>42</v>
      </c>
      <c r="B27" s="71">
        <v>31</v>
      </c>
      <c r="C27" s="53">
        <v>47.59446385663702</v>
      </c>
      <c r="D27" s="53">
        <v>39.45419066334761</v>
      </c>
      <c r="E27" s="53">
        <v>47.504690841767733</v>
      </c>
      <c r="F27" s="53">
        <v>54.209752874667849</v>
      </c>
      <c r="G27" s="53">
        <v>50.746677451285827</v>
      </c>
      <c r="H27" s="53">
        <v>53.569234850756253</v>
      </c>
      <c r="I27" s="53">
        <v>55.763569643413092</v>
      </c>
      <c r="J27" s="53">
        <v>54.999339997548013</v>
      </c>
      <c r="K27" s="53">
        <v>52.237861770531026</v>
      </c>
    </row>
    <row r="28" spans="1:11" x14ac:dyDescent="0.3">
      <c r="A28" s="22" t="s">
        <v>43</v>
      </c>
      <c r="B28" s="71">
        <v>29</v>
      </c>
      <c r="C28" s="53">
        <v>34.476196020532321</v>
      </c>
      <c r="D28" s="53">
        <v>42.777113073589753</v>
      </c>
      <c r="E28" s="53">
        <v>37.938044139239366</v>
      </c>
      <c r="F28" s="53">
        <v>43.057031616912603</v>
      </c>
      <c r="G28" s="53">
        <v>48.207998907810158</v>
      </c>
      <c r="H28" s="53">
        <v>45.125844448654078</v>
      </c>
      <c r="I28" s="53">
        <v>46.658984241342409</v>
      </c>
      <c r="J28" s="53">
        <v>47.611422269008791</v>
      </c>
      <c r="K28" s="53">
        <v>47.63749335053803</v>
      </c>
    </row>
    <row r="29" spans="1:11" x14ac:dyDescent="0.3">
      <c r="A29" s="22" t="s">
        <v>44</v>
      </c>
      <c r="B29" s="71">
        <v>22</v>
      </c>
      <c r="C29" s="53">
        <v>33.725829570634218</v>
      </c>
      <c r="D29" s="53">
        <v>35.325917715844071</v>
      </c>
      <c r="E29" s="53">
        <v>40.331964429926963</v>
      </c>
      <c r="F29" s="53">
        <v>37.744124779406334</v>
      </c>
      <c r="G29" s="53">
        <v>41.675443640259559</v>
      </c>
      <c r="H29" s="53">
        <v>44.184043113525995</v>
      </c>
      <c r="I29" s="53">
        <v>41.760009267563056</v>
      </c>
      <c r="J29" s="53">
        <v>42.439251390142537</v>
      </c>
      <c r="K29" s="53">
        <v>43.081776256311343</v>
      </c>
    </row>
    <row r="30" spans="1:11" x14ac:dyDescent="0.3">
      <c r="A30" s="22" t="s">
        <v>45</v>
      </c>
      <c r="B30" s="71">
        <v>21</v>
      </c>
      <c r="C30" s="53">
        <v>30.167616919827118</v>
      </c>
      <c r="D30" s="53">
        <v>34.912774781979401</v>
      </c>
      <c r="E30" s="53">
        <v>35.943288568979</v>
      </c>
      <c r="F30" s="53">
        <v>39.117529359479782</v>
      </c>
      <c r="G30" s="53">
        <v>38.552574208889347</v>
      </c>
      <c r="H30" s="53">
        <v>40.080311287141058</v>
      </c>
      <c r="I30" s="53">
        <v>41.289003951290233</v>
      </c>
      <c r="J30" s="53">
        <v>39.326064753840591</v>
      </c>
      <c r="K30" s="53">
        <v>39.909840320421694</v>
      </c>
    </row>
    <row r="31" spans="1:11" x14ac:dyDescent="0.3">
      <c r="A31" s="22" t="s">
        <v>46</v>
      </c>
      <c r="B31" s="71">
        <v>23</v>
      </c>
      <c r="C31" s="53">
        <v>29.83893115821666</v>
      </c>
      <c r="D31" s="53">
        <v>33.456419639431132</v>
      </c>
      <c r="E31" s="53">
        <v>35.941005142863659</v>
      </c>
      <c r="F31" s="53">
        <v>36.788256302665175</v>
      </c>
      <c r="G31" s="53">
        <v>39.678672867700769</v>
      </c>
      <c r="H31" s="53">
        <v>38.606285373428044</v>
      </c>
      <c r="I31" s="53">
        <v>39.135215719832509</v>
      </c>
      <c r="J31" s="53">
        <v>39.498935190513457</v>
      </c>
      <c r="K31" s="53">
        <v>38.265830640407906</v>
      </c>
    </row>
    <row r="32" spans="1:11" x14ac:dyDescent="0.3">
      <c r="A32" s="22" t="s">
        <v>47</v>
      </c>
      <c r="B32" s="71">
        <v>23</v>
      </c>
      <c r="C32" s="53">
        <v>30.327516823526977</v>
      </c>
      <c r="D32" s="53">
        <v>33.712428635092216</v>
      </c>
      <c r="E32" s="53">
        <v>35.742749548048209</v>
      </c>
      <c r="F32" s="53">
        <v>37.112160875156874</v>
      </c>
      <c r="G32" s="53">
        <v>38.629194243582326</v>
      </c>
      <c r="H32" s="53">
        <v>39.672264777276339</v>
      </c>
      <c r="I32" s="53">
        <v>38.70695542751529</v>
      </c>
      <c r="J32" s="53">
        <v>38.551469880500719</v>
      </c>
      <c r="K32" s="53">
        <v>38.848000996797808</v>
      </c>
    </row>
    <row r="33" spans="1:11" x14ac:dyDescent="0.3">
      <c r="A33" s="22" t="s">
        <v>48</v>
      </c>
      <c r="B33" s="71">
        <v>19</v>
      </c>
      <c r="C33" s="53">
        <v>30.88494148291646</v>
      </c>
      <c r="D33" s="53">
        <v>33.922221552314781</v>
      </c>
      <c r="E33" s="53">
        <v>36.418014117276982</v>
      </c>
      <c r="F33" s="53">
        <v>37.703088057041889</v>
      </c>
      <c r="G33" s="53">
        <v>39.248093580447971</v>
      </c>
      <c r="H33" s="53">
        <v>39.477870929723025</v>
      </c>
      <c r="I33" s="53">
        <v>39.858977629141016</v>
      </c>
      <c r="J33" s="53">
        <v>38.789578500493469</v>
      </c>
      <c r="K33" s="53">
        <v>38.673255281124824</v>
      </c>
    </row>
    <row r="34" spans="1:11" x14ac:dyDescent="0.3">
      <c r="A34" s="22" t="s">
        <v>49</v>
      </c>
      <c r="B34" s="71">
        <v>43</v>
      </c>
      <c r="C34" s="53">
        <v>27.954899058323516</v>
      </c>
      <c r="D34" s="53">
        <v>35.248983928626231</v>
      </c>
      <c r="E34" s="53">
        <v>36.927440372960064</v>
      </c>
      <c r="F34" s="53">
        <v>38.967440107717877</v>
      </c>
      <c r="G34" s="53">
        <v>40.600634665460881</v>
      </c>
      <c r="H34" s="53">
        <v>40.659206638600416</v>
      </c>
      <c r="I34" s="53">
        <v>40.530025752207059</v>
      </c>
      <c r="J34" s="53">
        <v>40.334540651618418</v>
      </c>
      <c r="K34" s="53">
        <v>39.625948366827039</v>
      </c>
    </row>
    <row r="35" spans="1:11" x14ac:dyDescent="0.3">
      <c r="A35" s="22" t="s">
        <v>50</v>
      </c>
      <c r="B35" s="71">
        <v>45</v>
      </c>
      <c r="C35" s="53">
        <v>45.072736661086715</v>
      </c>
      <c r="D35" s="53">
        <v>33.512850048029726</v>
      </c>
      <c r="E35" s="53">
        <v>38.887685888535259</v>
      </c>
      <c r="F35" s="53">
        <v>39.885385017219164</v>
      </c>
      <c r="G35" s="53">
        <v>42.382862909967635</v>
      </c>
      <c r="H35" s="53">
        <v>42.661886585700501</v>
      </c>
      <c r="I35" s="53">
        <v>42.228142938346849</v>
      </c>
      <c r="J35" s="53">
        <v>41.672382541276484</v>
      </c>
      <c r="K35" s="53">
        <v>41.558963784635516</v>
      </c>
    </row>
    <row r="36" spans="1:11" x14ac:dyDescent="0.3">
      <c r="A36" s="22" t="s">
        <v>51</v>
      </c>
      <c r="B36" s="71">
        <v>55</v>
      </c>
      <c r="C36" s="53">
        <v>47.407048042887155</v>
      </c>
      <c r="D36" s="53">
        <v>46.371345781370714</v>
      </c>
      <c r="E36" s="53">
        <v>37.739553047332457</v>
      </c>
      <c r="F36" s="53">
        <v>41.889833679672435</v>
      </c>
      <c r="G36" s="53">
        <v>43.214896706838651</v>
      </c>
      <c r="H36" s="53">
        <v>44.435983275431681</v>
      </c>
      <c r="I36" s="53">
        <v>44.26251518475933</v>
      </c>
      <c r="J36" s="53">
        <v>43.304604904850876</v>
      </c>
      <c r="K36" s="53">
        <v>42.906407563878695</v>
      </c>
    </row>
    <row r="37" spans="1:11" x14ac:dyDescent="0.3">
      <c r="A37" s="22" t="s">
        <v>52</v>
      </c>
      <c r="B37" s="71">
        <v>58</v>
      </c>
      <c r="C37" s="53">
        <v>55.789110970390702</v>
      </c>
      <c r="D37" s="53">
        <v>49.38185900042744</v>
      </c>
      <c r="E37" s="53">
        <v>48.200753065159532</v>
      </c>
      <c r="F37" s="53">
        <v>41.581407668600967</v>
      </c>
      <c r="G37" s="53">
        <v>45.588311578625955</v>
      </c>
      <c r="H37" s="53">
        <v>45.653597807242811</v>
      </c>
      <c r="I37" s="53">
        <v>46.439149953121479</v>
      </c>
      <c r="J37" s="53">
        <v>45.766338228212938</v>
      </c>
      <c r="K37" s="53">
        <v>44.913661483002571</v>
      </c>
    </row>
    <row r="38" spans="1:11" x14ac:dyDescent="0.3">
      <c r="A38" s="22" t="s">
        <v>53</v>
      </c>
      <c r="B38" s="71">
        <v>73</v>
      </c>
      <c r="C38" s="53">
        <v>58.765711904108095</v>
      </c>
      <c r="D38" s="53">
        <v>57.060704889790159</v>
      </c>
      <c r="E38" s="53">
        <v>51.707262254078621</v>
      </c>
      <c r="F38" s="53">
        <v>50.589061093081938</v>
      </c>
      <c r="G38" s="53">
        <v>45.899732939509434</v>
      </c>
      <c r="H38" s="53">
        <v>48.396427629736806</v>
      </c>
      <c r="I38" s="53">
        <v>48.01644622514285</v>
      </c>
      <c r="J38" s="53">
        <v>48.3187246227778</v>
      </c>
      <c r="K38" s="53">
        <v>47.760791121790874</v>
      </c>
    </row>
    <row r="39" spans="1:11" x14ac:dyDescent="0.3">
      <c r="A39" s="22" t="s">
        <v>54</v>
      </c>
      <c r="B39" s="71">
        <v>82</v>
      </c>
      <c r="C39" s="53">
        <v>71.215749526759424</v>
      </c>
      <c r="D39" s="53">
        <v>59.864462692845763</v>
      </c>
      <c r="E39" s="53">
        <v>58.730541450393716</v>
      </c>
      <c r="F39" s="53">
        <v>54.187932896970977</v>
      </c>
      <c r="G39" s="53">
        <v>53.71282929794873</v>
      </c>
      <c r="H39" s="53">
        <v>49.069963572700772</v>
      </c>
      <c r="I39" s="53">
        <v>50.830857514865556</v>
      </c>
      <c r="J39" s="53">
        <v>49.987639672079347</v>
      </c>
      <c r="K39" s="53">
        <v>50.398386353374647</v>
      </c>
    </row>
    <row r="40" spans="1:11" x14ac:dyDescent="0.3">
      <c r="A40" s="22" t="s">
        <v>55</v>
      </c>
      <c r="B40" s="71">
        <v>85</v>
      </c>
      <c r="C40" s="53">
        <v>79.700396088828256</v>
      </c>
      <c r="D40" s="53">
        <v>70.632046905605478</v>
      </c>
      <c r="E40" s="53">
        <v>61.401509459024275</v>
      </c>
      <c r="F40" s="53">
        <v>60.773446868645962</v>
      </c>
      <c r="G40" s="53">
        <v>57.256112632645738</v>
      </c>
      <c r="H40" s="53">
        <v>56.056965159818489</v>
      </c>
      <c r="I40" s="53">
        <v>51.768846118325612</v>
      </c>
      <c r="J40" s="53">
        <v>52.849260547758561</v>
      </c>
      <c r="K40" s="53">
        <v>52.119202616553068</v>
      </c>
    </row>
    <row r="41" spans="1:11" x14ac:dyDescent="0.3">
      <c r="A41" s="22" t="s">
        <v>56</v>
      </c>
      <c r="B41" s="71">
        <v>78</v>
      </c>
      <c r="C41" s="53">
        <v>82.283235388835607</v>
      </c>
      <c r="D41" s="53">
        <v>78.419765042425894</v>
      </c>
      <c r="E41" s="53">
        <v>70.627051611442383</v>
      </c>
      <c r="F41" s="53">
        <v>63.06761262467149</v>
      </c>
      <c r="G41" s="53">
        <v>63.243756154116085</v>
      </c>
      <c r="H41" s="53">
        <v>59.296710391286148</v>
      </c>
      <c r="I41" s="53">
        <v>57.905684788923587</v>
      </c>
      <c r="J41" s="53">
        <v>53.745416881292243</v>
      </c>
      <c r="K41" s="53">
        <v>54.727225707436652</v>
      </c>
    </row>
    <row r="42" spans="1:11" x14ac:dyDescent="0.3">
      <c r="A42" s="22" t="s">
        <v>57</v>
      </c>
      <c r="B42" s="71">
        <v>83</v>
      </c>
      <c r="C42" s="53">
        <v>77.684011628270454</v>
      </c>
      <c r="D42" s="53">
        <v>81.36411801495413</v>
      </c>
      <c r="E42" s="53">
        <v>78.303896069006512</v>
      </c>
      <c r="F42" s="53">
        <v>71.591360532953942</v>
      </c>
      <c r="G42" s="53">
        <v>65.657282137240685</v>
      </c>
      <c r="H42" s="53">
        <v>65.304023823372361</v>
      </c>
      <c r="I42" s="53">
        <v>61.340926851570529</v>
      </c>
      <c r="J42" s="53">
        <v>59.722082850559971</v>
      </c>
      <c r="K42" s="53">
        <v>56.038307511307274</v>
      </c>
    </row>
    <row r="43" spans="1:11" x14ac:dyDescent="0.3">
      <c r="A43" s="22" t="s">
        <v>58</v>
      </c>
      <c r="B43" s="71">
        <v>68</v>
      </c>
      <c r="C43" s="53">
        <v>81.181429870190584</v>
      </c>
      <c r="D43" s="53">
        <v>78.061620587102311</v>
      </c>
      <c r="E43" s="53">
        <v>81.28587575597102</v>
      </c>
      <c r="F43" s="53">
        <v>78.932793612697054</v>
      </c>
      <c r="G43" s="53">
        <v>73.456214222630933</v>
      </c>
      <c r="H43" s="53">
        <v>67.715832108173146</v>
      </c>
      <c r="I43" s="53">
        <v>67.241120029597027</v>
      </c>
      <c r="J43" s="53">
        <v>63.191898004992083</v>
      </c>
      <c r="K43" s="53">
        <v>61.809742730951392</v>
      </c>
    </row>
    <row r="44" spans="1:11" x14ac:dyDescent="0.3">
      <c r="A44" s="22" t="s">
        <v>59</v>
      </c>
      <c r="B44" s="71">
        <v>103</v>
      </c>
      <c r="C44" s="53">
        <v>66.817312907086489</v>
      </c>
      <c r="D44" s="53">
        <v>79.109605979079731</v>
      </c>
      <c r="E44" s="53">
        <v>77.469595906057208</v>
      </c>
      <c r="F44" s="53">
        <v>80.442163669394503</v>
      </c>
      <c r="G44" s="53">
        <v>79.134832804878641</v>
      </c>
      <c r="H44" s="53">
        <v>73.661795293557475</v>
      </c>
      <c r="I44" s="53">
        <v>68.408328453562788</v>
      </c>
      <c r="J44" s="53">
        <v>67.752991310126419</v>
      </c>
      <c r="K44" s="53">
        <v>64.04752119633045</v>
      </c>
    </row>
    <row r="45" spans="1:11" x14ac:dyDescent="0.3">
      <c r="A45" s="22" t="s">
        <v>60</v>
      </c>
      <c r="B45" s="71">
        <v>70</v>
      </c>
      <c r="C45" s="53">
        <v>100.31766441757345</v>
      </c>
      <c r="D45" s="53">
        <v>67.097656932198589</v>
      </c>
      <c r="E45" s="53">
        <v>78.57850627625983</v>
      </c>
      <c r="F45" s="53">
        <v>78.184162990492396</v>
      </c>
      <c r="G45" s="53">
        <v>81.348706645082771</v>
      </c>
      <c r="H45" s="53">
        <v>79.728610792516321</v>
      </c>
      <c r="I45" s="53">
        <v>74.550515732170624</v>
      </c>
      <c r="J45" s="53">
        <v>69.61463485800887</v>
      </c>
      <c r="K45" s="53">
        <v>69.193913535032323</v>
      </c>
    </row>
    <row r="46" spans="1:11" x14ac:dyDescent="0.3">
      <c r="A46" s="22" t="s">
        <v>61</v>
      </c>
      <c r="B46" s="71">
        <v>69</v>
      </c>
      <c r="C46" s="53">
        <v>69.143628624641877</v>
      </c>
      <c r="D46" s="53">
        <v>97.618338780062672</v>
      </c>
      <c r="E46" s="53">
        <v>66.903346021240921</v>
      </c>
      <c r="F46" s="53">
        <v>77.674453019393198</v>
      </c>
      <c r="G46" s="53">
        <v>78.483471860731797</v>
      </c>
      <c r="H46" s="53">
        <v>80.857481926109358</v>
      </c>
      <c r="I46" s="53">
        <v>79.340591615579527</v>
      </c>
      <c r="J46" s="53">
        <v>74.376088681269536</v>
      </c>
      <c r="K46" s="53">
        <v>70.1057485807776</v>
      </c>
    </row>
    <row r="47" spans="1:11" x14ac:dyDescent="0.3">
      <c r="A47" s="22" t="s">
        <v>62</v>
      </c>
      <c r="B47" s="71">
        <v>72</v>
      </c>
      <c r="C47" s="53">
        <v>69.798208471965751</v>
      </c>
      <c r="D47" s="53">
        <v>68.856016429298194</v>
      </c>
      <c r="E47" s="53">
        <v>95.611971089710764</v>
      </c>
      <c r="F47" s="53">
        <v>67.153562677848456</v>
      </c>
      <c r="G47" s="53">
        <v>77.621858820959716</v>
      </c>
      <c r="H47" s="53">
        <v>78.462351302892472</v>
      </c>
      <c r="I47" s="53">
        <v>80.466467934087092</v>
      </c>
      <c r="J47" s="53">
        <v>78.964175082456507</v>
      </c>
      <c r="K47" s="53">
        <v>74.570850659799774</v>
      </c>
    </row>
    <row r="48" spans="1:11" x14ac:dyDescent="0.3">
      <c r="A48" s="22" t="s">
        <v>63</v>
      </c>
      <c r="B48" s="71">
        <v>85</v>
      </c>
      <c r="C48" s="53">
        <v>71.389755998206269</v>
      </c>
      <c r="D48" s="53">
        <v>70.251135045933111</v>
      </c>
      <c r="E48" s="53">
        <v>68.449979280810112</v>
      </c>
      <c r="F48" s="53">
        <v>93.677890295370275</v>
      </c>
      <c r="G48" s="53">
        <v>67.566033303174763</v>
      </c>
      <c r="H48" s="53">
        <v>76.83880638654685</v>
      </c>
      <c r="I48" s="53">
        <v>77.955400501593871</v>
      </c>
      <c r="J48" s="53">
        <v>79.588745955931998</v>
      </c>
      <c r="K48" s="53">
        <v>78.469287438462572</v>
      </c>
    </row>
    <row r="49" spans="1:11" x14ac:dyDescent="0.3">
      <c r="A49" s="22" t="s">
        <v>64</v>
      </c>
      <c r="B49" s="71">
        <v>59</v>
      </c>
      <c r="C49" s="53">
        <v>83.813641539415485</v>
      </c>
      <c r="D49" s="53">
        <v>71.336959787242193</v>
      </c>
      <c r="E49" s="53">
        <v>70.861018787607449</v>
      </c>
      <c r="F49" s="53">
        <v>68.46705374302914</v>
      </c>
      <c r="G49" s="53">
        <v>92.907758473741197</v>
      </c>
      <c r="H49" s="53">
        <v>67.79280747669317</v>
      </c>
      <c r="I49" s="53">
        <v>76.321404701240198</v>
      </c>
      <c r="J49" s="53">
        <v>77.515715069645566</v>
      </c>
      <c r="K49" s="53">
        <v>79.200080757689122</v>
      </c>
    </row>
    <row r="50" spans="1:11" x14ac:dyDescent="0.3">
      <c r="A50" s="22" t="s">
        <v>65</v>
      </c>
      <c r="B50" s="71">
        <v>61</v>
      </c>
      <c r="C50" s="53">
        <v>60.674597961580865</v>
      </c>
      <c r="D50" s="53">
        <v>83.338504936092846</v>
      </c>
      <c r="E50" s="53">
        <v>71.666733745297378</v>
      </c>
      <c r="F50" s="53">
        <v>71.635461371509223</v>
      </c>
      <c r="G50" s="53">
        <v>69.223862888005598</v>
      </c>
      <c r="H50" s="53">
        <v>92.034786296266219</v>
      </c>
      <c r="I50" s="53">
        <v>68.098029895062353</v>
      </c>
      <c r="J50" s="53">
        <v>75.889371998381492</v>
      </c>
      <c r="K50" s="53">
        <v>77.502785625140589</v>
      </c>
    </row>
    <row r="51" spans="1:11" x14ac:dyDescent="0.3">
      <c r="A51" s="22" t="s">
        <v>66</v>
      </c>
      <c r="B51" s="71">
        <v>76</v>
      </c>
      <c r="C51" s="53">
        <v>61.184628111044816</v>
      </c>
      <c r="D51" s="53">
        <v>61.926557764424771</v>
      </c>
      <c r="E51" s="53">
        <v>82.563515230967468</v>
      </c>
      <c r="F51" s="53">
        <v>71.71095629721259</v>
      </c>
      <c r="G51" s="53">
        <v>72.390177108690537</v>
      </c>
      <c r="H51" s="53">
        <v>69.169076079207173</v>
      </c>
      <c r="I51" s="53">
        <v>90.732383426876837</v>
      </c>
      <c r="J51" s="53">
        <v>67.87038357354983</v>
      </c>
      <c r="K51" s="53">
        <v>75.288071415110196</v>
      </c>
    </row>
    <row r="52" spans="1:11" x14ac:dyDescent="0.3">
      <c r="A52" s="22" t="s">
        <v>67</v>
      </c>
      <c r="B52" s="71">
        <v>81</v>
      </c>
      <c r="C52" s="53">
        <v>75.100191632830217</v>
      </c>
      <c r="D52" s="53">
        <v>61.412666159101406</v>
      </c>
      <c r="E52" s="53">
        <v>62.910446100849811</v>
      </c>
      <c r="F52" s="53">
        <v>81.885275288912709</v>
      </c>
      <c r="G52" s="53">
        <v>72.12324386683548</v>
      </c>
      <c r="H52" s="53">
        <v>72.489891196244827</v>
      </c>
      <c r="I52" s="53">
        <v>68.88151691226517</v>
      </c>
      <c r="J52" s="53">
        <v>89.173853780543993</v>
      </c>
      <c r="K52" s="53">
        <v>67.629595219074588</v>
      </c>
    </row>
    <row r="53" spans="1:11" x14ac:dyDescent="0.3">
      <c r="A53" s="22" t="s">
        <v>68</v>
      </c>
      <c r="B53" s="71">
        <v>77</v>
      </c>
      <c r="C53" s="53">
        <v>79.651659854066381</v>
      </c>
      <c r="D53" s="53">
        <v>74.406373006834897</v>
      </c>
      <c r="E53" s="53">
        <v>61.607436076299976</v>
      </c>
      <c r="F53" s="53">
        <v>63.731046712327405</v>
      </c>
      <c r="G53" s="53">
        <v>81.699990347062368</v>
      </c>
      <c r="H53" s="53">
        <v>72.004745610824912</v>
      </c>
      <c r="I53" s="53">
        <v>72.36111536522462</v>
      </c>
      <c r="J53" s="53">
        <v>68.398545450849454</v>
      </c>
      <c r="K53" s="53">
        <v>87.784956792721204</v>
      </c>
    </row>
    <row r="54" spans="1:11" x14ac:dyDescent="0.3">
      <c r="A54" s="22" t="s">
        <v>69</v>
      </c>
      <c r="B54" s="71">
        <v>64</v>
      </c>
      <c r="C54" s="53">
        <v>76.45069370214847</v>
      </c>
      <c r="D54" s="53">
        <v>78.396585365031896</v>
      </c>
      <c r="E54" s="53">
        <v>73.534192028792958</v>
      </c>
      <c r="F54" s="53">
        <v>61.612255025453351</v>
      </c>
      <c r="G54" s="53">
        <v>64.658151594077012</v>
      </c>
      <c r="H54" s="53">
        <v>80.717318774431547</v>
      </c>
      <c r="I54" s="53">
        <v>71.459043981465314</v>
      </c>
      <c r="J54" s="53">
        <v>71.677753341664385</v>
      </c>
      <c r="K54" s="53">
        <v>67.742631651395612</v>
      </c>
    </row>
    <row r="55" spans="1:11" x14ac:dyDescent="0.3">
      <c r="A55" s="22" t="s">
        <v>70</v>
      </c>
      <c r="B55" s="71">
        <v>69</v>
      </c>
      <c r="C55" s="53">
        <v>64.122356298601204</v>
      </c>
      <c r="D55" s="53">
        <v>75.914792046009126</v>
      </c>
      <c r="E55" s="53">
        <v>77.101481544959356</v>
      </c>
      <c r="F55" s="53">
        <v>72.616454036710067</v>
      </c>
      <c r="G55" s="53">
        <v>61.964085065069682</v>
      </c>
      <c r="H55" s="53">
        <v>64.767753646597285</v>
      </c>
      <c r="I55" s="53">
        <v>79.485693842929663</v>
      </c>
      <c r="J55" s="53">
        <v>70.518609624995733</v>
      </c>
      <c r="K55" s="53">
        <v>70.876652782933206</v>
      </c>
    </row>
    <row r="56" spans="1:11" x14ac:dyDescent="0.3">
      <c r="A56" s="22" t="s">
        <v>71</v>
      </c>
      <c r="B56" s="71">
        <v>76</v>
      </c>
      <c r="C56" s="53">
        <v>69.920490058180789</v>
      </c>
      <c r="D56" s="53">
        <v>64.004150866287318</v>
      </c>
      <c r="E56" s="53">
        <v>75.146393234864789</v>
      </c>
      <c r="F56" s="53">
        <v>75.771403086486885</v>
      </c>
      <c r="G56" s="53">
        <v>72.091234961182735</v>
      </c>
      <c r="H56" s="53">
        <v>61.620839950408289</v>
      </c>
      <c r="I56" s="53">
        <v>64.558752019796202</v>
      </c>
      <c r="J56" s="53">
        <v>77.821152513577019</v>
      </c>
      <c r="K56" s="53">
        <v>69.464493819852805</v>
      </c>
    </row>
    <row r="57" spans="1:11" x14ac:dyDescent="0.3">
      <c r="A57" s="22" t="s">
        <v>72</v>
      </c>
      <c r="B57" s="71">
        <v>76</v>
      </c>
      <c r="C57" s="53">
        <v>74.784566226675238</v>
      </c>
      <c r="D57" s="53">
        <v>70.306234198359391</v>
      </c>
      <c r="E57" s="53">
        <v>63.577295875154697</v>
      </c>
      <c r="F57" s="53">
        <v>74.162585933804564</v>
      </c>
      <c r="G57" s="53">
        <v>74.881865554732926</v>
      </c>
      <c r="H57" s="53">
        <v>70.908174239896653</v>
      </c>
      <c r="I57" s="53">
        <v>61.055679771920211</v>
      </c>
      <c r="J57" s="53">
        <v>63.884692049412493</v>
      </c>
      <c r="K57" s="53">
        <v>76.156169081030242</v>
      </c>
    </row>
    <row r="58" spans="1:11" x14ac:dyDescent="0.3">
      <c r="A58" s="22" t="s">
        <v>73</v>
      </c>
      <c r="B58" s="71">
        <v>64</v>
      </c>
      <c r="C58" s="53">
        <v>75.335817604287413</v>
      </c>
      <c r="D58" s="53">
        <v>73.694930225575746</v>
      </c>
      <c r="E58" s="53">
        <v>70.387727498521073</v>
      </c>
      <c r="F58" s="53">
        <v>63.18399577507062</v>
      </c>
      <c r="G58" s="53">
        <v>73.695877122280152</v>
      </c>
      <c r="H58" s="53">
        <v>73.426393666500033</v>
      </c>
      <c r="I58" s="53">
        <v>69.670499647380268</v>
      </c>
      <c r="J58" s="53">
        <v>60.206333561334539</v>
      </c>
      <c r="K58" s="53">
        <v>63.121529608322504</v>
      </c>
    </row>
    <row r="59" spans="1:11" x14ac:dyDescent="0.3">
      <c r="A59" s="22" t="s">
        <v>74</v>
      </c>
      <c r="B59" s="71">
        <v>50</v>
      </c>
      <c r="C59" s="53">
        <v>64.370408912242951</v>
      </c>
      <c r="D59" s="53">
        <v>74.770325630539986</v>
      </c>
      <c r="E59" s="53">
        <v>72.655368007561037</v>
      </c>
      <c r="F59" s="53">
        <v>70.372262612906823</v>
      </c>
      <c r="G59" s="53">
        <v>63.304702119151507</v>
      </c>
      <c r="H59" s="53">
        <v>72.721527718080296</v>
      </c>
      <c r="I59" s="53">
        <v>72.124278302120302</v>
      </c>
      <c r="J59" s="53">
        <v>68.277655409085511</v>
      </c>
      <c r="K59" s="53">
        <v>59.539027575502047</v>
      </c>
    </row>
    <row r="60" spans="1:11" x14ac:dyDescent="0.3">
      <c r="A60" s="22" t="s">
        <v>75</v>
      </c>
      <c r="B60" s="71">
        <v>52</v>
      </c>
      <c r="C60" s="53">
        <v>51.110661168892932</v>
      </c>
      <c r="D60" s="53">
        <v>64.222004464437816</v>
      </c>
      <c r="E60" s="53">
        <v>73.760851310837396</v>
      </c>
      <c r="F60" s="53">
        <v>71.33089282648946</v>
      </c>
      <c r="G60" s="53">
        <v>70.38981008102364</v>
      </c>
      <c r="H60" s="53">
        <v>62.558884078723366</v>
      </c>
      <c r="I60" s="53">
        <v>71.414207069385995</v>
      </c>
      <c r="J60" s="53">
        <v>70.214492641524686</v>
      </c>
      <c r="K60" s="53">
        <v>66.742065143637461</v>
      </c>
    </row>
    <row r="61" spans="1:11" x14ac:dyDescent="0.3">
      <c r="A61" s="22" t="s">
        <v>76</v>
      </c>
      <c r="B61" s="71">
        <v>56</v>
      </c>
      <c r="C61" s="53">
        <v>52.943598438480777</v>
      </c>
      <c r="D61" s="53">
        <v>51.876101641378796</v>
      </c>
      <c r="E61" s="53">
        <v>63.921586783284411</v>
      </c>
      <c r="F61" s="53">
        <v>72.760725884731286</v>
      </c>
      <c r="G61" s="53">
        <v>70.579228598643013</v>
      </c>
      <c r="H61" s="53">
        <v>69.766440238722822</v>
      </c>
      <c r="I61" s="53">
        <v>61.842078536903912</v>
      </c>
      <c r="J61" s="53">
        <v>69.824186427054187</v>
      </c>
      <c r="K61" s="53">
        <v>68.573255766196354</v>
      </c>
    </row>
    <row r="62" spans="1:11" x14ac:dyDescent="0.3">
      <c r="A62" s="22" t="s">
        <v>77</v>
      </c>
      <c r="B62" s="71">
        <v>65</v>
      </c>
      <c r="C62" s="53">
        <v>56.32095953156626</v>
      </c>
      <c r="D62" s="53">
        <v>53.389588119513562</v>
      </c>
      <c r="E62" s="53">
        <v>52.249629715331089</v>
      </c>
      <c r="F62" s="53">
        <v>63.339198337518873</v>
      </c>
      <c r="G62" s="53">
        <v>72.005033189981958</v>
      </c>
      <c r="H62" s="53">
        <v>69.058388840374107</v>
      </c>
      <c r="I62" s="53">
        <v>68.857732556533449</v>
      </c>
      <c r="J62" s="53">
        <v>60.597412839849035</v>
      </c>
      <c r="K62" s="53">
        <v>68.166563502283154</v>
      </c>
    </row>
    <row r="63" spans="1:11" x14ac:dyDescent="0.3">
      <c r="A63" s="22" t="s">
        <v>78</v>
      </c>
      <c r="B63" s="71">
        <v>55</v>
      </c>
      <c r="C63" s="53">
        <v>65.448405215188629</v>
      </c>
      <c r="D63" s="53">
        <v>56.67882979293838</v>
      </c>
      <c r="E63" s="53">
        <v>53.896204697007057</v>
      </c>
      <c r="F63" s="53">
        <v>52.72614654127122</v>
      </c>
      <c r="G63" s="53">
        <v>63.466214289437175</v>
      </c>
      <c r="H63" s="53">
        <v>71.063899700195535</v>
      </c>
      <c r="I63" s="53">
        <v>67.978720621394757</v>
      </c>
      <c r="J63" s="53">
        <v>67.928178549040751</v>
      </c>
      <c r="K63" s="53">
        <v>59.800942461297502</v>
      </c>
    </row>
    <row r="64" spans="1:11" x14ac:dyDescent="0.3">
      <c r="A64" s="22" t="s">
        <v>79</v>
      </c>
      <c r="B64" s="71">
        <v>45</v>
      </c>
      <c r="C64" s="53">
        <v>55.552145805843807</v>
      </c>
      <c r="D64" s="53">
        <v>65.275487550640378</v>
      </c>
      <c r="E64" s="53">
        <v>56.483898181149499</v>
      </c>
      <c r="F64" s="53">
        <v>53.832193458012249</v>
      </c>
      <c r="G64" s="53">
        <v>53.124205329068268</v>
      </c>
      <c r="H64" s="53">
        <v>62.60107506233873</v>
      </c>
      <c r="I64" s="53">
        <v>69.66001915141095</v>
      </c>
      <c r="J64" s="53">
        <v>66.117239124225065</v>
      </c>
      <c r="K64" s="53">
        <v>66.609731576268416</v>
      </c>
    </row>
    <row r="65" spans="1:11" x14ac:dyDescent="0.3">
      <c r="A65" s="22" t="s">
        <v>80</v>
      </c>
      <c r="B65" s="71">
        <v>54</v>
      </c>
      <c r="C65" s="53">
        <v>46.022842899201393</v>
      </c>
      <c r="D65" s="53">
        <v>56.094017160725258</v>
      </c>
      <c r="E65" s="53">
        <v>65.203220731084954</v>
      </c>
      <c r="F65" s="53">
        <v>56.410133071814371</v>
      </c>
      <c r="G65" s="53">
        <v>54.363068133989842</v>
      </c>
      <c r="H65" s="53">
        <v>53.155701361807679</v>
      </c>
      <c r="I65" s="53">
        <v>62.029139014818334</v>
      </c>
      <c r="J65" s="53">
        <v>68.255624802500733</v>
      </c>
      <c r="K65" s="53">
        <v>64.74486860748361</v>
      </c>
    </row>
    <row r="66" spans="1:11" x14ac:dyDescent="0.3">
      <c r="A66" s="22" t="s">
        <v>81</v>
      </c>
      <c r="B66" s="71">
        <v>59</v>
      </c>
      <c r="C66" s="53">
        <v>54.297298963359644</v>
      </c>
      <c r="D66" s="53">
        <v>46.664711465088061</v>
      </c>
      <c r="E66" s="53">
        <v>56.301776609476093</v>
      </c>
      <c r="F66" s="53">
        <v>64.84700433958146</v>
      </c>
      <c r="G66" s="53">
        <v>56.5994149153927</v>
      </c>
      <c r="H66" s="53">
        <v>54.153758602576325</v>
      </c>
      <c r="I66" s="53">
        <v>53.022384896029898</v>
      </c>
      <c r="J66" s="53">
        <v>61.01690370068917</v>
      </c>
      <c r="K66" s="53">
        <v>66.869983653419112</v>
      </c>
    </row>
    <row r="67" spans="1:11" x14ac:dyDescent="0.3">
      <c r="A67" s="22" t="s">
        <v>82</v>
      </c>
      <c r="B67" s="71">
        <v>42</v>
      </c>
      <c r="C67" s="53">
        <v>59.134744962305184</v>
      </c>
      <c r="D67" s="53">
        <v>54.576520858382075</v>
      </c>
      <c r="E67" s="53">
        <v>47.249933639237838</v>
      </c>
      <c r="F67" s="53">
        <v>56.434600710567096</v>
      </c>
      <c r="G67" s="53">
        <v>65.011463270816932</v>
      </c>
      <c r="H67" s="53">
        <v>56.294578364217735</v>
      </c>
      <c r="I67" s="53">
        <v>54.040524484332266</v>
      </c>
      <c r="J67" s="53">
        <v>52.628952202881493</v>
      </c>
      <c r="K67" s="53">
        <v>60.181567930575952</v>
      </c>
    </row>
    <row r="68" spans="1:11" x14ac:dyDescent="0.3">
      <c r="A68" s="22" t="s">
        <v>83</v>
      </c>
      <c r="B68" s="71">
        <v>46</v>
      </c>
      <c r="C68" s="53">
        <v>42.990141704335365</v>
      </c>
      <c r="D68" s="53">
        <v>59.178594340291276</v>
      </c>
      <c r="E68" s="53">
        <v>54.740443934286397</v>
      </c>
      <c r="F68" s="53">
        <v>47.666936374387802</v>
      </c>
      <c r="G68" s="53">
        <v>56.950665695480936</v>
      </c>
      <c r="H68" s="53">
        <v>64.489334075575613</v>
      </c>
      <c r="I68" s="53">
        <v>56.027202804819773</v>
      </c>
      <c r="J68" s="53">
        <v>53.541254597172461</v>
      </c>
      <c r="K68" s="53">
        <v>52.264875225279134</v>
      </c>
    </row>
    <row r="69" spans="1:11" x14ac:dyDescent="0.3">
      <c r="A69" s="22" t="s">
        <v>84</v>
      </c>
      <c r="B69" s="71">
        <v>35</v>
      </c>
      <c r="C69" s="53">
        <v>46.247631518447278</v>
      </c>
      <c r="D69" s="53">
        <v>43.694200297414802</v>
      </c>
      <c r="E69" s="53">
        <v>58.976834771472724</v>
      </c>
      <c r="F69" s="53">
        <v>54.554179524173577</v>
      </c>
      <c r="G69" s="53">
        <v>48.307732135435167</v>
      </c>
      <c r="H69" s="53">
        <v>56.625279762393248</v>
      </c>
      <c r="I69" s="53">
        <v>63.837710130083252</v>
      </c>
      <c r="J69" s="53">
        <v>55.224991655152522</v>
      </c>
      <c r="K69" s="53">
        <v>52.882421467104933</v>
      </c>
    </row>
    <row r="70" spans="1:11" x14ac:dyDescent="0.3">
      <c r="A70" s="22" t="s">
        <v>85</v>
      </c>
      <c r="B70" s="71">
        <v>46</v>
      </c>
      <c r="C70" s="53">
        <v>35.986480631282149</v>
      </c>
      <c r="D70" s="53">
        <v>46.434810368869826</v>
      </c>
      <c r="E70" s="53">
        <v>44.230124225796374</v>
      </c>
      <c r="F70" s="53">
        <v>58.575449287182707</v>
      </c>
      <c r="G70" s="53">
        <v>54.859195990975699</v>
      </c>
      <c r="H70" s="53">
        <v>48.330505169858149</v>
      </c>
      <c r="I70" s="53">
        <v>56.360152498166244</v>
      </c>
      <c r="J70" s="53">
        <v>62.782564667761626</v>
      </c>
      <c r="K70" s="53">
        <v>54.534640844202059</v>
      </c>
    </row>
    <row r="71" spans="1:11" x14ac:dyDescent="0.3">
      <c r="A71" s="22" t="s">
        <v>86</v>
      </c>
      <c r="B71" s="71">
        <v>27</v>
      </c>
      <c r="C71" s="53">
        <v>46.524205800646939</v>
      </c>
      <c r="D71" s="53">
        <v>36.930900183462626</v>
      </c>
      <c r="E71" s="53">
        <v>46.703210220328394</v>
      </c>
      <c r="F71" s="53">
        <v>44.688276206288869</v>
      </c>
      <c r="G71" s="53">
        <v>58.827456074906621</v>
      </c>
      <c r="H71" s="53">
        <v>54.6200148417688</v>
      </c>
      <c r="I71" s="53">
        <v>48.555688701807973</v>
      </c>
      <c r="J71" s="53">
        <v>55.817749435563805</v>
      </c>
      <c r="K71" s="53">
        <v>61.957872827324877</v>
      </c>
    </row>
    <row r="72" spans="1:11" x14ac:dyDescent="0.3">
      <c r="A72" s="22" t="s">
        <v>87</v>
      </c>
      <c r="B72" s="71">
        <v>35</v>
      </c>
      <c r="C72" s="53">
        <v>28.11258534607984</v>
      </c>
      <c r="D72" s="53">
        <v>46.67593123164697</v>
      </c>
      <c r="E72" s="53">
        <v>37.494231357951293</v>
      </c>
      <c r="F72" s="53">
        <v>46.474348680609189</v>
      </c>
      <c r="G72" s="53">
        <v>45.296086743667082</v>
      </c>
      <c r="H72" s="53">
        <v>58.019022350723219</v>
      </c>
      <c r="I72" s="53">
        <v>54.167356868487893</v>
      </c>
      <c r="J72" s="53">
        <v>48.075319669361384</v>
      </c>
      <c r="K72" s="53">
        <v>55.01256168848969</v>
      </c>
    </row>
    <row r="73" spans="1:11" x14ac:dyDescent="0.3">
      <c r="A73" s="22" t="s">
        <v>88</v>
      </c>
      <c r="B73" s="71">
        <v>45</v>
      </c>
      <c r="C73" s="53">
        <v>35.923123792499645</v>
      </c>
      <c r="D73" s="53">
        <v>29.150150253410942</v>
      </c>
      <c r="E73" s="53">
        <v>46.901511897180136</v>
      </c>
      <c r="F73" s="53">
        <v>37.995892108652889</v>
      </c>
      <c r="G73" s="53">
        <v>46.929124501807884</v>
      </c>
      <c r="H73" s="53">
        <v>45.388663818178962</v>
      </c>
      <c r="I73" s="53">
        <v>57.548637661057661</v>
      </c>
      <c r="J73" s="53">
        <v>53.453546993192795</v>
      </c>
      <c r="K73" s="53">
        <v>47.787294952920341</v>
      </c>
    </row>
    <row r="74" spans="1:11" x14ac:dyDescent="0.3">
      <c r="A74" s="22" t="s">
        <v>89</v>
      </c>
      <c r="B74" s="71">
        <v>32</v>
      </c>
      <c r="C74" s="53">
        <v>45.083615898472189</v>
      </c>
      <c r="D74" s="53">
        <v>36.534321926179238</v>
      </c>
      <c r="E74" s="53">
        <v>29.92429380995091</v>
      </c>
      <c r="F74" s="53">
        <v>46.690585259214778</v>
      </c>
      <c r="G74" s="53">
        <v>38.726079664718704</v>
      </c>
      <c r="H74" s="53">
        <v>46.453164085153198</v>
      </c>
      <c r="I74" s="53">
        <v>45.323326382235365</v>
      </c>
      <c r="J74" s="53">
        <v>56.360166666965</v>
      </c>
      <c r="K74" s="53">
        <v>52.621199858616279</v>
      </c>
    </row>
    <row r="75" spans="1:11" x14ac:dyDescent="0.3">
      <c r="A75" s="22" t="s">
        <v>90</v>
      </c>
      <c r="B75" s="71">
        <v>34</v>
      </c>
      <c r="C75" s="53">
        <v>32.928414388617384</v>
      </c>
      <c r="D75" s="53">
        <v>45.068330330589809</v>
      </c>
      <c r="E75" s="53">
        <v>36.947557107640449</v>
      </c>
      <c r="F75" s="53">
        <v>30.458786852596315</v>
      </c>
      <c r="G75" s="53">
        <v>46.915952738411377</v>
      </c>
      <c r="H75" s="53">
        <v>38.732280288798037</v>
      </c>
      <c r="I75" s="53">
        <v>46.035686343785045</v>
      </c>
      <c r="J75" s="53">
        <v>44.794861183069237</v>
      </c>
      <c r="K75" s="53">
        <v>55.235998883495512</v>
      </c>
    </row>
    <row r="76" spans="1:11" x14ac:dyDescent="0.3">
      <c r="A76" s="22" t="s">
        <v>91</v>
      </c>
      <c r="B76" s="71">
        <v>33</v>
      </c>
      <c r="C76" s="53">
        <v>34.353570000951542</v>
      </c>
      <c r="D76" s="53">
        <v>33.461081670795558</v>
      </c>
      <c r="E76" s="53">
        <v>44.672637614244643</v>
      </c>
      <c r="F76" s="53">
        <v>36.93795302727834</v>
      </c>
      <c r="G76" s="53">
        <v>31.196706855607395</v>
      </c>
      <c r="H76" s="53">
        <v>46.171182548032135</v>
      </c>
      <c r="I76" s="53">
        <v>38.577417394013501</v>
      </c>
      <c r="J76" s="53">
        <v>44.95627281954534</v>
      </c>
      <c r="K76" s="53">
        <v>44.076952579729706</v>
      </c>
    </row>
    <row r="77" spans="1:11" x14ac:dyDescent="0.3">
      <c r="A77" s="22" t="s">
        <v>92</v>
      </c>
      <c r="B77" s="71">
        <v>26</v>
      </c>
      <c r="C77" s="53">
        <v>33.539571201184565</v>
      </c>
      <c r="D77" s="53">
        <v>34.642496738473383</v>
      </c>
      <c r="E77" s="53">
        <v>33.898872385644822</v>
      </c>
      <c r="F77" s="53">
        <v>44.161352207036558</v>
      </c>
      <c r="G77" s="53">
        <v>37.411801785840829</v>
      </c>
      <c r="H77" s="53">
        <v>31.380160491367256</v>
      </c>
      <c r="I77" s="53">
        <v>45.632870893265448</v>
      </c>
      <c r="J77" s="53">
        <v>38.126533445724</v>
      </c>
      <c r="K77" s="53">
        <v>44.095902201808642</v>
      </c>
    </row>
    <row r="78" spans="1:11" x14ac:dyDescent="0.3">
      <c r="A78" s="22" t="s">
        <v>93</v>
      </c>
      <c r="B78" s="71">
        <v>32</v>
      </c>
      <c r="C78" s="53">
        <v>26.721209369638672</v>
      </c>
      <c r="D78" s="53">
        <v>33.84587542811105</v>
      </c>
      <c r="E78" s="53">
        <v>34.746782473868336</v>
      </c>
      <c r="F78" s="53">
        <v>34.061522027169701</v>
      </c>
      <c r="G78" s="53">
        <v>44.024871130825574</v>
      </c>
      <c r="H78" s="53">
        <v>37.17166954678153</v>
      </c>
      <c r="I78" s="53">
        <v>31.551421974558195</v>
      </c>
      <c r="J78" s="53">
        <v>44.622583917221498</v>
      </c>
      <c r="K78" s="53">
        <v>37.684320417736636</v>
      </c>
    </row>
    <row r="79" spans="1:11" x14ac:dyDescent="0.3">
      <c r="A79" s="22" t="s">
        <v>94</v>
      </c>
      <c r="B79" s="71">
        <v>33</v>
      </c>
      <c r="C79" s="53">
        <v>32.293095591608619</v>
      </c>
      <c r="D79" s="53">
        <v>27.163695326157487</v>
      </c>
      <c r="E79" s="53">
        <v>33.902968174308207</v>
      </c>
      <c r="F79" s="53">
        <v>34.537852130078114</v>
      </c>
      <c r="G79" s="53">
        <v>34.403766812343477</v>
      </c>
      <c r="H79" s="53">
        <v>43.083685595421798</v>
      </c>
      <c r="I79" s="53">
        <v>36.879886146999169</v>
      </c>
      <c r="J79" s="53">
        <v>31.271932275405444</v>
      </c>
      <c r="K79" s="53">
        <v>43.5940639295982</v>
      </c>
    </row>
    <row r="80" spans="1:11" x14ac:dyDescent="0.3">
      <c r="A80" s="22" t="s">
        <v>95</v>
      </c>
      <c r="B80" s="71">
        <v>28</v>
      </c>
      <c r="C80" s="53">
        <v>33.206145413343087</v>
      </c>
      <c r="D80" s="53">
        <v>32.348066723823628</v>
      </c>
      <c r="E80" s="53">
        <v>27.458126268157375</v>
      </c>
      <c r="F80" s="53">
        <v>33.738344269527254</v>
      </c>
      <c r="G80" s="53">
        <v>34.629554151526165</v>
      </c>
      <c r="H80" s="53">
        <v>34.125288407959083</v>
      </c>
      <c r="I80" s="53">
        <v>42.242653310226387</v>
      </c>
      <c r="J80" s="53">
        <v>36.226026035885916</v>
      </c>
      <c r="K80" s="53">
        <v>31.020595567208009</v>
      </c>
    </row>
    <row r="81" spans="1:11" x14ac:dyDescent="0.3">
      <c r="A81" s="22" t="s">
        <v>96</v>
      </c>
      <c r="B81" s="71">
        <v>31</v>
      </c>
      <c r="C81" s="53">
        <v>28.335401905587162</v>
      </c>
      <c r="D81" s="53">
        <v>33.102886868898757</v>
      </c>
      <c r="E81" s="53">
        <v>32.157320389973123</v>
      </c>
      <c r="F81" s="53">
        <v>27.482578501704378</v>
      </c>
      <c r="G81" s="53">
        <v>33.756634061639929</v>
      </c>
      <c r="H81" s="53">
        <v>34.093255841610045</v>
      </c>
      <c r="I81" s="53">
        <v>33.795424053309297</v>
      </c>
      <c r="J81" s="53">
        <v>40.949044378418293</v>
      </c>
      <c r="K81" s="53">
        <v>35.559882457013536</v>
      </c>
    </row>
    <row r="82" spans="1:11" x14ac:dyDescent="0.3">
      <c r="A82" s="22" t="s">
        <v>97</v>
      </c>
      <c r="B82" s="71">
        <v>31</v>
      </c>
      <c r="C82" s="53">
        <v>30.894582271862859</v>
      </c>
      <c r="D82" s="53">
        <v>28.373791327403499</v>
      </c>
      <c r="E82" s="53">
        <v>32.744585911624668</v>
      </c>
      <c r="F82" s="53">
        <v>31.684302963949111</v>
      </c>
      <c r="G82" s="53">
        <v>27.654965057103521</v>
      </c>
      <c r="H82" s="53">
        <v>33.167593633330853</v>
      </c>
      <c r="I82" s="53">
        <v>33.535712234505539</v>
      </c>
      <c r="J82" s="53">
        <v>33.064794681636265</v>
      </c>
      <c r="K82" s="53">
        <v>39.693824481869356</v>
      </c>
    </row>
    <row r="83" spans="1:11" x14ac:dyDescent="0.3">
      <c r="A83" s="22" t="s">
        <v>98</v>
      </c>
      <c r="B83" s="71">
        <v>32</v>
      </c>
      <c r="C83" s="53">
        <v>30.6436365038549</v>
      </c>
      <c r="D83" s="53">
        <v>30.392547577681921</v>
      </c>
      <c r="E83" s="53">
        <v>28.098158889314739</v>
      </c>
      <c r="F83" s="53">
        <v>32.034595563162085</v>
      </c>
      <c r="G83" s="53">
        <v>31.264174723216993</v>
      </c>
      <c r="H83" s="53">
        <v>27.194177719701955</v>
      </c>
      <c r="I83" s="53">
        <v>32.435574740588621</v>
      </c>
      <c r="J83" s="53">
        <v>32.484892595424739</v>
      </c>
      <c r="K83" s="53">
        <v>32.221035376349107</v>
      </c>
    </row>
    <row r="84" spans="1:11" x14ac:dyDescent="0.3">
      <c r="A84" s="22" t="s">
        <v>99</v>
      </c>
      <c r="B84" s="71">
        <v>36</v>
      </c>
      <c r="C84" s="53">
        <v>31.378066557112696</v>
      </c>
      <c r="D84" s="53">
        <v>30.072838263858284</v>
      </c>
      <c r="E84" s="53">
        <v>29.754268502552375</v>
      </c>
      <c r="F84" s="53">
        <v>27.64527528615584</v>
      </c>
      <c r="G84" s="53">
        <v>31.517747273681564</v>
      </c>
      <c r="H84" s="53">
        <v>30.39615420886738</v>
      </c>
      <c r="I84" s="53">
        <v>26.757631124148791</v>
      </c>
      <c r="J84" s="53">
        <v>31.434324319706839</v>
      </c>
      <c r="K84" s="53">
        <v>31.526407906964224</v>
      </c>
    </row>
    <row r="85" spans="1:11" x14ac:dyDescent="0.3">
      <c r="A85" s="22" t="s">
        <v>100</v>
      </c>
      <c r="B85" s="71">
        <v>27</v>
      </c>
      <c r="C85" s="53">
        <v>34.855584393540568</v>
      </c>
      <c r="D85" s="53">
        <v>30.465348408505271</v>
      </c>
      <c r="E85" s="53">
        <v>29.244887576900616</v>
      </c>
      <c r="F85" s="53">
        <v>28.852924688022117</v>
      </c>
      <c r="G85" s="53">
        <v>27.248726634462894</v>
      </c>
      <c r="H85" s="53">
        <v>30.491074403528831</v>
      </c>
      <c r="I85" s="53">
        <v>29.471886101500402</v>
      </c>
      <c r="J85" s="53">
        <v>25.972172435409682</v>
      </c>
      <c r="K85" s="53">
        <v>30.383104690781455</v>
      </c>
    </row>
    <row r="86" spans="1:11" x14ac:dyDescent="0.3">
      <c r="A86" s="22" t="s">
        <v>101</v>
      </c>
      <c r="B86" s="71">
        <v>17</v>
      </c>
      <c r="C86" s="53">
        <v>26.296376130622697</v>
      </c>
      <c r="D86" s="53">
        <v>33.481199874294362</v>
      </c>
      <c r="E86" s="53">
        <v>29.294874320231568</v>
      </c>
      <c r="F86" s="53">
        <v>28.195665838375739</v>
      </c>
      <c r="G86" s="53">
        <v>28.008608943733464</v>
      </c>
      <c r="H86" s="53">
        <v>26.387379311033555</v>
      </c>
      <c r="I86" s="53">
        <v>29.397612614666627</v>
      </c>
      <c r="J86" s="53">
        <v>28.220627449443619</v>
      </c>
      <c r="K86" s="53">
        <v>25.109282753137194</v>
      </c>
    </row>
    <row r="87" spans="1:11" x14ac:dyDescent="0.3">
      <c r="A87" s="22" t="s">
        <v>102</v>
      </c>
      <c r="B87" s="71">
        <v>28</v>
      </c>
      <c r="C87" s="53">
        <v>16.950124678875802</v>
      </c>
      <c r="D87" s="53">
        <v>25.425861597470821</v>
      </c>
      <c r="E87" s="53">
        <v>32.01795065129425</v>
      </c>
      <c r="F87" s="53">
        <v>28.087533765444572</v>
      </c>
      <c r="G87" s="53">
        <v>27.317224777960192</v>
      </c>
      <c r="H87" s="53">
        <v>26.870872572332615</v>
      </c>
      <c r="I87" s="53">
        <v>25.547579978629514</v>
      </c>
      <c r="J87" s="53">
        <v>28.14667729327083</v>
      </c>
      <c r="K87" s="53">
        <v>27.078767279153585</v>
      </c>
    </row>
    <row r="88" spans="1:11" x14ac:dyDescent="0.3">
      <c r="A88" s="22" t="s">
        <v>103</v>
      </c>
      <c r="B88" s="71">
        <v>19</v>
      </c>
      <c r="C88" s="53">
        <v>26.689473122661877</v>
      </c>
      <c r="D88" s="53">
        <v>16.579354207988352</v>
      </c>
      <c r="E88" s="53">
        <v>24.30433857802284</v>
      </c>
      <c r="F88" s="53">
        <v>30.375969259700451</v>
      </c>
      <c r="G88" s="53">
        <v>26.865070349272798</v>
      </c>
      <c r="H88" s="53">
        <v>26.039367029932162</v>
      </c>
      <c r="I88" s="53">
        <v>25.622866079594864</v>
      </c>
      <c r="J88" s="53">
        <v>24.420354295914386</v>
      </c>
      <c r="K88" s="53">
        <v>26.838001395919726</v>
      </c>
    </row>
    <row r="89" spans="1:11" x14ac:dyDescent="0.3">
      <c r="A89" s="22" t="s">
        <v>104</v>
      </c>
      <c r="B89" s="71">
        <v>18</v>
      </c>
      <c r="C89" s="53">
        <v>18.232880306837288</v>
      </c>
      <c r="D89" s="53">
        <v>25.194738567550072</v>
      </c>
      <c r="E89" s="53">
        <v>16.010595568787856</v>
      </c>
      <c r="F89" s="53">
        <v>23.075998380640872</v>
      </c>
      <c r="G89" s="53">
        <v>28.785664757139358</v>
      </c>
      <c r="H89" s="53">
        <v>25.348893538886323</v>
      </c>
      <c r="I89" s="53">
        <v>24.723296595899406</v>
      </c>
      <c r="J89" s="53">
        <v>24.19405250089542</v>
      </c>
      <c r="K89" s="53">
        <v>23.254078206993825</v>
      </c>
    </row>
    <row r="90" spans="1:11" x14ac:dyDescent="0.3">
      <c r="A90" s="22" t="s">
        <v>105</v>
      </c>
      <c r="B90" s="71">
        <v>12</v>
      </c>
      <c r="C90" s="53">
        <v>17.04878294708217</v>
      </c>
      <c r="D90" s="53">
        <v>17.225382914605685</v>
      </c>
      <c r="E90" s="53">
        <v>23.44340101234986</v>
      </c>
      <c r="F90" s="53">
        <v>15.282180407556512</v>
      </c>
      <c r="G90" s="53">
        <v>21.80427719737736</v>
      </c>
      <c r="H90" s="53">
        <v>26.863752274751285</v>
      </c>
      <c r="I90" s="53">
        <v>23.730867067222423</v>
      </c>
      <c r="J90" s="53">
        <v>23.185470832864056</v>
      </c>
      <c r="K90" s="53">
        <v>22.68367743323833</v>
      </c>
    </row>
    <row r="91" spans="1:11" x14ac:dyDescent="0.3">
      <c r="A91" s="22" t="s">
        <v>106</v>
      </c>
      <c r="B91" s="72">
        <v>81</v>
      </c>
      <c r="C91" s="35">
        <v>82.30544359229971</v>
      </c>
      <c r="D91" s="35">
        <v>87.333633975088134</v>
      </c>
      <c r="E91" s="35">
        <v>90.997978219363404</v>
      </c>
      <c r="F91" s="35">
        <v>100.442568273231</v>
      </c>
      <c r="G91" s="35">
        <v>101.77611337498212</v>
      </c>
      <c r="H91" s="35">
        <v>108.31170571537324</v>
      </c>
      <c r="I91" s="35">
        <v>118.69424144153361</v>
      </c>
      <c r="J91" s="35">
        <v>124.87767931424993</v>
      </c>
      <c r="K91" s="53">
        <v>129.93523403878544</v>
      </c>
    </row>
    <row r="92" spans="1:11" x14ac:dyDescent="0.3">
      <c r="A92" s="22" t="s">
        <v>3</v>
      </c>
      <c r="B92" s="70">
        <v>4810</v>
      </c>
      <c r="C92" s="70">
        <v>4887.4099779943463</v>
      </c>
      <c r="D92" s="70">
        <v>4928.9494488686296</v>
      </c>
      <c r="E92" s="70">
        <v>4954.9475561712516</v>
      </c>
      <c r="F92" s="70">
        <v>4976.7216812327461</v>
      </c>
      <c r="G92" s="70">
        <v>5034.7525564971784</v>
      </c>
      <c r="H92" s="70">
        <v>5036.1329371813026</v>
      </c>
      <c r="I92" s="70">
        <v>5025.6302693200942</v>
      </c>
      <c r="J92" s="70">
        <v>4989.9114939076035</v>
      </c>
      <c r="K92" s="70">
        <v>4964.4299163909545</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L112"/>
  <sheetViews>
    <sheetView zoomScale="80" zoomScaleNormal="80" workbookViewId="0">
      <selection activeCell="L3" sqref="L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251</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0</v>
      </c>
      <c r="C6" s="53"/>
      <c r="D6" s="53"/>
      <c r="E6" s="53"/>
      <c r="F6" s="53"/>
      <c r="G6" s="53"/>
      <c r="H6" s="53">
        <v>11.336370029939866</v>
      </c>
      <c r="I6" s="53">
        <v>26.247027051514703</v>
      </c>
      <c r="J6" s="53">
        <v>43.732986540332085</v>
      </c>
      <c r="K6" s="53">
        <v>61.918676044323057</v>
      </c>
    </row>
    <row r="7" spans="1:12" x14ac:dyDescent="0.3">
      <c r="A7" s="22" t="s">
        <v>23</v>
      </c>
      <c r="B7" s="71">
        <v>1</v>
      </c>
      <c r="C7" s="53">
        <v>0.19128585825583197</v>
      </c>
      <c r="D7" s="53">
        <v>0.19559470211070362</v>
      </c>
      <c r="E7" s="53">
        <v>0.19366218750411879</v>
      </c>
      <c r="F7" s="53">
        <v>0.1871696495641576</v>
      </c>
      <c r="G7" s="53">
        <v>0.17978322406689809</v>
      </c>
      <c r="H7" s="53">
        <v>9.1009472105914746</v>
      </c>
      <c r="I7" s="53">
        <v>20.839000872779366</v>
      </c>
      <c r="J7" s="53">
        <v>36.21808562175697</v>
      </c>
      <c r="K7" s="53">
        <v>51.754754312229636</v>
      </c>
    </row>
    <row r="8" spans="1:12" x14ac:dyDescent="0.3">
      <c r="A8" s="22" t="s">
        <v>24</v>
      </c>
      <c r="B8" s="71">
        <v>0</v>
      </c>
      <c r="C8" s="53">
        <v>1.0409575545092542</v>
      </c>
      <c r="D8" s="53">
        <v>0.33807095444647861</v>
      </c>
      <c r="E8" s="53">
        <v>0.34053318988913173</v>
      </c>
      <c r="F8" s="53">
        <v>0.33291997774951454</v>
      </c>
      <c r="G8" s="53">
        <v>0.3213378366794214</v>
      </c>
      <c r="H8" s="53">
        <v>7.4543008080033744</v>
      </c>
      <c r="I8" s="53">
        <v>16.727598818585765</v>
      </c>
      <c r="J8" s="53">
        <v>28.703946769735786</v>
      </c>
      <c r="K8" s="53">
        <v>42.081491048641681</v>
      </c>
    </row>
    <row r="9" spans="1:12" x14ac:dyDescent="0.3">
      <c r="A9" s="22" t="s">
        <v>25</v>
      </c>
      <c r="B9" s="71">
        <v>0</v>
      </c>
      <c r="C9" s="53">
        <v>0.16264051416325401</v>
      </c>
      <c r="D9" s="53">
        <v>1.0816940355172484</v>
      </c>
      <c r="E9" s="53">
        <v>0.45676916172207482</v>
      </c>
      <c r="F9" s="53">
        <v>0.45385048200879075</v>
      </c>
      <c r="G9" s="53">
        <v>0.44136707200792658</v>
      </c>
      <c r="H9" s="53">
        <v>6.3411641935464873</v>
      </c>
      <c r="I9" s="53">
        <v>13.788432035825545</v>
      </c>
      <c r="J9" s="53">
        <v>23.410361551864305</v>
      </c>
      <c r="K9" s="53">
        <v>33.897949648248584</v>
      </c>
    </row>
    <row r="10" spans="1:12" x14ac:dyDescent="0.3">
      <c r="A10" s="22" t="s">
        <v>26</v>
      </c>
      <c r="B10" s="71">
        <v>2</v>
      </c>
      <c r="C10" s="53">
        <v>0.15501936551178996</v>
      </c>
      <c r="D10" s="53">
        <v>0.3016990412584411</v>
      </c>
      <c r="E10" s="53">
        <v>1.1178112636420188</v>
      </c>
      <c r="F10" s="53">
        <v>0.55301521685032329</v>
      </c>
      <c r="G10" s="53">
        <v>0.54509653620488052</v>
      </c>
      <c r="H10" s="53">
        <v>5.8122789513848812</v>
      </c>
      <c r="I10" s="53">
        <v>12.030009712731532</v>
      </c>
      <c r="J10" s="53">
        <v>19.829689779621376</v>
      </c>
      <c r="K10" s="53">
        <v>28.311721235397773</v>
      </c>
    </row>
    <row r="11" spans="1:12" x14ac:dyDescent="0.3">
      <c r="A11" s="22" t="s">
        <v>27</v>
      </c>
      <c r="B11" s="71">
        <v>1</v>
      </c>
      <c r="C11" s="53">
        <v>1.9772125915851499</v>
      </c>
      <c r="D11" s="53">
        <v>0.28767023047427431</v>
      </c>
      <c r="E11" s="53">
        <v>0.41771263387327212</v>
      </c>
      <c r="F11" s="53">
        <v>1.1441203313874837</v>
      </c>
      <c r="G11" s="53">
        <v>0.62948944419249808</v>
      </c>
      <c r="H11" s="53">
        <v>5.3590228851411101</v>
      </c>
      <c r="I11" s="53">
        <v>10.950218715558222</v>
      </c>
      <c r="J11" s="53">
        <v>17.584335372453843</v>
      </c>
      <c r="K11" s="53">
        <v>24.496323986080199</v>
      </c>
    </row>
    <row r="12" spans="1:12" x14ac:dyDescent="0.3">
      <c r="A12" s="22" t="s">
        <v>2</v>
      </c>
      <c r="B12" s="71">
        <v>2</v>
      </c>
      <c r="C12" s="53">
        <v>1.0760765649267483</v>
      </c>
      <c r="D12" s="53">
        <v>1.9703050119478696</v>
      </c>
      <c r="E12" s="53">
        <v>0.40088314763147315</v>
      </c>
      <c r="F12" s="53">
        <v>0.5143086376126087</v>
      </c>
      <c r="G12" s="53">
        <v>1.1708889953265584</v>
      </c>
      <c r="H12" s="53">
        <v>5.0720200720354747</v>
      </c>
      <c r="I12" s="53">
        <v>10.104434508582912</v>
      </c>
      <c r="J12" s="53">
        <v>16.117191334562992</v>
      </c>
      <c r="K12" s="53">
        <v>21.988111496690188</v>
      </c>
    </row>
    <row r="13" spans="1:12" x14ac:dyDescent="0.3">
      <c r="A13" s="22" t="s">
        <v>28</v>
      </c>
      <c r="B13" s="71">
        <v>2</v>
      </c>
      <c r="C13" s="53">
        <v>1.985812282361235</v>
      </c>
      <c r="D13" s="53">
        <v>1.1415831073525786</v>
      </c>
      <c r="E13" s="53">
        <v>1.9658811503960902</v>
      </c>
      <c r="F13" s="53">
        <v>0.49312923446117196</v>
      </c>
      <c r="G13" s="53">
        <v>0.59242405144575427</v>
      </c>
      <c r="H13" s="53">
        <v>5.2237555820686943</v>
      </c>
      <c r="I13" s="53">
        <v>9.4554018005926057</v>
      </c>
      <c r="J13" s="53">
        <v>14.910191606792765</v>
      </c>
      <c r="K13" s="53">
        <v>20.256544115267978</v>
      </c>
    </row>
    <row r="14" spans="1:12" x14ac:dyDescent="0.3">
      <c r="A14" s="22" t="s">
        <v>29</v>
      </c>
      <c r="B14" s="71">
        <v>0</v>
      </c>
      <c r="C14" s="53">
        <v>1.9893947004688988</v>
      </c>
      <c r="D14" s="53">
        <v>1.980198872309691</v>
      </c>
      <c r="E14" s="53">
        <v>1.1932631740555222</v>
      </c>
      <c r="F14" s="53">
        <v>1.9541529882111901</v>
      </c>
      <c r="G14" s="53">
        <v>0.56801330867252053</v>
      </c>
      <c r="H14" s="53">
        <v>4.4520540268529665</v>
      </c>
      <c r="I14" s="53">
        <v>9.3279285090151269</v>
      </c>
      <c r="J14" s="53">
        <v>14.012714927023868</v>
      </c>
      <c r="K14" s="53">
        <v>18.86934645206836</v>
      </c>
    </row>
    <row r="15" spans="1:12" x14ac:dyDescent="0.3">
      <c r="A15" s="22" t="s">
        <v>30</v>
      </c>
      <c r="B15" s="71">
        <v>2</v>
      </c>
      <c r="C15" s="53">
        <v>0.11682693265325594</v>
      </c>
      <c r="D15" s="53">
        <v>1.9889219951562107</v>
      </c>
      <c r="E15" s="53">
        <v>1.9753580692176749</v>
      </c>
      <c r="F15" s="53">
        <v>1.234363018938305</v>
      </c>
      <c r="G15" s="53">
        <v>1.9510820271238083</v>
      </c>
      <c r="H15" s="53">
        <v>4.2273293379160224</v>
      </c>
      <c r="I15" s="53">
        <v>8.4361377030210871</v>
      </c>
      <c r="J15" s="53">
        <v>13.723151433820451</v>
      </c>
      <c r="K15" s="53">
        <v>17.949014338983783</v>
      </c>
    </row>
    <row r="16" spans="1:12" x14ac:dyDescent="0.3">
      <c r="A16" s="22" t="s">
        <v>31</v>
      </c>
      <c r="B16" s="71">
        <v>1</v>
      </c>
      <c r="C16" s="53">
        <v>1.9872824540388465</v>
      </c>
      <c r="D16" s="53">
        <v>0.22271003514683002</v>
      </c>
      <c r="E16" s="53">
        <v>1.9758029506478914</v>
      </c>
      <c r="F16" s="53">
        <v>1.9647078428209288</v>
      </c>
      <c r="G16" s="53">
        <v>1.2645789266199101</v>
      </c>
      <c r="H16" s="53">
        <v>5.3685090133967117</v>
      </c>
      <c r="I16" s="53">
        <v>8.0766526547710988</v>
      </c>
      <c r="J16" s="53">
        <v>12.761582842931297</v>
      </c>
      <c r="K16" s="53">
        <v>17.61468688151254</v>
      </c>
    </row>
    <row r="17" spans="1:11" x14ac:dyDescent="0.3">
      <c r="A17" s="22" t="s">
        <v>32</v>
      </c>
      <c r="B17" s="71">
        <v>4</v>
      </c>
      <c r="C17" s="53">
        <v>1.0597900087701735</v>
      </c>
      <c r="D17" s="53">
        <v>1.9771447114232212</v>
      </c>
      <c r="E17" s="53">
        <v>0.31969840452574783</v>
      </c>
      <c r="F17" s="53">
        <v>1.9617050943142322</v>
      </c>
      <c r="G17" s="53">
        <v>1.9544085652119763</v>
      </c>
      <c r="H17" s="53">
        <v>4.5413188662243487</v>
      </c>
      <c r="I17" s="53">
        <v>8.9921814373439624</v>
      </c>
      <c r="J17" s="53">
        <v>12.287431847436164</v>
      </c>
      <c r="K17" s="53">
        <v>16.680566822710666</v>
      </c>
    </row>
    <row r="18" spans="1:11" x14ac:dyDescent="0.3">
      <c r="A18" s="22" t="s">
        <v>33</v>
      </c>
      <c r="B18" s="71">
        <v>0</v>
      </c>
      <c r="C18" s="53">
        <v>3.8814063365704876</v>
      </c>
      <c r="D18" s="53">
        <v>1.1164055570033988</v>
      </c>
      <c r="E18" s="53">
        <v>1.9673497855227309</v>
      </c>
      <c r="F18" s="53">
        <v>0.40511019530746695</v>
      </c>
      <c r="G18" s="53">
        <v>1.9465192486066689</v>
      </c>
      <c r="H18" s="53">
        <v>4.9910650720692917</v>
      </c>
      <c r="I18" s="53">
        <v>8.0712727824379566</v>
      </c>
      <c r="J18" s="53">
        <v>13.018126350519411</v>
      </c>
      <c r="K18" s="53">
        <v>16.21772748817596</v>
      </c>
    </row>
    <row r="19" spans="1:11" x14ac:dyDescent="0.3">
      <c r="A19" s="22" t="s">
        <v>34</v>
      </c>
      <c r="B19" s="71">
        <v>2</v>
      </c>
      <c r="C19" s="53">
        <v>0.11059959470694648</v>
      </c>
      <c r="D19" s="53">
        <v>3.796332336661786</v>
      </c>
      <c r="E19" s="53">
        <v>1.1690401617941999</v>
      </c>
      <c r="F19" s="53">
        <v>1.9626686583754025</v>
      </c>
      <c r="G19" s="53">
        <v>0.48092590956598003</v>
      </c>
      <c r="H19" s="53">
        <v>4.7851012455215072</v>
      </c>
      <c r="I19" s="53">
        <v>8.3458897567279333</v>
      </c>
      <c r="J19" s="53">
        <v>12.02384564675984</v>
      </c>
      <c r="K19" s="53">
        <v>16.87750353369583</v>
      </c>
    </row>
    <row r="20" spans="1:11" x14ac:dyDescent="0.3">
      <c r="A20" s="22" t="s">
        <v>35</v>
      </c>
      <c r="B20" s="71">
        <v>1</v>
      </c>
      <c r="C20" s="53">
        <v>2.0007855111815021</v>
      </c>
      <c r="D20" s="53">
        <v>0.21520670332985539</v>
      </c>
      <c r="E20" s="53">
        <v>3.7262797136816004</v>
      </c>
      <c r="F20" s="53">
        <v>1.2193088580190066</v>
      </c>
      <c r="G20" s="53">
        <v>1.9668704446446275</v>
      </c>
      <c r="H20" s="53">
        <v>3.3059397456983119</v>
      </c>
      <c r="I20" s="53">
        <v>8.1117726966986723</v>
      </c>
      <c r="J20" s="53">
        <v>12.285215554327213</v>
      </c>
      <c r="K20" s="53">
        <v>16.053357726539851</v>
      </c>
    </row>
    <row r="21" spans="1:11" x14ac:dyDescent="0.3">
      <c r="A21" s="22" t="s">
        <v>36</v>
      </c>
      <c r="B21" s="71">
        <v>1</v>
      </c>
      <c r="C21" s="53">
        <v>1.0601017513482627</v>
      </c>
      <c r="D21" s="53">
        <v>2.0118804136087154</v>
      </c>
      <c r="E21" s="53">
        <v>0.3149216524211369</v>
      </c>
      <c r="F21" s="53">
        <v>3.6575067156907388</v>
      </c>
      <c r="G21" s="53">
        <v>1.2653961401763962</v>
      </c>
      <c r="H21" s="53">
        <v>4.6211443757262503</v>
      </c>
      <c r="I21" s="53">
        <v>6.6996620001123199</v>
      </c>
      <c r="J21" s="53">
        <v>12.095927818216408</v>
      </c>
      <c r="K21" s="53">
        <v>16.462202484391664</v>
      </c>
    </row>
    <row r="22" spans="1:11" x14ac:dyDescent="0.3">
      <c r="A22" s="22" t="s">
        <v>37</v>
      </c>
      <c r="B22" s="71">
        <v>2</v>
      </c>
      <c r="C22" s="53">
        <v>1.0463684908890689</v>
      </c>
      <c r="D22" s="53">
        <v>1.1234075569228184</v>
      </c>
      <c r="E22" s="53">
        <v>2.0185552764940713</v>
      </c>
      <c r="F22" s="53">
        <v>0.40747728977654718</v>
      </c>
      <c r="G22" s="53">
        <v>3.5950862755573927</v>
      </c>
      <c r="H22" s="53">
        <v>4.0030986886440889</v>
      </c>
      <c r="I22" s="53">
        <v>8.055435646572942</v>
      </c>
      <c r="J22" s="53">
        <v>10.947363547140451</v>
      </c>
      <c r="K22" s="53">
        <v>16.549653143223743</v>
      </c>
    </row>
    <row r="23" spans="1:11" x14ac:dyDescent="0.3">
      <c r="A23" s="22" t="s">
        <v>38</v>
      </c>
      <c r="B23" s="71">
        <v>4</v>
      </c>
      <c r="C23" s="53">
        <v>1.9885046379891882</v>
      </c>
      <c r="D23" s="53">
        <v>1.1007858190716053</v>
      </c>
      <c r="E23" s="53">
        <v>1.1719171342824199</v>
      </c>
      <c r="F23" s="53">
        <v>2.0204859426685653</v>
      </c>
      <c r="G23" s="53">
        <v>0.49004417119034216</v>
      </c>
      <c r="H23" s="53">
        <v>6.4175549049680827</v>
      </c>
      <c r="I23" s="53">
        <v>7.7528538624140673</v>
      </c>
      <c r="J23" s="53">
        <v>12.601832151600021</v>
      </c>
      <c r="K23" s="53">
        <v>15.917872188487586</v>
      </c>
    </row>
    <row r="24" spans="1:11" x14ac:dyDescent="0.3">
      <c r="A24" s="22" t="s">
        <v>39</v>
      </c>
      <c r="B24" s="71">
        <v>4</v>
      </c>
      <c r="C24" s="53">
        <v>3.8274739481902422</v>
      </c>
      <c r="D24" s="53">
        <v>1.9824034293120554</v>
      </c>
      <c r="E24" s="53">
        <v>1.1393552716220832</v>
      </c>
      <c r="F24" s="53">
        <v>1.2108954835163457</v>
      </c>
      <c r="G24" s="53">
        <v>2.0154191917537032</v>
      </c>
      <c r="H24" s="53">
        <v>3.9910880903140362</v>
      </c>
      <c r="I24" s="53">
        <v>10.578428845862506</v>
      </c>
      <c r="J24" s="53">
        <v>12.985779422529424</v>
      </c>
      <c r="K24" s="53">
        <v>18.187459927635906</v>
      </c>
    </row>
    <row r="25" spans="1:11" x14ac:dyDescent="0.3">
      <c r="A25" s="22" t="s">
        <v>40</v>
      </c>
      <c r="B25" s="71">
        <v>2</v>
      </c>
      <c r="C25" s="53">
        <v>3.3977012982861363</v>
      </c>
      <c r="D25" s="53">
        <v>3.3019528874275816</v>
      </c>
      <c r="E25" s="53">
        <v>1.8025370468870849</v>
      </c>
      <c r="F25" s="53">
        <v>1.074579741840783</v>
      </c>
      <c r="G25" s="53">
        <v>1.1813421431215065</v>
      </c>
      <c r="H25" s="53">
        <v>6.1976551571317895</v>
      </c>
      <c r="I25" s="53">
        <v>9.1991052885205313</v>
      </c>
      <c r="J25" s="53">
        <v>16.501756831135985</v>
      </c>
      <c r="K25" s="53">
        <v>19.610376979666128</v>
      </c>
    </row>
    <row r="26" spans="1:11" x14ac:dyDescent="0.3">
      <c r="A26" s="22" t="s">
        <v>41</v>
      </c>
      <c r="B26" s="71">
        <v>0</v>
      </c>
      <c r="C26" s="53">
        <v>1.4717646752151703</v>
      </c>
      <c r="D26" s="53">
        <v>2.5549976402908223</v>
      </c>
      <c r="E26" s="53">
        <v>2.4801607057926836</v>
      </c>
      <c r="F26" s="53">
        <v>1.4833772493588995</v>
      </c>
      <c r="G26" s="53">
        <v>0.9208615695740956</v>
      </c>
      <c r="H26" s="53">
        <v>6.5518818503255485</v>
      </c>
      <c r="I26" s="53">
        <v>11.815239048288687</v>
      </c>
      <c r="J26" s="53">
        <v>16.333776300925315</v>
      </c>
      <c r="K26" s="53">
        <v>23.268389179225174</v>
      </c>
    </row>
    <row r="27" spans="1:11" x14ac:dyDescent="0.3">
      <c r="A27" s="22" t="s">
        <v>42</v>
      </c>
      <c r="B27" s="71">
        <v>2</v>
      </c>
      <c r="C27" s="53">
        <v>0.25708149541837427</v>
      </c>
      <c r="D27" s="53">
        <v>1.0982605572061621</v>
      </c>
      <c r="E27" s="53">
        <v>1.8666434677036678</v>
      </c>
      <c r="F27" s="53">
        <v>1.8172462708938908</v>
      </c>
      <c r="G27" s="53">
        <v>1.1717576365975715</v>
      </c>
      <c r="H27" s="53">
        <v>7.4050751262039718</v>
      </c>
      <c r="I27" s="53">
        <v>13.174294038782779</v>
      </c>
      <c r="J27" s="53">
        <v>19.54253505439322</v>
      </c>
      <c r="K27" s="53">
        <v>24.618442882263949</v>
      </c>
    </row>
    <row r="28" spans="1:11" x14ac:dyDescent="0.3">
      <c r="A28" s="22" t="s">
        <v>43</v>
      </c>
      <c r="B28" s="71">
        <v>0</v>
      </c>
      <c r="C28" s="53">
        <v>1.473384417256894</v>
      </c>
      <c r="D28" s="53">
        <v>0.41876622152290582</v>
      </c>
      <c r="E28" s="53">
        <v>0.88831547703260738</v>
      </c>
      <c r="F28" s="53">
        <v>1.3772172636434452</v>
      </c>
      <c r="G28" s="53">
        <v>1.3378871653615549</v>
      </c>
      <c r="H28" s="53">
        <v>8.5275111680008155</v>
      </c>
      <c r="I28" s="53">
        <v>14.747489963709395</v>
      </c>
      <c r="J28" s="53">
        <v>21.884738202520374</v>
      </c>
      <c r="K28" s="53">
        <v>28.46735352500265</v>
      </c>
    </row>
    <row r="29" spans="1:11" x14ac:dyDescent="0.3">
      <c r="A29" s="22" t="s">
        <v>44</v>
      </c>
      <c r="B29" s="71">
        <v>2</v>
      </c>
      <c r="C29" s="53">
        <v>0.26116575408158754</v>
      </c>
      <c r="D29" s="53">
        <v>1.2084201057053829</v>
      </c>
      <c r="E29" s="53">
        <v>0.51923339003462921</v>
      </c>
      <c r="F29" s="53">
        <v>0.78319830154660985</v>
      </c>
      <c r="G29" s="53">
        <v>1.1027428032253397</v>
      </c>
      <c r="H29" s="53">
        <v>9.3927568084107129</v>
      </c>
      <c r="I29" s="53">
        <v>16.659833888704448</v>
      </c>
      <c r="J29" s="53">
        <v>24.670866773918572</v>
      </c>
      <c r="K29" s="53">
        <v>32.285642558094551</v>
      </c>
    </row>
    <row r="30" spans="1:11" x14ac:dyDescent="0.3">
      <c r="A30" s="22" t="s">
        <v>45</v>
      </c>
      <c r="B30" s="71">
        <v>1</v>
      </c>
      <c r="C30" s="53">
        <v>1.494332038583214</v>
      </c>
      <c r="D30" s="53">
        <v>0.43046922962105538</v>
      </c>
      <c r="E30" s="53">
        <v>1.030679013898387</v>
      </c>
      <c r="F30" s="53">
        <v>0.58016034465707489</v>
      </c>
      <c r="G30" s="53">
        <v>0.72714528332008987</v>
      </c>
      <c r="H30" s="53">
        <v>9.5385785030755947</v>
      </c>
      <c r="I30" s="53">
        <v>17.859594980670586</v>
      </c>
      <c r="J30" s="53">
        <v>26.924944994971767</v>
      </c>
      <c r="K30" s="53">
        <v>35.486076820103349</v>
      </c>
    </row>
    <row r="31" spans="1:11" x14ac:dyDescent="0.3">
      <c r="A31" s="22" t="s">
        <v>46</v>
      </c>
      <c r="B31" s="71">
        <v>0</v>
      </c>
      <c r="C31" s="53">
        <v>0.95294403310228415</v>
      </c>
      <c r="D31" s="53">
        <v>1.2533782477002664</v>
      </c>
      <c r="E31" s="53">
        <v>0.54724000502849202</v>
      </c>
      <c r="F31" s="53">
        <v>0.93687017939995987</v>
      </c>
      <c r="G31" s="53">
        <v>0.6271679535155692</v>
      </c>
      <c r="H31" s="53">
        <v>9.4376743342015104</v>
      </c>
      <c r="I31" s="53">
        <v>18.290433409675988</v>
      </c>
      <c r="J31" s="53">
        <v>28.382572002153221</v>
      </c>
      <c r="K31" s="53">
        <v>37.969821954826536</v>
      </c>
    </row>
    <row r="32" spans="1:11" x14ac:dyDescent="0.3">
      <c r="A32" s="22" t="s">
        <v>47</v>
      </c>
      <c r="B32" s="71">
        <v>0</v>
      </c>
      <c r="C32" s="53">
        <v>0.28093087088401347</v>
      </c>
      <c r="D32" s="53">
        <v>0.94849022644605241</v>
      </c>
      <c r="E32" s="53">
        <v>1.1276099970071216</v>
      </c>
      <c r="F32" s="53">
        <v>0.63441015067454942</v>
      </c>
      <c r="G32" s="53">
        <v>0.89089348319219486</v>
      </c>
      <c r="H32" s="53">
        <v>9.345800390088872</v>
      </c>
      <c r="I32" s="53">
        <v>18.323159620073362</v>
      </c>
      <c r="J32" s="53">
        <v>28.943888567889751</v>
      </c>
      <c r="K32" s="53">
        <v>39.459421931093061</v>
      </c>
    </row>
    <row r="33" spans="1:11" x14ac:dyDescent="0.3">
      <c r="A33" s="22" t="s">
        <v>48</v>
      </c>
      <c r="B33" s="71">
        <v>1</v>
      </c>
      <c r="C33" s="53">
        <v>0.28901070160306841</v>
      </c>
      <c r="D33" s="53">
        <v>0.48610062653083774</v>
      </c>
      <c r="E33" s="53">
        <v>0.96199946757939703</v>
      </c>
      <c r="F33" s="53">
        <v>1.0670008351043823</v>
      </c>
      <c r="G33" s="53">
        <v>0.70388153385715857</v>
      </c>
      <c r="H33" s="53">
        <v>9.4075613011532742</v>
      </c>
      <c r="I33" s="53">
        <v>18.288338954566392</v>
      </c>
      <c r="J33" s="53">
        <v>29.130942882174949</v>
      </c>
      <c r="K33" s="53">
        <v>40.164016221078512</v>
      </c>
    </row>
    <row r="34" spans="1:11" x14ac:dyDescent="0.3">
      <c r="A34" s="22" t="s">
        <v>49</v>
      </c>
      <c r="B34" s="71">
        <v>2</v>
      </c>
      <c r="C34" s="53">
        <v>1.0200080362130985</v>
      </c>
      <c r="D34" s="53">
        <v>0.50990334800358794</v>
      </c>
      <c r="E34" s="53">
        <v>0.64432293342238189</v>
      </c>
      <c r="F34" s="53">
        <v>0.98871532127979322</v>
      </c>
      <c r="G34" s="53">
        <v>1.0506187096869304</v>
      </c>
      <c r="H34" s="53">
        <v>9.1017650438448001</v>
      </c>
      <c r="I34" s="53">
        <v>18.260718291052708</v>
      </c>
      <c r="J34" s="53">
        <v>29.06054559965677</v>
      </c>
      <c r="K34" s="53">
        <v>40.29127547363202</v>
      </c>
    </row>
    <row r="35" spans="1:11" x14ac:dyDescent="0.3">
      <c r="A35" s="22" t="s">
        <v>50</v>
      </c>
      <c r="B35" s="71">
        <v>2</v>
      </c>
      <c r="C35" s="53">
        <v>1.8340845981752709</v>
      </c>
      <c r="D35" s="53">
        <v>1.0816074601224341</v>
      </c>
      <c r="E35" s="53">
        <v>0.68211595145419879</v>
      </c>
      <c r="F35" s="53">
        <v>0.76947412228305279</v>
      </c>
      <c r="G35" s="53">
        <v>1.0255236332405051</v>
      </c>
      <c r="H35" s="53">
        <v>9.2531413242094054</v>
      </c>
      <c r="I35" s="53">
        <v>17.990036769150727</v>
      </c>
      <c r="J35" s="53">
        <v>28.958037608898707</v>
      </c>
      <c r="K35" s="53">
        <v>40.094747280319609</v>
      </c>
    </row>
    <row r="36" spans="1:11" x14ac:dyDescent="0.3">
      <c r="A36" s="22" t="s">
        <v>51</v>
      </c>
      <c r="B36" s="71">
        <v>2</v>
      </c>
      <c r="C36" s="53">
        <v>1.7498691554266814</v>
      </c>
      <c r="D36" s="53">
        <v>1.7569266696656589</v>
      </c>
      <c r="E36" s="53">
        <v>1.1391536676762459</v>
      </c>
      <c r="F36" s="53">
        <v>0.81238582491929212</v>
      </c>
      <c r="G36" s="53">
        <v>0.86672835052745234</v>
      </c>
      <c r="H36" s="53">
        <v>9.1551466005275195</v>
      </c>
      <c r="I36" s="53">
        <v>18.029764896451567</v>
      </c>
      <c r="J36" s="53">
        <v>28.614103748319092</v>
      </c>
      <c r="K36" s="53">
        <v>39.765299538856013</v>
      </c>
    </row>
    <row r="37" spans="1:11" x14ac:dyDescent="0.3">
      <c r="A37" s="22" t="s">
        <v>52</v>
      </c>
      <c r="B37" s="71">
        <v>1</v>
      </c>
      <c r="C37" s="53">
        <v>1.8966227611825148</v>
      </c>
      <c r="D37" s="53">
        <v>1.6515603056606385</v>
      </c>
      <c r="E37" s="53">
        <v>1.7179907011496365</v>
      </c>
      <c r="F37" s="53">
        <v>1.1960863256420662</v>
      </c>
      <c r="G37" s="53">
        <v>0.91868263493033508</v>
      </c>
      <c r="H37" s="53">
        <v>8.8306001504511791</v>
      </c>
      <c r="I37" s="53">
        <v>17.756642983354229</v>
      </c>
      <c r="J37" s="53">
        <v>28.297566530745549</v>
      </c>
      <c r="K37" s="53">
        <v>38.951798784391208</v>
      </c>
    </row>
    <row r="38" spans="1:11" x14ac:dyDescent="0.3">
      <c r="A38" s="22" t="s">
        <v>53</v>
      </c>
      <c r="B38" s="71">
        <v>1</v>
      </c>
      <c r="C38" s="53">
        <v>1.1357201030707553</v>
      </c>
      <c r="D38" s="53">
        <v>1.8596790065735864</v>
      </c>
      <c r="E38" s="53">
        <v>1.6016780035771354</v>
      </c>
      <c r="F38" s="53">
        <v>1.6986064646281496</v>
      </c>
      <c r="G38" s="53">
        <v>1.2477714110230673</v>
      </c>
      <c r="H38" s="53">
        <v>8.5341543997625848</v>
      </c>
      <c r="I38" s="53">
        <v>17.104384204414067</v>
      </c>
      <c r="J38" s="53">
        <v>27.464729475625766</v>
      </c>
      <c r="K38" s="53">
        <v>37.832453099403324</v>
      </c>
    </row>
    <row r="39" spans="1:11" x14ac:dyDescent="0.3">
      <c r="A39" s="22" t="s">
        <v>54</v>
      </c>
      <c r="B39" s="71">
        <v>4</v>
      </c>
      <c r="C39" s="53">
        <v>1.0863796647874404</v>
      </c>
      <c r="D39" s="53">
        <v>1.2601693334936004</v>
      </c>
      <c r="E39" s="53">
        <v>1.8397251137409021</v>
      </c>
      <c r="F39" s="53">
        <v>1.5769516871280376</v>
      </c>
      <c r="G39" s="53">
        <v>1.6906449645722099</v>
      </c>
      <c r="H39" s="53">
        <v>8.4489376033053336</v>
      </c>
      <c r="I39" s="53">
        <v>16.419600035500189</v>
      </c>
      <c r="J39" s="53">
        <v>26.259128819456805</v>
      </c>
      <c r="K39" s="53">
        <v>36.259285261765029</v>
      </c>
    </row>
    <row r="40" spans="1:11" x14ac:dyDescent="0.3">
      <c r="A40" s="22" t="s">
        <v>55</v>
      </c>
      <c r="B40" s="71">
        <v>3</v>
      </c>
      <c r="C40" s="53">
        <v>3.6293288113728677</v>
      </c>
      <c r="D40" s="53">
        <v>1.1728267105555723</v>
      </c>
      <c r="E40" s="53">
        <v>1.3634056365961453</v>
      </c>
      <c r="F40" s="53">
        <v>1.8279746677368351</v>
      </c>
      <c r="G40" s="53">
        <v>1.5671761780708042</v>
      </c>
      <c r="H40" s="53">
        <v>8.4750381299263466</v>
      </c>
      <c r="I40" s="53">
        <v>15.906593146649055</v>
      </c>
      <c r="J40" s="53">
        <v>25.053205548072768</v>
      </c>
      <c r="K40" s="53">
        <v>34.452404864319945</v>
      </c>
    </row>
    <row r="41" spans="1:11" x14ac:dyDescent="0.3">
      <c r="A41" s="22" t="s">
        <v>56</v>
      </c>
      <c r="B41" s="71">
        <v>2</v>
      </c>
      <c r="C41" s="53">
        <v>2.6635025895365971</v>
      </c>
      <c r="D41" s="53">
        <v>3.3650454657007911</v>
      </c>
      <c r="E41" s="53">
        <v>1.2396619578276542</v>
      </c>
      <c r="F41" s="53">
        <v>1.4331234299188906</v>
      </c>
      <c r="G41" s="53">
        <v>1.8097227242432439</v>
      </c>
      <c r="H41" s="53">
        <v>8.0151650320757852</v>
      </c>
      <c r="I41" s="53">
        <v>15.529018052177694</v>
      </c>
      <c r="J41" s="53">
        <v>24.085885400040564</v>
      </c>
      <c r="K41" s="53">
        <v>32.810410781341417</v>
      </c>
    </row>
    <row r="42" spans="1:11" x14ac:dyDescent="0.3">
      <c r="A42" s="22" t="s">
        <v>57</v>
      </c>
      <c r="B42" s="71">
        <v>1</v>
      </c>
      <c r="C42" s="53">
        <v>1.9910101966926093</v>
      </c>
      <c r="D42" s="53">
        <v>2.4619880814511994</v>
      </c>
      <c r="E42" s="53">
        <v>3.1839199330124548</v>
      </c>
      <c r="F42" s="53">
        <v>1.30156523839425</v>
      </c>
      <c r="G42" s="53">
        <v>1.4891908946592298</v>
      </c>
      <c r="H42" s="53">
        <v>7.9824333203147688</v>
      </c>
      <c r="I42" s="53">
        <v>14.782664090784323</v>
      </c>
      <c r="J42" s="53">
        <v>23.324714527178731</v>
      </c>
      <c r="K42" s="53">
        <v>31.450627506248466</v>
      </c>
    </row>
    <row r="43" spans="1:11" x14ac:dyDescent="0.3">
      <c r="A43" s="22" t="s">
        <v>58</v>
      </c>
      <c r="B43" s="71">
        <v>2</v>
      </c>
      <c r="C43" s="53">
        <v>1.1029841064689025</v>
      </c>
      <c r="D43" s="53">
        <v>2.006745523769657</v>
      </c>
      <c r="E43" s="53">
        <v>2.3204936470312907</v>
      </c>
      <c r="F43" s="53">
        <v>3.0511920955480187</v>
      </c>
      <c r="G43" s="53">
        <v>1.3528162417439746</v>
      </c>
      <c r="H43" s="53">
        <v>7.4233853114779835</v>
      </c>
      <c r="I43" s="53">
        <v>14.436288367062915</v>
      </c>
      <c r="J43" s="53">
        <v>22.212667284964994</v>
      </c>
      <c r="K43" s="53">
        <v>30.280226075329068</v>
      </c>
    </row>
    <row r="44" spans="1:11" x14ac:dyDescent="0.3">
      <c r="A44" s="22" t="s">
        <v>59</v>
      </c>
      <c r="B44" s="71">
        <v>1</v>
      </c>
      <c r="C44" s="53">
        <v>1.9519743770401226</v>
      </c>
      <c r="D44" s="53">
        <v>1.1690540555946825</v>
      </c>
      <c r="E44" s="53">
        <v>2.0050199977389611</v>
      </c>
      <c r="F44" s="53">
        <v>2.1855395472523025</v>
      </c>
      <c r="G44" s="53">
        <v>2.9014079751199584</v>
      </c>
      <c r="H44" s="53">
        <v>7.0460697285031042</v>
      </c>
      <c r="I44" s="53">
        <v>13.671594529923393</v>
      </c>
      <c r="J44" s="53">
        <v>21.543485742421147</v>
      </c>
      <c r="K44" s="53">
        <v>28.83211410099646</v>
      </c>
    </row>
    <row r="45" spans="1:11" x14ac:dyDescent="0.3">
      <c r="A45" s="22" t="s">
        <v>60</v>
      </c>
      <c r="B45" s="71">
        <v>2</v>
      </c>
      <c r="C45" s="53">
        <v>1.0637256922545957</v>
      </c>
      <c r="D45" s="53">
        <v>1.9702804958793219</v>
      </c>
      <c r="E45" s="53">
        <v>1.2436233890627133</v>
      </c>
      <c r="F45" s="53">
        <v>2.0045112090811763</v>
      </c>
      <c r="G45" s="53">
        <v>2.1127863966989926</v>
      </c>
      <c r="H45" s="53">
        <v>8.3127741502154144</v>
      </c>
      <c r="I45" s="53">
        <v>13.124749230195807</v>
      </c>
      <c r="J45" s="53">
        <v>20.615468771127322</v>
      </c>
      <c r="K45" s="53">
        <v>27.955319363149613</v>
      </c>
    </row>
    <row r="46" spans="1:11" x14ac:dyDescent="0.3">
      <c r="A46" s="22" t="s">
        <v>61</v>
      </c>
      <c r="B46" s="71">
        <v>0</v>
      </c>
      <c r="C46" s="53">
        <v>1.9507398830393989</v>
      </c>
      <c r="D46" s="53">
        <v>1.1205333381089715</v>
      </c>
      <c r="E46" s="53">
        <v>1.9523581409355515</v>
      </c>
      <c r="F46" s="53">
        <v>1.2861816251146343</v>
      </c>
      <c r="G46" s="53">
        <v>1.992827081441747</v>
      </c>
      <c r="H46" s="53">
        <v>7.3028987403459418</v>
      </c>
      <c r="I46" s="53">
        <v>14.015472731935899</v>
      </c>
      <c r="J46" s="53">
        <v>19.839137707504502</v>
      </c>
      <c r="K46" s="53">
        <v>26.903548305396537</v>
      </c>
    </row>
    <row r="47" spans="1:11" x14ac:dyDescent="0.3">
      <c r="A47" s="22" t="s">
        <v>62</v>
      </c>
      <c r="B47" s="71">
        <v>1</v>
      </c>
      <c r="C47" s="53">
        <v>0.14430994461482385</v>
      </c>
      <c r="D47" s="53">
        <v>1.9309465696870907</v>
      </c>
      <c r="E47" s="53">
        <v>1.1685413720284963</v>
      </c>
      <c r="F47" s="53">
        <v>1.944992029096472</v>
      </c>
      <c r="G47" s="53">
        <v>1.3251516413250026</v>
      </c>
      <c r="H47" s="53">
        <v>6.974028126203514</v>
      </c>
      <c r="I47" s="53">
        <v>12.784196683786035</v>
      </c>
      <c r="J47" s="53">
        <v>20.342103225354549</v>
      </c>
      <c r="K47" s="53">
        <v>25.92998732089125</v>
      </c>
    </row>
    <row r="48" spans="1:11" x14ac:dyDescent="0.3">
      <c r="A48" s="22" t="s">
        <v>63</v>
      </c>
      <c r="B48" s="71">
        <v>0</v>
      </c>
      <c r="C48" s="53">
        <v>1.0484022562675483</v>
      </c>
      <c r="D48" s="53">
        <v>0.26933448384333808</v>
      </c>
      <c r="E48" s="53">
        <v>1.9082786987726499</v>
      </c>
      <c r="F48" s="53">
        <v>1.1989268577600902</v>
      </c>
      <c r="G48" s="53">
        <v>1.9381236062083684</v>
      </c>
      <c r="H48" s="53">
        <v>6.0594932541409392</v>
      </c>
      <c r="I48" s="53">
        <v>12.23457110493208</v>
      </c>
      <c r="J48" s="53">
        <v>18.890062005496091</v>
      </c>
      <c r="K48" s="53">
        <v>26.177183889948687</v>
      </c>
    </row>
    <row r="49" spans="1:11" x14ac:dyDescent="0.3">
      <c r="A49" s="22" t="s">
        <v>64</v>
      </c>
      <c r="B49" s="71">
        <v>2</v>
      </c>
      <c r="C49" s="53">
        <v>0.12885586255130405</v>
      </c>
      <c r="D49" s="53">
        <v>1.1097771799004863</v>
      </c>
      <c r="E49" s="53">
        <v>0.37867958158641807</v>
      </c>
      <c r="F49" s="53">
        <v>1.894770513250714</v>
      </c>
      <c r="G49" s="53">
        <v>1.2314909359024306</v>
      </c>
      <c r="H49" s="53">
        <v>6.3950735897166462</v>
      </c>
      <c r="I49" s="53">
        <v>11.179949137097957</v>
      </c>
      <c r="J49" s="53">
        <v>18.220650265303277</v>
      </c>
      <c r="K49" s="53">
        <v>24.715175438149167</v>
      </c>
    </row>
    <row r="50" spans="1:11" x14ac:dyDescent="0.3">
      <c r="A50" s="22" t="s">
        <v>65</v>
      </c>
      <c r="B50" s="71">
        <v>4</v>
      </c>
      <c r="C50" s="53">
        <v>2.0017710400015383</v>
      </c>
      <c r="D50" s="53">
        <v>0.24545685445931942</v>
      </c>
      <c r="E50" s="53">
        <v>1.162594250083588</v>
      </c>
      <c r="F50" s="53">
        <v>0.47392906593335504</v>
      </c>
      <c r="G50" s="53">
        <v>1.8892578490014653</v>
      </c>
      <c r="H50" s="53">
        <v>5.4866998378052063</v>
      </c>
      <c r="I50" s="53">
        <v>11.303041252155264</v>
      </c>
      <c r="J50" s="53">
        <v>17.047692619129528</v>
      </c>
      <c r="K50" s="53">
        <v>24.047945047560447</v>
      </c>
    </row>
    <row r="51" spans="1:11" x14ac:dyDescent="0.3">
      <c r="A51" s="22" t="s">
        <v>66</v>
      </c>
      <c r="B51" s="71">
        <v>2</v>
      </c>
      <c r="C51" s="53">
        <v>3.8068412897179029</v>
      </c>
      <c r="D51" s="53">
        <v>2.0095543951808712</v>
      </c>
      <c r="E51" s="53">
        <v>0.34874617144919096</v>
      </c>
      <c r="F51" s="53">
        <v>1.2054298142796243</v>
      </c>
      <c r="G51" s="53">
        <v>0.55460641511415054</v>
      </c>
      <c r="H51" s="53">
        <v>5.9081025276294037</v>
      </c>
      <c r="I51" s="53">
        <v>10.287015473073527</v>
      </c>
      <c r="J51" s="53">
        <v>17.041990352866755</v>
      </c>
      <c r="K51" s="53">
        <v>22.941588392880927</v>
      </c>
    </row>
    <row r="52" spans="1:11" x14ac:dyDescent="0.3">
      <c r="A52" s="22" t="s">
        <v>67</v>
      </c>
      <c r="B52" s="71">
        <v>1</v>
      </c>
      <c r="C52" s="53">
        <v>1.9944283306564996</v>
      </c>
      <c r="D52" s="53">
        <v>3.672341084775252</v>
      </c>
      <c r="E52" s="53">
        <v>2.0217881139426845</v>
      </c>
      <c r="F52" s="53">
        <v>0.44155597810429403</v>
      </c>
      <c r="G52" s="53">
        <v>1.2479009417529392</v>
      </c>
      <c r="H52" s="53">
        <v>4.5538208995578833</v>
      </c>
      <c r="I52" s="53">
        <v>10.627741421370841</v>
      </c>
      <c r="J52" s="53">
        <v>16.065886820562078</v>
      </c>
      <c r="K52" s="53">
        <v>23.038622486148917</v>
      </c>
    </row>
    <row r="53" spans="1:11" x14ac:dyDescent="0.3">
      <c r="A53" s="22" t="s">
        <v>68</v>
      </c>
      <c r="B53" s="71">
        <v>3</v>
      </c>
      <c r="C53" s="53">
        <v>1.0547387668981254</v>
      </c>
      <c r="D53" s="53">
        <v>1.9981664308570342</v>
      </c>
      <c r="E53" s="53">
        <v>3.56367788039167</v>
      </c>
      <c r="F53" s="53">
        <v>2.0336041892452759</v>
      </c>
      <c r="G53" s="53">
        <v>0.52480489314307988</v>
      </c>
      <c r="H53" s="53">
        <v>5.1023103991707339</v>
      </c>
      <c r="I53" s="53">
        <v>9.2871874078451864</v>
      </c>
      <c r="J53" s="53">
        <v>16.369771836230218</v>
      </c>
      <c r="K53" s="53">
        <v>22.197106420378006</v>
      </c>
    </row>
    <row r="54" spans="1:11" x14ac:dyDescent="0.3">
      <c r="A54" s="22" t="s">
        <v>69</v>
      </c>
      <c r="B54" s="71">
        <v>1</v>
      </c>
      <c r="C54" s="53">
        <v>2.9478819642285816</v>
      </c>
      <c r="D54" s="53">
        <v>1.1162104605508192</v>
      </c>
      <c r="E54" s="53">
        <v>2.0044095615517405</v>
      </c>
      <c r="F54" s="53">
        <v>3.4514161870742051</v>
      </c>
      <c r="G54" s="53">
        <v>2.0408548856941482</v>
      </c>
      <c r="H54" s="53">
        <v>4.2978269064598731</v>
      </c>
      <c r="I54" s="53">
        <v>9.7139270228741132</v>
      </c>
      <c r="J54" s="53">
        <v>15.068692396592128</v>
      </c>
      <c r="K54" s="53">
        <v>22.546694932341662</v>
      </c>
    </row>
    <row r="55" spans="1:11" x14ac:dyDescent="0.3">
      <c r="A55" s="22" t="s">
        <v>70</v>
      </c>
      <c r="B55" s="71">
        <v>1</v>
      </c>
      <c r="C55" s="53">
        <v>1.0525568666068681</v>
      </c>
      <c r="D55" s="53">
        <v>2.9229109849573911</v>
      </c>
      <c r="E55" s="53">
        <v>1.1663746401902175</v>
      </c>
      <c r="F55" s="53">
        <v>1.9977150733304574</v>
      </c>
      <c r="G55" s="53">
        <v>3.3651201579406766</v>
      </c>
      <c r="H55" s="53">
        <v>5.6532590332456465</v>
      </c>
      <c r="I55" s="53">
        <v>8.9045780762097202</v>
      </c>
      <c r="J55" s="53">
        <v>15.460845083395716</v>
      </c>
      <c r="K55" s="53">
        <v>21.423753423522527</v>
      </c>
    </row>
    <row r="56" spans="1:11" x14ac:dyDescent="0.3">
      <c r="A56" s="22" t="s">
        <v>71</v>
      </c>
      <c r="B56" s="71">
        <v>2</v>
      </c>
      <c r="C56" s="53">
        <v>1.073206241432006</v>
      </c>
      <c r="D56" s="53">
        <v>1.1138882313596146</v>
      </c>
      <c r="E56" s="53">
        <v>2.8942964064673271</v>
      </c>
      <c r="F56" s="53">
        <v>1.2142506473988404</v>
      </c>
      <c r="G56" s="53">
        <v>1.9982438710828896</v>
      </c>
      <c r="H56" s="53">
        <v>6.7817018137725622</v>
      </c>
      <c r="I56" s="53">
        <v>10.098303656718798</v>
      </c>
      <c r="J56" s="53">
        <v>14.646720205274391</v>
      </c>
      <c r="K56" s="53">
        <v>21.807870678218507</v>
      </c>
    </row>
    <row r="57" spans="1:11" x14ac:dyDescent="0.3">
      <c r="A57" s="22" t="s">
        <v>72</v>
      </c>
      <c r="B57" s="71">
        <v>2</v>
      </c>
      <c r="C57" s="53">
        <v>2.0097086937269686</v>
      </c>
      <c r="D57" s="53">
        <v>1.1386133736884532</v>
      </c>
      <c r="E57" s="53">
        <v>1.1706773926258456</v>
      </c>
      <c r="F57" s="53">
        <v>2.8540379060085805</v>
      </c>
      <c r="G57" s="53">
        <v>1.257463323764402</v>
      </c>
      <c r="H57" s="53">
        <v>5.4094037437424634</v>
      </c>
      <c r="I57" s="53">
        <v>11.017003220632478</v>
      </c>
      <c r="J57" s="53">
        <v>15.672402550008243</v>
      </c>
      <c r="K57" s="53">
        <v>20.99409478799226</v>
      </c>
    </row>
    <row r="58" spans="1:11" x14ac:dyDescent="0.3">
      <c r="A58" s="22" t="s">
        <v>73</v>
      </c>
      <c r="B58" s="71">
        <v>5</v>
      </c>
      <c r="C58" s="53">
        <v>2.0225730147544803</v>
      </c>
      <c r="D58" s="53">
        <v>2.0299966151346633</v>
      </c>
      <c r="E58" s="53">
        <v>1.2017114447353308</v>
      </c>
      <c r="F58" s="53">
        <v>1.2138373781372391</v>
      </c>
      <c r="G58" s="53">
        <v>2.8240430089078759</v>
      </c>
      <c r="H58" s="53">
        <v>4.6210490180658628</v>
      </c>
      <c r="I58" s="53">
        <v>9.65610523846631</v>
      </c>
      <c r="J58" s="53">
        <v>16.431124177050954</v>
      </c>
      <c r="K58" s="53">
        <v>21.892620593998998</v>
      </c>
    </row>
    <row r="59" spans="1:11" x14ac:dyDescent="0.3">
      <c r="A59" s="22" t="s">
        <v>74</v>
      </c>
      <c r="B59" s="71">
        <v>4</v>
      </c>
      <c r="C59" s="53">
        <v>4.8841066293616828</v>
      </c>
      <c r="D59" s="53">
        <v>2.0489627516248197</v>
      </c>
      <c r="E59" s="53">
        <v>2.0462991232784926</v>
      </c>
      <c r="F59" s="53">
        <v>1.2555593432070489</v>
      </c>
      <c r="G59" s="53">
        <v>1.2549880535483333</v>
      </c>
      <c r="H59" s="53">
        <v>6.0557959770719201</v>
      </c>
      <c r="I59" s="53">
        <v>8.8232435587228153</v>
      </c>
      <c r="J59" s="53">
        <v>15.061040976037738</v>
      </c>
      <c r="K59" s="53">
        <v>22.503100679284682</v>
      </c>
    </row>
    <row r="60" spans="1:11" x14ac:dyDescent="0.3">
      <c r="A60" s="22" t="s">
        <v>75</v>
      </c>
      <c r="B60" s="71">
        <v>2</v>
      </c>
      <c r="C60" s="53">
        <v>3.9155531301163915</v>
      </c>
      <c r="D60" s="53">
        <v>4.7877383139764396</v>
      </c>
      <c r="E60" s="53">
        <v>2.0612958052467358</v>
      </c>
      <c r="F60" s="53">
        <v>2.0499593641826581</v>
      </c>
      <c r="G60" s="53">
        <v>1.29834708345237</v>
      </c>
      <c r="H60" s="53">
        <v>4.4581916849146435</v>
      </c>
      <c r="I60" s="53">
        <v>10.042005877423684</v>
      </c>
      <c r="J60" s="53">
        <v>14.108183962676115</v>
      </c>
      <c r="K60" s="53">
        <v>21.038267330651216</v>
      </c>
    </row>
    <row r="61" spans="1:11" x14ac:dyDescent="0.3">
      <c r="A61" s="22" t="s">
        <v>76</v>
      </c>
      <c r="B61" s="71">
        <v>3</v>
      </c>
      <c r="C61" s="53">
        <v>2.011710363247063</v>
      </c>
      <c r="D61" s="53">
        <v>3.8519890416720237</v>
      </c>
      <c r="E61" s="53">
        <v>4.6787015163449901</v>
      </c>
      <c r="F61" s="53">
        <v>2.0652116785858481</v>
      </c>
      <c r="G61" s="53">
        <v>2.050767778645922</v>
      </c>
      <c r="H61" s="53">
        <v>4.4291472256645985</v>
      </c>
      <c r="I61" s="53">
        <v>8.4080704612674921</v>
      </c>
      <c r="J61" s="53">
        <v>15.123961157355916</v>
      </c>
      <c r="K61" s="53">
        <v>19.994103566808814</v>
      </c>
    </row>
    <row r="62" spans="1:11" x14ac:dyDescent="0.3">
      <c r="A62" s="22" t="s">
        <v>77</v>
      </c>
      <c r="B62" s="71">
        <v>1</v>
      </c>
      <c r="C62" s="53">
        <v>2.9712557862410782</v>
      </c>
      <c r="D62" s="53">
        <v>2.0265176377937637</v>
      </c>
      <c r="E62" s="53">
        <v>3.7740925151859028</v>
      </c>
      <c r="F62" s="53">
        <v>4.5606743659217299</v>
      </c>
      <c r="G62" s="53">
        <v>2.063641302748632</v>
      </c>
      <c r="H62" s="53">
        <v>5.0180357906071258</v>
      </c>
      <c r="I62" s="53">
        <v>8.2250854580629529</v>
      </c>
      <c r="J62" s="53">
        <v>13.392544042682847</v>
      </c>
      <c r="K62" s="53">
        <v>20.765403692243019</v>
      </c>
    </row>
    <row r="63" spans="1:11" x14ac:dyDescent="0.3">
      <c r="A63" s="22" t="s">
        <v>78</v>
      </c>
      <c r="B63" s="71">
        <v>3</v>
      </c>
      <c r="C63" s="53">
        <v>1.0645394627935365</v>
      </c>
      <c r="D63" s="53">
        <v>2.9690517063427428</v>
      </c>
      <c r="E63" s="53">
        <v>2.0435498645650045</v>
      </c>
      <c r="F63" s="53">
        <v>3.7157449206825763</v>
      </c>
      <c r="G63" s="53">
        <v>4.4728610774079058</v>
      </c>
      <c r="H63" s="53">
        <v>4.9579736898874076</v>
      </c>
      <c r="I63" s="53">
        <v>8.6592420571669102</v>
      </c>
      <c r="J63" s="53">
        <v>13.092198622930738</v>
      </c>
      <c r="K63" s="53">
        <v>18.997929504593728</v>
      </c>
    </row>
    <row r="64" spans="1:11" x14ac:dyDescent="0.3">
      <c r="A64" s="22" t="s">
        <v>79</v>
      </c>
      <c r="B64" s="71">
        <v>0</v>
      </c>
      <c r="C64" s="53">
        <v>2.912815909668073</v>
      </c>
      <c r="D64" s="53">
        <v>1.1184309485246335</v>
      </c>
      <c r="E64" s="53">
        <v>2.9403572856976012</v>
      </c>
      <c r="F64" s="53">
        <v>2.040730055208499</v>
      </c>
      <c r="G64" s="53">
        <v>3.6400153213858819</v>
      </c>
      <c r="H64" s="53">
        <v>7.1644126640453489</v>
      </c>
      <c r="I64" s="53">
        <v>8.4872979365012959</v>
      </c>
      <c r="J64" s="53">
        <v>13.376127948795824</v>
      </c>
      <c r="K64" s="53">
        <v>18.610782416830261</v>
      </c>
    </row>
    <row r="65" spans="1:11" x14ac:dyDescent="0.3">
      <c r="A65" s="22" t="s">
        <v>80</v>
      </c>
      <c r="B65" s="71">
        <v>1</v>
      </c>
      <c r="C65" s="53">
        <v>8.4871039589248687E-2</v>
      </c>
      <c r="D65" s="53">
        <v>2.8563183918869877</v>
      </c>
      <c r="E65" s="53">
        <v>1.1643170438598784</v>
      </c>
      <c r="F65" s="53">
        <v>2.9145337938555489</v>
      </c>
      <c r="G65" s="53">
        <v>2.0426795789874159</v>
      </c>
      <c r="H65" s="53">
        <v>6.3432062875791235</v>
      </c>
      <c r="I65" s="53">
        <v>10.546484961057811</v>
      </c>
      <c r="J65" s="53">
        <v>13.173761347206648</v>
      </c>
      <c r="K65" s="53">
        <v>18.845802547682823</v>
      </c>
    </row>
    <row r="66" spans="1:11" x14ac:dyDescent="0.3">
      <c r="A66" s="22" t="s">
        <v>81</v>
      </c>
      <c r="B66" s="71">
        <v>2</v>
      </c>
      <c r="C66" s="53">
        <v>1.0387787241231434</v>
      </c>
      <c r="D66" s="53">
        <v>0.16068120647329157</v>
      </c>
      <c r="E66" s="53">
        <v>2.7931326349337358</v>
      </c>
      <c r="F66" s="53">
        <v>1.1962897736956803</v>
      </c>
      <c r="G66" s="53">
        <v>2.882960426673097</v>
      </c>
      <c r="H66" s="53">
        <v>4.7778443327188054</v>
      </c>
      <c r="I66" s="53">
        <v>9.7141375199405076</v>
      </c>
      <c r="J66" s="53">
        <v>15.098203483479697</v>
      </c>
      <c r="K66" s="53">
        <v>18.644115597032229</v>
      </c>
    </row>
    <row r="67" spans="1:11" x14ac:dyDescent="0.3">
      <c r="A67" s="22" t="s">
        <v>82</v>
      </c>
      <c r="B67" s="71">
        <v>2</v>
      </c>
      <c r="C67" s="53">
        <v>2.0029222743065587</v>
      </c>
      <c r="D67" s="53">
        <v>1.0782194581129241</v>
      </c>
      <c r="E67" s="53">
        <v>0.22761263912775317</v>
      </c>
      <c r="F67" s="53">
        <v>2.7385627065137026</v>
      </c>
      <c r="G67" s="53">
        <v>1.2221419752280711</v>
      </c>
      <c r="H67" s="53">
        <v>5.5848112231703499</v>
      </c>
      <c r="I67" s="53">
        <v>8.212018082974005</v>
      </c>
      <c r="J67" s="53">
        <v>14.324575324757649</v>
      </c>
      <c r="K67" s="53">
        <v>20.524117852187658</v>
      </c>
    </row>
    <row r="68" spans="1:11" x14ac:dyDescent="0.3">
      <c r="A68" s="22" t="s">
        <v>83</v>
      </c>
      <c r="B68" s="71">
        <v>1</v>
      </c>
      <c r="C68" s="53">
        <v>1.9964967949373653</v>
      </c>
      <c r="D68" s="53">
        <v>2.0054682240130552</v>
      </c>
      <c r="E68" s="53">
        <v>1.1075331694438633</v>
      </c>
      <c r="F68" s="53">
        <v>0.2832550694944998</v>
      </c>
      <c r="G68" s="53">
        <v>2.6845299574836892</v>
      </c>
      <c r="H68" s="53">
        <v>3.9734091901988684</v>
      </c>
      <c r="I68" s="53">
        <v>8.9944985941550648</v>
      </c>
      <c r="J68" s="53">
        <v>12.913681163361673</v>
      </c>
      <c r="K68" s="53">
        <v>19.840509943678583</v>
      </c>
    </row>
    <row r="69" spans="1:11" x14ac:dyDescent="0.3">
      <c r="A69" s="22" t="s">
        <v>84</v>
      </c>
      <c r="B69" s="71">
        <v>1</v>
      </c>
      <c r="C69" s="53">
        <v>1.0179682977392501</v>
      </c>
      <c r="D69" s="53">
        <v>1.9857212880442567</v>
      </c>
      <c r="E69" s="53">
        <v>1.9954610379478623</v>
      </c>
      <c r="F69" s="53">
        <v>1.1269010191519058</v>
      </c>
      <c r="G69" s="53">
        <v>0.32934742342539169</v>
      </c>
      <c r="H69" s="53">
        <v>5.3113973285338494</v>
      </c>
      <c r="I69" s="53">
        <v>7.426067760324452</v>
      </c>
      <c r="J69" s="53">
        <v>13.657450922638954</v>
      </c>
      <c r="K69" s="53">
        <v>18.518988538328536</v>
      </c>
    </row>
    <row r="70" spans="1:11" x14ac:dyDescent="0.3">
      <c r="A70" s="22" t="s">
        <v>85</v>
      </c>
      <c r="B70" s="71">
        <v>1</v>
      </c>
      <c r="C70" s="53">
        <v>1.0134912908812099</v>
      </c>
      <c r="D70" s="53">
        <v>1.0348805259179017</v>
      </c>
      <c r="E70" s="53">
        <v>1.9628951760901969</v>
      </c>
      <c r="F70" s="53">
        <v>1.9716216355431344</v>
      </c>
      <c r="G70" s="53">
        <v>1.1393068913484079</v>
      </c>
      <c r="H70" s="53">
        <v>3.0403440423878809</v>
      </c>
      <c r="I70" s="53">
        <v>8.6478183486710787</v>
      </c>
      <c r="J70" s="53">
        <v>12.146359316394719</v>
      </c>
      <c r="K70" s="53">
        <v>19.255488499390715</v>
      </c>
    </row>
    <row r="71" spans="1:11" x14ac:dyDescent="0.3">
      <c r="A71" s="22" t="s">
        <v>86</v>
      </c>
      <c r="B71" s="71">
        <v>2</v>
      </c>
      <c r="C71" s="53">
        <v>1.0089632591862547</v>
      </c>
      <c r="D71" s="53">
        <v>1.0273351415003251</v>
      </c>
      <c r="E71" s="53">
        <v>1.0447437262449097</v>
      </c>
      <c r="F71" s="53">
        <v>1.9405909882520591</v>
      </c>
      <c r="G71" s="53">
        <v>1.9524540239106667</v>
      </c>
      <c r="H71" s="53">
        <v>3.7844222103539131</v>
      </c>
      <c r="I71" s="53">
        <v>6.4801488704948635</v>
      </c>
      <c r="J71" s="53">
        <v>13.296639703046214</v>
      </c>
      <c r="K71" s="53">
        <v>17.858983174387301</v>
      </c>
    </row>
    <row r="72" spans="1:11" x14ac:dyDescent="0.3">
      <c r="A72" s="22" t="s">
        <v>87</v>
      </c>
      <c r="B72" s="71">
        <v>3</v>
      </c>
      <c r="C72" s="53">
        <v>1.9533221156278484</v>
      </c>
      <c r="D72" s="53">
        <v>1.0140157752534629</v>
      </c>
      <c r="E72" s="53">
        <v>1.0287239286100485</v>
      </c>
      <c r="F72" s="53">
        <v>1.0399185000757305</v>
      </c>
      <c r="G72" s="53">
        <v>1.9079943074105916</v>
      </c>
      <c r="H72" s="53">
        <v>4.5403215331821087</v>
      </c>
      <c r="I72" s="53">
        <v>7.1911046446125129</v>
      </c>
      <c r="J72" s="53">
        <v>11.273084283350483</v>
      </c>
      <c r="K72" s="53">
        <v>18.993048888863999</v>
      </c>
    </row>
    <row r="73" spans="1:11" x14ac:dyDescent="0.3">
      <c r="A73" s="22" t="s">
        <v>88</v>
      </c>
      <c r="B73" s="71">
        <v>0</v>
      </c>
      <c r="C73" s="53">
        <v>2.9297458930597249</v>
      </c>
      <c r="D73" s="53">
        <v>1.9246703111701384</v>
      </c>
      <c r="E73" s="53">
        <v>1.0198838144562754</v>
      </c>
      <c r="F73" s="53">
        <v>1.0283664428191923</v>
      </c>
      <c r="G73" s="53">
        <v>1.0402337516015241</v>
      </c>
      <c r="H73" s="53">
        <v>4.4789703014070934</v>
      </c>
      <c r="I73" s="53">
        <v>7.91207691641109</v>
      </c>
      <c r="J73" s="53">
        <v>11.951465436922387</v>
      </c>
      <c r="K73" s="53">
        <v>17.108988414577837</v>
      </c>
    </row>
    <row r="74" spans="1:11" x14ac:dyDescent="0.3">
      <c r="A74" s="22" t="s">
        <v>89</v>
      </c>
      <c r="B74" s="71">
        <v>2</v>
      </c>
      <c r="C74" s="53">
        <v>3.9487633736864883E-2</v>
      </c>
      <c r="D74" s="53">
        <v>2.8574923746080794</v>
      </c>
      <c r="E74" s="53">
        <v>1.8816748031402426</v>
      </c>
      <c r="F74" s="53">
        <v>1.0113929123868717</v>
      </c>
      <c r="G74" s="53">
        <v>1.0198302344182053</v>
      </c>
      <c r="H74" s="53">
        <v>3.6231390635605987</v>
      </c>
      <c r="I74" s="53">
        <v>7.8274456391010272</v>
      </c>
      <c r="J74" s="53">
        <v>12.610931940947683</v>
      </c>
      <c r="K74" s="53">
        <v>17.740697742976543</v>
      </c>
    </row>
    <row r="75" spans="1:11" x14ac:dyDescent="0.3">
      <c r="A75" s="22" t="s">
        <v>90</v>
      </c>
      <c r="B75" s="71">
        <v>2</v>
      </c>
      <c r="C75" s="53">
        <v>1.9547335395321372</v>
      </c>
      <c r="D75" s="53">
        <v>7.3979796292840627E-2</v>
      </c>
      <c r="E75" s="53">
        <v>2.7823952961911322</v>
      </c>
      <c r="F75" s="53">
        <v>1.8308016828780493</v>
      </c>
      <c r="G75" s="53">
        <v>1.0052363078478423</v>
      </c>
      <c r="H75" s="53">
        <v>3.5862358812406661</v>
      </c>
      <c r="I75" s="53">
        <v>6.9812275419392993</v>
      </c>
      <c r="J75" s="53">
        <v>12.483215558601472</v>
      </c>
      <c r="K75" s="53">
        <v>18.30782808604194</v>
      </c>
    </row>
    <row r="76" spans="1:11" x14ac:dyDescent="0.3">
      <c r="A76" s="22" t="s">
        <v>91</v>
      </c>
      <c r="B76" s="71">
        <v>0</v>
      </c>
      <c r="C76" s="53">
        <v>1.9405190866030073</v>
      </c>
      <c r="D76" s="53">
        <v>1.9078109917574753</v>
      </c>
      <c r="E76" s="53">
        <v>0.10307078127427846</v>
      </c>
      <c r="F76" s="53">
        <v>2.6850542925136258</v>
      </c>
      <c r="G76" s="53">
        <v>1.7779110549080641</v>
      </c>
      <c r="H76" s="53">
        <v>3.5225598723983538</v>
      </c>
      <c r="I76" s="53">
        <v>6.8757509845336102</v>
      </c>
      <c r="J76" s="53">
        <v>11.569890673811908</v>
      </c>
      <c r="K76" s="53">
        <v>18.025243131142641</v>
      </c>
    </row>
    <row r="77" spans="1:11" x14ac:dyDescent="0.3">
      <c r="A77" s="22" t="s">
        <v>92</v>
      </c>
      <c r="B77" s="71">
        <v>0</v>
      </c>
      <c r="C77" s="53">
        <v>3.1033066247569876E-2</v>
      </c>
      <c r="D77" s="53">
        <v>1.8946510657731757</v>
      </c>
      <c r="E77" s="53">
        <v>1.8599234281994235</v>
      </c>
      <c r="F77" s="53">
        <v>0.12713251414103044</v>
      </c>
      <c r="G77" s="53">
        <v>2.6029386429417705</v>
      </c>
      <c r="H77" s="53">
        <v>4.153377342061491</v>
      </c>
      <c r="I77" s="53">
        <v>6.6803974341284338</v>
      </c>
      <c r="J77" s="53">
        <v>11.260791201302379</v>
      </c>
      <c r="K77" s="53">
        <v>16.882719763243173</v>
      </c>
    </row>
    <row r="78" spans="1:11" x14ac:dyDescent="0.3">
      <c r="A78" s="22" t="s">
        <v>93</v>
      </c>
      <c r="B78" s="71">
        <v>3</v>
      </c>
      <c r="C78" s="53">
        <v>2.894322180138878E-2</v>
      </c>
      <c r="D78" s="53">
        <v>5.8557062505559448E-2</v>
      </c>
      <c r="E78" s="53">
        <v>1.8391101565654262</v>
      </c>
      <c r="F78" s="53">
        <v>1.8035860435056885</v>
      </c>
      <c r="G78" s="53">
        <v>0.1472206821830595</v>
      </c>
      <c r="H78" s="53">
        <v>4.8022743282564955</v>
      </c>
      <c r="I78" s="53">
        <v>7.0816281769252436</v>
      </c>
      <c r="J78" s="53">
        <v>10.795107934436055</v>
      </c>
      <c r="K78" s="53">
        <v>16.226513213473659</v>
      </c>
    </row>
    <row r="79" spans="1:11" x14ac:dyDescent="0.3">
      <c r="A79" s="22" t="s">
        <v>94</v>
      </c>
      <c r="B79" s="71">
        <v>1</v>
      </c>
      <c r="C79" s="53">
        <v>2.8760306930103035</v>
      </c>
      <c r="D79" s="53">
        <v>5.4348012921649806E-2</v>
      </c>
      <c r="E79" s="53">
        <v>8.2012779254052093E-2</v>
      </c>
      <c r="F79" s="53">
        <v>1.7698531954564443</v>
      </c>
      <c r="G79" s="53">
        <v>1.743256535752016</v>
      </c>
      <c r="H79" s="53">
        <v>2.3169520326431461</v>
      </c>
      <c r="I79" s="53">
        <v>7.4768019089636439</v>
      </c>
      <c r="J79" s="53">
        <v>10.843521742983668</v>
      </c>
      <c r="K79" s="53">
        <v>15.379748372050962</v>
      </c>
    </row>
    <row r="80" spans="1:11" x14ac:dyDescent="0.3">
      <c r="A80" s="22" t="s">
        <v>95</v>
      </c>
      <c r="B80" s="71">
        <v>1</v>
      </c>
      <c r="C80" s="53">
        <v>0.97636398604980323</v>
      </c>
      <c r="D80" s="53">
        <v>2.7656325806197057</v>
      </c>
      <c r="E80" s="53">
        <v>7.6284987129727908E-2</v>
      </c>
      <c r="F80" s="53">
        <v>0.10124727265877942</v>
      </c>
      <c r="G80" s="53">
        <v>1.7061419214334728</v>
      </c>
      <c r="H80" s="53">
        <v>3.6289051602857541</v>
      </c>
      <c r="I80" s="53">
        <v>4.8592305593967975</v>
      </c>
      <c r="J80" s="53">
        <v>10.838639692049471</v>
      </c>
      <c r="K80" s="53">
        <v>14.9512379618103</v>
      </c>
    </row>
    <row r="81" spans="1:11" x14ac:dyDescent="0.3">
      <c r="A81" s="22" t="s">
        <v>96</v>
      </c>
      <c r="B81" s="71">
        <v>2</v>
      </c>
      <c r="C81" s="53">
        <v>0.971214351516269</v>
      </c>
      <c r="D81" s="53">
        <v>0.95013540335511515</v>
      </c>
      <c r="E81" s="53">
        <v>2.6352422269647668</v>
      </c>
      <c r="F81" s="53">
        <v>9.3922235959345679E-2</v>
      </c>
      <c r="G81" s="53">
        <v>0.11693840604677448</v>
      </c>
      <c r="H81" s="53">
        <v>3.3729482076693222</v>
      </c>
      <c r="I81" s="53">
        <v>5.8034710902693138</v>
      </c>
      <c r="J81" s="53">
        <v>7.9762180340390056</v>
      </c>
      <c r="K81" s="53">
        <v>14.445703899560982</v>
      </c>
    </row>
    <row r="82" spans="1:11" x14ac:dyDescent="0.3">
      <c r="A82" s="22" t="s">
        <v>97</v>
      </c>
      <c r="B82" s="71">
        <v>0</v>
      </c>
      <c r="C82" s="53">
        <v>1.90615615736148</v>
      </c>
      <c r="D82" s="53">
        <v>0.94149875751976686</v>
      </c>
      <c r="E82" s="53">
        <v>0.9176099127879086</v>
      </c>
      <c r="F82" s="53">
        <v>2.4957673351246088</v>
      </c>
      <c r="G82" s="53">
        <v>0.10806775896940352</v>
      </c>
      <c r="H82" s="53">
        <v>1.6914190295514224</v>
      </c>
      <c r="I82" s="53">
        <v>5.3035118347366792</v>
      </c>
      <c r="J82" s="53">
        <v>8.4928185345838969</v>
      </c>
      <c r="K82" s="53">
        <v>11.316433106271976</v>
      </c>
    </row>
    <row r="83" spans="1:11" x14ac:dyDescent="0.3">
      <c r="A83" s="22" t="s">
        <v>98</v>
      </c>
      <c r="B83" s="71">
        <v>0</v>
      </c>
      <c r="C83" s="53">
        <v>1.9848573546547132E-2</v>
      </c>
      <c r="D83" s="53">
        <v>1.8112647983539722</v>
      </c>
      <c r="E83" s="53">
        <v>0.90103759041467346</v>
      </c>
      <c r="F83" s="53">
        <v>0.87458372839070442</v>
      </c>
      <c r="G83" s="53">
        <v>2.3575216313770726</v>
      </c>
      <c r="H83" s="53">
        <v>1.5218108867285371</v>
      </c>
      <c r="I83" s="53">
        <v>3.4986430014175101</v>
      </c>
      <c r="J83" s="53">
        <v>7.6961761363295338</v>
      </c>
      <c r="K83" s="53">
        <v>11.392610876694981</v>
      </c>
    </row>
    <row r="84" spans="1:11" x14ac:dyDescent="0.3">
      <c r="A84" s="22" t="s">
        <v>99</v>
      </c>
      <c r="B84" s="71">
        <v>0</v>
      </c>
      <c r="C84" s="53">
        <v>1.7974281547798225E-2</v>
      </c>
      <c r="D84" s="53">
        <v>3.6484406263164001E-2</v>
      </c>
      <c r="E84" s="53">
        <v>1.7161140426236918</v>
      </c>
      <c r="F84" s="53">
        <v>0.86040256522411951</v>
      </c>
      <c r="G84" s="53">
        <v>0.83869956937142631</v>
      </c>
      <c r="H84" s="53">
        <v>3.4642619760726165</v>
      </c>
      <c r="I84" s="53">
        <v>3.1249550718401675</v>
      </c>
      <c r="J84" s="53">
        <v>5.7084465775972157</v>
      </c>
      <c r="K84" s="53">
        <v>10.253796266779236</v>
      </c>
    </row>
    <row r="85" spans="1:11" x14ac:dyDescent="0.3">
      <c r="A85" s="22" t="s">
        <v>100</v>
      </c>
      <c r="B85" s="71">
        <v>0</v>
      </c>
      <c r="C85" s="53">
        <v>1.5912410480716968E-2</v>
      </c>
      <c r="D85" s="53">
        <v>3.2557896860759737E-2</v>
      </c>
      <c r="E85" s="53">
        <v>4.9510247414972716E-2</v>
      </c>
      <c r="F85" s="53">
        <v>1.6151257506540739</v>
      </c>
      <c r="G85" s="53">
        <v>0.81805084622509094</v>
      </c>
      <c r="H85" s="53">
        <v>1.9093393911035901</v>
      </c>
      <c r="I85" s="53">
        <v>4.737691677790802</v>
      </c>
      <c r="J85" s="53">
        <v>5.0780823385722424</v>
      </c>
      <c r="K85" s="53">
        <v>8.0373559743493104</v>
      </c>
    </row>
    <row r="86" spans="1:11" x14ac:dyDescent="0.3">
      <c r="A86" s="22" t="s">
        <v>101</v>
      </c>
      <c r="B86" s="71">
        <v>0</v>
      </c>
      <c r="C86" s="53">
        <v>1.405068691888324E-2</v>
      </c>
      <c r="D86" s="53">
        <v>2.8657505126519555E-2</v>
      </c>
      <c r="E86" s="53">
        <v>4.3821431299948754E-2</v>
      </c>
      <c r="F86" s="53">
        <v>5.9054265691772405E-2</v>
      </c>
      <c r="G86" s="53">
        <v>1.5188218376056053</v>
      </c>
      <c r="H86" s="53">
        <v>1.7738774822581496</v>
      </c>
      <c r="I86" s="53">
        <v>3.1205511067459728</v>
      </c>
      <c r="J86" s="53">
        <v>6.3080778616632562</v>
      </c>
      <c r="K86" s="53">
        <v>7.1210650640009279</v>
      </c>
    </row>
    <row r="87" spans="1:11" x14ac:dyDescent="0.3">
      <c r="A87" s="22" t="s">
        <v>102</v>
      </c>
      <c r="B87" s="71">
        <v>0</v>
      </c>
      <c r="C87" s="53">
        <v>1.238463082582918E-2</v>
      </c>
      <c r="D87" s="53">
        <v>2.5286000805216466E-2</v>
      </c>
      <c r="E87" s="53">
        <v>3.8489698553208704E-2</v>
      </c>
      <c r="F87" s="53">
        <v>5.2105531536579659E-2</v>
      </c>
      <c r="G87" s="53">
        <v>6.5994302444739653E-2</v>
      </c>
      <c r="H87" s="53">
        <v>2.3233884809724392</v>
      </c>
      <c r="I87" s="53">
        <v>2.8415546727126753</v>
      </c>
      <c r="J87" s="53">
        <v>4.5860532882802705</v>
      </c>
      <c r="K87" s="53">
        <v>7.9497407194150504</v>
      </c>
    </row>
    <row r="88" spans="1:11" x14ac:dyDescent="0.3">
      <c r="A88" s="22" t="s">
        <v>103</v>
      </c>
      <c r="B88" s="71">
        <v>0</v>
      </c>
      <c r="C88" s="53">
        <v>1.0975827458002498E-2</v>
      </c>
      <c r="D88" s="53">
        <v>2.2297818115953209E-2</v>
      </c>
      <c r="E88" s="53">
        <v>3.3923638078561455E-2</v>
      </c>
      <c r="F88" s="53">
        <v>4.5656581585803102E-2</v>
      </c>
      <c r="G88" s="53">
        <v>5.7966852931022439E-2</v>
      </c>
      <c r="H88" s="53">
        <v>0.85962755870595486</v>
      </c>
      <c r="I88" s="53">
        <v>3.1868025478998874</v>
      </c>
      <c r="J88" s="53">
        <v>4.0857382932226836</v>
      </c>
      <c r="K88" s="53">
        <v>6.0456432116794776</v>
      </c>
    </row>
    <row r="89" spans="1:11" x14ac:dyDescent="0.3">
      <c r="A89" s="22" t="s">
        <v>104</v>
      </c>
      <c r="B89" s="71">
        <v>0</v>
      </c>
      <c r="C89" s="53">
        <v>9.7530084149628632E-3</v>
      </c>
      <c r="D89" s="53">
        <v>1.9667387509578846E-2</v>
      </c>
      <c r="E89" s="53">
        <v>2.9862221601689054E-2</v>
      </c>
      <c r="F89" s="53">
        <v>4.0209691428624433E-2</v>
      </c>
      <c r="G89" s="53">
        <v>5.0663914327942858E-2</v>
      </c>
      <c r="H89" s="53">
        <v>0.73979361384443243</v>
      </c>
      <c r="I89" s="53">
        <v>1.6775208939611177</v>
      </c>
      <c r="J89" s="53">
        <v>4.1807020959540386</v>
      </c>
      <c r="K89" s="53">
        <v>5.2965726595040348</v>
      </c>
    </row>
    <row r="90" spans="1:11" x14ac:dyDescent="0.3">
      <c r="A90" s="22" t="s">
        <v>105</v>
      </c>
      <c r="B90" s="71">
        <v>0</v>
      </c>
      <c r="C90" s="53">
        <v>8.7690836017144183E-3</v>
      </c>
      <c r="D90" s="53">
        <v>1.7388739834848978E-2</v>
      </c>
      <c r="E90" s="53">
        <v>2.6172267013739873E-2</v>
      </c>
      <c r="F90" s="53">
        <v>3.5325816082162814E-2</v>
      </c>
      <c r="G90" s="53">
        <v>4.4490649960924208E-2</v>
      </c>
      <c r="H90" s="53">
        <v>0.63580936931048981</v>
      </c>
      <c r="I90" s="53">
        <v>1.4331802772835309</v>
      </c>
      <c r="J90" s="53">
        <v>2.593804704563067</v>
      </c>
      <c r="K90" s="53">
        <v>5.1300153134396673</v>
      </c>
    </row>
    <row r="91" spans="1:11" x14ac:dyDescent="0.3">
      <c r="A91" s="22" t="s">
        <v>106</v>
      </c>
      <c r="B91" s="72">
        <v>1</v>
      </c>
      <c r="C91" s="35">
        <v>0.89606000257024243</v>
      </c>
      <c r="D91" s="35">
        <v>0.81118427741457944</v>
      </c>
      <c r="E91" s="35">
        <v>0.72974738793601746</v>
      </c>
      <c r="F91" s="35">
        <v>0.66579176661983652</v>
      </c>
      <c r="G91" s="35">
        <v>0.61587622970893297</v>
      </c>
      <c r="H91" s="35">
        <v>2.7814899732957667</v>
      </c>
      <c r="I91" s="35">
        <v>5.7956862734509347</v>
      </c>
      <c r="J91" s="35">
        <v>10.154293318075295</v>
      </c>
      <c r="K91" s="53">
        <v>15.743096248115434</v>
      </c>
    </row>
    <row r="92" spans="1:11" x14ac:dyDescent="0.3">
      <c r="A92" s="22" t="s">
        <v>3</v>
      </c>
      <c r="B92" s="70">
        <v>122</v>
      </c>
      <c r="C92" s="70">
        <v>120.43382984137038</v>
      </c>
      <c r="D92" s="70">
        <v>119.67526231242351</v>
      </c>
      <c r="E92" s="70">
        <v>118.64705966441441</v>
      </c>
      <c r="F92" s="70">
        <v>117.58266199196571</v>
      </c>
      <c r="G92" s="70">
        <v>116.84326599831961</v>
      </c>
      <c r="H92" s="70">
        <v>477.95832955478829</v>
      </c>
      <c r="I92" s="70">
        <v>901.14432736883862</v>
      </c>
      <c r="J92" s="70">
        <v>1427.4041876494357</v>
      </c>
      <c r="K92" s="70">
        <v>1988.752311029931</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L112"/>
  <sheetViews>
    <sheetView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134</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39</v>
      </c>
      <c r="C6" s="53">
        <v>33.231158762623835</v>
      </c>
      <c r="D6" s="53">
        <v>33.685252487512287</v>
      </c>
      <c r="E6" s="53">
        <v>34.092494405951761</v>
      </c>
      <c r="F6" s="53">
        <v>34.311249644687933</v>
      </c>
      <c r="G6" s="53">
        <v>34.641871960797474</v>
      </c>
      <c r="H6" s="53">
        <v>34.477336923932718</v>
      </c>
      <c r="I6" s="53">
        <v>33.982782912679056</v>
      </c>
      <c r="J6" s="53">
        <v>32.90761852553841</v>
      </c>
      <c r="K6" s="53">
        <v>31.867610649753075</v>
      </c>
    </row>
    <row r="7" spans="1:12" x14ac:dyDescent="0.3">
      <c r="A7" s="22" t="s">
        <v>23</v>
      </c>
      <c r="B7" s="71">
        <v>33</v>
      </c>
      <c r="C7" s="53">
        <v>39.42985299806044</v>
      </c>
      <c r="D7" s="53">
        <v>35.144815587913989</v>
      </c>
      <c r="E7" s="53">
        <v>35.25579235457392</v>
      </c>
      <c r="F7" s="53">
        <v>35.525582849925243</v>
      </c>
      <c r="G7" s="53">
        <v>35.829990210614071</v>
      </c>
      <c r="H7" s="53">
        <v>35.688655290140481</v>
      </c>
      <c r="I7" s="53">
        <v>35.307029307320903</v>
      </c>
      <c r="J7" s="53">
        <v>34.655748526383142</v>
      </c>
      <c r="K7" s="53">
        <v>33.906293252631528</v>
      </c>
    </row>
    <row r="8" spans="1:12" x14ac:dyDescent="0.3">
      <c r="A8" s="22" t="s">
        <v>24</v>
      </c>
      <c r="B8" s="71">
        <v>41</v>
      </c>
      <c r="C8" s="53">
        <v>35.34856929572269</v>
      </c>
      <c r="D8" s="53">
        <v>39.841254864012924</v>
      </c>
      <c r="E8" s="53">
        <v>36.359924532707836</v>
      </c>
      <c r="F8" s="53">
        <v>36.393424838029532</v>
      </c>
      <c r="G8" s="53">
        <v>36.737957077993784</v>
      </c>
      <c r="H8" s="53">
        <v>36.661015660261349</v>
      </c>
      <c r="I8" s="53">
        <v>36.341353332680647</v>
      </c>
      <c r="J8" s="53">
        <v>35.853857280643837</v>
      </c>
      <c r="K8" s="53">
        <v>35.447046073237161</v>
      </c>
    </row>
    <row r="9" spans="1:12" x14ac:dyDescent="0.3">
      <c r="A9" s="22" t="s">
        <v>25</v>
      </c>
      <c r="B9" s="71">
        <v>40</v>
      </c>
      <c r="C9" s="53">
        <v>39.97246673625822</v>
      </c>
      <c r="D9" s="53">
        <v>37.041741456159237</v>
      </c>
      <c r="E9" s="53">
        <v>40.17807618609806</v>
      </c>
      <c r="F9" s="53">
        <v>37.39860675503423</v>
      </c>
      <c r="G9" s="53">
        <v>37.519995690835536</v>
      </c>
      <c r="H9" s="53">
        <v>37.534001997746543</v>
      </c>
      <c r="I9" s="53">
        <v>37.288550466925464</v>
      </c>
      <c r="J9" s="53">
        <v>36.881637795388137</v>
      </c>
      <c r="K9" s="53">
        <v>36.596221299629988</v>
      </c>
    </row>
    <row r="10" spans="1:12" x14ac:dyDescent="0.3">
      <c r="A10" s="22" t="s">
        <v>26</v>
      </c>
      <c r="B10" s="71">
        <v>45</v>
      </c>
      <c r="C10" s="53">
        <v>40.545836455102361</v>
      </c>
      <c r="D10" s="53">
        <v>39.88320921347038</v>
      </c>
      <c r="E10" s="53">
        <v>38.148392201711587</v>
      </c>
      <c r="F10" s="53">
        <v>40.474987955048185</v>
      </c>
      <c r="G10" s="53">
        <v>38.324074173380374</v>
      </c>
      <c r="H10" s="53">
        <v>38.170775918321013</v>
      </c>
      <c r="I10" s="53">
        <v>38.012556063222341</v>
      </c>
      <c r="J10" s="53">
        <v>37.694276620737377</v>
      </c>
      <c r="K10" s="53">
        <v>37.468022715590813</v>
      </c>
    </row>
    <row r="11" spans="1:12" x14ac:dyDescent="0.3">
      <c r="A11" s="22" t="s">
        <v>27</v>
      </c>
      <c r="B11" s="71">
        <v>49</v>
      </c>
      <c r="C11" s="53">
        <v>43.442530955201669</v>
      </c>
      <c r="D11" s="53">
        <v>40.702074997183281</v>
      </c>
      <c r="E11" s="53">
        <v>39.701182398018581</v>
      </c>
      <c r="F11" s="53">
        <v>38.723345033999635</v>
      </c>
      <c r="G11" s="53">
        <v>40.546213030031673</v>
      </c>
      <c r="H11" s="53">
        <v>38.583375595999826</v>
      </c>
      <c r="I11" s="53">
        <v>38.27349720541833</v>
      </c>
      <c r="J11" s="53">
        <v>38.032978252018026</v>
      </c>
      <c r="K11" s="53">
        <v>37.854921838743309</v>
      </c>
    </row>
    <row r="12" spans="1:12" x14ac:dyDescent="0.3">
      <c r="A12" s="22" t="s">
        <v>2</v>
      </c>
      <c r="B12" s="71">
        <v>44</v>
      </c>
      <c r="C12" s="53">
        <v>47.406792513198027</v>
      </c>
      <c r="D12" s="53">
        <v>42.438828340882445</v>
      </c>
      <c r="E12" s="53">
        <v>40.529435715192719</v>
      </c>
      <c r="F12" s="53">
        <v>39.452804979369951</v>
      </c>
      <c r="G12" s="53">
        <v>39.075309353557159</v>
      </c>
      <c r="H12" s="53">
        <v>40.253184719973198</v>
      </c>
      <c r="I12" s="53">
        <v>38.472030088305502</v>
      </c>
      <c r="J12" s="53">
        <v>38.092887724901672</v>
      </c>
      <c r="K12" s="53">
        <v>37.966644567463788</v>
      </c>
    </row>
    <row r="13" spans="1:12" x14ac:dyDescent="0.3">
      <c r="A13" s="22" t="s">
        <v>28</v>
      </c>
      <c r="B13" s="71">
        <v>47</v>
      </c>
      <c r="C13" s="53">
        <v>42.132005076276286</v>
      </c>
      <c r="D13" s="53">
        <v>46.218124038910837</v>
      </c>
      <c r="E13" s="53">
        <v>41.637384189565473</v>
      </c>
      <c r="F13" s="53">
        <v>40.222179209444327</v>
      </c>
      <c r="G13" s="53">
        <v>39.196277405082732</v>
      </c>
      <c r="H13" s="53">
        <v>39.044778460550923</v>
      </c>
      <c r="I13" s="53">
        <v>39.755781534500848</v>
      </c>
      <c r="J13" s="53">
        <v>38.155189960874239</v>
      </c>
      <c r="K13" s="53">
        <v>37.886175888949161</v>
      </c>
    </row>
    <row r="14" spans="1:12" x14ac:dyDescent="0.3">
      <c r="A14" s="22" t="s">
        <v>29</v>
      </c>
      <c r="B14" s="71">
        <v>42</v>
      </c>
      <c r="C14" s="53">
        <v>46.129472687241076</v>
      </c>
      <c r="D14" s="53">
        <v>41.004608359223191</v>
      </c>
      <c r="E14" s="53">
        <v>45.131181881499309</v>
      </c>
      <c r="F14" s="53">
        <v>41.021339090031546</v>
      </c>
      <c r="G14" s="53">
        <v>39.991785168153719</v>
      </c>
      <c r="H14" s="53">
        <v>38.814578089948007</v>
      </c>
      <c r="I14" s="53">
        <v>38.803379887761146</v>
      </c>
      <c r="J14" s="53">
        <v>39.224028022086287</v>
      </c>
      <c r="K14" s="53">
        <v>37.894418327056925</v>
      </c>
    </row>
    <row r="15" spans="1:12" x14ac:dyDescent="0.3">
      <c r="A15" s="22" t="s">
        <v>30</v>
      </c>
      <c r="B15" s="71">
        <v>40</v>
      </c>
      <c r="C15" s="53">
        <v>41.4404663390794</v>
      </c>
      <c r="D15" s="53">
        <v>45.707430622169404</v>
      </c>
      <c r="E15" s="53">
        <v>40.61304289505032</v>
      </c>
      <c r="F15" s="53">
        <v>44.598610105348406</v>
      </c>
      <c r="G15" s="53">
        <v>40.995887641189199</v>
      </c>
      <c r="H15" s="53">
        <v>40.049588317587457</v>
      </c>
      <c r="I15" s="53">
        <v>38.762508020699762</v>
      </c>
      <c r="J15" s="53">
        <v>38.841766393773462</v>
      </c>
      <c r="K15" s="53">
        <v>39.180280590796855</v>
      </c>
    </row>
    <row r="16" spans="1:12" x14ac:dyDescent="0.3">
      <c r="A16" s="22" t="s">
        <v>31</v>
      </c>
      <c r="B16" s="71">
        <v>42</v>
      </c>
      <c r="C16" s="53">
        <v>40.396640069628297</v>
      </c>
      <c r="D16" s="53">
        <v>41.346211732417679</v>
      </c>
      <c r="E16" s="53">
        <v>45.365295190259822</v>
      </c>
      <c r="F16" s="53">
        <v>40.499866527430072</v>
      </c>
      <c r="G16" s="53">
        <v>44.302102780485555</v>
      </c>
      <c r="H16" s="53">
        <v>40.959898491726143</v>
      </c>
      <c r="I16" s="53">
        <v>40.08076012181867</v>
      </c>
      <c r="J16" s="53">
        <v>38.75111169241309</v>
      </c>
      <c r="K16" s="53">
        <v>38.964345163515809</v>
      </c>
    </row>
    <row r="17" spans="1:11" x14ac:dyDescent="0.3">
      <c r="A17" s="22" t="s">
        <v>32</v>
      </c>
      <c r="B17" s="71">
        <v>47</v>
      </c>
      <c r="C17" s="53">
        <v>41.268612863094454</v>
      </c>
      <c r="D17" s="53">
        <v>40.771386084670254</v>
      </c>
      <c r="E17" s="53">
        <v>41.370481162218418</v>
      </c>
      <c r="F17" s="53">
        <v>45.072136626775297</v>
      </c>
      <c r="G17" s="53">
        <v>40.545640397047627</v>
      </c>
      <c r="H17" s="53">
        <v>43.932819758774066</v>
      </c>
      <c r="I17" s="53">
        <v>40.87650177745175</v>
      </c>
      <c r="J17" s="53">
        <v>40.048486585726032</v>
      </c>
      <c r="K17" s="53">
        <v>38.803327800060117</v>
      </c>
    </row>
    <row r="18" spans="1:11" x14ac:dyDescent="0.3">
      <c r="A18" s="22" t="s">
        <v>33</v>
      </c>
      <c r="B18" s="71">
        <v>36</v>
      </c>
      <c r="C18" s="53">
        <v>45.438058435431977</v>
      </c>
      <c r="D18" s="53">
        <v>40.937875299194019</v>
      </c>
      <c r="E18" s="53">
        <v>40.882065096994623</v>
      </c>
      <c r="F18" s="53">
        <v>41.270765971473232</v>
      </c>
      <c r="G18" s="53">
        <v>44.702521812176755</v>
      </c>
      <c r="H18" s="53">
        <v>40.347659175038743</v>
      </c>
      <c r="I18" s="53">
        <v>43.36321989683848</v>
      </c>
      <c r="J18" s="53">
        <v>40.567131318610826</v>
      </c>
      <c r="K18" s="53">
        <v>39.883861307802626</v>
      </c>
    </row>
    <row r="19" spans="1:11" x14ac:dyDescent="0.3">
      <c r="A19" s="22" t="s">
        <v>34</v>
      </c>
      <c r="B19" s="71">
        <v>55</v>
      </c>
      <c r="C19" s="53">
        <v>36.456929735311697</v>
      </c>
      <c r="D19" s="53">
        <v>44.160598969306903</v>
      </c>
      <c r="E19" s="53">
        <v>40.628490293633632</v>
      </c>
      <c r="F19" s="53">
        <v>40.85528688690583</v>
      </c>
      <c r="G19" s="53">
        <v>41.187199149624199</v>
      </c>
      <c r="H19" s="53">
        <v>44.089060556642529</v>
      </c>
      <c r="I19" s="53">
        <v>39.977576046192944</v>
      </c>
      <c r="J19" s="53">
        <v>42.641266985684204</v>
      </c>
      <c r="K19" s="53">
        <v>40.190392874816958</v>
      </c>
    </row>
    <row r="20" spans="1:11" x14ac:dyDescent="0.3">
      <c r="A20" s="22" t="s">
        <v>35</v>
      </c>
      <c r="B20" s="71">
        <v>49</v>
      </c>
      <c r="C20" s="53">
        <v>52.63394473342386</v>
      </c>
      <c r="D20" s="53">
        <v>36.921294577464693</v>
      </c>
      <c r="E20" s="53">
        <v>43.195913284077612</v>
      </c>
      <c r="F20" s="53">
        <v>40.418005415208782</v>
      </c>
      <c r="G20" s="53">
        <v>40.946420047216961</v>
      </c>
      <c r="H20" s="53">
        <v>41.074721134939885</v>
      </c>
      <c r="I20" s="53">
        <v>43.502110521391522</v>
      </c>
      <c r="J20" s="53">
        <v>39.630484560484966</v>
      </c>
      <c r="K20" s="53">
        <v>42.080938936953473</v>
      </c>
    </row>
    <row r="21" spans="1:11" x14ac:dyDescent="0.3">
      <c r="A21" s="22" t="s">
        <v>36</v>
      </c>
      <c r="B21" s="71">
        <v>40</v>
      </c>
      <c r="C21" s="53">
        <v>47.660038076908187</v>
      </c>
      <c r="D21" s="53">
        <v>50.959927619699407</v>
      </c>
      <c r="E21" s="53">
        <v>37.391018046421557</v>
      </c>
      <c r="F21" s="53">
        <v>42.578659423281422</v>
      </c>
      <c r="G21" s="53">
        <v>40.461054105855254</v>
      </c>
      <c r="H21" s="53">
        <v>41.030405559039991</v>
      </c>
      <c r="I21" s="53">
        <v>41.025086147351495</v>
      </c>
      <c r="J21" s="53">
        <v>42.991621033746029</v>
      </c>
      <c r="K21" s="53">
        <v>39.444967386676609</v>
      </c>
    </row>
    <row r="22" spans="1:11" x14ac:dyDescent="0.3">
      <c r="A22" s="22" t="s">
        <v>37</v>
      </c>
      <c r="B22" s="71">
        <v>39</v>
      </c>
      <c r="C22" s="53">
        <v>39.771957676045901</v>
      </c>
      <c r="D22" s="53">
        <v>46.622515773335536</v>
      </c>
      <c r="E22" s="53">
        <v>49.597635249261629</v>
      </c>
      <c r="F22" s="53">
        <v>37.872720054549184</v>
      </c>
      <c r="G22" s="53">
        <v>42.236500902402078</v>
      </c>
      <c r="H22" s="53">
        <v>40.489722831337211</v>
      </c>
      <c r="I22" s="53">
        <v>41.09666252614926</v>
      </c>
      <c r="J22" s="53">
        <v>40.925273720479282</v>
      </c>
      <c r="K22" s="53">
        <v>42.579978573121679</v>
      </c>
    </row>
    <row r="23" spans="1:11" x14ac:dyDescent="0.3">
      <c r="A23" s="22" t="s">
        <v>38</v>
      </c>
      <c r="B23" s="71">
        <v>36</v>
      </c>
      <c r="C23" s="53">
        <v>39.844302328975395</v>
      </c>
      <c r="D23" s="53">
        <v>39.986771039344077</v>
      </c>
      <c r="E23" s="53">
        <v>45.5660667745749</v>
      </c>
      <c r="F23" s="53">
        <v>48.469351542145887</v>
      </c>
      <c r="G23" s="53">
        <v>38.393177716861352</v>
      </c>
      <c r="H23" s="53">
        <v>41.853490700814433</v>
      </c>
      <c r="I23" s="53">
        <v>40.495098199005561</v>
      </c>
      <c r="J23" s="53">
        <v>41.029929293598471</v>
      </c>
      <c r="K23" s="53">
        <v>40.817313919767344</v>
      </c>
    </row>
    <row r="24" spans="1:11" x14ac:dyDescent="0.3">
      <c r="A24" s="22" t="s">
        <v>39</v>
      </c>
      <c r="B24" s="71">
        <v>38</v>
      </c>
      <c r="C24" s="53">
        <v>37.048249130827934</v>
      </c>
      <c r="D24" s="53">
        <v>40.100044485341186</v>
      </c>
      <c r="E24" s="53">
        <v>39.960895651561344</v>
      </c>
      <c r="F24" s="53">
        <v>44.351964519964532</v>
      </c>
      <c r="G24" s="53">
        <v>47.3559664315951</v>
      </c>
      <c r="H24" s="53">
        <v>38.550609323449962</v>
      </c>
      <c r="I24" s="53">
        <v>41.132933596863325</v>
      </c>
      <c r="J24" s="53">
        <v>40.117561645163391</v>
      </c>
      <c r="K24" s="53">
        <v>40.699687767574147</v>
      </c>
    </row>
    <row r="25" spans="1:11" x14ac:dyDescent="0.3">
      <c r="A25" s="22" t="s">
        <v>40</v>
      </c>
      <c r="B25" s="71">
        <v>46</v>
      </c>
      <c r="C25" s="53">
        <v>40.4033432518506</v>
      </c>
      <c r="D25" s="53">
        <v>37.2562320463568</v>
      </c>
      <c r="E25" s="53">
        <v>39.689667581786509</v>
      </c>
      <c r="F25" s="53">
        <v>39.622472538026948</v>
      </c>
      <c r="G25" s="53">
        <v>42.592971229980193</v>
      </c>
      <c r="H25" s="53">
        <v>45.103829710850114</v>
      </c>
      <c r="I25" s="53">
        <v>38.234326837408439</v>
      </c>
      <c r="J25" s="53">
        <v>39.650963922208369</v>
      </c>
      <c r="K25" s="53">
        <v>39.092006430722243</v>
      </c>
    </row>
    <row r="26" spans="1:11" x14ac:dyDescent="0.3">
      <c r="A26" s="22" t="s">
        <v>41</v>
      </c>
      <c r="B26" s="71">
        <v>46</v>
      </c>
      <c r="C26" s="53">
        <v>43.868193881314866</v>
      </c>
      <c r="D26" s="53">
        <v>43.728021328111694</v>
      </c>
      <c r="E26" s="53">
        <v>40.766143827469278</v>
      </c>
      <c r="F26" s="53">
        <v>42.498510337842781</v>
      </c>
      <c r="G26" s="53">
        <v>42.873308930038881</v>
      </c>
      <c r="H26" s="53">
        <v>44.372964894517231</v>
      </c>
      <c r="I26" s="53">
        <v>46.075069550311504</v>
      </c>
      <c r="J26" s="53">
        <v>41.082255039737895</v>
      </c>
      <c r="K26" s="53">
        <v>41.788468647401501</v>
      </c>
    </row>
    <row r="27" spans="1:11" x14ac:dyDescent="0.3">
      <c r="A27" s="22" t="s">
        <v>42</v>
      </c>
      <c r="B27" s="71">
        <v>35</v>
      </c>
      <c r="C27" s="53">
        <v>44.835251455860096</v>
      </c>
      <c r="D27" s="53">
        <v>44.417932479929981</v>
      </c>
      <c r="E27" s="53">
        <v>45.128832701184557</v>
      </c>
      <c r="F27" s="53">
        <v>43.043485968666502</v>
      </c>
      <c r="G27" s="53">
        <v>44.485480887089032</v>
      </c>
      <c r="H27" s="53">
        <v>44.519477966842601</v>
      </c>
      <c r="I27" s="53">
        <v>44.975775497499534</v>
      </c>
      <c r="J27" s="53">
        <v>45.986149565540643</v>
      </c>
      <c r="K27" s="53">
        <v>42.675292344602681</v>
      </c>
    </row>
    <row r="28" spans="1:11" x14ac:dyDescent="0.3">
      <c r="A28" s="22" t="s">
        <v>43</v>
      </c>
      <c r="B28" s="71">
        <v>46</v>
      </c>
      <c r="C28" s="53">
        <v>39.688799171550372</v>
      </c>
      <c r="D28" s="53">
        <v>44.627672516677258</v>
      </c>
      <c r="E28" s="53">
        <v>44.426541504944282</v>
      </c>
      <c r="F28" s="53">
        <v>45.459776120541584</v>
      </c>
      <c r="G28" s="53">
        <v>44.248477183348555</v>
      </c>
      <c r="H28" s="53">
        <v>44.652665684445772</v>
      </c>
      <c r="I28" s="53">
        <v>44.389942113538474</v>
      </c>
      <c r="J28" s="53">
        <v>44.230670661875131</v>
      </c>
      <c r="K28" s="53">
        <v>45.155199326472129</v>
      </c>
    </row>
    <row r="29" spans="1:11" x14ac:dyDescent="0.3">
      <c r="A29" s="22" t="s">
        <v>44</v>
      </c>
      <c r="B29" s="71">
        <v>48</v>
      </c>
      <c r="C29" s="53">
        <v>44.125906942385001</v>
      </c>
      <c r="D29" s="53">
        <v>41.976645886607045</v>
      </c>
      <c r="E29" s="53">
        <v>44.371166819548321</v>
      </c>
      <c r="F29" s="53">
        <v>44.410074095619208</v>
      </c>
      <c r="G29" s="53">
        <v>45.289713311233257</v>
      </c>
      <c r="H29" s="53">
        <v>44.091005043553828</v>
      </c>
      <c r="I29" s="53">
        <v>43.82406200109709</v>
      </c>
      <c r="J29" s="53">
        <v>43.352659189384127</v>
      </c>
      <c r="K29" s="53">
        <v>43.27406148187147</v>
      </c>
    </row>
    <row r="30" spans="1:11" x14ac:dyDescent="0.3">
      <c r="A30" s="22" t="s">
        <v>45</v>
      </c>
      <c r="B30" s="71">
        <v>39</v>
      </c>
      <c r="C30" s="53">
        <v>45.9974041918598</v>
      </c>
      <c r="D30" s="53">
        <v>44.0729525534028</v>
      </c>
      <c r="E30" s="53">
        <v>43.050568372030426</v>
      </c>
      <c r="F30" s="53">
        <v>44.423003287838064</v>
      </c>
      <c r="G30" s="53">
        <v>44.596557756534715</v>
      </c>
      <c r="H30" s="53">
        <v>44.682972650302361</v>
      </c>
      <c r="I30" s="53">
        <v>43.543028086932836</v>
      </c>
      <c r="J30" s="53">
        <v>42.816978611252033</v>
      </c>
      <c r="K30" s="53">
        <v>42.661469660222068</v>
      </c>
    </row>
    <row r="31" spans="1:11" x14ac:dyDescent="0.3">
      <c r="A31" s="22" t="s">
        <v>46</v>
      </c>
      <c r="B31" s="71">
        <v>51</v>
      </c>
      <c r="C31" s="53">
        <v>41.981710272455977</v>
      </c>
      <c r="D31" s="53">
        <v>46.232357866182454</v>
      </c>
      <c r="E31" s="53">
        <v>44.345785566353229</v>
      </c>
      <c r="F31" s="53">
        <v>44.047312279374204</v>
      </c>
      <c r="G31" s="53">
        <v>44.967411062692534</v>
      </c>
      <c r="H31" s="53">
        <v>44.613324136719974</v>
      </c>
      <c r="I31" s="53">
        <v>44.217018660140731</v>
      </c>
      <c r="J31" s="53">
        <v>43.059283090217562</v>
      </c>
      <c r="K31" s="53">
        <v>42.516671643381812</v>
      </c>
    </row>
    <row r="32" spans="1:11" x14ac:dyDescent="0.3">
      <c r="A32" s="22" t="s">
        <v>47</v>
      </c>
      <c r="B32" s="71">
        <v>52</v>
      </c>
      <c r="C32" s="53">
        <v>48.595454340862901</v>
      </c>
      <c r="D32" s="53">
        <v>44.206767542496799</v>
      </c>
      <c r="E32" s="53">
        <v>46.371888826009467</v>
      </c>
      <c r="F32" s="53">
        <v>44.850345070650192</v>
      </c>
      <c r="G32" s="53">
        <v>44.980143226489126</v>
      </c>
      <c r="H32" s="53">
        <v>45.063320352566841</v>
      </c>
      <c r="I32" s="53">
        <v>44.410620106530011</v>
      </c>
      <c r="J32" s="53">
        <v>43.608282288381041</v>
      </c>
      <c r="K32" s="53">
        <v>42.918716683162131</v>
      </c>
    </row>
    <row r="33" spans="1:11" x14ac:dyDescent="0.3">
      <c r="A33" s="22" t="s">
        <v>48</v>
      </c>
      <c r="B33" s="71">
        <v>49</v>
      </c>
      <c r="C33" s="53">
        <v>50.071352888131393</v>
      </c>
      <c r="D33" s="53">
        <v>47.900969038819575</v>
      </c>
      <c r="E33" s="53">
        <v>45.159259791221018</v>
      </c>
      <c r="F33" s="53">
        <v>46.365854219303117</v>
      </c>
      <c r="G33" s="53">
        <v>45.258104027635603</v>
      </c>
      <c r="H33" s="53">
        <v>45.004355603295842</v>
      </c>
      <c r="I33" s="53">
        <v>44.626698644249821</v>
      </c>
      <c r="J33" s="53">
        <v>43.648077201722849</v>
      </c>
      <c r="K33" s="53">
        <v>43.088539039344795</v>
      </c>
    </row>
    <row r="34" spans="1:11" x14ac:dyDescent="0.3">
      <c r="A34" s="22" t="s">
        <v>49</v>
      </c>
      <c r="B34" s="71">
        <v>61</v>
      </c>
      <c r="C34" s="53">
        <v>47.530271993767535</v>
      </c>
      <c r="D34" s="53">
        <v>49.416238695002917</v>
      </c>
      <c r="E34" s="53">
        <v>47.282814622852534</v>
      </c>
      <c r="F34" s="53">
        <v>45.686267539648526</v>
      </c>
      <c r="G34" s="53">
        <v>46.522349849635255</v>
      </c>
      <c r="H34" s="53">
        <v>45.158097817378163</v>
      </c>
      <c r="I34" s="53">
        <v>44.674932269017923</v>
      </c>
      <c r="J34" s="53">
        <v>43.86040331896649</v>
      </c>
      <c r="K34" s="53">
        <v>43.165909757207402</v>
      </c>
    </row>
    <row r="35" spans="1:11" x14ac:dyDescent="0.3">
      <c r="A35" s="22" t="s">
        <v>50</v>
      </c>
      <c r="B35" s="71">
        <v>49</v>
      </c>
      <c r="C35" s="53">
        <v>55.988690216994542</v>
      </c>
      <c r="D35" s="53">
        <v>47.323573201102818</v>
      </c>
      <c r="E35" s="53">
        <v>48.636400604759899</v>
      </c>
      <c r="F35" s="53">
        <v>46.883910018972102</v>
      </c>
      <c r="G35" s="53">
        <v>46.133532212572504</v>
      </c>
      <c r="H35" s="53">
        <v>46.210489224392894</v>
      </c>
      <c r="I35" s="53">
        <v>44.775439494388216</v>
      </c>
      <c r="J35" s="53">
        <v>43.94727029782171</v>
      </c>
      <c r="K35" s="53">
        <v>43.347609435605008</v>
      </c>
    </row>
    <row r="36" spans="1:11" x14ac:dyDescent="0.3">
      <c r="A36" s="22" t="s">
        <v>51</v>
      </c>
      <c r="B36" s="71">
        <v>44</v>
      </c>
      <c r="C36" s="53">
        <v>48.529573254266403</v>
      </c>
      <c r="D36" s="53">
        <v>53.298186016188417</v>
      </c>
      <c r="E36" s="53">
        <v>46.79434599198995</v>
      </c>
      <c r="F36" s="53">
        <v>47.78230522155382</v>
      </c>
      <c r="G36" s="53">
        <v>46.540087767030762</v>
      </c>
      <c r="H36" s="53">
        <v>45.782749803860931</v>
      </c>
      <c r="I36" s="53">
        <v>45.44229891978992</v>
      </c>
      <c r="J36" s="53">
        <v>43.802407985664345</v>
      </c>
      <c r="K36" s="53">
        <v>43.198400440219622</v>
      </c>
    </row>
    <row r="37" spans="1:11" x14ac:dyDescent="0.3">
      <c r="A37" s="22" t="s">
        <v>52</v>
      </c>
      <c r="B37" s="71">
        <v>37</v>
      </c>
      <c r="C37" s="53">
        <v>45.637726988884161</v>
      </c>
      <c r="D37" s="53">
        <v>48.702216162736335</v>
      </c>
      <c r="E37" s="53">
        <v>51.596466071485608</v>
      </c>
      <c r="F37" s="53">
        <v>46.616675085811046</v>
      </c>
      <c r="G37" s="53">
        <v>47.522229393014108</v>
      </c>
      <c r="H37" s="53">
        <v>46.118291663017864</v>
      </c>
      <c r="I37" s="53">
        <v>45.416573254602874</v>
      </c>
      <c r="J37" s="53">
        <v>44.637165004324864</v>
      </c>
      <c r="K37" s="53">
        <v>43.324212461131772</v>
      </c>
    </row>
    <row r="38" spans="1:11" x14ac:dyDescent="0.3">
      <c r="A38" s="22" t="s">
        <v>53</v>
      </c>
      <c r="B38" s="71">
        <v>52</v>
      </c>
      <c r="C38" s="53">
        <v>41.317456078001008</v>
      </c>
      <c r="D38" s="53">
        <v>46.921036174790792</v>
      </c>
      <c r="E38" s="53">
        <v>48.590188974598483</v>
      </c>
      <c r="F38" s="53">
        <v>50.50525599592244</v>
      </c>
      <c r="G38" s="53">
        <v>46.695813672230372</v>
      </c>
      <c r="H38" s="53">
        <v>47.015883411782255</v>
      </c>
      <c r="I38" s="53">
        <v>45.604351830233774</v>
      </c>
      <c r="J38" s="53">
        <v>44.777582813982029</v>
      </c>
      <c r="K38" s="53">
        <v>44.140091119483152</v>
      </c>
    </row>
    <row r="39" spans="1:11" x14ac:dyDescent="0.3">
      <c r="A39" s="22" t="s">
        <v>54</v>
      </c>
      <c r="B39" s="71">
        <v>49</v>
      </c>
      <c r="C39" s="53">
        <v>51.530888739544224</v>
      </c>
      <c r="D39" s="53">
        <v>44.153513213606203</v>
      </c>
      <c r="E39" s="53">
        <v>47.561634615868492</v>
      </c>
      <c r="F39" s="53">
        <v>48.461063344464762</v>
      </c>
      <c r="G39" s="53">
        <v>49.939750529760943</v>
      </c>
      <c r="H39" s="53">
        <v>46.454454932766808</v>
      </c>
      <c r="I39" s="53">
        <v>46.430676003581617</v>
      </c>
      <c r="J39" s="53">
        <v>44.910464599092691</v>
      </c>
      <c r="K39" s="53">
        <v>44.385674435583859</v>
      </c>
    </row>
    <row r="40" spans="1:11" x14ac:dyDescent="0.3">
      <c r="A40" s="22" t="s">
        <v>55</v>
      </c>
      <c r="B40" s="71">
        <v>43</v>
      </c>
      <c r="C40" s="53">
        <v>49.191600323893041</v>
      </c>
      <c r="D40" s="53">
        <v>51.210710656423871</v>
      </c>
      <c r="E40" s="53">
        <v>45.745479075444742</v>
      </c>
      <c r="F40" s="53">
        <v>47.912126067611169</v>
      </c>
      <c r="G40" s="53">
        <v>48.452894958227823</v>
      </c>
      <c r="H40" s="53">
        <v>49.210816969289574</v>
      </c>
      <c r="I40" s="53">
        <v>46.048228587410215</v>
      </c>
      <c r="J40" s="53">
        <v>45.682809264688238</v>
      </c>
      <c r="K40" s="53">
        <v>44.465086292052099</v>
      </c>
    </row>
    <row r="41" spans="1:11" x14ac:dyDescent="0.3">
      <c r="A41" s="22" t="s">
        <v>56</v>
      </c>
      <c r="B41" s="71">
        <v>50</v>
      </c>
      <c r="C41" s="53">
        <v>44.023564522552348</v>
      </c>
      <c r="D41" s="53">
        <v>49.141067154046745</v>
      </c>
      <c r="E41" s="53">
        <v>50.261249420970557</v>
      </c>
      <c r="F41" s="53">
        <v>46.277104127575761</v>
      </c>
      <c r="G41" s="53">
        <v>47.799185882557353</v>
      </c>
      <c r="H41" s="53">
        <v>47.677627518689206</v>
      </c>
      <c r="I41" s="53">
        <v>48.007586624864096</v>
      </c>
      <c r="J41" s="53">
        <v>45.024782694879299</v>
      </c>
      <c r="K41" s="53">
        <v>44.745014378972009</v>
      </c>
    </row>
    <row r="42" spans="1:11" x14ac:dyDescent="0.3">
      <c r="A42" s="22" t="s">
        <v>57</v>
      </c>
      <c r="B42" s="71">
        <v>47</v>
      </c>
      <c r="C42" s="53">
        <v>49.073511769228112</v>
      </c>
      <c r="D42" s="53">
        <v>44.784017307712176</v>
      </c>
      <c r="E42" s="53">
        <v>49.068450228189675</v>
      </c>
      <c r="F42" s="53">
        <v>49.57012266214241</v>
      </c>
      <c r="G42" s="53">
        <v>46.723611041959678</v>
      </c>
      <c r="H42" s="53">
        <v>47.482951493009566</v>
      </c>
      <c r="I42" s="53">
        <v>46.970447866011241</v>
      </c>
      <c r="J42" s="53">
        <v>46.943287793732253</v>
      </c>
      <c r="K42" s="53">
        <v>44.426207841192223</v>
      </c>
    </row>
    <row r="43" spans="1:11" x14ac:dyDescent="0.3">
      <c r="A43" s="22" t="s">
        <v>58</v>
      </c>
      <c r="B43" s="71">
        <v>49</v>
      </c>
      <c r="C43" s="53">
        <v>45.887138307034888</v>
      </c>
      <c r="D43" s="53">
        <v>48.490122334044415</v>
      </c>
      <c r="E43" s="53">
        <v>45.072396184832229</v>
      </c>
      <c r="F43" s="53">
        <v>48.911935837851047</v>
      </c>
      <c r="G43" s="53">
        <v>49.042803075474652</v>
      </c>
      <c r="H43" s="53">
        <v>46.658562290843967</v>
      </c>
      <c r="I43" s="53">
        <v>46.966694796250295</v>
      </c>
      <c r="J43" s="53">
        <v>46.133934317876246</v>
      </c>
      <c r="K43" s="53">
        <v>46.125481513922722</v>
      </c>
    </row>
    <row r="44" spans="1:11" x14ac:dyDescent="0.3">
      <c r="A44" s="22" t="s">
        <v>59</v>
      </c>
      <c r="B44" s="71">
        <v>52</v>
      </c>
      <c r="C44" s="53">
        <v>47.79232684594075</v>
      </c>
      <c r="D44" s="53">
        <v>44.438729570362661</v>
      </c>
      <c r="E44" s="53">
        <v>47.04552419987327</v>
      </c>
      <c r="F44" s="53">
        <v>44.400110255820337</v>
      </c>
      <c r="G44" s="53">
        <v>47.978481644021947</v>
      </c>
      <c r="H44" s="53">
        <v>47.498201352965481</v>
      </c>
      <c r="I44" s="53">
        <v>45.53040137101187</v>
      </c>
      <c r="J44" s="53">
        <v>45.47526821755082</v>
      </c>
      <c r="K44" s="53">
        <v>44.663139402154059</v>
      </c>
    </row>
    <row r="45" spans="1:11" x14ac:dyDescent="0.3">
      <c r="A45" s="22" t="s">
        <v>60</v>
      </c>
      <c r="B45" s="71">
        <v>40</v>
      </c>
      <c r="C45" s="53">
        <v>49.574710549961807</v>
      </c>
      <c r="D45" s="53">
        <v>47.475167146552607</v>
      </c>
      <c r="E45" s="53">
        <v>43.819895826773489</v>
      </c>
      <c r="F45" s="53">
        <v>46.369995994802586</v>
      </c>
      <c r="G45" s="53">
        <v>44.305369524302087</v>
      </c>
      <c r="H45" s="53">
        <v>47.451204406953821</v>
      </c>
      <c r="I45" s="53">
        <v>46.583477686300419</v>
      </c>
      <c r="J45" s="53">
        <v>44.855197756497589</v>
      </c>
      <c r="K45" s="53">
        <v>44.779435698373071</v>
      </c>
    </row>
    <row r="46" spans="1:11" x14ac:dyDescent="0.3">
      <c r="A46" s="22" t="s">
        <v>61</v>
      </c>
      <c r="B46" s="71">
        <v>38</v>
      </c>
      <c r="C46" s="53">
        <v>39.907624501567852</v>
      </c>
      <c r="D46" s="53">
        <v>47.48315091500924</v>
      </c>
      <c r="E46" s="53">
        <v>46.500622729503874</v>
      </c>
      <c r="F46" s="53">
        <v>42.862515518823955</v>
      </c>
      <c r="G46" s="53">
        <v>45.402530335062984</v>
      </c>
      <c r="H46" s="53">
        <v>43.520112339905339</v>
      </c>
      <c r="I46" s="53">
        <v>46.333152392447005</v>
      </c>
      <c r="J46" s="53">
        <v>45.161774801805379</v>
      </c>
      <c r="K46" s="53">
        <v>43.81163773583625</v>
      </c>
    </row>
    <row r="47" spans="1:11" x14ac:dyDescent="0.3">
      <c r="A47" s="22" t="s">
        <v>62</v>
      </c>
      <c r="B47" s="71">
        <v>49</v>
      </c>
      <c r="C47" s="53">
        <v>38.037492124950113</v>
      </c>
      <c r="D47" s="53">
        <v>40.100910823201367</v>
      </c>
      <c r="E47" s="53">
        <v>46.001126662815246</v>
      </c>
      <c r="F47" s="53">
        <v>45.815050540520183</v>
      </c>
      <c r="G47" s="53">
        <v>42.365147779477461</v>
      </c>
      <c r="H47" s="53">
        <v>44.570921419185517</v>
      </c>
      <c r="I47" s="53">
        <v>42.858458954406579</v>
      </c>
      <c r="J47" s="53">
        <v>45.374214706616087</v>
      </c>
      <c r="K47" s="53">
        <v>44.171347303183168</v>
      </c>
    </row>
    <row r="48" spans="1:11" x14ac:dyDescent="0.3">
      <c r="A48" s="22" t="s">
        <v>63</v>
      </c>
      <c r="B48" s="71">
        <v>40</v>
      </c>
      <c r="C48" s="53">
        <v>45.436865653775293</v>
      </c>
      <c r="D48" s="53">
        <v>37.902607100383399</v>
      </c>
      <c r="E48" s="53">
        <v>39.966354456077099</v>
      </c>
      <c r="F48" s="53">
        <v>44.612874783579628</v>
      </c>
      <c r="G48" s="53">
        <v>45.079148513958984</v>
      </c>
      <c r="H48" s="53">
        <v>41.587249281687974</v>
      </c>
      <c r="I48" s="53">
        <v>43.515053685105663</v>
      </c>
      <c r="J48" s="53">
        <v>41.899401705288653</v>
      </c>
      <c r="K48" s="53">
        <v>44.345525781833231</v>
      </c>
    </row>
    <row r="49" spans="1:11" x14ac:dyDescent="0.3">
      <c r="A49" s="22" t="s">
        <v>64</v>
      </c>
      <c r="B49" s="71">
        <v>49</v>
      </c>
      <c r="C49" s="53">
        <v>39.686364853120388</v>
      </c>
      <c r="D49" s="53">
        <v>43.202987804439807</v>
      </c>
      <c r="E49" s="53">
        <v>37.792739262479209</v>
      </c>
      <c r="F49" s="53">
        <v>39.893169658517806</v>
      </c>
      <c r="G49" s="53">
        <v>43.683059668606205</v>
      </c>
      <c r="H49" s="53">
        <v>44.323433385680197</v>
      </c>
      <c r="I49" s="53">
        <v>40.902717774421987</v>
      </c>
      <c r="J49" s="53">
        <v>42.542792445892267</v>
      </c>
      <c r="K49" s="53">
        <v>41.150370143583295</v>
      </c>
    </row>
    <row r="50" spans="1:11" x14ac:dyDescent="0.3">
      <c r="A50" s="22" t="s">
        <v>65</v>
      </c>
      <c r="B50" s="71">
        <v>43</v>
      </c>
      <c r="C50" s="53">
        <v>46.856143702390661</v>
      </c>
      <c r="D50" s="53">
        <v>39.562967037954266</v>
      </c>
      <c r="E50" s="53">
        <v>41.567580033784076</v>
      </c>
      <c r="F50" s="53">
        <v>37.650797916885487</v>
      </c>
      <c r="G50" s="53">
        <v>39.876432775354814</v>
      </c>
      <c r="H50" s="53">
        <v>42.744130845750739</v>
      </c>
      <c r="I50" s="53">
        <v>43.559203301755659</v>
      </c>
      <c r="J50" s="53">
        <v>40.164976377926585</v>
      </c>
      <c r="K50" s="53">
        <v>41.683909177445948</v>
      </c>
    </row>
    <row r="51" spans="1:11" x14ac:dyDescent="0.3">
      <c r="A51" s="22" t="s">
        <v>66</v>
      </c>
      <c r="B51" s="71">
        <v>38</v>
      </c>
      <c r="C51" s="53">
        <v>42.356395703693686</v>
      </c>
      <c r="D51" s="53">
        <v>45.042677469949723</v>
      </c>
      <c r="E51" s="53">
        <v>39.111403743441969</v>
      </c>
      <c r="F51" s="53">
        <v>40.082542225348696</v>
      </c>
      <c r="G51" s="53">
        <v>37.33351011115861</v>
      </c>
      <c r="H51" s="53">
        <v>39.417000881313314</v>
      </c>
      <c r="I51" s="53">
        <v>41.600118262704356</v>
      </c>
      <c r="J51" s="53">
        <v>42.453170925717274</v>
      </c>
      <c r="K51" s="53">
        <v>39.262595607755458</v>
      </c>
    </row>
    <row r="52" spans="1:11" x14ac:dyDescent="0.3">
      <c r="A52" s="22" t="s">
        <v>67</v>
      </c>
      <c r="B52" s="71">
        <v>33</v>
      </c>
      <c r="C52" s="53">
        <v>37.219366787553959</v>
      </c>
      <c r="D52" s="53">
        <v>41.972257010752116</v>
      </c>
      <c r="E52" s="53">
        <v>43.600843352392367</v>
      </c>
      <c r="F52" s="53">
        <v>38.713762297955405</v>
      </c>
      <c r="G52" s="53">
        <v>39.077075816170819</v>
      </c>
      <c r="H52" s="53">
        <v>36.928913832167076</v>
      </c>
      <c r="I52" s="53">
        <v>38.934491979533846</v>
      </c>
      <c r="J52" s="53">
        <v>40.502250816839982</v>
      </c>
      <c r="K52" s="53">
        <v>41.488563729174786</v>
      </c>
    </row>
    <row r="53" spans="1:11" x14ac:dyDescent="0.3">
      <c r="A53" s="22" t="s">
        <v>68</v>
      </c>
      <c r="B53" s="71">
        <v>37</v>
      </c>
      <c r="C53" s="53">
        <v>33.593913094926627</v>
      </c>
      <c r="D53" s="53">
        <v>36.722479010560718</v>
      </c>
      <c r="E53" s="53">
        <v>41.527430274033428</v>
      </c>
      <c r="F53" s="53">
        <v>42.376520959563393</v>
      </c>
      <c r="G53" s="53">
        <v>38.383090475147725</v>
      </c>
      <c r="H53" s="53">
        <v>38.109791448225003</v>
      </c>
      <c r="I53" s="53">
        <v>36.45134118763773</v>
      </c>
      <c r="J53" s="53">
        <v>38.294692382680495</v>
      </c>
      <c r="K53" s="53">
        <v>39.487144223374578</v>
      </c>
    </row>
    <row r="54" spans="1:11" x14ac:dyDescent="0.3">
      <c r="A54" s="22" t="s">
        <v>69</v>
      </c>
      <c r="B54" s="71">
        <v>35</v>
      </c>
      <c r="C54" s="53">
        <v>37.092069253047875</v>
      </c>
      <c r="D54" s="53">
        <v>33.99322306889777</v>
      </c>
      <c r="E54" s="53">
        <v>36.12492071486497</v>
      </c>
      <c r="F54" s="53">
        <v>40.895028437931408</v>
      </c>
      <c r="G54" s="53">
        <v>41.26383118160858</v>
      </c>
      <c r="H54" s="53">
        <v>37.746298330801608</v>
      </c>
      <c r="I54" s="53">
        <v>37.093352029689818</v>
      </c>
      <c r="J54" s="53">
        <v>35.71784512186332</v>
      </c>
      <c r="K54" s="53">
        <v>37.529799517813878</v>
      </c>
    </row>
    <row r="55" spans="1:11" x14ac:dyDescent="0.3">
      <c r="A55" s="22" t="s">
        <v>70</v>
      </c>
      <c r="B55" s="71">
        <v>43</v>
      </c>
      <c r="C55" s="53">
        <v>34.843457708143674</v>
      </c>
      <c r="D55" s="53">
        <v>37.117813805738265</v>
      </c>
      <c r="E55" s="53">
        <v>34.183195922675104</v>
      </c>
      <c r="F55" s="53">
        <v>35.60975954855499</v>
      </c>
      <c r="G55" s="53">
        <v>40.365900542189735</v>
      </c>
      <c r="H55" s="53">
        <v>40.126577412543874</v>
      </c>
      <c r="I55" s="53">
        <v>37.068890431068887</v>
      </c>
      <c r="J55" s="53">
        <v>36.053542561640548</v>
      </c>
      <c r="K55" s="53">
        <v>35.003259436823562</v>
      </c>
    </row>
    <row r="56" spans="1:11" x14ac:dyDescent="0.3">
      <c r="A56" s="22" t="s">
        <v>71</v>
      </c>
      <c r="B56" s="71">
        <v>32</v>
      </c>
      <c r="C56" s="53">
        <v>41.633240103788076</v>
      </c>
      <c r="D56" s="53">
        <v>34.822683643392423</v>
      </c>
      <c r="E56" s="53">
        <v>36.995675500522431</v>
      </c>
      <c r="F56" s="53">
        <v>34.289469159011254</v>
      </c>
      <c r="G56" s="53">
        <v>35.252837997500933</v>
      </c>
      <c r="H56" s="53">
        <v>39.720312136273989</v>
      </c>
      <c r="I56" s="53">
        <v>39.12664712958788</v>
      </c>
      <c r="J56" s="53">
        <v>36.303339467694713</v>
      </c>
      <c r="K56" s="53">
        <v>35.175951072757258</v>
      </c>
    </row>
    <row r="57" spans="1:11" x14ac:dyDescent="0.3">
      <c r="A57" s="22" t="s">
        <v>72</v>
      </c>
      <c r="B57" s="71">
        <v>33</v>
      </c>
      <c r="C57" s="53">
        <v>31.673063768901709</v>
      </c>
      <c r="D57" s="53">
        <v>40.576622493444567</v>
      </c>
      <c r="E57" s="53">
        <v>34.631304114027039</v>
      </c>
      <c r="F57" s="53">
        <v>36.700736236253448</v>
      </c>
      <c r="G57" s="53">
        <v>34.319190007571933</v>
      </c>
      <c r="H57" s="53">
        <v>34.710544628088158</v>
      </c>
      <c r="I57" s="53">
        <v>38.976524017545472</v>
      </c>
      <c r="J57" s="53">
        <v>37.981928648743597</v>
      </c>
      <c r="K57" s="53">
        <v>35.504764106194543</v>
      </c>
    </row>
    <row r="58" spans="1:11" x14ac:dyDescent="0.3">
      <c r="A58" s="22" t="s">
        <v>73</v>
      </c>
      <c r="B58" s="71">
        <v>44</v>
      </c>
      <c r="C58" s="53">
        <v>33.253899750523502</v>
      </c>
      <c r="D58" s="53">
        <v>31.632129632564823</v>
      </c>
      <c r="E58" s="53">
        <v>39.640943677708215</v>
      </c>
      <c r="F58" s="53">
        <v>34.455282585507867</v>
      </c>
      <c r="G58" s="53">
        <v>36.491054771043629</v>
      </c>
      <c r="H58" s="53">
        <v>34.183500600687168</v>
      </c>
      <c r="I58" s="53">
        <v>34.249285133825836</v>
      </c>
      <c r="J58" s="53">
        <v>38.140707417229407</v>
      </c>
      <c r="K58" s="53">
        <v>37.004051185008684</v>
      </c>
    </row>
    <row r="59" spans="1:11" x14ac:dyDescent="0.3">
      <c r="A59" s="22" t="s">
        <v>74</v>
      </c>
      <c r="B59" s="71">
        <v>28</v>
      </c>
      <c r="C59" s="53">
        <v>42.726891576891767</v>
      </c>
      <c r="D59" s="53">
        <v>33.650536278836306</v>
      </c>
      <c r="E59" s="53">
        <v>31.662382193142921</v>
      </c>
      <c r="F59" s="53">
        <v>38.920517317655758</v>
      </c>
      <c r="G59" s="53">
        <v>34.445639471160653</v>
      </c>
      <c r="H59" s="53">
        <v>36.21819564042967</v>
      </c>
      <c r="I59" s="53">
        <v>34.096790743516031</v>
      </c>
      <c r="J59" s="53">
        <v>33.762178966012087</v>
      </c>
      <c r="K59" s="53">
        <v>37.482577245641707</v>
      </c>
    </row>
    <row r="60" spans="1:11" x14ac:dyDescent="0.3">
      <c r="A60" s="22" t="s">
        <v>75</v>
      </c>
      <c r="B60" s="71">
        <v>43</v>
      </c>
      <c r="C60" s="53">
        <v>28.715363371429138</v>
      </c>
      <c r="D60" s="53">
        <v>41.737278325668186</v>
      </c>
      <c r="E60" s="53">
        <v>33.777015911669835</v>
      </c>
      <c r="F60" s="53">
        <v>31.573247899177836</v>
      </c>
      <c r="G60" s="53">
        <v>38.257912759417692</v>
      </c>
      <c r="H60" s="53">
        <v>34.172328315521803</v>
      </c>
      <c r="I60" s="53">
        <v>35.811314097597645</v>
      </c>
      <c r="J60" s="53">
        <v>33.702867223898934</v>
      </c>
      <c r="K60" s="53">
        <v>33.223629226549583</v>
      </c>
    </row>
    <row r="61" spans="1:11" x14ac:dyDescent="0.3">
      <c r="A61" s="22" t="s">
        <v>76</v>
      </c>
      <c r="B61" s="71">
        <v>44</v>
      </c>
      <c r="C61" s="53">
        <v>41.763500343564758</v>
      </c>
      <c r="D61" s="53">
        <v>29.305959383183854</v>
      </c>
      <c r="E61" s="53">
        <v>40.78939139014858</v>
      </c>
      <c r="F61" s="53">
        <v>33.746798004900278</v>
      </c>
      <c r="G61" s="53">
        <v>31.538557615486166</v>
      </c>
      <c r="H61" s="53">
        <v>37.476823418625656</v>
      </c>
      <c r="I61" s="53">
        <v>33.852904432553068</v>
      </c>
      <c r="J61" s="53">
        <v>35.190768810790431</v>
      </c>
      <c r="K61" s="53">
        <v>33.279186100748831</v>
      </c>
    </row>
    <row r="62" spans="1:11" x14ac:dyDescent="0.3">
      <c r="A62" s="22" t="s">
        <v>77</v>
      </c>
      <c r="B62" s="71">
        <v>41</v>
      </c>
      <c r="C62" s="53">
        <v>42.895201562562463</v>
      </c>
      <c r="D62" s="53">
        <v>40.71633113204426</v>
      </c>
      <c r="E62" s="53">
        <v>29.584137730227706</v>
      </c>
      <c r="F62" s="53">
        <v>39.799208727198341</v>
      </c>
      <c r="G62" s="53">
        <v>33.599298888532189</v>
      </c>
      <c r="H62" s="53">
        <v>31.251964224271848</v>
      </c>
      <c r="I62" s="53">
        <v>36.619818121077778</v>
      </c>
      <c r="J62" s="53">
        <v>33.225227065379265</v>
      </c>
      <c r="K62" s="53">
        <v>34.480046746400795</v>
      </c>
    </row>
    <row r="63" spans="1:11" x14ac:dyDescent="0.3">
      <c r="A63" s="22" t="s">
        <v>78</v>
      </c>
      <c r="B63" s="71">
        <v>30</v>
      </c>
      <c r="C63" s="53">
        <v>40.268732009307598</v>
      </c>
      <c r="D63" s="53">
        <v>42.178443439770277</v>
      </c>
      <c r="E63" s="53">
        <v>39.858369996366136</v>
      </c>
      <c r="F63" s="53">
        <v>29.795753956898839</v>
      </c>
      <c r="G63" s="53">
        <v>39.130721222783343</v>
      </c>
      <c r="H63" s="53">
        <v>33.366439749251057</v>
      </c>
      <c r="I63" s="53">
        <v>31.065967446954858</v>
      </c>
      <c r="J63" s="53">
        <v>35.752753689300548</v>
      </c>
      <c r="K63" s="53">
        <v>32.744583140057486</v>
      </c>
    </row>
    <row r="64" spans="1:11" x14ac:dyDescent="0.3">
      <c r="A64" s="22" t="s">
        <v>79</v>
      </c>
      <c r="B64" s="71">
        <v>41</v>
      </c>
      <c r="C64" s="53">
        <v>30.116220556144384</v>
      </c>
      <c r="D64" s="53">
        <v>39.346310076279423</v>
      </c>
      <c r="E64" s="53">
        <v>41.119382018219397</v>
      </c>
      <c r="F64" s="53">
        <v>38.698725697200764</v>
      </c>
      <c r="G64" s="53">
        <v>29.725312426134046</v>
      </c>
      <c r="H64" s="53">
        <v>38.054390006008134</v>
      </c>
      <c r="I64" s="53">
        <v>32.819206594040701</v>
      </c>
      <c r="J64" s="53">
        <v>30.424154689123235</v>
      </c>
      <c r="K64" s="53">
        <v>34.65442549436564</v>
      </c>
    </row>
    <row r="65" spans="1:11" x14ac:dyDescent="0.3">
      <c r="A65" s="22" t="s">
        <v>80</v>
      </c>
      <c r="B65" s="71">
        <v>20</v>
      </c>
      <c r="C65" s="53">
        <v>39.605677719182928</v>
      </c>
      <c r="D65" s="53">
        <v>30.216879526185924</v>
      </c>
      <c r="E65" s="53">
        <v>38.460408360563456</v>
      </c>
      <c r="F65" s="53">
        <v>40.124514843116302</v>
      </c>
      <c r="G65" s="53">
        <v>37.784523230624472</v>
      </c>
      <c r="H65" s="53">
        <v>29.500620480972525</v>
      </c>
      <c r="I65" s="53">
        <v>37.125364507985203</v>
      </c>
      <c r="J65" s="53">
        <v>32.141610830945361</v>
      </c>
      <c r="K65" s="53">
        <v>29.852612827079518</v>
      </c>
    </row>
    <row r="66" spans="1:11" x14ac:dyDescent="0.3">
      <c r="A66" s="22" t="s">
        <v>81</v>
      </c>
      <c r="B66" s="71">
        <v>43</v>
      </c>
      <c r="C66" s="53">
        <v>20.989647350518808</v>
      </c>
      <c r="D66" s="53">
        <v>38.395492232963782</v>
      </c>
      <c r="E66" s="53">
        <v>30.09061233309755</v>
      </c>
      <c r="F66" s="53">
        <v>37.454296497068896</v>
      </c>
      <c r="G66" s="53">
        <v>39.182537606112348</v>
      </c>
      <c r="H66" s="53">
        <v>36.631308277433789</v>
      </c>
      <c r="I66" s="53">
        <v>29.157239182092273</v>
      </c>
      <c r="J66" s="53">
        <v>35.96269887902973</v>
      </c>
      <c r="K66" s="53">
        <v>31.382528200466403</v>
      </c>
    </row>
    <row r="67" spans="1:11" x14ac:dyDescent="0.3">
      <c r="A67" s="22" t="s">
        <v>82</v>
      </c>
      <c r="B67" s="71">
        <v>35</v>
      </c>
      <c r="C67" s="53">
        <v>41.586717442464234</v>
      </c>
      <c r="D67" s="53">
        <v>21.839927767051368</v>
      </c>
      <c r="E67" s="53">
        <v>37.369269254209065</v>
      </c>
      <c r="F67" s="53">
        <v>29.912455724742792</v>
      </c>
      <c r="G67" s="53">
        <v>36.689703429889832</v>
      </c>
      <c r="H67" s="53">
        <v>38.197765890978594</v>
      </c>
      <c r="I67" s="53">
        <v>35.665134684331207</v>
      </c>
      <c r="J67" s="53">
        <v>28.685853532632642</v>
      </c>
      <c r="K67" s="53">
        <v>34.957847275400589</v>
      </c>
    </row>
    <row r="68" spans="1:11" x14ac:dyDescent="0.3">
      <c r="A68" s="22" t="s">
        <v>83</v>
      </c>
      <c r="B68" s="71">
        <v>34</v>
      </c>
      <c r="C68" s="53">
        <v>34.208810865672056</v>
      </c>
      <c r="D68" s="53">
        <v>40.349274115572555</v>
      </c>
      <c r="E68" s="53">
        <v>22.414825990793027</v>
      </c>
      <c r="F68" s="53">
        <v>36.301169776383603</v>
      </c>
      <c r="G68" s="53">
        <v>29.724153682160299</v>
      </c>
      <c r="H68" s="53">
        <v>35.734425828222641</v>
      </c>
      <c r="I68" s="53">
        <v>37.245660489684518</v>
      </c>
      <c r="J68" s="53">
        <v>34.46960367903322</v>
      </c>
      <c r="K68" s="53">
        <v>28.152501168712011</v>
      </c>
    </row>
    <row r="69" spans="1:11" x14ac:dyDescent="0.3">
      <c r="A69" s="22" t="s">
        <v>84</v>
      </c>
      <c r="B69" s="71">
        <v>43</v>
      </c>
      <c r="C69" s="53">
        <v>33.369673534021437</v>
      </c>
      <c r="D69" s="53">
        <v>33.492689191069481</v>
      </c>
      <c r="E69" s="53">
        <v>39.092765864652087</v>
      </c>
      <c r="F69" s="53">
        <v>22.734609675285238</v>
      </c>
      <c r="G69" s="53">
        <v>35.392469511649658</v>
      </c>
      <c r="H69" s="53">
        <v>29.274723891035368</v>
      </c>
      <c r="I69" s="53">
        <v>34.815129570248828</v>
      </c>
      <c r="J69" s="53">
        <v>36.041492855187755</v>
      </c>
      <c r="K69" s="53">
        <v>33.283764972285859</v>
      </c>
    </row>
    <row r="70" spans="1:11" x14ac:dyDescent="0.3">
      <c r="A70" s="22" t="s">
        <v>85</v>
      </c>
      <c r="B70" s="71">
        <v>28</v>
      </c>
      <c r="C70" s="53">
        <v>41.168537804565851</v>
      </c>
      <c r="D70" s="53">
        <v>32.811456267825378</v>
      </c>
      <c r="E70" s="53">
        <v>32.751629980695235</v>
      </c>
      <c r="F70" s="53">
        <v>37.786456975870301</v>
      </c>
      <c r="G70" s="53">
        <v>23.006709421643286</v>
      </c>
      <c r="H70" s="53">
        <v>34.33315007153832</v>
      </c>
      <c r="I70" s="53">
        <v>28.847448915032775</v>
      </c>
      <c r="J70" s="53">
        <v>33.699831511928416</v>
      </c>
      <c r="K70" s="53">
        <v>34.901251791526448</v>
      </c>
    </row>
    <row r="71" spans="1:11" x14ac:dyDescent="0.3">
      <c r="A71" s="22" t="s">
        <v>86</v>
      </c>
      <c r="B71" s="71">
        <v>22</v>
      </c>
      <c r="C71" s="53">
        <v>27.906740304893667</v>
      </c>
      <c r="D71" s="53">
        <v>39.771343040848166</v>
      </c>
      <c r="E71" s="53">
        <v>32.278523202738462</v>
      </c>
      <c r="F71" s="53">
        <v>32.011884210674729</v>
      </c>
      <c r="G71" s="53">
        <v>36.75519532497848</v>
      </c>
      <c r="H71" s="53">
        <v>23.109163047688618</v>
      </c>
      <c r="I71" s="53">
        <v>33.492529503978062</v>
      </c>
      <c r="J71" s="53">
        <v>28.273896028340765</v>
      </c>
      <c r="K71" s="53">
        <v>32.726736540693658</v>
      </c>
    </row>
    <row r="72" spans="1:11" x14ac:dyDescent="0.3">
      <c r="A72" s="22" t="s">
        <v>87</v>
      </c>
      <c r="B72" s="71">
        <v>31</v>
      </c>
      <c r="C72" s="53">
        <v>21.89103096584466</v>
      </c>
      <c r="D72" s="53">
        <v>27.663615948693828</v>
      </c>
      <c r="E72" s="53">
        <v>38.209421546520147</v>
      </c>
      <c r="F72" s="53">
        <v>31.391562353827386</v>
      </c>
      <c r="G72" s="53">
        <v>31.222169292578887</v>
      </c>
      <c r="H72" s="53">
        <v>35.328609247640983</v>
      </c>
      <c r="I72" s="53">
        <v>23.057226071241139</v>
      </c>
      <c r="J72" s="53">
        <v>32.257416630473543</v>
      </c>
      <c r="K72" s="53">
        <v>27.543081399399675</v>
      </c>
    </row>
    <row r="73" spans="1:11" x14ac:dyDescent="0.3">
      <c r="A73" s="22" t="s">
        <v>88</v>
      </c>
      <c r="B73" s="71">
        <v>26</v>
      </c>
      <c r="C73" s="53">
        <v>30.453900475202239</v>
      </c>
      <c r="D73" s="53">
        <v>21.924223022884554</v>
      </c>
      <c r="E73" s="53">
        <v>27.464459083655861</v>
      </c>
      <c r="F73" s="53">
        <v>36.785717976851906</v>
      </c>
      <c r="G73" s="53">
        <v>30.797502249964943</v>
      </c>
      <c r="H73" s="53">
        <v>30.371280326590018</v>
      </c>
      <c r="I73" s="53">
        <v>34.241918046484273</v>
      </c>
      <c r="J73" s="53">
        <v>22.863256448464316</v>
      </c>
      <c r="K73" s="53">
        <v>31.240706170779134</v>
      </c>
    </row>
    <row r="74" spans="1:11" x14ac:dyDescent="0.3">
      <c r="A74" s="22" t="s">
        <v>89</v>
      </c>
      <c r="B74" s="71">
        <v>35</v>
      </c>
      <c r="C74" s="53">
        <v>25.602422053025457</v>
      </c>
      <c r="D74" s="53">
        <v>29.798319984262779</v>
      </c>
      <c r="E74" s="53">
        <v>21.755591771268623</v>
      </c>
      <c r="F74" s="53">
        <v>26.939428204212064</v>
      </c>
      <c r="G74" s="53">
        <v>35.47677533820373</v>
      </c>
      <c r="H74" s="53">
        <v>29.794417465296601</v>
      </c>
      <c r="I74" s="53">
        <v>29.477831572873534</v>
      </c>
      <c r="J74" s="53">
        <v>32.771477737968972</v>
      </c>
      <c r="K74" s="53">
        <v>22.504837929978695</v>
      </c>
    </row>
    <row r="75" spans="1:11" x14ac:dyDescent="0.3">
      <c r="A75" s="22" t="s">
        <v>90</v>
      </c>
      <c r="B75" s="71">
        <v>29</v>
      </c>
      <c r="C75" s="53">
        <v>33.74063117308043</v>
      </c>
      <c r="D75" s="53">
        <v>25.252921012555497</v>
      </c>
      <c r="E75" s="53">
        <v>29.073842748922328</v>
      </c>
      <c r="F75" s="53">
        <v>21.460912367830421</v>
      </c>
      <c r="G75" s="53">
        <v>26.518263962328923</v>
      </c>
      <c r="H75" s="53">
        <v>33.966318855553716</v>
      </c>
      <c r="I75" s="53">
        <v>28.923373972123503</v>
      </c>
      <c r="J75" s="53">
        <v>28.376197549588483</v>
      </c>
      <c r="K75" s="53">
        <v>31.436441465234445</v>
      </c>
    </row>
    <row r="76" spans="1:11" x14ac:dyDescent="0.3">
      <c r="A76" s="22" t="s">
        <v>91</v>
      </c>
      <c r="B76" s="71">
        <v>25</v>
      </c>
      <c r="C76" s="53">
        <v>28.159328806340074</v>
      </c>
      <c r="D76" s="53">
        <v>32.509062965855264</v>
      </c>
      <c r="E76" s="53">
        <v>24.727386645599601</v>
      </c>
      <c r="F76" s="53">
        <v>28.104852865907741</v>
      </c>
      <c r="G76" s="53">
        <v>21.169188730831493</v>
      </c>
      <c r="H76" s="53">
        <v>25.747713664709636</v>
      </c>
      <c r="I76" s="53">
        <v>32.553467019580516</v>
      </c>
      <c r="J76" s="53">
        <v>27.726576926214864</v>
      </c>
      <c r="K76" s="53">
        <v>27.253104024589337</v>
      </c>
    </row>
    <row r="77" spans="1:11" x14ac:dyDescent="0.3">
      <c r="A77" s="22" t="s">
        <v>92</v>
      </c>
      <c r="B77" s="71">
        <v>19</v>
      </c>
      <c r="C77" s="53">
        <v>24.34130600746078</v>
      </c>
      <c r="D77" s="53">
        <v>27.497359645666396</v>
      </c>
      <c r="E77" s="53">
        <v>31.373524761489122</v>
      </c>
      <c r="F77" s="53">
        <v>24.142606185738625</v>
      </c>
      <c r="G77" s="53">
        <v>27.367800414242357</v>
      </c>
      <c r="H77" s="53">
        <v>20.734262599462962</v>
      </c>
      <c r="I77" s="53">
        <v>25.122476724765562</v>
      </c>
      <c r="J77" s="53">
        <v>31.03982909137904</v>
      </c>
      <c r="K77" s="53">
        <v>26.704640431489864</v>
      </c>
    </row>
    <row r="78" spans="1:11" x14ac:dyDescent="0.3">
      <c r="A78" s="22" t="s">
        <v>93</v>
      </c>
      <c r="B78" s="71">
        <v>17</v>
      </c>
      <c r="C78" s="53">
        <v>18.994580433558411</v>
      </c>
      <c r="D78" s="53">
        <v>23.792682435287713</v>
      </c>
      <c r="E78" s="53">
        <v>26.793454018567271</v>
      </c>
      <c r="F78" s="53">
        <v>30.18253596438343</v>
      </c>
      <c r="G78" s="53">
        <v>23.683505985248917</v>
      </c>
      <c r="H78" s="53">
        <v>26.449089503827707</v>
      </c>
      <c r="I78" s="53">
        <v>20.373656782243504</v>
      </c>
      <c r="J78" s="53">
        <v>24.311246927334956</v>
      </c>
      <c r="K78" s="53">
        <v>29.696168984509129</v>
      </c>
    </row>
    <row r="79" spans="1:11" x14ac:dyDescent="0.3">
      <c r="A79" s="22" t="s">
        <v>94</v>
      </c>
      <c r="B79" s="71">
        <v>20</v>
      </c>
      <c r="C79" s="53">
        <v>16.947477865185505</v>
      </c>
      <c r="D79" s="53">
        <v>18.962242826369458</v>
      </c>
      <c r="E79" s="53">
        <v>23.199305496171092</v>
      </c>
      <c r="F79" s="53">
        <v>25.968516267999206</v>
      </c>
      <c r="G79" s="53">
        <v>29.160337152490598</v>
      </c>
      <c r="H79" s="53">
        <v>22.996949771910213</v>
      </c>
      <c r="I79" s="53">
        <v>25.644679004745772</v>
      </c>
      <c r="J79" s="53">
        <v>19.814874062586682</v>
      </c>
      <c r="K79" s="53">
        <v>23.55366263975327</v>
      </c>
    </row>
    <row r="80" spans="1:11" x14ac:dyDescent="0.3">
      <c r="A80" s="22" t="s">
        <v>95</v>
      </c>
      <c r="B80" s="71">
        <v>23</v>
      </c>
      <c r="C80" s="53">
        <v>19.819245465002911</v>
      </c>
      <c r="D80" s="53">
        <v>16.946189500076748</v>
      </c>
      <c r="E80" s="53">
        <v>18.843809786609857</v>
      </c>
      <c r="F80" s="53">
        <v>22.556098001967875</v>
      </c>
      <c r="G80" s="53">
        <v>25.272629510016085</v>
      </c>
      <c r="H80" s="53">
        <v>27.992367654722671</v>
      </c>
      <c r="I80" s="53">
        <v>22.431266351625354</v>
      </c>
      <c r="J80" s="53">
        <v>24.699641109391084</v>
      </c>
      <c r="K80" s="53">
        <v>19.320209881323994</v>
      </c>
    </row>
    <row r="81" spans="1:11" x14ac:dyDescent="0.3">
      <c r="A81" s="22" t="s">
        <v>96</v>
      </c>
      <c r="B81" s="71">
        <v>14</v>
      </c>
      <c r="C81" s="53">
        <v>22.465123410805454</v>
      </c>
      <c r="D81" s="53">
        <v>19.567588544524256</v>
      </c>
      <c r="E81" s="53">
        <v>16.831367741319966</v>
      </c>
      <c r="F81" s="53">
        <v>18.569011018759493</v>
      </c>
      <c r="G81" s="53">
        <v>21.975118903185589</v>
      </c>
      <c r="H81" s="53">
        <v>24.345528923696101</v>
      </c>
      <c r="I81" s="53">
        <v>26.93051982813941</v>
      </c>
      <c r="J81" s="53">
        <v>21.640850768990763</v>
      </c>
      <c r="K81" s="53">
        <v>23.812519443734963</v>
      </c>
    </row>
    <row r="82" spans="1:11" x14ac:dyDescent="0.3">
      <c r="A82" s="22" t="s">
        <v>97</v>
      </c>
      <c r="B82" s="71">
        <v>20</v>
      </c>
      <c r="C82" s="53">
        <v>14.218952792866915</v>
      </c>
      <c r="D82" s="53">
        <v>21.921609267434189</v>
      </c>
      <c r="E82" s="53">
        <v>19.189416075518047</v>
      </c>
      <c r="F82" s="53">
        <v>16.581949003344043</v>
      </c>
      <c r="G82" s="53">
        <v>18.307531914276439</v>
      </c>
      <c r="H82" s="53">
        <v>21.198438954652772</v>
      </c>
      <c r="I82" s="53">
        <v>23.482304430307455</v>
      </c>
      <c r="J82" s="53">
        <v>25.677201827942419</v>
      </c>
      <c r="K82" s="53">
        <v>20.890799091349404</v>
      </c>
    </row>
    <row r="83" spans="1:11" x14ac:dyDescent="0.3">
      <c r="A83" s="22" t="s">
        <v>98</v>
      </c>
      <c r="B83" s="71">
        <v>17</v>
      </c>
      <c r="C83" s="53">
        <v>19.529414028896383</v>
      </c>
      <c r="D83" s="53">
        <v>14.261531008940448</v>
      </c>
      <c r="E83" s="53">
        <v>21.162327541492871</v>
      </c>
      <c r="F83" s="53">
        <v>18.553937579927105</v>
      </c>
      <c r="G83" s="53">
        <v>16.257928014919226</v>
      </c>
      <c r="H83" s="53">
        <v>17.768104821925977</v>
      </c>
      <c r="I83" s="53">
        <v>20.375359105087316</v>
      </c>
      <c r="J83" s="53">
        <v>22.347742165470663</v>
      </c>
      <c r="K83" s="53">
        <v>24.414582509507156</v>
      </c>
    </row>
    <row r="84" spans="1:11" x14ac:dyDescent="0.3">
      <c r="A84" s="22" t="s">
        <v>99</v>
      </c>
      <c r="B84" s="71">
        <v>15</v>
      </c>
      <c r="C84" s="53">
        <v>16.536629540368306</v>
      </c>
      <c r="D84" s="53">
        <v>19.002658191299279</v>
      </c>
      <c r="E84" s="53">
        <v>14.176736349374458</v>
      </c>
      <c r="F84" s="53">
        <v>20.327860534798472</v>
      </c>
      <c r="G84" s="53">
        <v>17.973789957670579</v>
      </c>
      <c r="H84" s="53">
        <v>15.772596269416779</v>
      </c>
      <c r="I84" s="53">
        <v>17.265167471494216</v>
      </c>
      <c r="J84" s="53">
        <v>19.43935434805525</v>
      </c>
      <c r="K84" s="53">
        <v>21.310325509547386</v>
      </c>
    </row>
    <row r="85" spans="1:11" x14ac:dyDescent="0.3">
      <c r="A85" s="22" t="s">
        <v>100</v>
      </c>
      <c r="B85" s="71">
        <v>18</v>
      </c>
      <c r="C85" s="53">
        <v>14.690623975660781</v>
      </c>
      <c r="D85" s="53">
        <v>15.968982264181008</v>
      </c>
      <c r="E85" s="53">
        <v>18.311792205312017</v>
      </c>
      <c r="F85" s="53">
        <v>13.90069672410036</v>
      </c>
      <c r="G85" s="53">
        <v>19.483611014751485</v>
      </c>
      <c r="H85" s="53">
        <v>17.153397961010427</v>
      </c>
      <c r="I85" s="53">
        <v>15.230054293163445</v>
      </c>
      <c r="J85" s="53">
        <v>16.562883561984517</v>
      </c>
      <c r="K85" s="53">
        <v>18.495120261222738</v>
      </c>
    </row>
    <row r="86" spans="1:11" x14ac:dyDescent="0.3">
      <c r="A86" s="22" t="s">
        <v>101</v>
      </c>
      <c r="B86" s="71">
        <v>17</v>
      </c>
      <c r="C86" s="53">
        <v>17.115831491804339</v>
      </c>
      <c r="D86" s="53">
        <v>14.254366451441806</v>
      </c>
      <c r="E86" s="53">
        <v>15.25204161818737</v>
      </c>
      <c r="F86" s="53">
        <v>17.487047158705554</v>
      </c>
      <c r="G86" s="53">
        <v>13.543103881925992</v>
      </c>
      <c r="H86" s="53">
        <v>18.453987173336571</v>
      </c>
      <c r="I86" s="53">
        <v>16.315145374948337</v>
      </c>
      <c r="J86" s="53">
        <v>14.500730446819135</v>
      </c>
      <c r="K86" s="53">
        <v>15.822041895803737</v>
      </c>
    </row>
    <row r="87" spans="1:11" x14ac:dyDescent="0.3">
      <c r="A87" s="22" t="s">
        <v>102</v>
      </c>
      <c r="B87" s="71">
        <v>5</v>
      </c>
      <c r="C87" s="53">
        <v>16.123775424803348</v>
      </c>
      <c r="D87" s="53">
        <v>16.221212323127897</v>
      </c>
      <c r="E87" s="53">
        <v>13.694269222648831</v>
      </c>
      <c r="F87" s="53">
        <v>14.485890520041783</v>
      </c>
      <c r="G87" s="53">
        <v>16.666238465542236</v>
      </c>
      <c r="H87" s="53">
        <v>13.033393703915838</v>
      </c>
      <c r="I87" s="53">
        <v>17.483132977238469</v>
      </c>
      <c r="J87" s="53">
        <v>15.391845862591525</v>
      </c>
      <c r="K87" s="53">
        <v>13.78830189332365</v>
      </c>
    </row>
    <row r="88" spans="1:11" x14ac:dyDescent="0.3">
      <c r="A88" s="22" t="s">
        <v>103</v>
      </c>
      <c r="B88" s="71">
        <v>3</v>
      </c>
      <c r="C88" s="53">
        <v>5.2468507139867864</v>
      </c>
      <c r="D88" s="53">
        <v>15.21893114025578</v>
      </c>
      <c r="E88" s="53">
        <v>15.246018486962345</v>
      </c>
      <c r="F88" s="53">
        <v>13.075315272988574</v>
      </c>
      <c r="G88" s="53">
        <v>13.716004720833242</v>
      </c>
      <c r="H88" s="53">
        <v>15.742633371963469</v>
      </c>
      <c r="I88" s="53">
        <v>12.468361331212261</v>
      </c>
      <c r="J88" s="53">
        <v>16.415362948619297</v>
      </c>
      <c r="K88" s="53">
        <v>14.478397397966917</v>
      </c>
    </row>
    <row r="89" spans="1:11" x14ac:dyDescent="0.3">
      <c r="A89" s="22" t="s">
        <v>104</v>
      </c>
      <c r="B89" s="71">
        <v>10</v>
      </c>
      <c r="C89" s="53">
        <v>3.3197988142443609</v>
      </c>
      <c r="D89" s="53">
        <v>5.3786531048157151</v>
      </c>
      <c r="E89" s="53">
        <v>14.250631128048001</v>
      </c>
      <c r="F89" s="53">
        <v>14.270892519762677</v>
      </c>
      <c r="G89" s="53">
        <v>12.438303961484943</v>
      </c>
      <c r="H89" s="53">
        <v>12.877412454482807</v>
      </c>
      <c r="I89" s="53">
        <v>14.827303591620582</v>
      </c>
      <c r="J89" s="53">
        <v>11.789374094056015</v>
      </c>
      <c r="K89" s="53">
        <v>15.386329417986211</v>
      </c>
    </row>
    <row r="90" spans="1:11" x14ac:dyDescent="0.3">
      <c r="A90" s="22" t="s">
        <v>105</v>
      </c>
      <c r="B90" s="71">
        <v>4</v>
      </c>
      <c r="C90" s="53">
        <v>9.3492271465012955</v>
      </c>
      <c r="D90" s="53">
        <v>3.529447754427947</v>
      </c>
      <c r="E90" s="53">
        <v>5.3729603017807577</v>
      </c>
      <c r="F90" s="53">
        <v>13.229609464815642</v>
      </c>
      <c r="G90" s="53">
        <v>13.277915729502856</v>
      </c>
      <c r="H90" s="53">
        <v>11.689428731658136</v>
      </c>
      <c r="I90" s="53">
        <v>12.021404674422346</v>
      </c>
      <c r="J90" s="53">
        <v>13.816848502191668</v>
      </c>
      <c r="K90" s="53">
        <v>11.05719862015912</v>
      </c>
    </row>
    <row r="91" spans="1:11" x14ac:dyDescent="0.3">
      <c r="A91" s="22" t="s">
        <v>106</v>
      </c>
      <c r="B91" s="72">
        <v>26</v>
      </c>
      <c r="C91" s="35">
        <v>28.087659526067899</v>
      </c>
      <c r="D91" s="35">
        <v>34.453008413907476</v>
      </c>
      <c r="E91" s="35">
        <v>34.439416477235838</v>
      </c>
      <c r="F91" s="35">
        <v>36.190535490084201</v>
      </c>
      <c r="G91" s="35">
        <v>44.48507316271229</v>
      </c>
      <c r="H91" s="35">
        <v>51.640287929809276</v>
      </c>
      <c r="I91" s="35">
        <v>56.435171706303386</v>
      </c>
      <c r="J91" s="35">
        <v>60.624674475648298</v>
      </c>
      <c r="K91" s="53">
        <v>65.743395157260437</v>
      </c>
    </row>
    <row r="92" spans="1:11" x14ac:dyDescent="0.3">
      <c r="A92" s="22" t="s">
        <v>3</v>
      </c>
      <c r="B92" s="70">
        <v>3127</v>
      </c>
      <c r="C92" s="70">
        <v>3118.7881824130673</v>
      </c>
      <c r="D92" s="70">
        <v>3131.3171308389583</v>
      </c>
      <c r="E92" s="70">
        <v>3136.6500959950863</v>
      </c>
      <c r="F92" s="70">
        <v>3140.6307181493617</v>
      </c>
      <c r="G92" s="70">
        <v>3152.8565591488714</v>
      </c>
      <c r="H92" s="70">
        <v>3144.4952302041474</v>
      </c>
      <c r="I92" s="70">
        <v>3129.240632752199</v>
      </c>
      <c r="J92" s="70">
        <v>3098.5197102009565</v>
      </c>
      <c r="K92" s="70">
        <v>3074.6616108428443</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L94"/>
  <sheetViews>
    <sheetView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135</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33</v>
      </c>
      <c r="C6" s="53">
        <v>29.671528396312159</v>
      </c>
      <c r="D6" s="53">
        <v>29.528331051455552</v>
      </c>
      <c r="E6" s="53">
        <v>34.682903521913659</v>
      </c>
      <c r="F6" s="53">
        <v>35.775220201481993</v>
      </c>
      <c r="G6" s="53">
        <v>35.723530673605467</v>
      </c>
      <c r="H6" s="53">
        <v>34.995104263000094</v>
      </c>
      <c r="I6" s="53">
        <v>34.045593780229829</v>
      </c>
      <c r="J6" s="53">
        <v>32.713177936197852</v>
      </c>
      <c r="K6" s="53">
        <v>31.488812848051573</v>
      </c>
    </row>
    <row r="7" spans="1:12" x14ac:dyDescent="0.3">
      <c r="A7" s="22" t="s">
        <v>23</v>
      </c>
      <c r="B7" s="71">
        <v>27</v>
      </c>
      <c r="C7" s="53">
        <v>33.881852181157555</v>
      </c>
      <c r="D7" s="53">
        <v>31.243180766786551</v>
      </c>
      <c r="E7" s="53">
        <v>33.057636413117386</v>
      </c>
      <c r="F7" s="53">
        <v>34.708708998936913</v>
      </c>
      <c r="G7" s="53">
        <v>35.505542454285106</v>
      </c>
      <c r="H7" s="53">
        <v>35.006042725550792</v>
      </c>
      <c r="I7" s="53">
        <v>34.184679034792545</v>
      </c>
      <c r="J7" s="53">
        <v>33.206622222751221</v>
      </c>
      <c r="K7" s="53">
        <v>32.193981245227171</v>
      </c>
    </row>
    <row r="8" spans="1:12" x14ac:dyDescent="0.3">
      <c r="A8" s="22" t="s">
        <v>24</v>
      </c>
      <c r="B8" s="71">
        <v>30</v>
      </c>
      <c r="C8" s="53">
        <v>29.901506776417982</v>
      </c>
      <c r="D8" s="53">
        <v>34.154563154113305</v>
      </c>
      <c r="E8" s="53">
        <v>33.631635824536026</v>
      </c>
      <c r="F8" s="53">
        <v>33.381579193183853</v>
      </c>
      <c r="G8" s="53">
        <v>34.63151818346163</v>
      </c>
      <c r="H8" s="53">
        <v>34.889013038888528</v>
      </c>
      <c r="I8" s="53">
        <v>34.30051944108375</v>
      </c>
      <c r="J8" s="53">
        <v>33.515513041104988</v>
      </c>
      <c r="K8" s="53">
        <v>32.834539690191136</v>
      </c>
    </row>
    <row r="9" spans="1:12" x14ac:dyDescent="0.3">
      <c r="A9" s="22" t="s">
        <v>25</v>
      </c>
      <c r="B9" s="71">
        <v>40</v>
      </c>
      <c r="C9" s="53">
        <v>32.060171353592743</v>
      </c>
      <c r="D9" s="53">
        <v>31.864548597732281</v>
      </c>
      <c r="E9" s="53">
        <v>35.589489042754344</v>
      </c>
      <c r="F9" s="53">
        <v>33.958511703024122</v>
      </c>
      <c r="G9" s="53">
        <v>33.834794857345138</v>
      </c>
      <c r="H9" s="53">
        <v>34.484069429445746</v>
      </c>
      <c r="I9" s="53">
        <v>34.487745269021453</v>
      </c>
      <c r="J9" s="53">
        <v>33.891571275282232</v>
      </c>
      <c r="K9" s="53">
        <v>33.348124479858399</v>
      </c>
    </row>
    <row r="10" spans="1:12" x14ac:dyDescent="0.3">
      <c r="A10" s="22" t="s">
        <v>26</v>
      </c>
      <c r="B10" s="71">
        <v>26</v>
      </c>
      <c r="C10" s="53">
        <v>38.506823287098982</v>
      </c>
      <c r="D10" s="53">
        <v>33.471991116191461</v>
      </c>
      <c r="E10" s="53">
        <v>34.253233713073385</v>
      </c>
      <c r="F10" s="53">
        <v>35.404984542414873</v>
      </c>
      <c r="G10" s="53">
        <v>34.249733451439994</v>
      </c>
      <c r="H10" s="53">
        <v>33.908500961484748</v>
      </c>
      <c r="I10" s="53">
        <v>34.220092523745777</v>
      </c>
      <c r="J10" s="53">
        <v>34.104698803033862</v>
      </c>
      <c r="K10" s="53">
        <v>33.700213654077153</v>
      </c>
    </row>
    <row r="11" spans="1:12" x14ac:dyDescent="0.3">
      <c r="A11" s="22" t="s">
        <v>27</v>
      </c>
      <c r="B11" s="71">
        <v>25</v>
      </c>
      <c r="C11" s="53">
        <v>27.997697252559963</v>
      </c>
      <c r="D11" s="53">
        <v>37.487654242139094</v>
      </c>
      <c r="E11" s="53">
        <v>35.08490275003156</v>
      </c>
      <c r="F11" s="53">
        <v>34.706988559527417</v>
      </c>
      <c r="G11" s="53">
        <v>35.066347292422535</v>
      </c>
      <c r="H11" s="53">
        <v>34.022096401312304</v>
      </c>
      <c r="I11" s="53">
        <v>33.57481773775195</v>
      </c>
      <c r="J11" s="53">
        <v>33.719265338138491</v>
      </c>
      <c r="K11" s="53">
        <v>33.678864529232534</v>
      </c>
    </row>
    <row r="12" spans="1:12" x14ac:dyDescent="0.3">
      <c r="A12" s="22" t="s">
        <v>2</v>
      </c>
      <c r="B12" s="71">
        <v>34</v>
      </c>
      <c r="C12" s="53">
        <v>27.004279181329803</v>
      </c>
      <c r="D12" s="53">
        <v>29.164796774109231</v>
      </c>
      <c r="E12" s="53">
        <v>37.442380024218252</v>
      </c>
      <c r="F12" s="53">
        <v>35.316738145749959</v>
      </c>
      <c r="G12" s="53">
        <v>34.855405197885005</v>
      </c>
      <c r="H12" s="53">
        <v>34.456807638618223</v>
      </c>
      <c r="I12" s="53">
        <v>33.546090415584821</v>
      </c>
      <c r="J12" s="53">
        <v>33.073204262576724</v>
      </c>
      <c r="K12" s="53">
        <v>33.234860164879542</v>
      </c>
    </row>
    <row r="13" spans="1:12" x14ac:dyDescent="0.3">
      <c r="A13" s="22" t="s">
        <v>28</v>
      </c>
      <c r="B13" s="71">
        <v>44</v>
      </c>
      <c r="C13" s="53">
        <v>33.981589999448829</v>
      </c>
      <c r="D13" s="53">
        <v>28.533247001085947</v>
      </c>
      <c r="E13" s="53">
        <v>30.487416691181615</v>
      </c>
      <c r="F13" s="53">
        <v>36.627837982252018</v>
      </c>
      <c r="G13" s="53">
        <v>35.325391413687704</v>
      </c>
      <c r="H13" s="53">
        <v>34.602310691515846</v>
      </c>
      <c r="I13" s="53">
        <v>33.719428433746458</v>
      </c>
      <c r="J13" s="53">
        <v>32.962733580681601</v>
      </c>
      <c r="K13" s="53">
        <v>32.597036676311426</v>
      </c>
    </row>
    <row r="14" spans="1:12" x14ac:dyDescent="0.3">
      <c r="A14" s="22" t="s">
        <v>29</v>
      </c>
      <c r="B14" s="71">
        <v>28</v>
      </c>
      <c r="C14" s="53">
        <v>42.373377277906513</v>
      </c>
      <c r="D14" s="53">
        <v>33.893807956573376</v>
      </c>
      <c r="E14" s="53">
        <v>30.311546299401499</v>
      </c>
      <c r="F14" s="53">
        <v>30.762943835054219</v>
      </c>
      <c r="G14" s="53">
        <v>35.988822048718895</v>
      </c>
      <c r="H14" s="53">
        <v>35.0732992616799</v>
      </c>
      <c r="I14" s="53">
        <v>34.179727177240288</v>
      </c>
      <c r="J14" s="53">
        <v>33.012777838764464</v>
      </c>
      <c r="K14" s="53">
        <v>32.48055726132138</v>
      </c>
    </row>
    <row r="15" spans="1:12" x14ac:dyDescent="0.3">
      <c r="A15" s="22" t="s">
        <v>30</v>
      </c>
      <c r="B15" s="71">
        <v>31</v>
      </c>
      <c r="C15" s="53">
        <v>29.31064939551451</v>
      </c>
      <c r="D15" s="53">
        <v>41.582664395939837</v>
      </c>
      <c r="E15" s="53">
        <v>34.727503610593807</v>
      </c>
      <c r="F15" s="53">
        <v>31.246326704768919</v>
      </c>
      <c r="G15" s="53">
        <v>31.227118844623291</v>
      </c>
      <c r="H15" s="53">
        <v>35.590605019164855</v>
      </c>
      <c r="I15" s="53">
        <v>34.944603327831295</v>
      </c>
      <c r="J15" s="53">
        <v>33.970997706486813</v>
      </c>
      <c r="K15" s="53">
        <v>32.713530803369871</v>
      </c>
    </row>
    <row r="16" spans="1:12" x14ac:dyDescent="0.3">
      <c r="A16" s="22" t="s">
        <v>31</v>
      </c>
      <c r="B16" s="71">
        <v>34</v>
      </c>
      <c r="C16" s="53">
        <v>30.938055479840223</v>
      </c>
      <c r="D16" s="53">
        <v>30.310448059403154</v>
      </c>
      <c r="E16" s="53">
        <v>41.729975807134451</v>
      </c>
      <c r="F16" s="53">
        <v>34.815438952435578</v>
      </c>
      <c r="G16" s="53">
        <v>31.955201056041368</v>
      </c>
      <c r="H16" s="53">
        <v>31.534498879166044</v>
      </c>
      <c r="I16" s="53">
        <v>35.193206271335754</v>
      </c>
      <c r="J16" s="53">
        <v>34.760649499675743</v>
      </c>
      <c r="K16" s="53">
        <v>33.827200176483721</v>
      </c>
    </row>
    <row r="17" spans="1:11" x14ac:dyDescent="0.3">
      <c r="A17" s="22" t="s">
        <v>32</v>
      </c>
      <c r="B17" s="71">
        <v>35</v>
      </c>
      <c r="C17" s="53">
        <v>33.530705443008102</v>
      </c>
      <c r="D17" s="53">
        <v>31.142269453801827</v>
      </c>
      <c r="E17" s="53">
        <v>31.863798287686759</v>
      </c>
      <c r="F17" s="53">
        <v>41.234902028414311</v>
      </c>
      <c r="G17" s="53">
        <v>34.948353307211946</v>
      </c>
      <c r="H17" s="53">
        <v>32.387307486782412</v>
      </c>
      <c r="I17" s="53">
        <v>31.738319372454409</v>
      </c>
      <c r="J17" s="53">
        <v>34.825331986996211</v>
      </c>
      <c r="K17" s="53">
        <v>34.639059876496304</v>
      </c>
    </row>
    <row r="18" spans="1:11" x14ac:dyDescent="0.3">
      <c r="A18" s="22" t="s">
        <v>33</v>
      </c>
      <c r="B18" s="71">
        <v>38</v>
      </c>
      <c r="C18" s="53">
        <v>35.020820819836246</v>
      </c>
      <c r="D18" s="53">
        <v>33.06641405575931</v>
      </c>
      <c r="E18" s="53">
        <v>32.2105057384113</v>
      </c>
      <c r="F18" s="53">
        <v>32.342054648136433</v>
      </c>
      <c r="G18" s="53">
        <v>40.75267933267412</v>
      </c>
      <c r="H18" s="53">
        <v>34.84811310017087</v>
      </c>
      <c r="I18" s="53">
        <v>32.534522140339483</v>
      </c>
      <c r="J18" s="53">
        <v>31.747153358290358</v>
      </c>
      <c r="K18" s="53">
        <v>34.444001866114384</v>
      </c>
    </row>
    <row r="19" spans="1:11" x14ac:dyDescent="0.3">
      <c r="A19" s="22" t="s">
        <v>34</v>
      </c>
      <c r="B19" s="71">
        <v>30</v>
      </c>
      <c r="C19" s="53">
        <v>37.152458981478141</v>
      </c>
      <c r="D19" s="53">
        <v>34.951279844566685</v>
      </c>
      <c r="E19" s="53">
        <v>33.568219776078614</v>
      </c>
      <c r="F19" s="53">
        <v>32.313184543203157</v>
      </c>
      <c r="G19" s="53">
        <v>32.67657372838655</v>
      </c>
      <c r="H19" s="53">
        <v>40.136810705566432</v>
      </c>
      <c r="I19" s="53">
        <v>34.623280855122893</v>
      </c>
      <c r="J19" s="53">
        <v>32.492405914912943</v>
      </c>
      <c r="K19" s="53">
        <v>31.693116055457747</v>
      </c>
    </row>
    <row r="20" spans="1:11" x14ac:dyDescent="0.3">
      <c r="A20" s="22" t="s">
        <v>35</v>
      </c>
      <c r="B20" s="71">
        <v>21</v>
      </c>
      <c r="C20" s="53">
        <v>31.479271392939697</v>
      </c>
      <c r="D20" s="53">
        <v>36.445343294154661</v>
      </c>
      <c r="E20" s="53">
        <v>35.989560915666651</v>
      </c>
      <c r="F20" s="53">
        <v>33.276454242399566</v>
      </c>
      <c r="G20" s="53">
        <v>32.505005868548835</v>
      </c>
      <c r="H20" s="53">
        <v>32.920224687056837</v>
      </c>
      <c r="I20" s="53">
        <v>39.596506957951725</v>
      </c>
      <c r="J20" s="53">
        <v>34.414584208178809</v>
      </c>
      <c r="K20" s="53">
        <v>32.505570851505396</v>
      </c>
    </row>
    <row r="21" spans="1:11" x14ac:dyDescent="0.3">
      <c r="A21" s="22" t="s">
        <v>36</v>
      </c>
      <c r="B21" s="71">
        <v>35</v>
      </c>
      <c r="C21" s="53">
        <v>22.974417342134696</v>
      </c>
      <c r="D21" s="53">
        <v>32.764845294038203</v>
      </c>
      <c r="E21" s="53">
        <v>37.078811369902418</v>
      </c>
      <c r="F21" s="53">
        <v>36.175609605634151</v>
      </c>
      <c r="G21" s="53">
        <v>33.228077714721323</v>
      </c>
      <c r="H21" s="53">
        <v>32.701229851989574</v>
      </c>
      <c r="I21" s="53">
        <v>33.193563577492178</v>
      </c>
      <c r="J21" s="53">
        <v>39.177485051683327</v>
      </c>
      <c r="K21" s="53">
        <v>34.370103371714947</v>
      </c>
    </row>
    <row r="22" spans="1:11" x14ac:dyDescent="0.3">
      <c r="A22" s="22" t="s">
        <v>37</v>
      </c>
      <c r="B22" s="71">
        <v>31</v>
      </c>
      <c r="C22" s="53">
        <v>34.638765325781499</v>
      </c>
      <c r="D22" s="53">
        <v>24.780077952411624</v>
      </c>
      <c r="E22" s="53">
        <v>35.282873453797926</v>
      </c>
      <c r="F22" s="53">
        <v>36.749617881674325</v>
      </c>
      <c r="G22" s="53">
        <v>36.550114271424249</v>
      </c>
      <c r="H22" s="53">
        <v>33.247165127077579</v>
      </c>
      <c r="I22" s="53">
        <v>32.925330546423162</v>
      </c>
      <c r="J22" s="53">
        <v>33.453098299629474</v>
      </c>
      <c r="K22" s="53">
        <v>38.932330255398817</v>
      </c>
    </row>
    <row r="23" spans="1:11" x14ac:dyDescent="0.3">
      <c r="A23" s="22" t="s">
        <v>38</v>
      </c>
      <c r="B23" s="71">
        <v>24</v>
      </c>
      <c r="C23" s="53">
        <v>31.947833060362381</v>
      </c>
      <c r="D23" s="53">
        <v>34.568664877491919</v>
      </c>
      <c r="E23" s="53">
        <v>28.000047184077562</v>
      </c>
      <c r="F23" s="53">
        <v>36.364625463229871</v>
      </c>
      <c r="G23" s="53">
        <v>36.60297970963969</v>
      </c>
      <c r="H23" s="53">
        <v>36.870341137841535</v>
      </c>
      <c r="I23" s="53">
        <v>33.268293288612796</v>
      </c>
      <c r="J23" s="53">
        <v>33.135377916948258</v>
      </c>
      <c r="K23" s="53">
        <v>33.760168061608631</v>
      </c>
    </row>
    <row r="24" spans="1:11" x14ac:dyDescent="0.3">
      <c r="A24" s="22" t="s">
        <v>39</v>
      </c>
      <c r="B24" s="71">
        <v>30</v>
      </c>
      <c r="C24" s="53">
        <v>26.999923397392376</v>
      </c>
      <c r="D24" s="53">
        <v>33.036968202504553</v>
      </c>
      <c r="E24" s="53">
        <v>36.632428928249652</v>
      </c>
      <c r="F24" s="53">
        <v>29.522873738195734</v>
      </c>
      <c r="G24" s="53">
        <v>37.328995652173937</v>
      </c>
      <c r="H24" s="53">
        <v>36.284356831085567</v>
      </c>
      <c r="I24" s="53">
        <v>37.035357954204756</v>
      </c>
      <c r="J24" s="53">
        <v>33.156739586825282</v>
      </c>
      <c r="K24" s="53">
        <v>33.297250807630967</v>
      </c>
    </row>
    <row r="25" spans="1:11" x14ac:dyDescent="0.3">
      <c r="A25" s="22" t="s">
        <v>40</v>
      </c>
      <c r="B25" s="71">
        <v>23</v>
      </c>
      <c r="C25" s="53">
        <v>30.475720708568968</v>
      </c>
      <c r="D25" s="53">
        <v>29.552082555445637</v>
      </c>
      <c r="E25" s="53">
        <v>36.670954775348598</v>
      </c>
      <c r="F25" s="53">
        <v>36.044980656439677</v>
      </c>
      <c r="G25" s="53">
        <v>31.143542759920201</v>
      </c>
      <c r="H25" s="53">
        <v>37.563820269852712</v>
      </c>
      <c r="I25" s="53">
        <v>35.421077350044953</v>
      </c>
      <c r="J25" s="53">
        <v>36.454237088923378</v>
      </c>
      <c r="K25" s="53">
        <v>32.871705211791806</v>
      </c>
    </row>
    <row r="26" spans="1:11" x14ac:dyDescent="0.3">
      <c r="A26" s="22" t="s">
        <v>41</v>
      </c>
      <c r="B26" s="71">
        <v>29</v>
      </c>
      <c r="C26" s="53">
        <v>28.978245367968146</v>
      </c>
      <c r="D26" s="53">
        <v>33.437908463428172</v>
      </c>
      <c r="E26" s="53">
        <v>37.148330670787182</v>
      </c>
      <c r="F26" s="53">
        <v>38.198602887728789</v>
      </c>
      <c r="G26" s="53">
        <v>37.531766660409566</v>
      </c>
      <c r="H26" s="53">
        <v>34.374677995508584</v>
      </c>
      <c r="I26" s="53">
        <v>39.005895178188197</v>
      </c>
      <c r="J26" s="53">
        <v>36.465199199064202</v>
      </c>
      <c r="K26" s="53">
        <v>37.509631050522849</v>
      </c>
    </row>
    <row r="27" spans="1:11" x14ac:dyDescent="0.3">
      <c r="A27" s="22" t="s">
        <v>42</v>
      </c>
      <c r="B27" s="71">
        <v>39</v>
      </c>
      <c r="C27" s="53">
        <v>31.282092884086719</v>
      </c>
      <c r="D27" s="53">
        <v>31.652028151679964</v>
      </c>
      <c r="E27" s="53">
        <v>39.744980503803092</v>
      </c>
      <c r="F27" s="53">
        <v>38.607466057580304</v>
      </c>
      <c r="G27" s="53">
        <v>38.92737689302183</v>
      </c>
      <c r="H27" s="53">
        <v>38.194092484584125</v>
      </c>
      <c r="I27" s="53">
        <v>36.136356171570732</v>
      </c>
      <c r="J27" s="53">
        <v>39.114236087447914</v>
      </c>
      <c r="K27" s="53">
        <v>37.22550189854239</v>
      </c>
    </row>
    <row r="28" spans="1:11" x14ac:dyDescent="0.3">
      <c r="A28" s="22" t="s">
        <v>43</v>
      </c>
      <c r="B28" s="71">
        <v>29</v>
      </c>
      <c r="C28" s="53">
        <v>35.730117297544076</v>
      </c>
      <c r="D28" s="53">
        <v>33.193708683346216</v>
      </c>
      <c r="E28" s="53">
        <v>39.135249418572094</v>
      </c>
      <c r="F28" s="53">
        <v>40.298523449263726</v>
      </c>
      <c r="G28" s="53">
        <v>39.673211177639175</v>
      </c>
      <c r="H28" s="53">
        <v>39.23275670219229</v>
      </c>
      <c r="I28" s="53">
        <v>38.450537272984405</v>
      </c>
      <c r="J28" s="53">
        <v>37.000265446477222</v>
      </c>
      <c r="K28" s="53">
        <v>38.992462542741265</v>
      </c>
    </row>
    <row r="29" spans="1:11" x14ac:dyDescent="0.3">
      <c r="A29" s="22" t="s">
        <v>44</v>
      </c>
      <c r="B29" s="71">
        <v>40</v>
      </c>
      <c r="C29" s="53">
        <v>31.747413557688837</v>
      </c>
      <c r="D29" s="53">
        <v>35.270149458905479</v>
      </c>
      <c r="E29" s="53">
        <v>40.32593590438983</v>
      </c>
      <c r="F29" s="53">
        <v>39.739697037474144</v>
      </c>
      <c r="G29" s="53">
        <v>40.511807836942268</v>
      </c>
      <c r="H29" s="53">
        <v>39.732355819873447</v>
      </c>
      <c r="I29" s="53">
        <v>38.858341006354323</v>
      </c>
      <c r="J29" s="53">
        <v>38.114701669322073</v>
      </c>
      <c r="K29" s="53">
        <v>37.280765986738878</v>
      </c>
    </row>
    <row r="30" spans="1:11" x14ac:dyDescent="0.3">
      <c r="A30" s="22" t="s">
        <v>45</v>
      </c>
      <c r="B30" s="71">
        <v>30</v>
      </c>
      <c r="C30" s="53">
        <v>37.697479583135276</v>
      </c>
      <c r="D30" s="53">
        <v>33.8540169801147</v>
      </c>
      <c r="E30" s="53">
        <v>41.993347421408032</v>
      </c>
      <c r="F30" s="53">
        <v>40.950340035561645</v>
      </c>
      <c r="G30" s="53">
        <v>40.542375219384752</v>
      </c>
      <c r="H30" s="53">
        <v>40.558797143164234</v>
      </c>
      <c r="I30" s="53">
        <v>39.709640900687624</v>
      </c>
      <c r="J30" s="53">
        <v>38.627833648601985</v>
      </c>
      <c r="K30" s="53">
        <v>38.231651312055682</v>
      </c>
    </row>
    <row r="31" spans="1:11" x14ac:dyDescent="0.3">
      <c r="A31" s="22" t="s">
        <v>46</v>
      </c>
      <c r="B31" s="71">
        <v>31</v>
      </c>
      <c r="C31" s="53">
        <v>33.64694943537696</v>
      </c>
      <c r="D31" s="53">
        <v>37.839245116613967</v>
      </c>
      <c r="E31" s="53">
        <v>42.128039663821959</v>
      </c>
      <c r="F31" s="53">
        <v>42.454617810278982</v>
      </c>
      <c r="G31" s="53">
        <v>41.902911131719897</v>
      </c>
      <c r="H31" s="53">
        <v>41.169306649107185</v>
      </c>
      <c r="I31" s="53">
        <v>40.748074068827862</v>
      </c>
      <c r="J31" s="53">
        <v>39.83039716327383</v>
      </c>
      <c r="K31" s="53">
        <v>38.981437539733889</v>
      </c>
    </row>
    <row r="32" spans="1:11" x14ac:dyDescent="0.3">
      <c r="A32" s="22" t="s">
        <v>47</v>
      </c>
      <c r="B32" s="71">
        <v>41</v>
      </c>
      <c r="C32" s="53">
        <v>34.194157857933334</v>
      </c>
      <c r="D32" s="53">
        <v>36.382084234251735</v>
      </c>
      <c r="E32" s="53">
        <v>45.108333821007548</v>
      </c>
      <c r="F32" s="53">
        <v>43.110504362682143</v>
      </c>
      <c r="G32" s="53">
        <v>43.225569264913609</v>
      </c>
      <c r="H32" s="53">
        <v>42.476354204146126</v>
      </c>
      <c r="I32" s="53">
        <v>41.591381882344777</v>
      </c>
      <c r="J32" s="53">
        <v>40.839852357540636</v>
      </c>
      <c r="K32" s="53">
        <v>40.226159068298614</v>
      </c>
    </row>
    <row r="33" spans="1:11" x14ac:dyDescent="0.3">
      <c r="A33" s="22" t="s">
        <v>48</v>
      </c>
      <c r="B33" s="71">
        <v>43</v>
      </c>
      <c r="C33" s="53">
        <v>40.069392271331637</v>
      </c>
      <c r="D33" s="53">
        <v>36.625777055957521</v>
      </c>
      <c r="E33" s="53">
        <v>44.491058145349527</v>
      </c>
      <c r="F33" s="53">
        <v>45.242311292533785</v>
      </c>
      <c r="G33" s="53">
        <v>43.835006762524564</v>
      </c>
      <c r="H33" s="53">
        <v>43.405567149657934</v>
      </c>
      <c r="I33" s="53">
        <v>42.557326736238814</v>
      </c>
      <c r="J33" s="53">
        <v>41.490446099679843</v>
      </c>
      <c r="K33" s="53">
        <v>40.903596322596734</v>
      </c>
    </row>
    <row r="34" spans="1:11" x14ac:dyDescent="0.3">
      <c r="A34" s="22" t="s">
        <v>49</v>
      </c>
      <c r="B34" s="71">
        <v>40</v>
      </c>
      <c r="C34" s="53">
        <v>41.734240030330163</v>
      </c>
      <c r="D34" s="53">
        <v>40.427438972103317</v>
      </c>
      <c r="E34" s="53">
        <v>44.299447519309005</v>
      </c>
      <c r="F34" s="53">
        <v>45.203226451126511</v>
      </c>
      <c r="G34" s="53">
        <v>45.522293571821635</v>
      </c>
      <c r="H34" s="53">
        <v>44.008863109271161</v>
      </c>
      <c r="I34" s="53">
        <v>43.318389912863275</v>
      </c>
      <c r="J34" s="53">
        <v>42.288588912540007</v>
      </c>
      <c r="K34" s="53">
        <v>41.48058343372653</v>
      </c>
    </row>
    <row r="35" spans="1:11" x14ac:dyDescent="0.3">
      <c r="A35" s="22" t="s">
        <v>50</v>
      </c>
      <c r="B35" s="71">
        <v>50</v>
      </c>
      <c r="C35" s="53">
        <v>41.396656097133054</v>
      </c>
      <c r="D35" s="53">
        <v>41.752992366864135</v>
      </c>
      <c r="E35" s="53">
        <v>46.396677363246674</v>
      </c>
      <c r="F35" s="53">
        <v>44.900169135905017</v>
      </c>
      <c r="G35" s="53">
        <v>45.671875957595226</v>
      </c>
      <c r="H35" s="53">
        <v>45.337612421187188</v>
      </c>
      <c r="I35" s="53">
        <v>43.810279372193051</v>
      </c>
      <c r="J35" s="53">
        <v>42.848285257831982</v>
      </c>
      <c r="K35" s="53">
        <v>42.068124461560444</v>
      </c>
    </row>
    <row r="36" spans="1:11" x14ac:dyDescent="0.3">
      <c r="A36" s="22" t="s">
        <v>51</v>
      </c>
      <c r="B36" s="71">
        <v>39</v>
      </c>
      <c r="C36" s="53">
        <v>47.768525406796485</v>
      </c>
      <c r="D36" s="53">
        <v>42.504131258897708</v>
      </c>
      <c r="E36" s="53">
        <v>46.676161665386232</v>
      </c>
      <c r="F36" s="53">
        <v>46.006511416856505</v>
      </c>
      <c r="G36" s="53">
        <v>45.01634184954041</v>
      </c>
      <c r="H36" s="53">
        <v>45.280336575509985</v>
      </c>
      <c r="I36" s="53">
        <v>44.617654137644379</v>
      </c>
      <c r="J36" s="53">
        <v>42.957107241521761</v>
      </c>
      <c r="K36" s="53">
        <v>42.186821562052224</v>
      </c>
    </row>
    <row r="37" spans="1:11" x14ac:dyDescent="0.3">
      <c r="A37" s="22" t="s">
        <v>52</v>
      </c>
      <c r="B37" s="71">
        <v>42</v>
      </c>
      <c r="C37" s="53">
        <v>40.401204771750869</v>
      </c>
      <c r="D37" s="53">
        <v>46.853738975919391</v>
      </c>
      <c r="E37" s="53">
        <v>47.746202663436591</v>
      </c>
      <c r="F37" s="53">
        <v>46.348445523699851</v>
      </c>
      <c r="G37" s="53">
        <v>45.856928506186904</v>
      </c>
      <c r="H37" s="53">
        <v>44.751639425791694</v>
      </c>
      <c r="I37" s="53">
        <v>44.757335731319841</v>
      </c>
      <c r="J37" s="53">
        <v>43.778339551431948</v>
      </c>
      <c r="K37" s="53">
        <v>42.390444820299422</v>
      </c>
    </row>
    <row r="38" spans="1:11" x14ac:dyDescent="0.3">
      <c r="A38" s="22" t="s">
        <v>53</v>
      </c>
      <c r="B38" s="71">
        <v>52</v>
      </c>
      <c r="C38" s="53">
        <v>42.1391665625559</v>
      </c>
      <c r="D38" s="53">
        <v>41.638389049611469</v>
      </c>
      <c r="E38" s="53">
        <v>50.093506212331235</v>
      </c>
      <c r="F38" s="53">
        <v>47.81818785154563</v>
      </c>
      <c r="G38" s="53">
        <v>46.112669825495836</v>
      </c>
      <c r="H38" s="53">
        <v>45.315522221236094</v>
      </c>
      <c r="I38" s="53">
        <v>44.207137749844442</v>
      </c>
      <c r="J38" s="53">
        <v>43.932869845612032</v>
      </c>
      <c r="K38" s="53">
        <v>43.098644581150566</v>
      </c>
    </row>
    <row r="39" spans="1:11" x14ac:dyDescent="0.3">
      <c r="A39" s="22" t="s">
        <v>54</v>
      </c>
      <c r="B39" s="71">
        <v>54</v>
      </c>
      <c r="C39" s="53">
        <v>50.063801895807302</v>
      </c>
      <c r="D39" s="53">
        <v>42.566126938375774</v>
      </c>
      <c r="E39" s="53">
        <v>45.799750083373063</v>
      </c>
      <c r="F39" s="53">
        <v>49.285568301725633</v>
      </c>
      <c r="G39" s="53">
        <v>47.775339465687566</v>
      </c>
      <c r="H39" s="53">
        <v>45.526264920728465</v>
      </c>
      <c r="I39" s="53">
        <v>44.608276274016937</v>
      </c>
      <c r="J39" s="53">
        <v>43.412279375225992</v>
      </c>
      <c r="K39" s="53">
        <v>43.263669203785483</v>
      </c>
    </row>
    <row r="40" spans="1:11" x14ac:dyDescent="0.3">
      <c r="A40" s="22" t="s">
        <v>55</v>
      </c>
      <c r="B40" s="71">
        <v>56</v>
      </c>
      <c r="C40" s="53">
        <v>50.459692123951186</v>
      </c>
      <c r="D40" s="53">
        <v>48.988629137515147</v>
      </c>
      <c r="E40" s="53">
        <v>45.759155460659066</v>
      </c>
      <c r="F40" s="53">
        <v>46.097659698664785</v>
      </c>
      <c r="G40" s="53">
        <v>48.705329215241015</v>
      </c>
      <c r="H40" s="53">
        <v>47.311988339318788</v>
      </c>
      <c r="I40" s="53">
        <v>44.822208869584728</v>
      </c>
      <c r="J40" s="53">
        <v>43.759066434455292</v>
      </c>
      <c r="K40" s="53">
        <v>42.797283408313525</v>
      </c>
    </row>
    <row r="41" spans="1:11" x14ac:dyDescent="0.3">
      <c r="A41" s="22" t="s">
        <v>56</v>
      </c>
      <c r="B41" s="71">
        <v>48</v>
      </c>
      <c r="C41" s="53">
        <v>52.096084868896845</v>
      </c>
      <c r="D41" s="53">
        <v>47.987878289426298</v>
      </c>
      <c r="E41" s="53">
        <v>50.302318610045816</v>
      </c>
      <c r="F41" s="53">
        <v>45.476744147056365</v>
      </c>
      <c r="G41" s="53">
        <v>45.961604211115244</v>
      </c>
      <c r="H41" s="53">
        <v>47.569047567677757</v>
      </c>
      <c r="I41" s="53">
        <v>46.331387126520973</v>
      </c>
      <c r="J41" s="53">
        <v>43.667672531688581</v>
      </c>
      <c r="K41" s="53">
        <v>42.778752139314349</v>
      </c>
    </row>
    <row r="42" spans="1:11" x14ac:dyDescent="0.3">
      <c r="A42" s="22" t="s">
        <v>57</v>
      </c>
      <c r="B42" s="71">
        <v>46</v>
      </c>
      <c r="C42" s="53">
        <v>46.100289057494855</v>
      </c>
      <c r="D42" s="53">
        <v>50.038446198101383</v>
      </c>
      <c r="E42" s="53">
        <v>48.535108395501176</v>
      </c>
      <c r="F42" s="53">
        <v>49.434226304611293</v>
      </c>
      <c r="G42" s="53">
        <v>45.385433982074076</v>
      </c>
      <c r="H42" s="53">
        <v>45.629707398266987</v>
      </c>
      <c r="I42" s="53">
        <v>46.627155532925265</v>
      </c>
      <c r="J42" s="53">
        <v>45.449804879035455</v>
      </c>
      <c r="K42" s="53">
        <v>42.946185524319056</v>
      </c>
    </row>
    <row r="43" spans="1:11" x14ac:dyDescent="0.3">
      <c r="A43" s="22" t="s">
        <v>58</v>
      </c>
      <c r="B43" s="71">
        <v>50</v>
      </c>
      <c r="C43" s="53">
        <v>44.953940823983395</v>
      </c>
      <c r="D43" s="53">
        <v>45.067304289232951</v>
      </c>
      <c r="E43" s="53">
        <v>50.542304186360312</v>
      </c>
      <c r="F43" s="53">
        <v>47.33171319059165</v>
      </c>
      <c r="G43" s="53">
        <v>48.815967572239003</v>
      </c>
      <c r="H43" s="53">
        <v>45.044083406268918</v>
      </c>
      <c r="I43" s="53">
        <v>45.178723223452472</v>
      </c>
      <c r="J43" s="53">
        <v>45.704312567113682</v>
      </c>
      <c r="K43" s="53">
        <v>44.790182415058574</v>
      </c>
    </row>
    <row r="44" spans="1:11" x14ac:dyDescent="0.3">
      <c r="A44" s="22" t="s">
        <v>59</v>
      </c>
      <c r="B44" s="71">
        <v>57</v>
      </c>
      <c r="C44" s="53">
        <v>47.048777313370152</v>
      </c>
      <c r="D44" s="53">
        <v>43.582149529752101</v>
      </c>
      <c r="E44" s="53">
        <v>45.309397951477528</v>
      </c>
      <c r="F44" s="53">
        <v>48.784547021854003</v>
      </c>
      <c r="G44" s="53">
        <v>45.748514852491546</v>
      </c>
      <c r="H44" s="53">
        <v>47.321253804584629</v>
      </c>
      <c r="I44" s="53">
        <v>43.90208679668681</v>
      </c>
      <c r="J44" s="53">
        <v>43.92407764505829</v>
      </c>
      <c r="K44" s="53">
        <v>44.272890199143951</v>
      </c>
    </row>
    <row r="45" spans="1:11" x14ac:dyDescent="0.3">
      <c r="A45" s="22" t="s">
        <v>60</v>
      </c>
      <c r="B45" s="71">
        <v>41</v>
      </c>
      <c r="C45" s="53">
        <v>53.610150915536622</v>
      </c>
      <c r="D45" s="53">
        <v>45.679742891692371</v>
      </c>
      <c r="E45" s="53">
        <v>44.637445920838914</v>
      </c>
      <c r="F45" s="53">
        <v>44.683638473619474</v>
      </c>
      <c r="G45" s="53">
        <v>48.03366508378739</v>
      </c>
      <c r="H45" s="53">
        <v>44.797094450718831</v>
      </c>
      <c r="I45" s="53">
        <v>46.433276092127407</v>
      </c>
      <c r="J45" s="53">
        <v>43.254984642702546</v>
      </c>
      <c r="K45" s="53">
        <v>43.36831344501973</v>
      </c>
    </row>
    <row r="46" spans="1:11" x14ac:dyDescent="0.3">
      <c r="A46" s="22" t="s">
        <v>61</v>
      </c>
      <c r="B46" s="71">
        <v>39</v>
      </c>
      <c r="C46" s="53">
        <v>40.298495333587546</v>
      </c>
      <c r="D46" s="53">
        <v>50.760610715987752</v>
      </c>
      <c r="E46" s="53">
        <v>45.844886707788227</v>
      </c>
      <c r="F46" s="53">
        <v>43.666702643676068</v>
      </c>
      <c r="G46" s="53">
        <v>43.818436479974316</v>
      </c>
      <c r="H46" s="53">
        <v>46.74862299151647</v>
      </c>
      <c r="I46" s="53">
        <v>43.464643485353541</v>
      </c>
      <c r="J46" s="53">
        <v>45.098554471233193</v>
      </c>
      <c r="K46" s="53">
        <v>42.31357715068755</v>
      </c>
    </row>
    <row r="47" spans="1:11" x14ac:dyDescent="0.3">
      <c r="A47" s="22" t="s">
        <v>62</v>
      </c>
      <c r="B47" s="71">
        <v>38</v>
      </c>
      <c r="C47" s="53">
        <v>38.153079664432013</v>
      </c>
      <c r="D47" s="53">
        <v>40.011311021391357</v>
      </c>
      <c r="E47" s="53">
        <v>50.381572825561328</v>
      </c>
      <c r="F47" s="53">
        <v>44.878002633401991</v>
      </c>
      <c r="G47" s="53">
        <v>43.085265369033813</v>
      </c>
      <c r="H47" s="53">
        <v>43.098539858041377</v>
      </c>
      <c r="I47" s="53">
        <v>45.742884562278938</v>
      </c>
      <c r="J47" s="53">
        <v>42.425042040232434</v>
      </c>
      <c r="K47" s="53">
        <v>44.180852261853396</v>
      </c>
    </row>
    <row r="48" spans="1:11" x14ac:dyDescent="0.3">
      <c r="A48" s="22" t="s">
        <v>63</v>
      </c>
      <c r="B48" s="71">
        <v>41</v>
      </c>
      <c r="C48" s="53">
        <v>37.228300918380455</v>
      </c>
      <c r="D48" s="53">
        <v>37.518879006693361</v>
      </c>
      <c r="E48" s="53">
        <v>41.157686210557799</v>
      </c>
      <c r="F48" s="53">
        <v>48.641253677531687</v>
      </c>
      <c r="G48" s="53">
        <v>43.99061659948697</v>
      </c>
      <c r="H48" s="53">
        <v>42.226849494496861</v>
      </c>
      <c r="I48" s="53">
        <v>42.210688642730467</v>
      </c>
      <c r="J48" s="53">
        <v>44.595036319331022</v>
      </c>
      <c r="K48" s="53">
        <v>41.424915898618607</v>
      </c>
    </row>
    <row r="49" spans="1:11" x14ac:dyDescent="0.3">
      <c r="A49" s="22" t="s">
        <v>64</v>
      </c>
      <c r="B49" s="71">
        <v>45</v>
      </c>
      <c r="C49" s="53">
        <v>40.421524058787355</v>
      </c>
      <c r="D49" s="53">
        <v>36.861072311711816</v>
      </c>
      <c r="E49" s="53">
        <v>38.686424954801517</v>
      </c>
      <c r="F49" s="53">
        <v>40.89541877986612</v>
      </c>
      <c r="G49" s="53">
        <v>47.427786379981683</v>
      </c>
      <c r="H49" s="53">
        <v>43.195669897202599</v>
      </c>
      <c r="I49" s="53">
        <v>41.494312922814963</v>
      </c>
      <c r="J49" s="53">
        <v>41.443306211803034</v>
      </c>
      <c r="K49" s="53">
        <v>43.754635126621409</v>
      </c>
    </row>
    <row r="50" spans="1:11" x14ac:dyDescent="0.3">
      <c r="A50" s="22" t="s">
        <v>65</v>
      </c>
      <c r="B50" s="71">
        <v>40</v>
      </c>
      <c r="C50" s="53">
        <v>43.785417739469921</v>
      </c>
      <c r="D50" s="53">
        <v>40.214975304478685</v>
      </c>
      <c r="E50" s="53">
        <v>38.110144007059986</v>
      </c>
      <c r="F50" s="53">
        <v>38.514458982566261</v>
      </c>
      <c r="G50" s="53">
        <v>40.800830829020512</v>
      </c>
      <c r="H50" s="53">
        <v>46.351202822319962</v>
      </c>
      <c r="I50" s="53">
        <v>42.511731440836584</v>
      </c>
      <c r="J50" s="53">
        <v>40.813565758769919</v>
      </c>
      <c r="K50" s="53">
        <v>40.861369851815226</v>
      </c>
    </row>
    <row r="51" spans="1:11" x14ac:dyDescent="0.3">
      <c r="A51" s="22" t="s">
        <v>66</v>
      </c>
      <c r="B51" s="71">
        <v>51</v>
      </c>
      <c r="C51" s="53">
        <v>38.751806548919539</v>
      </c>
      <c r="D51" s="53">
        <v>42.804992374970873</v>
      </c>
      <c r="E51" s="53">
        <v>41.362811048745733</v>
      </c>
      <c r="F51" s="53">
        <v>37.76513561145552</v>
      </c>
      <c r="G51" s="53">
        <v>38.272943318120369</v>
      </c>
      <c r="H51" s="53">
        <v>40.365882732557552</v>
      </c>
      <c r="I51" s="53">
        <v>45.179597002421559</v>
      </c>
      <c r="J51" s="53">
        <v>41.634613886427061</v>
      </c>
      <c r="K51" s="53">
        <v>40.059397319908882</v>
      </c>
    </row>
    <row r="52" spans="1:11" x14ac:dyDescent="0.3">
      <c r="A52" s="22" t="s">
        <v>67</v>
      </c>
      <c r="B52" s="71">
        <v>49</v>
      </c>
      <c r="C52" s="53">
        <v>48.770762075220006</v>
      </c>
      <c r="D52" s="53">
        <v>38.099795239777208</v>
      </c>
      <c r="E52" s="53">
        <v>43.688062703027363</v>
      </c>
      <c r="F52" s="53">
        <v>41.211435558550214</v>
      </c>
      <c r="G52" s="53">
        <v>37.606694993679341</v>
      </c>
      <c r="H52" s="53">
        <v>38.017465113996515</v>
      </c>
      <c r="I52" s="53">
        <v>39.981063181382105</v>
      </c>
      <c r="J52" s="53">
        <v>44.143118879687556</v>
      </c>
      <c r="K52" s="53">
        <v>40.954897066917518</v>
      </c>
    </row>
    <row r="53" spans="1:11" x14ac:dyDescent="0.3">
      <c r="A53" s="22" t="s">
        <v>68</v>
      </c>
      <c r="B53" s="71">
        <v>30</v>
      </c>
      <c r="C53" s="53">
        <v>46.933166813905707</v>
      </c>
      <c r="D53" s="53">
        <v>47.192551609974267</v>
      </c>
      <c r="E53" s="53">
        <v>39.35443790335249</v>
      </c>
      <c r="F53" s="53">
        <v>43.258142546150516</v>
      </c>
      <c r="G53" s="53">
        <v>41.160039405466343</v>
      </c>
      <c r="H53" s="53">
        <v>37.341145675958835</v>
      </c>
      <c r="I53" s="53">
        <v>37.757929996632512</v>
      </c>
      <c r="J53" s="53">
        <v>39.53945318941291</v>
      </c>
      <c r="K53" s="53">
        <v>43.276263196550858</v>
      </c>
    </row>
    <row r="54" spans="1:11" x14ac:dyDescent="0.3">
      <c r="A54" s="22" t="s">
        <v>69</v>
      </c>
      <c r="B54" s="71">
        <v>43</v>
      </c>
      <c r="C54" s="53">
        <v>29.810493020748474</v>
      </c>
      <c r="D54" s="53">
        <v>45.34490947377185</v>
      </c>
      <c r="E54" s="53">
        <v>47.60779320474974</v>
      </c>
      <c r="F54" s="53">
        <v>39.029143805618361</v>
      </c>
      <c r="G54" s="53">
        <v>42.855007213247099</v>
      </c>
      <c r="H54" s="53">
        <v>40.816036550790272</v>
      </c>
      <c r="I54" s="53">
        <v>36.950468944567476</v>
      </c>
      <c r="J54" s="53">
        <v>37.321355997741492</v>
      </c>
      <c r="K54" s="53">
        <v>39.022107008636794</v>
      </c>
    </row>
    <row r="55" spans="1:11" x14ac:dyDescent="0.3">
      <c r="A55" s="22" t="s">
        <v>70</v>
      </c>
      <c r="B55" s="71">
        <v>40</v>
      </c>
      <c r="C55" s="53">
        <v>41.425157466845967</v>
      </c>
      <c r="D55" s="53">
        <v>29.808768416794646</v>
      </c>
      <c r="E55" s="53">
        <v>46.024790721629195</v>
      </c>
      <c r="F55" s="53">
        <v>46.519941813871633</v>
      </c>
      <c r="G55" s="53">
        <v>38.839287065275947</v>
      </c>
      <c r="H55" s="53">
        <v>42.333743952787465</v>
      </c>
      <c r="I55" s="53">
        <v>40.437990818995573</v>
      </c>
      <c r="J55" s="53">
        <v>36.46225947215067</v>
      </c>
      <c r="K55" s="53">
        <v>36.90712516390154</v>
      </c>
    </row>
    <row r="56" spans="1:11" x14ac:dyDescent="0.3">
      <c r="A56" s="22" t="s">
        <v>71</v>
      </c>
      <c r="B56" s="71">
        <v>33</v>
      </c>
      <c r="C56" s="53">
        <v>38.520245320045618</v>
      </c>
      <c r="D56" s="53">
        <v>40.412856628503128</v>
      </c>
      <c r="E56" s="53">
        <v>31.97197507187947</v>
      </c>
      <c r="F56" s="53">
        <v>45.1279863223996</v>
      </c>
      <c r="G56" s="53">
        <v>45.721153839485048</v>
      </c>
      <c r="H56" s="53">
        <v>38.586023328878852</v>
      </c>
      <c r="I56" s="53">
        <v>41.84963728924577</v>
      </c>
      <c r="J56" s="53">
        <v>39.964752031741796</v>
      </c>
      <c r="K56" s="53">
        <v>36.054738632287943</v>
      </c>
    </row>
    <row r="57" spans="1:11" x14ac:dyDescent="0.3">
      <c r="A57" s="22" t="s">
        <v>72</v>
      </c>
      <c r="B57" s="71">
        <v>38</v>
      </c>
      <c r="C57" s="53">
        <v>33.12303429841198</v>
      </c>
      <c r="D57" s="53">
        <v>37.469091783265895</v>
      </c>
      <c r="E57" s="53">
        <v>41.76012286726192</v>
      </c>
      <c r="F57" s="53">
        <v>32.139132849002642</v>
      </c>
      <c r="G57" s="53">
        <v>44.340969461937874</v>
      </c>
      <c r="H57" s="53">
        <v>44.788817405842387</v>
      </c>
      <c r="I57" s="53">
        <v>38.272038059251955</v>
      </c>
      <c r="J57" s="53">
        <v>41.144009874621425</v>
      </c>
      <c r="K57" s="53">
        <v>39.430244605465788</v>
      </c>
    </row>
    <row r="58" spans="1:11" x14ac:dyDescent="0.3">
      <c r="A58" s="22" t="s">
        <v>73</v>
      </c>
      <c r="B58" s="71">
        <v>31</v>
      </c>
      <c r="C58" s="53">
        <v>36.693952792570904</v>
      </c>
      <c r="D58" s="53">
        <v>33.402712975247574</v>
      </c>
      <c r="E58" s="53">
        <v>38.986887176475335</v>
      </c>
      <c r="F58" s="53">
        <v>41.184907751859988</v>
      </c>
      <c r="G58" s="53">
        <v>32.37258789661913</v>
      </c>
      <c r="H58" s="53">
        <v>43.549974730773222</v>
      </c>
      <c r="I58" s="53">
        <v>43.941705633031461</v>
      </c>
      <c r="J58" s="53">
        <v>37.855100606097501</v>
      </c>
      <c r="K58" s="53">
        <v>40.541176288079441</v>
      </c>
    </row>
    <row r="59" spans="1:11" x14ac:dyDescent="0.3">
      <c r="A59" s="22" t="s">
        <v>74</v>
      </c>
      <c r="B59" s="71">
        <v>35</v>
      </c>
      <c r="C59" s="53">
        <v>30.779278930357766</v>
      </c>
      <c r="D59" s="53">
        <v>35.941542073804733</v>
      </c>
      <c r="E59" s="53">
        <v>36.064897852731292</v>
      </c>
      <c r="F59" s="53">
        <v>38.620515609240648</v>
      </c>
      <c r="G59" s="53">
        <v>40.89288990313414</v>
      </c>
      <c r="H59" s="53">
        <v>32.568444025380302</v>
      </c>
      <c r="I59" s="53">
        <v>42.949067126367275</v>
      </c>
      <c r="J59" s="53">
        <v>43.12960594493412</v>
      </c>
      <c r="K59" s="53">
        <v>37.595020666032433</v>
      </c>
    </row>
    <row r="60" spans="1:11" x14ac:dyDescent="0.3">
      <c r="A60" s="22" t="s">
        <v>75</v>
      </c>
      <c r="B60" s="71">
        <v>37</v>
      </c>
      <c r="C60" s="53">
        <v>34.713946920083444</v>
      </c>
      <c r="D60" s="53">
        <v>30.669154181811454</v>
      </c>
      <c r="E60" s="53">
        <v>37.627869511882587</v>
      </c>
      <c r="F60" s="53">
        <v>36.328801274328747</v>
      </c>
      <c r="G60" s="53">
        <v>38.276154563999206</v>
      </c>
      <c r="H60" s="53">
        <v>40.384146082669425</v>
      </c>
      <c r="I60" s="53">
        <v>32.637740333052598</v>
      </c>
      <c r="J60" s="53">
        <v>42.106868337542828</v>
      </c>
      <c r="K60" s="53">
        <v>42.298991598254368</v>
      </c>
    </row>
    <row r="61" spans="1:11" x14ac:dyDescent="0.3">
      <c r="A61" s="22" t="s">
        <v>76</v>
      </c>
      <c r="B61" s="71">
        <v>42</v>
      </c>
      <c r="C61" s="53">
        <v>36.816439759445288</v>
      </c>
      <c r="D61" s="53">
        <v>34.561348168224043</v>
      </c>
      <c r="E61" s="53">
        <v>32.952594634970588</v>
      </c>
      <c r="F61" s="53">
        <v>37.181665109976564</v>
      </c>
      <c r="G61" s="53">
        <v>36.551486596545736</v>
      </c>
      <c r="H61" s="53">
        <v>37.81711689087485</v>
      </c>
      <c r="I61" s="53">
        <v>39.881234750163742</v>
      </c>
      <c r="J61" s="53">
        <v>32.525167215779874</v>
      </c>
      <c r="K61" s="53">
        <v>41.340984403960604</v>
      </c>
    </row>
    <row r="62" spans="1:11" x14ac:dyDescent="0.3">
      <c r="A62" s="22" t="s">
        <v>77</v>
      </c>
      <c r="B62" s="71">
        <v>42</v>
      </c>
      <c r="C62" s="53">
        <v>40.470374150729036</v>
      </c>
      <c r="D62" s="53">
        <v>36.597440911434731</v>
      </c>
      <c r="E62" s="53">
        <v>36.528691278210161</v>
      </c>
      <c r="F62" s="53">
        <v>32.976404323217722</v>
      </c>
      <c r="G62" s="53">
        <v>36.738432985059994</v>
      </c>
      <c r="H62" s="53">
        <v>36.439933687390607</v>
      </c>
      <c r="I62" s="53">
        <v>37.274370453005176</v>
      </c>
      <c r="J62" s="53">
        <v>39.117178606384137</v>
      </c>
      <c r="K62" s="53">
        <v>32.305260109174426</v>
      </c>
    </row>
    <row r="63" spans="1:11" x14ac:dyDescent="0.3">
      <c r="A63" s="22" t="s">
        <v>78</v>
      </c>
      <c r="B63" s="71">
        <v>35</v>
      </c>
      <c r="C63" s="53">
        <v>41.126034955220796</v>
      </c>
      <c r="D63" s="53">
        <v>39.436863585785858</v>
      </c>
      <c r="E63" s="53">
        <v>38.583227926262502</v>
      </c>
      <c r="F63" s="53">
        <v>36.493630735455483</v>
      </c>
      <c r="G63" s="53">
        <v>33.138359652530298</v>
      </c>
      <c r="H63" s="53">
        <v>36.323975390572727</v>
      </c>
      <c r="I63" s="53">
        <v>36.410821758064984</v>
      </c>
      <c r="J63" s="53">
        <v>36.732268715361563</v>
      </c>
      <c r="K63" s="53">
        <v>38.551381448194277</v>
      </c>
    </row>
    <row r="64" spans="1:11" x14ac:dyDescent="0.3">
      <c r="A64" s="22" t="s">
        <v>79</v>
      </c>
      <c r="B64" s="71">
        <v>42</v>
      </c>
      <c r="C64" s="53">
        <v>34.358914993619301</v>
      </c>
      <c r="D64" s="53">
        <v>40.211877444807229</v>
      </c>
      <c r="E64" s="53">
        <v>40.235247759812573</v>
      </c>
      <c r="F64" s="53">
        <v>38.203729785968164</v>
      </c>
      <c r="G64" s="53">
        <v>36.196248614142277</v>
      </c>
      <c r="H64" s="53">
        <v>32.892970710277069</v>
      </c>
      <c r="I64" s="53">
        <v>35.680449621912153</v>
      </c>
      <c r="J64" s="53">
        <v>35.890629630068638</v>
      </c>
      <c r="K64" s="53">
        <v>35.964427308166648</v>
      </c>
    </row>
    <row r="65" spans="1:11" x14ac:dyDescent="0.3">
      <c r="A65" s="22" t="s">
        <v>80</v>
      </c>
      <c r="B65" s="71">
        <v>42</v>
      </c>
      <c r="C65" s="53">
        <v>40.349288619035264</v>
      </c>
      <c r="D65" s="53">
        <v>33.952253163959341</v>
      </c>
      <c r="E65" s="53">
        <v>41.337642210934895</v>
      </c>
      <c r="F65" s="53">
        <v>39.373708433906792</v>
      </c>
      <c r="G65" s="53">
        <v>37.928131939249951</v>
      </c>
      <c r="H65" s="53">
        <v>35.790364307061338</v>
      </c>
      <c r="I65" s="53">
        <v>32.701926591625018</v>
      </c>
      <c r="J65" s="53">
        <v>34.994578214663676</v>
      </c>
      <c r="K65" s="53">
        <v>35.441817441128329</v>
      </c>
    </row>
    <row r="66" spans="1:11" x14ac:dyDescent="0.3">
      <c r="A66" s="22" t="s">
        <v>81</v>
      </c>
      <c r="B66" s="71">
        <v>38</v>
      </c>
      <c r="C66" s="53">
        <v>40.623463754219998</v>
      </c>
      <c r="D66" s="53">
        <v>39.019956140938525</v>
      </c>
      <c r="E66" s="53">
        <v>35.206895918778415</v>
      </c>
      <c r="F66" s="53">
        <v>40.696864510909784</v>
      </c>
      <c r="G66" s="53">
        <v>38.58478721427354</v>
      </c>
      <c r="H66" s="53">
        <v>37.347937311723022</v>
      </c>
      <c r="I66" s="53">
        <v>35.303959189024006</v>
      </c>
      <c r="J66" s="53">
        <v>32.263217203248942</v>
      </c>
      <c r="K66" s="53">
        <v>34.278380675997859</v>
      </c>
    </row>
    <row r="67" spans="1:11" x14ac:dyDescent="0.3">
      <c r="A67" s="22" t="s">
        <v>82</v>
      </c>
      <c r="B67" s="71">
        <v>47</v>
      </c>
      <c r="C67" s="53">
        <v>37.004767094802169</v>
      </c>
      <c r="D67" s="53">
        <v>39.673679617505591</v>
      </c>
      <c r="E67" s="53">
        <v>39.645963637902696</v>
      </c>
      <c r="F67" s="53">
        <v>34.940177740642859</v>
      </c>
      <c r="G67" s="53">
        <v>40.274671067890495</v>
      </c>
      <c r="H67" s="53">
        <v>37.799051515643256</v>
      </c>
      <c r="I67" s="53">
        <v>36.883136843115352</v>
      </c>
      <c r="J67" s="53">
        <v>34.731345368524458</v>
      </c>
      <c r="K67" s="53">
        <v>31.910310201596737</v>
      </c>
    </row>
    <row r="68" spans="1:11" x14ac:dyDescent="0.3">
      <c r="A68" s="22" t="s">
        <v>83</v>
      </c>
      <c r="B68" s="71">
        <v>33</v>
      </c>
      <c r="C68" s="53">
        <v>45.572420845569205</v>
      </c>
      <c r="D68" s="53">
        <v>36.200795188676025</v>
      </c>
      <c r="E68" s="53">
        <v>40.422077848710551</v>
      </c>
      <c r="F68" s="53">
        <v>38.788121973410959</v>
      </c>
      <c r="G68" s="53">
        <v>34.727500164185436</v>
      </c>
      <c r="H68" s="53">
        <v>39.651450297005056</v>
      </c>
      <c r="I68" s="53">
        <v>37.095288421290441</v>
      </c>
      <c r="J68" s="53">
        <v>36.188228692427018</v>
      </c>
      <c r="K68" s="53">
        <v>34.153416237443487</v>
      </c>
    </row>
    <row r="69" spans="1:11" x14ac:dyDescent="0.3">
      <c r="A69" s="22" t="s">
        <v>84</v>
      </c>
      <c r="B69" s="71">
        <v>34</v>
      </c>
      <c r="C69" s="53">
        <v>32.375558320600284</v>
      </c>
      <c r="D69" s="53">
        <v>44.385500464332218</v>
      </c>
      <c r="E69" s="53">
        <v>36.977177819274303</v>
      </c>
      <c r="F69" s="53">
        <v>39.635114932179384</v>
      </c>
      <c r="G69" s="53">
        <v>38.076897534266408</v>
      </c>
      <c r="H69" s="53">
        <v>34.266415327648893</v>
      </c>
      <c r="I69" s="53">
        <v>39.05472791795043</v>
      </c>
      <c r="J69" s="53">
        <v>36.19880302219908</v>
      </c>
      <c r="K69" s="53">
        <v>35.467788989995931</v>
      </c>
    </row>
    <row r="70" spans="1:11" x14ac:dyDescent="0.3">
      <c r="A70" s="22" t="s">
        <v>85</v>
      </c>
      <c r="B70" s="71">
        <v>41</v>
      </c>
      <c r="C70" s="53">
        <v>33.014824722808811</v>
      </c>
      <c r="D70" s="53">
        <v>31.911543740516024</v>
      </c>
      <c r="E70" s="53">
        <v>44.798587025520362</v>
      </c>
      <c r="F70" s="53">
        <v>36.321448329573613</v>
      </c>
      <c r="G70" s="53">
        <v>39.002053431085052</v>
      </c>
      <c r="H70" s="53">
        <v>37.21023091578359</v>
      </c>
      <c r="I70" s="53">
        <v>33.86205862495995</v>
      </c>
      <c r="J70" s="53">
        <v>38.254826930939636</v>
      </c>
      <c r="K70" s="53">
        <v>35.394491795873428</v>
      </c>
    </row>
    <row r="71" spans="1:11" x14ac:dyDescent="0.3">
      <c r="A71" s="22" t="s">
        <v>86</v>
      </c>
      <c r="B71" s="71">
        <v>29</v>
      </c>
      <c r="C71" s="53">
        <v>39.867162318643103</v>
      </c>
      <c r="D71" s="53">
        <v>32.350222565500133</v>
      </c>
      <c r="E71" s="53">
        <v>33.125290375043619</v>
      </c>
      <c r="F71" s="53">
        <v>43.862867521411424</v>
      </c>
      <c r="G71" s="53">
        <v>35.929451726190187</v>
      </c>
      <c r="H71" s="53">
        <v>38.269367209557892</v>
      </c>
      <c r="I71" s="53">
        <v>36.568999903797767</v>
      </c>
      <c r="J71" s="53">
        <v>33.357028927656955</v>
      </c>
      <c r="K71" s="53">
        <v>37.587579547573391</v>
      </c>
    </row>
    <row r="72" spans="1:11" x14ac:dyDescent="0.3">
      <c r="A72" s="22" t="s">
        <v>87</v>
      </c>
      <c r="B72" s="71">
        <v>35</v>
      </c>
      <c r="C72" s="53">
        <v>28.680884276519823</v>
      </c>
      <c r="D72" s="53">
        <v>38.787385086825729</v>
      </c>
      <c r="E72" s="53">
        <v>33.075916331305891</v>
      </c>
      <c r="F72" s="53">
        <v>32.637346394158818</v>
      </c>
      <c r="G72" s="53">
        <v>42.907849312117968</v>
      </c>
      <c r="H72" s="53">
        <v>35.169226001325946</v>
      </c>
      <c r="I72" s="53">
        <v>37.463628400746238</v>
      </c>
      <c r="J72" s="53">
        <v>35.574406013887518</v>
      </c>
      <c r="K72" s="53">
        <v>32.721232913258234</v>
      </c>
    </row>
    <row r="73" spans="1:11" x14ac:dyDescent="0.3">
      <c r="A73" s="22" t="s">
        <v>88</v>
      </c>
      <c r="B73" s="71">
        <v>31</v>
      </c>
      <c r="C73" s="53">
        <v>34.252233487110544</v>
      </c>
      <c r="D73" s="53">
        <v>28.642281417821575</v>
      </c>
      <c r="E73" s="53">
        <v>39.473551477193851</v>
      </c>
      <c r="F73" s="53">
        <v>32.496357858162895</v>
      </c>
      <c r="G73" s="53">
        <v>32.420215591028253</v>
      </c>
      <c r="H73" s="53">
        <v>41.903425122690521</v>
      </c>
      <c r="I73" s="53">
        <v>34.678843865295576</v>
      </c>
      <c r="J73" s="53">
        <v>36.595428464418291</v>
      </c>
      <c r="K73" s="53">
        <v>34.828630544213972</v>
      </c>
    </row>
    <row r="74" spans="1:11" x14ac:dyDescent="0.3">
      <c r="A74" s="22" t="s">
        <v>89</v>
      </c>
      <c r="B74" s="71">
        <v>26</v>
      </c>
      <c r="C74" s="53">
        <v>30.524715978218474</v>
      </c>
      <c r="D74" s="53">
        <v>33.516879369746718</v>
      </c>
      <c r="E74" s="53">
        <v>29.904068101292559</v>
      </c>
      <c r="F74" s="53">
        <v>38.538982846211653</v>
      </c>
      <c r="G74" s="53">
        <v>31.939619130322871</v>
      </c>
      <c r="H74" s="53">
        <v>31.796685931419745</v>
      </c>
      <c r="I74" s="53">
        <v>40.853270664932644</v>
      </c>
      <c r="J74" s="53">
        <v>33.815876177344691</v>
      </c>
      <c r="K74" s="53">
        <v>35.649969589947517</v>
      </c>
    </row>
    <row r="75" spans="1:11" x14ac:dyDescent="0.3">
      <c r="A75" s="22" t="s">
        <v>90</v>
      </c>
      <c r="B75" s="71">
        <v>39</v>
      </c>
      <c r="C75" s="53">
        <v>25.769352828967651</v>
      </c>
      <c r="D75" s="53">
        <v>30.228554694505089</v>
      </c>
      <c r="E75" s="53">
        <v>34.324803200940302</v>
      </c>
      <c r="F75" s="53">
        <v>29.698337347129161</v>
      </c>
      <c r="G75" s="53">
        <v>37.835227348717069</v>
      </c>
      <c r="H75" s="53">
        <v>31.185206251415593</v>
      </c>
      <c r="I75" s="53">
        <v>31.276628115827794</v>
      </c>
      <c r="J75" s="53">
        <v>39.586649227635711</v>
      </c>
      <c r="K75" s="53">
        <v>33.032533915513454</v>
      </c>
    </row>
    <row r="76" spans="1:11" x14ac:dyDescent="0.3">
      <c r="A76" s="22" t="s">
        <v>91</v>
      </c>
      <c r="B76" s="71">
        <v>32</v>
      </c>
      <c r="C76" s="53">
        <v>37.810906359256151</v>
      </c>
      <c r="D76" s="53">
        <v>25.511142180002619</v>
      </c>
      <c r="E76" s="53">
        <v>31.168729812645491</v>
      </c>
      <c r="F76" s="53">
        <v>33.54191934619837</v>
      </c>
      <c r="G76" s="53">
        <v>29.433931050275703</v>
      </c>
      <c r="H76" s="53">
        <v>36.730366832255157</v>
      </c>
      <c r="I76" s="53">
        <v>30.456144222940004</v>
      </c>
      <c r="J76" s="53">
        <v>30.399029340814128</v>
      </c>
      <c r="K76" s="53">
        <v>38.272143764824513</v>
      </c>
    </row>
    <row r="77" spans="1:11" x14ac:dyDescent="0.3">
      <c r="A77" s="22" t="s">
        <v>92</v>
      </c>
      <c r="B77" s="71">
        <v>14</v>
      </c>
      <c r="C77" s="53">
        <v>31.391909019328605</v>
      </c>
      <c r="D77" s="53">
        <v>36.912551587573809</v>
      </c>
      <c r="E77" s="53">
        <v>26.657299743299738</v>
      </c>
      <c r="F77" s="53">
        <v>30.764066074665305</v>
      </c>
      <c r="G77" s="53">
        <v>32.993570034936269</v>
      </c>
      <c r="H77" s="53">
        <v>28.977046499064461</v>
      </c>
      <c r="I77" s="53">
        <v>35.84900646896488</v>
      </c>
      <c r="J77" s="53">
        <v>29.619513195487208</v>
      </c>
      <c r="K77" s="53">
        <v>29.674670769446305</v>
      </c>
    </row>
    <row r="78" spans="1:11" x14ac:dyDescent="0.3">
      <c r="A78" s="22" t="s">
        <v>93</v>
      </c>
      <c r="B78" s="71">
        <v>27</v>
      </c>
      <c r="C78" s="53">
        <v>14.567560555168864</v>
      </c>
      <c r="D78" s="53">
        <v>30.891422324460009</v>
      </c>
      <c r="E78" s="53">
        <v>37.336283430090624</v>
      </c>
      <c r="F78" s="53">
        <v>26.457756378625351</v>
      </c>
      <c r="G78" s="53">
        <v>30.446958666586308</v>
      </c>
      <c r="H78" s="53">
        <v>32.197780842932467</v>
      </c>
      <c r="I78" s="53">
        <v>28.582304179433592</v>
      </c>
      <c r="J78" s="53">
        <v>34.743752421004167</v>
      </c>
      <c r="K78" s="53">
        <v>28.891903885744753</v>
      </c>
    </row>
    <row r="79" spans="1:11" x14ac:dyDescent="0.3">
      <c r="A79" s="22" t="s">
        <v>94</v>
      </c>
      <c r="B79" s="71">
        <v>24</v>
      </c>
      <c r="C79" s="53">
        <v>26.486333957832809</v>
      </c>
      <c r="D79" s="53">
        <v>15.097934344947927</v>
      </c>
      <c r="E79" s="53">
        <v>31.545962886442972</v>
      </c>
      <c r="F79" s="53">
        <v>36.378878094871517</v>
      </c>
      <c r="G79" s="53">
        <v>26.295066131919796</v>
      </c>
      <c r="H79" s="53">
        <v>29.811756038572323</v>
      </c>
      <c r="I79" s="53">
        <v>31.457985861850815</v>
      </c>
      <c r="J79" s="53">
        <v>27.921866447663763</v>
      </c>
      <c r="K79" s="53">
        <v>33.691571468182367</v>
      </c>
    </row>
    <row r="80" spans="1:11" x14ac:dyDescent="0.3">
      <c r="A80" s="22" t="s">
        <v>95</v>
      </c>
      <c r="B80" s="71">
        <v>21</v>
      </c>
      <c r="C80" s="53">
        <v>23.708111703069175</v>
      </c>
      <c r="D80" s="53">
        <v>26.047133284472473</v>
      </c>
      <c r="E80" s="53">
        <v>16.708913164233199</v>
      </c>
      <c r="F80" s="53">
        <v>30.937176096529502</v>
      </c>
      <c r="G80" s="53">
        <v>35.560545978999734</v>
      </c>
      <c r="H80" s="53">
        <v>25.909971501626757</v>
      </c>
      <c r="I80" s="53">
        <v>29.236403382319779</v>
      </c>
      <c r="J80" s="53">
        <v>30.510665760084578</v>
      </c>
      <c r="K80" s="53">
        <v>27.314101878051762</v>
      </c>
    </row>
    <row r="81" spans="1:11" x14ac:dyDescent="0.3">
      <c r="A81" s="22" t="s">
        <v>96</v>
      </c>
      <c r="B81" s="71">
        <v>23</v>
      </c>
      <c r="C81" s="53">
        <v>20.875116493936659</v>
      </c>
      <c r="D81" s="53">
        <v>23.384597515367332</v>
      </c>
      <c r="E81" s="53">
        <v>26.55178010901313</v>
      </c>
      <c r="F81" s="53">
        <v>17.10008648657276</v>
      </c>
      <c r="G81" s="53">
        <v>30.355660068855045</v>
      </c>
      <c r="H81" s="53">
        <v>34.4157377689532</v>
      </c>
      <c r="I81" s="53">
        <v>25.522307388222341</v>
      </c>
      <c r="J81" s="53">
        <v>28.387388427058724</v>
      </c>
      <c r="K81" s="53">
        <v>29.597214750276979</v>
      </c>
    </row>
    <row r="82" spans="1:11" x14ac:dyDescent="0.3">
      <c r="A82" s="22" t="s">
        <v>97</v>
      </c>
      <c r="B82" s="71">
        <v>20</v>
      </c>
      <c r="C82" s="53">
        <v>22.814233828430403</v>
      </c>
      <c r="D82" s="53">
        <v>20.749586440951447</v>
      </c>
      <c r="E82" s="53">
        <v>23.890232302379594</v>
      </c>
      <c r="F82" s="53">
        <v>25.952206751813936</v>
      </c>
      <c r="G82" s="53">
        <v>17.431897115690514</v>
      </c>
      <c r="H82" s="53">
        <v>29.484653299118204</v>
      </c>
      <c r="I82" s="53">
        <v>33.315160540606271</v>
      </c>
      <c r="J82" s="53">
        <v>24.89663888648445</v>
      </c>
      <c r="K82" s="53">
        <v>27.560997674675679</v>
      </c>
    </row>
    <row r="83" spans="1:11" x14ac:dyDescent="0.3">
      <c r="A83" s="22" t="s">
        <v>98</v>
      </c>
      <c r="B83" s="71">
        <v>23</v>
      </c>
      <c r="C83" s="53">
        <v>19.820497476352195</v>
      </c>
      <c r="D83" s="53">
        <v>22.499454592650078</v>
      </c>
      <c r="E83" s="53">
        <v>21.243774290640861</v>
      </c>
      <c r="F83" s="53">
        <v>23.307497043638531</v>
      </c>
      <c r="G83" s="53">
        <v>25.29905051342487</v>
      </c>
      <c r="H83" s="53">
        <v>17.433894407637862</v>
      </c>
      <c r="I83" s="53">
        <v>28.561101851471619</v>
      </c>
      <c r="J83" s="53">
        <v>31.876563486869834</v>
      </c>
      <c r="K83" s="53">
        <v>24.195994270980368</v>
      </c>
    </row>
    <row r="84" spans="1:11" x14ac:dyDescent="0.3">
      <c r="A84" s="22" t="s">
        <v>99</v>
      </c>
      <c r="B84" s="71">
        <v>26</v>
      </c>
      <c r="C84" s="53">
        <v>22.386275126184028</v>
      </c>
      <c r="D84" s="53">
        <v>19.623467942070093</v>
      </c>
      <c r="E84" s="53">
        <v>22.775103446763289</v>
      </c>
      <c r="F84" s="53">
        <v>20.893714911061615</v>
      </c>
      <c r="G84" s="53">
        <v>22.755327544544436</v>
      </c>
      <c r="H84" s="53">
        <v>24.45980729252144</v>
      </c>
      <c r="I84" s="53">
        <v>17.40268117918173</v>
      </c>
      <c r="J84" s="53">
        <v>27.470499349814176</v>
      </c>
      <c r="K84" s="53">
        <v>30.569405676257762</v>
      </c>
    </row>
    <row r="85" spans="1:11" x14ac:dyDescent="0.3">
      <c r="A85" s="22" t="s">
        <v>100</v>
      </c>
      <c r="B85" s="71">
        <v>18</v>
      </c>
      <c r="C85" s="53">
        <v>24.943319917760846</v>
      </c>
      <c r="D85" s="53">
        <v>21.740678032727484</v>
      </c>
      <c r="E85" s="53">
        <v>19.807326731577085</v>
      </c>
      <c r="F85" s="53">
        <v>22.201203304317588</v>
      </c>
      <c r="G85" s="53">
        <v>20.477729263376144</v>
      </c>
      <c r="H85" s="53">
        <v>21.954380617416781</v>
      </c>
      <c r="I85" s="53">
        <v>23.607963246351211</v>
      </c>
      <c r="J85" s="53">
        <v>17.108160696087246</v>
      </c>
      <c r="K85" s="53">
        <v>26.380911705236453</v>
      </c>
    </row>
    <row r="86" spans="1:11" x14ac:dyDescent="0.3">
      <c r="A86" s="22" t="s">
        <v>101</v>
      </c>
      <c r="B86" s="71">
        <v>23</v>
      </c>
      <c r="C86" s="53">
        <v>17.687031220645231</v>
      </c>
      <c r="D86" s="53">
        <v>23.887224336097553</v>
      </c>
      <c r="E86" s="53">
        <v>21.485807653960329</v>
      </c>
      <c r="F86" s="53">
        <v>19.23365073755161</v>
      </c>
      <c r="G86" s="53">
        <v>21.569953793126853</v>
      </c>
      <c r="H86" s="53">
        <v>19.818866142894493</v>
      </c>
      <c r="I86" s="53">
        <v>21.120505971503484</v>
      </c>
      <c r="J86" s="53">
        <v>22.551903211934459</v>
      </c>
      <c r="K86" s="53">
        <v>16.72604036292071</v>
      </c>
    </row>
    <row r="87" spans="1:11" x14ac:dyDescent="0.3">
      <c r="A87" s="22" t="s">
        <v>102</v>
      </c>
      <c r="B87" s="71">
        <v>17</v>
      </c>
      <c r="C87" s="53">
        <v>22.136138122457826</v>
      </c>
      <c r="D87" s="53">
        <v>17.354695982877857</v>
      </c>
      <c r="E87" s="53">
        <v>23.251875819008525</v>
      </c>
      <c r="F87" s="53">
        <v>20.70342755543852</v>
      </c>
      <c r="G87" s="53">
        <v>18.689388757714148</v>
      </c>
      <c r="H87" s="53">
        <v>20.772613939743817</v>
      </c>
      <c r="I87" s="53">
        <v>19.167771994762969</v>
      </c>
      <c r="J87" s="53">
        <v>20.182594125884634</v>
      </c>
      <c r="K87" s="53">
        <v>21.559555684706037</v>
      </c>
    </row>
    <row r="88" spans="1:11" x14ac:dyDescent="0.3">
      <c r="A88" s="22" t="s">
        <v>103</v>
      </c>
      <c r="B88" s="71">
        <v>18</v>
      </c>
      <c r="C88" s="53">
        <v>16.397786425879811</v>
      </c>
      <c r="D88" s="53">
        <v>21.244765865098096</v>
      </c>
      <c r="E88" s="53">
        <v>17.27146036954511</v>
      </c>
      <c r="F88" s="53">
        <v>22.142413586270028</v>
      </c>
      <c r="G88" s="53">
        <v>19.931427038728536</v>
      </c>
      <c r="H88" s="53">
        <v>17.928800737359396</v>
      </c>
      <c r="I88" s="53">
        <v>19.947968407368965</v>
      </c>
      <c r="J88" s="53">
        <v>18.372947333254924</v>
      </c>
      <c r="K88" s="53">
        <v>19.271884713272165</v>
      </c>
    </row>
    <row r="89" spans="1:11" x14ac:dyDescent="0.3">
      <c r="A89" s="22" t="s">
        <v>104</v>
      </c>
      <c r="B89" s="71">
        <v>11</v>
      </c>
      <c r="C89" s="53">
        <v>17.223284973997547</v>
      </c>
      <c r="D89" s="53">
        <v>15.777997871327065</v>
      </c>
      <c r="E89" s="53">
        <v>20.603574662682082</v>
      </c>
      <c r="F89" s="53">
        <v>16.728939423360263</v>
      </c>
      <c r="G89" s="53">
        <v>21.06401238458923</v>
      </c>
      <c r="H89" s="53">
        <v>19.009412127899285</v>
      </c>
      <c r="I89" s="53">
        <v>17.173453703069278</v>
      </c>
      <c r="J89" s="53">
        <v>19.009573652538876</v>
      </c>
      <c r="K89" s="53">
        <v>17.585587264270046</v>
      </c>
    </row>
    <row r="90" spans="1:11" x14ac:dyDescent="0.3">
      <c r="A90" s="22" t="s">
        <v>105</v>
      </c>
      <c r="B90" s="71">
        <v>11</v>
      </c>
      <c r="C90" s="53">
        <v>10.795721674671103</v>
      </c>
      <c r="D90" s="53">
        <v>16.371421494853646</v>
      </c>
      <c r="E90" s="53">
        <v>15.295563961985904</v>
      </c>
      <c r="F90" s="53">
        <v>19.547749393101842</v>
      </c>
      <c r="G90" s="53">
        <v>16.098861382808956</v>
      </c>
      <c r="H90" s="53">
        <v>19.829512124252098</v>
      </c>
      <c r="I90" s="53">
        <v>18.040485101117046</v>
      </c>
      <c r="J90" s="53">
        <v>16.266096575467806</v>
      </c>
      <c r="K90" s="53">
        <v>18.035207082871004</v>
      </c>
    </row>
    <row r="91" spans="1:11" x14ac:dyDescent="0.3">
      <c r="A91" s="22" t="s">
        <v>106</v>
      </c>
      <c r="B91" s="72">
        <v>84</v>
      </c>
      <c r="C91" s="35">
        <v>84.5178032235861</v>
      </c>
      <c r="D91" s="35">
        <v>84.915611058455681</v>
      </c>
      <c r="E91" s="35">
        <v>90.310282382207419</v>
      </c>
      <c r="F91" s="35">
        <v>93.816790194184136</v>
      </c>
      <c r="G91" s="35">
        <v>100.7984693979765</v>
      </c>
      <c r="H91" s="35">
        <v>103.63716724729788</v>
      </c>
      <c r="I91" s="35">
        <v>109.22498643168827</v>
      </c>
      <c r="J91" s="35">
        <v>112.34033871205452</v>
      </c>
      <c r="K91" s="53">
        <v>113.30364118349367</v>
      </c>
    </row>
    <row r="92" spans="1:11" x14ac:dyDescent="0.3">
      <c r="A92" s="22" t="s">
        <v>3</v>
      </c>
      <c r="B92" s="70">
        <v>3014</v>
      </c>
      <c r="C92" s="70">
        <v>3004.7429532611827</v>
      </c>
      <c r="D92" s="70">
        <v>3014.8845542201843</v>
      </c>
      <c r="E92" s="70">
        <v>3205.5946447884107</v>
      </c>
      <c r="F92" s="70">
        <v>3210.0354951565546</v>
      </c>
      <c r="G92" s="70">
        <v>3219.7691616076495</v>
      </c>
      <c r="H92" s="70">
        <v>3209.1667282491921</v>
      </c>
      <c r="I92" s="70">
        <v>3191.4412939829103</v>
      </c>
      <c r="J92" s="70">
        <v>3159.4077525274784</v>
      </c>
      <c r="K92" s="70">
        <v>3133.3384778945733</v>
      </c>
    </row>
    <row r="93" spans="1:11" x14ac:dyDescent="0.3">
      <c r="A93" s="23" t="s">
        <v>107</v>
      </c>
    </row>
    <row r="94" spans="1:11" x14ac:dyDescent="0.3">
      <c r="A94" s="57" t="s">
        <v>267</v>
      </c>
    </row>
  </sheetData>
  <hyperlinks>
    <hyperlink ref="L1" location="Områdesregister!A1" display="Tillbaka till områdesregister"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sheetPr>
  <dimension ref="A1:L94"/>
  <sheetViews>
    <sheetView zoomScale="80" zoomScaleNormal="80" workbookViewId="0">
      <selection activeCell="M3" sqref="M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136</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14</v>
      </c>
      <c r="C6" s="53">
        <v>12.420733977448714</v>
      </c>
      <c r="D6" s="53">
        <v>12.095449330012746</v>
      </c>
      <c r="E6" s="53">
        <v>11.94095155025397</v>
      </c>
      <c r="F6" s="53">
        <v>11.820983568942657</v>
      </c>
      <c r="G6" s="53">
        <v>14.066103452944418</v>
      </c>
      <c r="H6" s="53">
        <v>14.251407529916991</v>
      </c>
      <c r="I6" s="53">
        <v>13.947561664988481</v>
      </c>
      <c r="J6" s="53">
        <v>13.374976458175748</v>
      </c>
      <c r="K6" s="53">
        <v>12.843126334361434</v>
      </c>
    </row>
    <row r="7" spans="1:12" x14ac:dyDescent="0.3">
      <c r="A7" s="22" t="s">
        <v>23</v>
      </c>
      <c r="B7" s="71">
        <v>18</v>
      </c>
      <c r="C7" s="53">
        <v>14.563884992382636</v>
      </c>
      <c r="D7" s="53">
        <v>13.462736750537255</v>
      </c>
      <c r="E7" s="53">
        <v>13.193938530090124</v>
      </c>
      <c r="F7" s="53">
        <v>13.098503433503259</v>
      </c>
      <c r="G7" s="53">
        <v>14.924360776742271</v>
      </c>
      <c r="H7" s="53">
        <v>14.911334526207288</v>
      </c>
      <c r="I7" s="53">
        <v>14.915883891321279</v>
      </c>
      <c r="J7" s="53">
        <v>14.554811420621556</v>
      </c>
      <c r="K7" s="53">
        <v>14.119857866359229</v>
      </c>
    </row>
    <row r="8" spans="1:12" x14ac:dyDescent="0.3">
      <c r="A8" s="22" t="s">
        <v>24</v>
      </c>
      <c r="B8" s="71">
        <v>11</v>
      </c>
      <c r="C8" s="53">
        <v>17.783787763649716</v>
      </c>
      <c r="D8" s="53">
        <v>14.924301423274329</v>
      </c>
      <c r="E8" s="53">
        <v>14.04029438284496</v>
      </c>
      <c r="F8" s="53">
        <v>13.837524955438342</v>
      </c>
      <c r="G8" s="53">
        <v>15.285099703516897</v>
      </c>
      <c r="H8" s="53">
        <v>15.373826175439207</v>
      </c>
      <c r="I8" s="53">
        <v>15.261704679005343</v>
      </c>
      <c r="J8" s="53">
        <v>15.184585043406342</v>
      </c>
      <c r="K8" s="53">
        <v>14.934219780635933</v>
      </c>
    </row>
    <row r="9" spans="1:12" x14ac:dyDescent="0.3">
      <c r="A9" s="22" t="s">
        <v>25</v>
      </c>
      <c r="B9" s="71">
        <v>15</v>
      </c>
      <c r="C9" s="53">
        <v>12.629418656231255</v>
      </c>
      <c r="D9" s="53">
        <v>17.67547145812545</v>
      </c>
      <c r="E9" s="53">
        <v>15.174579277304225</v>
      </c>
      <c r="F9" s="53">
        <v>14.475816204788629</v>
      </c>
      <c r="G9" s="53">
        <v>15.554593093581699</v>
      </c>
      <c r="H9" s="53">
        <v>15.607763759951888</v>
      </c>
      <c r="I9" s="53">
        <v>15.597584546163493</v>
      </c>
      <c r="J9" s="53">
        <v>15.446497045066733</v>
      </c>
      <c r="K9" s="53">
        <v>15.421518623426868</v>
      </c>
    </row>
    <row r="10" spans="1:12" x14ac:dyDescent="0.3">
      <c r="A10" s="22" t="s">
        <v>26</v>
      </c>
      <c r="B10" s="71">
        <v>15</v>
      </c>
      <c r="C10" s="53">
        <v>15.114840732176992</v>
      </c>
      <c r="D10" s="53">
        <v>13.703695279803215</v>
      </c>
      <c r="E10" s="53">
        <v>17.47023576877173</v>
      </c>
      <c r="F10" s="53">
        <v>15.344928455385695</v>
      </c>
      <c r="G10" s="53">
        <v>15.866900287173168</v>
      </c>
      <c r="H10" s="53">
        <v>15.748576100179795</v>
      </c>
      <c r="I10" s="53">
        <v>15.710989344781577</v>
      </c>
      <c r="J10" s="53">
        <v>15.659752901894269</v>
      </c>
      <c r="K10" s="53">
        <v>15.576774851743025</v>
      </c>
    </row>
    <row r="11" spans="1:12" x14ac:dyDescent="0.3">
      <c r="A11" s="22" t="s">
        <v>27</v>
      </c>
      <c r="B11" s="71">
        <v>17</v>
      </c>
      <c r="C11" s="53">
        <v>15.422348813459632</v>
      </c>
      <c r="D11" s="53">
        <v>15.050624065741724</v>
      </c>
      <c r="E11" s="53">
        <v>14.24432646282572</v>
      </c>
      <c r="F11" s="53">
        <v>17.117619436558208</v>
      </c>
      <c r="G11" s="53">
        <v>16.303199459864786</v>
      </c>
      <c r="H11" s="53">
        <v>15.838072450537069</v>
      </c>
      <c r="I11" s="53">
        <v>15.657713465217128</v>
      </c>
      <c r="J11" s="53">
        <v>15.585467027384093</v>
      </c>
      <c r="K11" s="53">
        <v>15.578767777433264</v>
      </c>
    </row>
    <row r="12" spans="1:12" x14ac:dyDescent="0.3">
      <c r="A12" s="22" t="s">
        <v>2</v>
      </c>
      <c r="B12" s="71">
        <v>10</v>
      </c>
      <c r="C12" s="53">
        <v>16.317767646830578</v>
      </c>
      <c r="D12" s="53">
        <v>15.56424501472436</v>
      </c>
      <c r="E12" s="53">
        <v>14.842187278489035</v>
      </c>
      <c r="F12" s="53">
        <v>14.477375202901811</v>
      </c>
      <c r="G12" s="53">
        <v>17.62049449130599</v>
      </c>
      <c r="H12" s="53">
        <v>16.116758345781268</v>
      </c>
      <c r="I12" s="53">
        <v>15.624941531173974</v>
      </c>
      <c r="J12" s="53">
        <v>15.429495237793637</v>
      </c>
      <c r="K12" s="53">
        <v>15.400258203908717</v>
      </c>
    </row>
    <row r="13" spans="1:12" x14ac:dyDescent="0.3">
      <c r="A13" s="22" t="s">
        <v>28</v>
      </c>
      <c r="B13" s="71">
        <v>16</v>
      </c>
      <c r="C13" s="53">
        <v>10.73208795553265</v>
      </c>
      <c r="D13" s="53">
        <v>15.777069366822454</v>
      </c>
      <c r="E13" s="53">
        <v>15.514637171965523</v>
      </c>
      <c r="F13" s="53">
        <v>14.580112802319237</v>
      </c>
      <c r="G13" s="53">
        <v>15.351550755168773</v>
      </c>
      <c r="H13" s="53">
        <v>17.17418509076283</v>
      </c>
      <c r="I13" s="53">
        <v>15.799739633971875</v>
      </c>
      <c r="J13" s="53">
        <v>15.330002297279805</v>
      </c>
      <c r="K13" s="53">
        <v>15.186825641398592</v>
      </c>
    </row>
    <row r="14" spans="1:12" x14ac:dyDescent="0.3">
      <c r="A14" s="22" t="s">
        <v>29</v>
      </c>
      <c r="B14" s="71">
        <v>11</v>
      </c>
      <c r="C14" s="53">
        <v>15.393299640077688</v>
      </c>
      <c r="D14" s="53">
        <v>11.186725931895246</v>
      </c>
      <c r="E14" s="53">
        <v>15.326673692805947</v>
      </c>
      <c r="F14" s="53">
        <v>15.363714788464764</v>
      </c>
      <c r="G14" s="53">
        <v>15.097714493318142</v>
      </c>
      <c r="H14" s="53">
        <v>15.292312427722475</v>
      </c>
      <c r="I14" s="53">
        <v>16.699133130141846</v>
      </c>
      <c r="J14" s="53">
        <v>15.445269074034702</v>
      </c>
      <c r="K14" s="53">
        <v>15.056791352452819</v>
      </c>
    </row>
    <row r="15" spans="1:12" x14ac:dyDescent="0.3">
      <c r="A15" s="22" t="s">
        <v>30</v>
      </c>
      <c r="B15" s="71">
        <v>11</v>
      </c>
      <c r="C15" s="53">
        <v>11.495990170402022</v>
      </c>
      <c r="D15" s="53">
        <v>15.076036970248634</v>
      </c>
      <c r="E15" s="53">
        <v>11.614997345979859</v>
      </c>
      <c r="F15" s="53">
        <v>15.066890588330585</v>
      </c>
      <c r="G15" s="53">
        <v>16.06588353608182</v>
      </c>
      <c r="H15" s="53">
        <v>14.981688675993247</v>
      </c>
      <c r="I15" s="53">
        <v>15.250307555782339</v>
      </c>
      <c r="J15" s="53">
        <v>16.374453460107883</v>
      </c>
      <c r="K15" s="53">
        <v>15.276081176861227</v>
      </c>
    </row>
    <row r="16" spans="1:12" x14ac:dyDescent="0.3">
      <c r="A16" s="22" t="s">
        <v>31</v>
      </c>
      <c r="B16" s="71">
        <v>19</v>
      </c>
      <c r="C16" s="53">
        <v>11.699869801232389</v>
      </c>
      <c r="D16" s="53">
        <v>11.828061821748149</v>
      </c>
      <c r="E16" s="53">
        <v>14.857361435002467</v>
      </c>
      <c r="F16" s="53">
        <v>11.987003333578755</v>
      </c>
      <c r="G16" s="53">
        <v>15.641931444552743</v>
      </c>
      <c r="H16" s="53">
        <v>15.990408423838586</v>
      </c>
      <c r="I16" s="53">
        <v>14.850310473641317</v>
      </c>
      <c r="J16" s="53">
        <v>15.165857356556812</v>
      </c>
      <c r="K16" s="53">
        <v>16.129049463296987</v>
      </c>
    </row>
    <row r="17" spans="1:11" x14ac:dyDescent="0.3">
      <c r="A17" s="22" t="s">
        <v>32</v>
      </c>
      <c r="B17" s="71">
        <v>11</v>
      </c>
      <c r="C17" s="53">
        <v>18.207329058628996</v>
      </c>
      <c r="D17" s="53">
        <v>12.201241210950061</v>
      </c>
      <c r="E17" s="53">
        <v>12.007025069277711</v>
      </c>
      <c r="F17" s="53">
        <v>14.674234768159156</v>
      </c>
      <c r="G17" s="53">
        <v>13.073313317475824</v>
      </c>
      <c r="H17" s="53">
        <v>15.473330691197472</v>
      </c>
      <c r="I17" s="53">
        <v>15.851425161753737</v>
      </c>
      <c r="J17" s="53">
        <v>14.702536730470404</v>
      </c>
      <c r="K17" s="53">
        <v>15.082981215052818</v>
      </c>
    </row>
    <row r="18" spans="1:11" x14ac:dyDescent="0.3">
      <c r="A18" s="22" t="s">
        <v>33</v>
      </c>
      <c r="B18" s="71">
        <v>11</v>
      </c>
      <c r="C18" s="53">
        <v>11.883274009517638</v>
      </c>
      <c r="D18" s="53">
        <v>17.456998020247582</v>
      </c>
      <c r="E18" s="53">
        <v>12.473820437631089</v>
      </c>
      <c r="F18" s="53">
        <v>12.047239761165832</v>
      </c>
      <c r="G18" s="53">
        <v>15.275046999936423</v>
      </c>
      <c r="H18" s="53">
        <v>13.277887672164319</v>
      </c>
      <c r="I18" s="53">
        <v>15.215440096017225</v>
      </c>
      <c r="J18" s="53">
        <v>15.615017477504074</v>
      </c>
      <c r="K18" s="53">
        <v>14.511998434970835</v>
      </c>
    </row>
    <row r="19" spans="1:11" x14ac:dyDescent="0.3">
      <c r="A19" s="22" t="s">
        <v>34</v>
      </c>
      <c r="B19" s="71">
        <v>13</v>
      </c>
      <c r="C19" s="53">
        <v>11.201824721468837</v>
      </c>
      <c r="D19" s="53">
        <v>12.467012278549703</v>
      </c>
      <c r="E19" s="53">
        <v>16.682422135170729</v>
      </c>
      <c r="F19" s="53">
        <v>12.58689312903982</v>
      </c>
      <c r="G19" s="53">
        <v>12.843942545048213</v>
      </c>
      <c r="H19" s="53">
        <v>15.054710571782508</v>
      </c>
      <c r="I19" s="53">
        <v>13.329572398869999</v>
      </c>
      <c r="J19" s="53">
        <v>14.893177896466227</v>
      </c>
      <c r="K19" s="53">
        <v>15.344612994841411</v>
      </c>
    </row>
    <row r="20" spans="1:11" x14ac:dyDescent="0.3">
      <c r="A20" s="22" t="s">
        <v>35</v>
      </c>
      <c r="B20" s="71">
        <v>10</v>
      </c>
      <c r="C20" s="53">
        <v>13.317919888169309</v>
      </c>
      <c r="D20" s="53">
        <v>11.299078671125017</v>
      </c>
      <c r="E20" s="53">
        <v>12.868371129844254</v>
      </c>
      <c r="F20" s="53">
        <v>16.008472758838497</v>
      </c>
      <c r="G20" s="53">
        <v>13.535310754524437</v>
      </c>
      <c r="H20" s="53">
        <v>12.853413876703907</v>
      </c>
      <c r="I20" s="53">
        <v>14.840082264989674</v>
      </c>
      <c r="J20" s="53">
        <v>13.325847951209912</v>
      </c>
      <c r="K20" s="53">
        <v>14.634589713005965</v>
      </c>
    </row>
    <row r="21" spans="1:11" x14ac:dyDescent="0.3">
      <c r="A21" s="22" t="s">
        <v>36</v>
      </c>
      <c r="B21" s="71">
        <v>9</v>
      </c>
      <c r="C21" s="53">
        <v>10.874848793727148</v>
      </c>
      <c r="D21" s="53">
        <v>13.57482130471576</v>
      </c>
      <c r="E21" s="53">
        <v>11.394527704178346</v>
      </c>
      <c r="F21" s="53">
        <v>13.205269265392982</v>
      </c>
      <c r="G21" s="53">
        <v>16.448178043017943</v>
      </c>
      <c r="H21" s="53">
        <v>13.660295299275958</v>
      </c>
      <c r="I21" s="53">
        <v>12.876524429303279</v>
      </c>
      <c r="J21" s="53">
        <v>14.676542743246955</v>
      </c>
      <c r="K21" s="53">
        <v>13.359927308861069</v>
      </c>
    </row>
    <row r="22" spans="1:11" x14ac:dyDescent="0.3">
      <c r="A22" s="22" t="s">
        <v>37</v>
      </c>
      <c r="B22" s="71">
        <v>3</v>
      </c>
      <c r="C22" s="53">
        <v>9.7591601232140039</v>
      </c>
      <c r="D22" s="53">
        <v>11.623353612309064</v>
      </c>
      <c r="E22" s="53">
        <v>13.782471804942876</v>
      </c>
      <c r="F22" s="53">
        <v>11.522745295482745</v>
      </c>
      <c r="G22" s="53">
        <v>14.58082658988206</v>
      </c>
      <c r="H22" s="53">
        <v>16.111130263086267</v>
      </c>
      <c r="I22" s="53">
        <v>13.778389391320296</v>
      </c>
      <c r="J22" s="53">
        <v>12.914714639065403</v>
      </c>
      <c r="K22" s="53">
        <v>14.594274186547231</v>
      </c>
    </row>
    <row r="23" spans="1:11" x14ac:dyDescent="0.3">
      <c r="A23" s="22" t="s">
        <v>38</v>
      </c>
      <c r="B23" s="71">
        <v>10</v>
      </c>
      <c r="C23" s="53">
        <v>4.6777215533868466</v>
      </c>
      <c r="D23" s="53">
        <v>10.47322869214784</v>
      </c>
      <c r="E23" s="53">
        <v>12.248156745293317</v>
      </c>
      <c r="F23" s="53">
        <v>13.952135635511393</v>
      </c>
      <c r="G23" s="53">
        <v>12.86437768137772</v>
      </c>
      <c r="H23" s="53">
        <v>14.876441288974201</v>
      </c>
      <c r="I23" s="53">
        <v>15.802364865782511</v>
      </c>
      <c r="J23" s="53">
        <v>13.853767002081282</v>
      </c>
      <c r="K23" s="53">
        <v>12.949853467989605</v>
      </c>
    </row>
    <row r="24" spans="1:11" x14ac:dyDescent="0.3">
      <c r="A24" s="22" t="s">
        <v>39</v>
      </c>
      <c r="B24" s="71">
        <v>8</v>
      </c>
      <c r="C24" s="53">
        <v>10.802245165072151</v>
      </c>
      <c r="D24" s="53">
        <v>6.2060892584785634</v>
      </c>
      <c r="E24" s="53">
        <v>11.040533166482678</v>
      </c>
      <c r="F24" s="53">
        <v>12.745857423389841</v>
      </c>
      <c r="G24" s="53">
        <v>15.697697380650633</v>
      </c>
      <c r="H24" s="53">
        <v>13.078825567633672</v>
      </c>
      <c r="I24" s="53">
        <v>15.057213137834381</v>
      </c>
      <c r="J24" s="53">
        <v>15.461401670520106</v>
      </c>
      <c r="K24" s="53">
        <v>13.905970701607696</v>
      </c>
    </row>
    <row r="25" spans="1:11" x14ac:dyDescent="0.3">
      <c r="A25" s="22" t="s">
        <v>40</v>
      </c>
      <c r="B25" s="71">
        <v>5</v>
      </c>
      <c r="C25" s="53">
        <v>9.8231938402696279</v>
      </c>
      <c r="D25" s="53">
        <v>11.554954640818451</v>
      </c>
      <c r="E25" s="53">
        <v>7.9484044508054348</v>
      </c>
      <c r="F25" s="53">
        <v>11.487046645906149</v>
      </c>
      <c r="G25" s="53">
        <v>15.583688627531489</v>
      </c>
      <c r="H25" s="53">
        <v>15.684468170872034</v>
      </c>
      <c r="I25" s="53">
        <v>13.258243507006762</v>
      </c>
      <c r="J25" s="53">
        <v>15.019946661522246</v>
      </c>
      <c r="K25" s="53">
        <v>14.935678363443433</v>
      </c>
    </row>
    <row r="26" spans="1:11" x14ac:dyDescent="0.3">
      <c r="A26" s="22" t="s">
        <v>41</v>
      </c>
      <c r="B26" s="71">
        <v>9</v>
      </c>
      <c r="C26" s="53">
        <v>9.0698324619323785</v>
      </c>
      <c r="D26" s="53">
        <v>11.839807030381744</v>
      </c>
      <c r="E26" s="53">
        <v>12.76450259100265</v>
      </c>
      <c r="F26" s="53">
        <v>10.433608441686797</v>
      </c>
      <c r="G26" s="53">
        <v>16.36891588599417</v>
      </c>
      <c r="H26" s="53">
        <v>16.507067214897802</v>
      </c>
      <c r="I26" s="53">
        <v>16.325142793176635</v>
      </c>
      <c r="J26" s="53">
        <v>14.376980694628504</v>
      </c>
      <c r="K26" s="53">
        <v>15.726945174746339</v>
      </c>
    </row>
    <row r="27" spans="1:11" x14ac:dyDescent="0.3">
      <c r="A27" s="22" t="s">
        <v>42</v>
      </c>
      <c r="B27" s="71">
        <v>12</v>
      </c>
      <c r="C27" s="53">
        <v>10.850950546606635</v>
      </c>
      <c r="D27" s="53">
        <v>11.380070540325299</v>
      </c>
      <c r="E27" s="53">
        <v>13.095515622317631</v>
      </c>
      <c r="F27" s="53">
        <v>13.701169656795791</v>
      </c>
      <c r="G27" s="53">
        <v>16.803596622085124</v>
      </c>
      <c r="H27" s="53">
        <v>17.293759501584184</v>
      </c>
      <c r="I27" s="53">
        <v>17.188664094489209</v>
      </c>
      <c r="J27" s="53">
        <v>16.901147645770902</v>
      </c>
      <c r="K27" s="53">
        <v>15.531651780199443</v>
      </c>
    </row>
    <row r="28" spans="1:11" x14ac:dyDescent="0.3">
      <c r="A28" s="22" t="s">
        <v>43</v>
      </c>
      <c r="B28" s="71">
        <v>14</v>
      </c>
      <c r="C28" s="53">
        <v>13.353649361430731</v>
      </c>
      <c r="D28" s="53">
        <v>12.504568265000513</v>
      </c>
      <c r="E28" s="53">
        <v>12.809554738236034</v>
      </c>
      <c r="F28" s="53">
        <v>13.910895298463746</v>
      </c>
      <c r="G28" s="53">
        <v>19.524662730285044</v>
      </c>
      <c r="H28" s="53">
        <v>17.70708067031201</v>
      </c>
      <c r="I28" s="53">
        <v>17.826192051573432</v>
      </c>
      <c r="J28" s="53">
        <v>17.565608107905636</v>
      </c>
      <c r="K28" s="53">
        <v>17.371091716663372</v>
      </c>
    </row>
    <row r="29" spans="1:11" x14ac:dyDescent="0.3">
      <c r="A29" s="22" t="s">
        <v>44</v>
      </c>
      <c r="B29" s="71">
        <v>11</v>
      </c>
      <c r="C29" s="53">
        <v>14.485707164727382</v>
      </c>
      <c r="D29" s="53">
        <v>14.032098033274979</v>
      </c>
      <c r="E29" s="53">
        <v>13.524244763851218</v>
      </c>
      <c r="F29" s="53">
        <v>13.705796428874637</v>
      </c>
      <c r="G29" s="53">
        <v>19.810685190105495</v>
      </c>
      <c r="H29" s="53">
        <v>19.424507420907911</v>
      </c>
      <c r="I29" s="53">
        <v>18.066024759193731</v>
      </c>
      <c r="J29" s="53">
        <v>17.987863087535281</v>
      </c>
      <c r="K29" s="53">
        <v>17.783112919247628</v>
      </c>
    </row>
    <row r="30" spans="1:11" x14ac:dyDescent="0.3">
      <c r="A30" s="22" t="s">
        <v>45</v>
      </c>
      <c r="B30" s="71">
        <v>28</v>
      </c>
      <c r="C30" s="53">
        <v>13.238612359411928</v>
      </c>
      <c r="D30" s="53">
        <v>14.999512659457267</v>
      </c>
      <c r="E30" s="53">
        <v>14.52534734902266</v>
      </c>
      <c r="F30" s="53">
        <v>14.322335022904857</v>
      </c>
      <c r="G30" s="53">
        <v>19.713994836926577</v>
      </c>
      <c r="H30" s="53">
        <v>19.68108968256708</v>
      </c>
      <c r="I30" s="53">
        <v>19.249452952319203</v>
      </c>
      <c r="J30" s="53">
        <v>18.19078430257737</v>
      </c>
      <c r="K30" s="53">
        <v>18.147052337091552</v>
      </c>
    </row>
    <row r="31" spans="1:11" x14ac:dyDescent="0.3">
      <c r="A31" s="22" t="s">
        <v>46</v>
      </c>
      <c r="B31" s="71">
        <v>16</v>
      </c>
      <c r="C31" s="53">
        <v>21.856429521900932</v>
      </c>
      <c r="D31" s="53">
        <v>14.749744124695233</v>
      </c>
      <c r="E31" s="53">
        <v>15.451183736860008</v>
      </c>
      <c r="F31" s="53">
        <v>15.12755241305438</v>
      </c>
      <c r="G31" s="53">
        <v>19.926930036899353</v>
      </c>
      <c r="H31" s="53">
        <v>19.750696715386283</v>
      </c>
      <c r="I31" s="53">
        <v>19.528765260671296</v>
      </c>
      <c r="J31" s="53">
        <v>19.07689634172451</v>
      </c>
      <c r="K31" s="53">
        <v>18.356009629663561</v>
      </c>
    </row>
    <row r="32" spans="1:11" x14ac:dyDescent="0.3">
      <c r="A32" s="22" t="s">
        <v>47</v>
      </c>
      <c r="B32" s="71">
        <v>24</v>
      </c>
      <c r="C32" s="53">
        <v>15.800281324293483</v>
      </c>
      <c r="D32" s="53">
        <v>19.605060556405256</v>
      </c>
      <c r="E32" s="53">
        <v>15.699849135401678</v>
      </c>
      <c r="F32" s="53">
        <v>15.945297786346822</v>
      </c>
      <c r="G32" s="53">
        <v>20.223197539583399</v>
      </c>
      <c r="H32" s="53">
        <v>20.006046123229556</v>
      </c>
      <c r="I32" s="53">
        <v>19.693797246896359</v>
      </c>
      <c r="J32" s="53">
        <v>19.337179462370965</v>
      </c>
      <c r="K32" s="53">
        <v>19.040616383357793</v>
      </c>
    </row>
    <row r="33" spans="1:11" x14ac:dyDescent="0.3">
      <c r="A33" s="22" t="s">
        <v>48</v>
      </c>
      <c r="B33" s="71">
        <v>22</v>
      </c>
      <c r="C33" s="53">
        <v>21.349079875866916</v>
      </c>
      <c r="D33" s="53">
        <v>16.206014476258602</v>
      </c>
      <c r="E33" s="53">
        <v>18.538349920635497</v>
      </c>
      <c r="F33" s="53">
        <v>16.344900239543186</v>
      </c>
      <c r="G33" s="53">
        <v>20.412433693113847</v>
      </c>
      <c r="H33" s="53">
        <v>20.176011686310151</v>
      </c>
      <c r="I33" s="53">
        <v>19.868768708329537</v>
      </c>
      <c r="J33" s="53">
        <v>19.443415917114255</v>
      </c>
      <c r="K33" s="53">
        <v>19.178160462940468</v>
      </c>
    </row>
    <row r="34" spans="1:11" x14ac:dyDescent="0.3">
      <c r="A34" s="22" t="s">
        <v>49</v>
      </c>
      <c r="B34" s="71">
        <v>23</v>
      </c>
      <c r="C34" s="53">
        <v>20.192103947567567</v>
      </c>
      <c r="D34" s="53">
        <v>20.208291682060452</v>
      </c>
      <c r="E34" s="53">
        <v>16.59092289328461</v>
      </c>
      <c r="F34" s="53">
        <v>18.153513962340497</v>
      </c>
      <c r="G34" s="53">
        <v>20.482067803016786</v>
      </c>
      <c r="H34" s="53">
        <v>20.326453246581771</v>
      </c>
      <c r="I34" s="53">
        <v>20.005782508615461</v>
      </c>
      <c r="J34" s="53">
        <v>19.596780586005451</v>
      </c>
      <c r="K34" s="53">
        <v>19.280584679737842</v>
      </c>
    </row>
    <row r="35" spans="1:11" x14ac:dyDescent="0.3">
      <c r="A35" s="22" t="s">
        <v>50</v>
      </c>
      <c r="B35" s="71">
        <v>19</v>
      </c>
      <c r="C35" s="53">
        <v>21.392139422268755</v>
      </c>
      <c r="D35" s="53">
        <v>19.522753394276659</v>
      </c>
      <c r="E35" s="53">
        <v>19.495574166700646</v>
      </c>
      <c r="F35" s="53">
        <v>16.948800271088619</v>
      </c>
      <c r="G35" s="53">
        <v>21.312465853325762</v>
      </c>
      <c r="H35" s="53">
        <v>20.466628906916146</v>
      </c>
      <c r="I35" s="53">
        <v>20.106716632950885</v>
      </c>
      <c r="J35" s="53">
        <v>19.690688587895369</v>
      </c>
      <c r="K35" s="53">
        <v>19.392757119248877</v>
      </c>
    </row>
    <row r="36" spans="1:11" x14ac:dyDescent="0.3">
      <c r="A36" s="22" t="s">
        <v>51</v>
      </c>
      <c r="B36" s="71">
        <v>23</v>
      </c>
      <c r="C36" s="53">
        <v>18.76323241912382</v>
      </c>
      <c r="D36" s="53">
        <v>20.534114809562844</v>
      </c>
      <c r="E36" s="53">
        <v>19.025902595555817</v>
      </c>
      <c r="F36" s="53">
        <v>18.9839356885503</v>
      </c>
      <c r="G36" s="53">
        <v>20.060654575072274</v>
      </c>
      <c r="H36" s="53">
        <v>20.882652824725238</v>
      </c>
      <c r="I36" s="53">
        <v>20.170386712673498</v>
      </c>
      <c r="J36" s="53">
        <v>19.647420003260351</v>
      </c>
      <c r="K36" s="53">
        <v>19.343714296241643</v>
      </c>
    </row>
    <row r="37" spans="1:11" x14ac:dyDescent="0.3">
      <c r="A37" s="22" t="s">
        <v>52</v>
      </c>
      <c r="B37" s="71">
        <v>14</v>
      </c>
      <c r="C37" s="53">
        <v>22.272172589575092</v>
      </c>
      <c r="D37" s="53">
        <v>18.887602727520356</v>
      </c>
      <c r="E37" s="53">
        <v>19.980603615409162</v>
      </c>
      <c r="F37" s="53">
        <v>18.80642569387533</v>
      </c>
      <c r="G37" s="53">
        <v>21.314428111634669</v>
      </c>
      <c r="H37" s="53">
        <v>20.010504567682705</v>
      </c>
      <c r="I37" s="53">
        <v>20.484849664974949</v>
      </c>
      <c r="J37" s="53">
        <v>19.798434019856899</v>
      </c>
      <c r="K37" s="53">
        <v>19.352611127517278</v>
      </c>
    </row>
    <row r="38" spans="1:11" x14ac:dyDescent="0.3">
      <c r="A38" s="22" t="s">
        <v>53</v>
      </c>
      <c r="B38" s="71">
        <v>13</v>
      </c>
      <c r="C38" s="53">
        <v>15.74571342717118</v>
      </c>
      <c r="D38" s="53">
        <v>21.842039158137432</v>
      </c>
      <c r="E38" s="53">
        <v>18.939918276091845</v>
      </c>
      <c r="F38" s="53">
        <v>19.613599777180671</v>
      </c>
      <c r="G38" s="53">
        <v>20.978046933806578</v>
      </c>
      <c r="H38" s="53">
        <v>20.937030079454374</v>
      </c>
      <c r="I38" s="53">
        <v>19.81002955398797</v>
      </c>
      <c r="J38" s="53">
        <v>20.015738462673703</v>
      </c>
      <c r="K38" s="53">
        <v>19.504665340932039</v>
      </c>
    </row>
    <row r="39" spans="1:11" x14ac:dyDescent="0.3">
      <c r="A39" s="22" t="s">
        <v>54</v>
      </c>
      <c r="B39" s="71">
        <v>16</v>
      </c>
      <c r="C39" s="53">
        <v>14.696475242880528</v>
      </c>
      <c r="D39" s="53">
        <v>16.941429766285964</v>
      </c>
      <c r="E39" s="53">
        <v>21.397962755031809</v>
      </c>
      <c r="F39" s="53">
        <v>18.973392529159877</v>
      </c>
      <c r="G39" s="53">
        <v>21.406605589461996</v>
      </c>
      <c r="H39" s="53">
        <v>20.718702347707946</v>
      </c>
      <c r="I39" s="53">
        <v>20.51467514873589</v>
      </c>
      <c r="J39" s="53">
        <v>19.488476456333142</v>
      </c>
      <c r="K39" s="53">
        <v>19.668668298914962</v>
      </c>
    </row>
    <row r="40" spans="1:11" x14ac:dyDescent="0.3">
      <c r="A40" s="22" t="s">
        <v>55</v>
      </c>
      <c r="B40" s="71">
        <v>31</v>
      </c>
      <c r="C40" s="53">
        <v>16.437382758627411</v>
      </c>
      <c r="D40" s="53">
        <v>15.87113481969871</v>
      </c>
      <c r="E40" s="53">
        <v>17.652427668849178</v>
      </c>
      <c r="F40" s="53">
        <v>21.012733852792564</v>
      </c>
      <c r="G40" s="53">
        <v>20.82169220215086</v>
      </c>
      <c r="H40" s="53">
        <v>21.052639680375897</v>
      </c>
      <c r="I40" s="53">
        <v>20.374749088419595</v>
      </c>
      <c r="J40" s="53">
        <v>20.042507037385665</v>
      </c>
      <c r="K40" s="53">
        <v>19.233200158776025</v>
      </c>
    </row>
    <row r="41" spans="1:11" x14ac:dyDescent="0.3">
      <c r="A41" s="22" t="s">
        <v>56</v>
      </c>
      <c r="B41" s="71">
        <v>31</v>
      </c>
      <c r="C41" s="53">
        <v>27.672099214937521</v>
      </c>
      <c r="D41" s="53">
        <v>16.698491156512304</v>
      </c>
      <c r="E41" s="53">
        <v>16.466701857724324</v>
      </c>
      <c r="F41" s="53">
        <v>17.940668934757547</v>
      </c>
      <c r="G41" s="53">
        <v>22.171129369983916</v>
      </c>
      <c r="H41" s="53">
        <v>20.518950697979513</v>
      </c>
      <c r="I41" s="53">
        <v>20.468647657332728</v>
      </c>
      <c r="J41" s="53">
        <v>19.796754316053928</v>
      </c>
      <c r="K41" s="53">
        <v>19.510963969243331</v>
      </c>
    </row>
    <row r="42" spans="1:11" x14ac:dyDescent="0.3">
      <c r="A42" s="22" t="s">
        <v>57</v>
      </c>
      <c r="B42" s="71">
        <v>17</v>
      </c>
      <c r="C42" s="53">
        <v>27.660421417732696</v>
      </c>
      <c r="D42" s="53">
        <v>25.513909039147819</v>
      </c>
      <c r="E42" s="53">
        <v>16.88394300839639</v>
      </c>
      <c r="F42" s="53">
        <v>16.88040806410017</v>
      </c>
      <c r="G42" s="53">
        <v>19.653008198922326</v>
      </c>
      <c r="H42" s="53">
        <v>21.696449822704629</v>
      </c>
      <c r="I42" s="53">
        <v>20.188792084855194</v>
      </c>
      <c r="J42" s="53">
        <v>19.936888635026072</v>
      </c>
      <c r="K42" s="53">
        <v>19.402942383139607</v>
      </c>
    </row>
    <row r="43" spans="1:11" x14ac:dyDescent="0.3">
      <c r="A43" s="22" t="s">
        <v>58</v>
      </c>
      <c r="B43" s="71">
        <v>20</v>
      </c>
      <c r="C43" s="53">
        <v>16.977958070376523</v>
      </c>
      <c r="D43" s="53">
        <v>25.468960683478194</v>
      </c>
      <c r="E43" s="53">
        <v>23.895294806196706</v>
      </c>
      <c r="F43" s="53">
        <v>16.982377906768594</v>
      </c>
      <c r="G43" s="53">
        <v>18.497898631804915</v>
      </c>
      <c r="H43" s="53">
        <v>19.667053404809394</v>
      </c>
      <c r="I43" s="53">
        <v>21.178321906622891</v>
      </c>
      <c r="J43" s="53">
        <v>19.791912399066295</v>
      </c>
      <c r="K43" s="53">
        <v>19.509728497159635</v>
      </c>
    </row>
    <row r="44" spans="1:11" x14ac:dyDescent="0.3">
      <c r="A44" s="22" t="s">
        <v>59</v>
      </c>
      <c r="B44" s="71">
        <v>17</v>
      </c>
      <c r="C44" s="53">
        <v>18.731328775697225</v>
      </c>
      <c r="D44" s="53">
        <v>16.696455046293217</v>
      </c>
      <c r="E44" s="53">
        <v>23.465365065195929</v>
      </c>
      <c r="F44" s="53">
        <v>22.338756146649633</v>
      </c>
      <c r="G44" s="53">
        <v>18.008445221973091</v>
      </c>
      <c r="H44" s="53">
        <v>18.298327813423565</v>
      </c>
      <c r="I44" s="53">
        <v>19.229717684686033</v>
      </c>
      <c r="J44" s="53">
        <v>20.332015680155155</v>
      </c>
      <c r="K44" s="53">
        <v>19.153751928627667</v>
      </c>
    </row>
    <row r="45" spans="1:11" x14ac:dyDescent="0.3">
      <c r="A45" s="22" t="s">
        <v>60</v>
      </c>
      <c r="B45" s="71">
        <v>21</v>
      </c>
      <c r="C45" s="53">
        <v>16.570085930017349</v>
      </c>
      <c r="D45" s="53">
        <v>18.233714462322567</v>
      </c>
      <c r="E45" s="53">
        <v>16.619929148229456</v>
      </c>
      <c r="F45" s="53">
        <v>22.233355706730585</v>
      </c>
      <c r="G45" s="53">
        <v>22.581324210648205</v>
      </c>
      <c r="H45" s="53">
        <v>17.936866342248461</v>
      </c>
      <c r="I45" s="53">
        <v>18.203546826942635</v>
      </c>
      <c r="J45" s="53">
        <v>18.953267223805852</v>
      </c>
      <c r="K45" s="53">
        <v>19.858234049195815</v>
      </c>
    </row>
    <row r="46" spans="1:11" x14ac:dyDescent="0.3">
      <c r="A46" s="22" t="s">
        <v>61</v>
      </c>
      <c r="B46" s="71">
        <v>17</v>
      </c>
      <c r="C46" s="53">
        <v>19.081159635657297</v>
      </c>
      <c r="D46" s="53">
        <v>16.141366866835909</v>
      </c>
      <c r="E46" s="53">
        <v>17.666826021874677</v>
      </c>
      <c r="F46" s="53">
        <v>16.355560230380423</v>
      </c>
      <c r="G46" s="53">
        <v>22.249410229228829</v>
      </c>
      <c r="H46" s="53">
        <v>21.608665641240407</v>
      </c>
      <c r="I46" s="53">
        <v>17.609237232457552</v>
      </c>
      <c r="J46" s="53">
        <v>17.854017438083922</v>
      </c>
      <c r="K46" s="53">
        <v>18.538186199205995</v>
      </c>
    </row>
    <row r="47" spans="1:11" x14ac:dyDescent="0.3">
      <c r="A47" s="22" t="s">
        <v>62</v>
      </c>
      <c r="B47" s="71">
        <v>18</v>
      </c>
      <c r="C47" s="53">
        <v>16.43761440247151</v>
      </c>
      <c r="D47" s="53">
        <v>17.896147637116375</v>
      </c>
      <c r="E47" s="53">
        <v>15.847311581579596</v>
      </c>
      <c r="F47" s="53">
        <v>17.324490462788567</v>
      </c>
      <c r="G47" s="53">
        <v>17.290612787938265</v>
      </c>
      <c r="H47" s="53">
        <v>21.426227005206002</v>
      </c>
      <c r="I47" s="53">
        <v>20.834655246246943</v>
      </c>
      <c r="J47" s="53">
        <v>17.327596947971308</v>
      </c>
      <c r="K47" s="53">
        <v>17.620582419239842</v>
      </c>
    </row>
    <row r="48" spans="1:11" x14ac:dyDescent="0.3">
      <c r="A48" s="22" t="s">
        <v>63</v>
      </c>
      <c r="B48" s="71">
        <v>15</v>
      </c>
      <c r="C48" s="53">
        <v>17.369012541312316</v>
      </c>
      <c r="D48" s="53">
        <v>16.016699725785944</v>
      </c>
      <c r="E48" s="53">
        <v>16.95924623853373</v>
      </c>
      <c r="F48" s="53">
        <v>15.524188263495025</v>
      </c>
      <c r="G48" s="53">
        <v>18.055437427417917</v>
      </c>
      <c r="H48" s="53">
        <v>17.077029142594075</v>
      </c>
      <c r="I48" s="53">
        <v>20.603430207597601</v>
      </c>
      <c r="J48" s="53">
        <v>20.053827205259303</v>
      </c>
      <c r="K48" s="53">
        <v>17.01568941388852</v>
      </c>
    </row>
    <row r="49" spans="1:11" x14ac:dyDescent="0.3">
      <c r="A49" s="22" t="s">
        <v>64</v>
      </c>
      <c r="B49" s="71">
        <v>9</v>
      </c>
      <c r="C49" s="53">
        <v>14.957190196016278</v>
      </c>
      <c r="D49" s="53">
        <v>16.978300374323911</v>
      </c>
      <c r="E49" s="53">
        <v>15.714714955042258</v>
      </c>
      <c r="F49" s="53">
        <v>16.273798041817958</v>
      </c>
      <c r="G49" s="53">
        <v>16.296946300166905</v>
      </c>
      <c r="H49" s="53">
        <v>17.821469087013821</v>
      </c>
      <c r="I49" s="53">
        <v>16.841014956679288</v>
      </c>
      <c r="J49" s="53">
        <v>19.896086811781565</v>
      </c>
      <c r="K49" s="53">
        <v>19.444682201211325</v>
      </c>
    </row>
    <row r="50" spans="1:11" x14ac:dyDescent="0.3">
      <c r="A50" s="22" t="s">
        <v>65</v>
      </c>
      <c r="B50" s="71">
        <v>9</v>
      </c>
      <c r="C50" s="53">
        <v>9.7453208438135412</v>
      </c>
      <c r="D50" s="53">
        <v>14.935949648346382</v>
      </c>
      <c r="E50" s="53">
        <v>16.62165373004051</v>
      </c>
      <c r="F50" s="53">
        <v>15.485372113503326</v>
      </c>
      <c r="G50" s="53">
        <v>16.789103020726024</v>
      </c>
      <c r="H50" s="53">
        <v>16.086651134965987</v>
      </c>
      <c r="I50" s="53">
        <v>17.571993723757529</v>
      </c>
      <c r="J50" s="53">
        <v>16.582457548177004</v>
      </c>
      <c r="K50" s="53">
        <v>19.313761750356132</v>
      </c>
    </row>
    <row r="51" spans="1:11" x14ac:dyDescent="0.3">
      <c r="A51" s="22" t="s">
        <v>66</v>
      </c>
      <c r="B51" s="71">
        <v>12</v>
      </c>
      <c r="C51" s="53">
        <v>10.029210774605607</v>
      </c>
      <c r="D51" s="53">
        <v>10.262919097633294</v>
      </c>
      <c r="E51" s="53">
        <v>14.795209437403194</v>
      </c>
      <c r="F51" s="53">
        <v>16.216264828481979</v>
      </c>
      <c r="G51" s="53">
        <v>16.242697219207013</v>
      </c>
      <c r="H51" s="53">
        <v>16.334989662994936</v>
      </c>
      <c r="I51" s="53">
        <v>15.767031409457475</v>
      </c>
      <c r="J51" s="53">
        <v>17.207834537148475</v>
      </c>
      <c r="K51" s="53">
        <v>16.268537263801651</v>
      </c>
    </row>
    <row r="52" spans="1:11" x14ac:dyDescent="0.3">
      <c r="A52" s="22" t="s">
        <v>67</v>
      </c>
      <c r="B52" s="71">
        <v>12</v>
      </c>
      <c r="C52" s="53">
        <v>12.458033988342798</v>
      </c>
      <c r="D52" s="53">
        <v>10.835778189105998</v>
      </c>
      <c r="E52" s="53">
        <v>10.659132878929483</v>
      </c>
      <c r="F52" s="53">
        <v>14.681288354275216</v>
      </c>
      <c r="G52" s="53">
        <v>16.953084776476427</v>
      </c>
      <c r="H52" s="53">
        <v>16.073377328904677</v>
      </c>
      <c r="I52" s="53">
        <v>15.958828151100937</v>
      </c>
      <c r="J52" s="53">
        <v>15.462385435648519</v>
      </c>
      <c r="K52" s="53">
        <v>16.914472603896478</v>
      </c>
    </row>
    <row r="53" spans="1:11" x14ac:dyDescent="0.3">
      <c r="A53" s="22" t="s">
        <v>68</v>
      </c>
      <c r="B53" s="71">
        <v>12</v>
      </c>
      <c r="C53" s="53">
        <v>12.130164409436452</v>
      </c>
      <c r="D53" s="53">
        <v>12.79059984786856</v>
      </c>
      <c r="E53" s="53">
        <v>11.419266812549003</v>
      </c>
      <c r="F53" s="53">
        <v>10.975647998466911</v>
      </c>
      <c r="G53" s="53">
        <v>15.655978244078222</v>
      </c>
      <c r="H53" s="53">
        <v>16.702698267869462</v>
      </c>
      <c r="I53" s="53">
        <v>15.886490967756068</v>
      </c>
      <c r="J53" s="53">
        <v>15.612443760748638</v>
      </c>
      <c r="K53" s="53">
        <v>15.199402300632331</v>
      </c>
    </row>
    <row r="54" spans="1:11" x14ac:dyDescent="0.3">
      <c r="A54" s="22" t="s">
        <v>69</v>
      </c>
      <c r="B54" s="71">
        <v>9</v>
      </c>
      <c r="C54" s="53">
        <v>12.444866855566278</v>
      </c>
      <c r="D54" s="53">
        <v>12.240368125132138</v>
      </c>
      <c r="E54" s="53">
        <v>12.984663360399301</v>
      </c>
      <c r="F54" s="53">
        <v>11.840563630570708</v>
      </c>
      <c r="G54" s="53">
        <v>12.283396299607475</v>
      </c>
      <c r="H54" s="53">
        <v>15.570254583151488</v>
      </c>
      <c r="I54" s="53">
        <v>16.404190133871722</v>
      </c>
      <c r="J54" s="53">
        <v>15.627652237234379</v>
      </c>
      <c r="K54" s="53">
        <v>15.287997656675692</v>
      </c>
    </row>
    <row r="55" spans="1:11" x14ac:dyDescent="0.3">
      <c r="A55" s="22" t="s">
        <v>70</v>
      </c>
      <c r="B55" s="71">
        <v>23</v>
      </c>
      <c r="C55" s="53">
        <v>10.075524716819011</v>
      </c>
      <c r="D55" s="53">
        <v>12.780330253605966</v>
      </c>
      <c r="E55" s="53">
        <v>12.30692170524542</v>
      </c>
      <c r="F55" s="53">
        <v>13.095128083596782</v>
      </c>
      <c r="G55" s="53">
        <v>13.275228340655168</v>
      </c>
      <c r="H55" s="53">
        <v>12.525636880494641</v>
      </c>
      <c r="I55" s="53">
        <v>15.457205324135566</v>
      </c>
      <c r="J55" s="53">
        <v>16.073999487288553</v>
      </c>
      <c r="K55" s="53">
        <v>15.400638383029554</v>
      </c>
    </row>
    <row r="56" spans="1:11" x14ac:dyDescent="0.3">
      <c r="A56" s="22" t="s">
        <v>71</v>
      </c>
      <c r="B56" s="71">
        <v>17</v>
      </c>
      <c r="C56" s="53">
        <v>22.038014705427823</v>
      </c>
      <c r="D56" s="53">
        <v>10.935293241187317</v>
      </c>
      <c r="E56" s="53">
        <v>13.017508937691961</v>
      </c>
      <c r="F56" s="53">
        <v>12.364902059083537</v>
      </c>
      <c r="G56" s="53">
        <v>14.325598315219942</v>
      </c>
      <c r="H56" s="53">
        <v>13.584385047855728</v>
      </c>
      <c r="I56" s="53">
        <v>12.701304922942478</v>
      </c>
      <c r="J56" s="53">
        <v>15.309776978531916</v>
      </c>
      <c r="K56" s="53">
        <v>15.805048205168047</v>
      </c>
    </row>
    <row r="57" spans="1:11" x14ac:dyDescent="0.3">
      <c r="A57" s="22" t="s">
        <v>72</v>
      </c>
      <c r="B57" s="71">
        <v>17</v>
      </c>
      <c r="C57" s="53">
        <v>16.315140144240264</v>
      </c>
      <c r="D57" s="53">
        <v>21.271120075464278</v>
      </c>
      <c r="E57" s="53">
        <v>11.546478800472551</v>
      </c>
      <c r="F57" s="53">
        <v>13.155484041165179</v>
      </c>
      <c r="G57" s="53">
        <v>13.513335272154258</v>
      </c>
      <c r="H57" s="53">
        <v>14.42158880246318</v>
      </c>
      <c r="I57" s="53">
        <v>13.773506634715487</v>
      </c>
      <c r="J57" s="53">
        <v>12.757100095476909</v>
      </c>
      <c r="K57" s="53">
        <v>15.137711080150398</v>
      </c>
    </row>
    <row r="58" spans="1:11" x14ac:dyDescent="0.3">
      <c r="A58" s="22" t="s">
        <v>73</v>
      </c>
      <c r="B58" s="71">
        <v>11</v>
      </c>
      <c r="C58" s="53">
        <v>16.346508171594319</v>
      </c>
      <c r="D58" s="53">
        <v>15.843876460051096</v>
      </c>
      <c r="E58" s="53">
        <v>20.545742379070052</v>
      </c>
      <c r="F58" s="53">
        <v>12.01825636892519</v>
      </c>
      <c r="G58" s="53">
        <v>14.370581865654934</v>
      </c>
      <c r="H58" s="53">
        <v>13.593716951701506</v>
      </c>
      <c r="I58" s="53">
        <v>14.4439109085738</v>
      </c>
      <c r="J58" s="53">
        <v>13.838319715528709</v>
      </c>
      <c r="K58" s="53">
        <v>12.814548151746322</v>
      </c>
    </row>
    <row r="59" spans="1:11" x14ac:dyDescent="0.3">
      <c r="A59" s="22" t="s">
        <v>74</v>
      </c>
      <c r="B59" s="71">
        <v>19</v>
      </c>
      <c r="C59" s="53">
        <v>11.515175621460356</v>
      </c>
      <c r="D59" s="53">
        <v>15.941276318279701</v>
      </c>
      <c r="E59" s="53">
        <v>15.465466024524538</v>
      </c>
      <c r="F59" s="53">
        <v>19.938630151752385</v>
      </c>
      <c r="G59" s="53">
        <v>13.52657991693204</v>
      </c>
      <c r="H59" s="53">
        <v>14.529752286841436</v>
      </c>
      <c r="I59" s="53">
        <v>13.663388530300249</v>
      </c>
      <c r="J59" s="53">
        <v>14.421123608147109</v>
      </c>
      <c r="K59" s="53">
        <v>13.913936601366485</v>
      </c>
    </row>
    <row r="60" spans="1:11" x14ac:dyDescent="0.3">
      <c r="A60" s="22" t="s">
        <v>75</v>
      </c>
      <c r="B60" s="71">
        <v>17</v>
      </c>
      <c r="C60" s="53">
        <v>18.517489756636561</v>
      </c>
      <c r="D60" s="53">
        <v>11.929564333883848</v>
      </c>
      <c r="E60" s="53">
        <v>15.547415315163507</v>
      </c>
      <c r="F60" s="53">
        <v>15.07449284200205</v>
      </c>
      <c r="G60" s="53">
        <v>20.414807933727861</v>
      </c>
      <c r="H60" s="53">
        <v>13.864475011187839</v>
      </c>
      <c r="I60" s="53">
        <v>14.573884504260098</v>
      </c>
      <c r="J60" s="53">
        <v>13.605266034096971</v>
      </c>
      <c r="K60" s="53">
        <v>14.336235636776305</v>
      </c>
    </row>
    <row r="61" spans="1:11" x14ac:dyDescent="0.3">
      <c r="A61" s="22" t="s">
        <v>76</v>
      </c>
      <c r="B61" s="71">
        <v>23</v>
      </c>
      <c r="C61" s="53">
        <v>16.752879863394163</v>
      </c>
      <c r="D61" s="53">
        <v>18.150958923304838</v>
      </c>
      <c r="E61" s="53">
        <v>12.217322024294871</v>
      </c>
      <c r="F61" s="53">
        <v>15.183219869827905</v>
      </c>
      <c r="G61" s="53">
        <v>15.739923119372103</v>
      </c>
      <c r="H61" s="53">
        <v>19.888796932852244</v>
      </c>
      <c r="I61" s="53">
        <v>14.074275208620993</v>
      </c>
      <c r="J61" s="53">
        <v>14.497410464559984</v>
      </c>
      <c r="K61" s="53">
        <v>13.521669604249839</v>
      </c>
    </row>
    <row r="62" spans="1:11" x14ac:dyDescent="0.3">
      <c r="A62" s="22" t="s">
        <v>77</v>
      </c>
      <c r="B62" s="71">
        <v>22</v>
      </c>
      <c r="C62" s="53">
        <v>22.06091964521741</v>
      </c>
      <c r="D62" s="53">
        <v>16.498330366295122</v>
      </c>
      <c r="E62" s="53">
        <v>17.740654729318162</v>
      </c>
      <c r="F62" s="53">
        <v>12.378666701083478</v>
      </c>
      <c r="G62" s="53">
        <v>15.791953962105154</v>
      </c>
      <c r="H62" s="53">
        <v>15.424952631189953</v>
      </c>
      <c r="I62" s="53">
        <v>19.312363008496753</v>
      </c>
      <c r="J62" s="53">
        <v>14.108175481032671</v>
      </c>
      <c r="K62" s="53">
        <v>14.361081502340637</v>
      </c>
    </row>
    <row r="63" spans="1:11" x14ac:dyDescent="0.3">
      <c r="A63" s="22" t="s">
        <v>78</v>
      </c>
      <c r="B63" s="71">
        <v>13</v>
      </c>
      <c r="C63" s="53">
        <v>21.17356037935026</v>
      </c>
      <c r="D63" s="53">
        <v>21.39711468703911</v>
      </c>
      <c r="E63" s="53">
        <v>16.250623868143531</v>
      </c>
      <c r="F63" s="53">
        <v>17.416503133362777</v>
      </c>
      <c r="G63" s="53">
        <v>13.426804155294048</v>
      </c>
      <c r="H63" s="53">
        <v>15.562806588646263</v>
      </c>
      <c r="I63" s="53">
        <v>15.155910597727981</v>
      </c>
      <c r="J63" s="53">
        <v>18.749873007571395</v>
      </c>
      <c r="K63" s="53">
        <v>14.135841900659063</v>
      </c>
    </row>
    <row r="64" spans="1:11" x14ac:dyDescent="0.3">
      <c r="A64" s="22" t="s">
        <v>79</v>
      </c>
      <c r="B64" s="71">
        <v>25</v>
      </c>
      <c r="C64" s="53">
        <v>13.39084881083407</v>
      </c>
      <c r="D64" s="53">
        <v>20.339191112815719</v>
      </c>
      <c r="E64" s="53">
        <v>20.631448754318654</v>
      </c>
      <c r="F64" s="53">
        <v>15.851072404778908</v>
      </c>
      <c r="G64" s="53">
        <v>17.847861052854029</v>
      </c>
      <c r="H64" s="53">
        <v>13.46648558336331</v>
      </c>
      <c r="I64" s="53">
        <v>15.209425981913085</v>
      </c>
      <c r="J64" s="53">
        <v>14.708022254333351</v>
      </c>
      <c r="K64" s="53">
        <v>18.099445673461261</v>
      </c>
    </row>
    <row r="65" spans="1:11" x14ac:dyDescent="0.3">
      <c r="A65" s="22" t="s">
        <v>80</v>
      </c>
      <c r="B65" s="71">
        <v>18</v>
      </c>
      <c r="C65" s="53">
        <v>23.851719364836651</v>
      </c>
      <c r="D65" s="53">
        <v>13.717760681313656</v>
      </c>
      <c r="E65" s="53">
        <v>19.602437255290788</v>
      </c>
      <c r="F65" s="53">
        <v>19.966388597390022</v>
      </c>
      <c r="G65" s="53">
        <v>16.301404059241236</v>
      </c>
      <c r="H65" s="53">
        <v>17.525161138205497</v>
      </c>
      <c r="I65" s="53">
        <v>13.464235584915999</v>
      </c>
      <c r="J65" s="53">
        <v>14.829783514183614</v>
      </c>
      <c r="K65" s="53">
        <v>14.325719906713074</v>
      </c>
    </row>
    <row r="66" spans="1:11" x14ac:dyDescent="0.3">
      <c r="A66" s="22" t="s">
        <v>81</v>
      </c>
      <c r="B66" s="71">
        <v>18</v>
      </c>
      <c r="C66" s="53">
        <v>17.715467517421349</v>
      </c>
      <c r="D66" s="53">
        <v>22.864521111376551</v>
      </c>
      <c r="E66" s="53">
        <v>13.887106106394482</v>
      </c>
      <c r="F66" s="53">
        <v>18.878145423824115</v>
      </c>
      <c r="G66" s="53">
        <v>20.106566459286942</v>
      </c>
      <c r="H66" s="53">
        <v>15.962862671192799</v>
      </c>
      <c r="I66" s="53">
        <v>17.163289804640698</v>
      </c>
      <c r="J66" s="53">
        <v>13.327812678274572</v>
      </c>
      <c r="K66" s="53">
        <v>14.447969923811103</v>
      </c>
    </row>
    <row r="67" spans="1:11" x14ac:dyDescent="0.3">
      <c r="A67" s="22" t="s">
        <v>82</v>
      </c>
      <c r="B67" s="71">
        <v>20</v>
      </c>
      <c r="C67" s="53">
        <v>17.602479517253574</v>
      </c>
      <c r="D67" s="53">
        <v>17.495835724699003</v>
      </c>
      <c r="E67" s="53">
        <v>22.023903874656877</v>
      </c>
      <c r="F67" s="53">
        <v>13.963665314460327</v>
      </c>
      <c r="G67" s="53">
        <v>19.021551420099406</v>
      </c>
      <c r="H67" s="53">
        <v>19.592678179120952</v>
      </c>
      <c r="I67" s="53">
        <v>15.664323919935885</v>
      </c>
      <c r="J67" s="53">
        <v>16.763827849072495</v>
      </c>
      <c r="K67" s="53">
        <v>13.20382497681531</v>
      </c>
    </row>
    <row r="68" spans="1:11" x14ac:dyDescent="0.3">
      <c r="A68" s="22" t="s">
        <v>83</v>
      </c>
      <c r="B68" s="71">
        <v>21</v>
      </c>
      <c r="C68" s="53">
        <v>19.467521935559603</v>
      </c>
      <c r="D68" s="53">
        <v>17.261064710815027</v>
      </c>
      <c r="E68" s="53">
        <v>17.208141588347186</v>
      </c>
      <c r="F68" s="53">
        <v>21.205035658376602</v>
      </c>
      <c r="G68" s="53">
        <v>14.658623172909172</v>
      </c>
      <c r="H68" s="53">
        <v>18.494931757486263</v>
      </c>
      <c r="I68" s="53">
        <v>19.090875690154753</v>
      </c>
      <c r="J68" s="53">
        <v>15.271489326832336</v>
      </c>
      <c r="K68" s="53">
        <v>16.363202215210734</v>
      </c>
    </row>
    <row r="69" spans="1:11" x14ac:dyDescent="0.3">
      <c r="A69" s="22" t="s">
        <v>84</v>
      </c>
      <c r="B69" s="71">
        <v>15</v>
      </c>
      <c r="C69" s="53">
        <v>20.033201273721115</v>
      </c>
      <c r="D69" s="53">
        <v>19.006221086638007</v>
      </c>
      <c r="E69" s="53">
        <v>16.926615854525224</v>
      </c>
      <c r="F69" s="53">
        <v>16.866117269463885</v>
      </c>
      <c r="G69" s="53">
        <v>21.18257228064563</v>
      </c>
      <c r="H69" s="53">
        <v>14.606413951865875</v>
      </c>
      <c r="I69" s="53">
        <v>18.006564727049835</v>
      </c>
      <c r="J69" s="53">
        <v>18.503279559561751</v>
      </c>
      <c r="K69" s="53">
        <v>14.881306214169797</v>
      </c>
    </row>
    <row r="70" spans="1:11" x14ac:dyDescent="0.3">
      <c r="A70" s="22" t="s">
        <v>85</v>
      </c>
      <c r="B70" s="71">
        <v>14</v>
      </c>
      <c r="C70" s="53">
        <v>14.701447342859312</v>
      </c>
      <c r="D70" s="53">
        <v>19.225328997362897</v>
      </c>
      <c r="E70" s="53">
        <v>18.535546332916027</v>
      </c>
      <c r="F70" s="53">
        <v>16.547062573082982</v>
      </c>
      <c r="G70" s="53">
        <v>17.223236008006374</v>
      </c>
      <c r="H70" s="53">
        <v>20.503047311429778</v>
      </c>
      <c r="I70" s="53">
        <v>14.506251748966625</v>
      </c>
      <c r="J70" s="53">
        <v>17.444178469104237</v>
      </c>
      <c r="K70" s="53">
        <v>17.948636018142395</v>
      </c>
    </row>
    <row r="71" spans="1:11" x14ac:dyDescent="0.3">
      <c r="A71" s="22" t="s">
        <v>86</v>
      </c>
      <c r="B71" s="71">
        <v>12</v>
      </c>
      <c r="C71" s="53">
        <v>13.617860586714384</v>
      </c>
      <c r="D71" s="53">
        <v>14.477675377412565</v>
      </c>
      <c r="E71" s="53">
        <v>18.521227263474909</v>
      </c>
      <c r="F71" s="53">
        <v>18.073321783832732</v>
      </c>
      <c r="G71" s="53">
        <v>16.907590635151777</v>
      </c>
      <c r="H71" s="53">
        <v>16.93571012811363</v>
      </c>
      <c r="I71" s="53">
        <v>19.933580566987029</v>
      </c>
      <c r="J71" s="53">
        <v>14.306469060443467</v>
      </c>
      <c r="K71" s="53">
        <v>16.96062215412476</v>
      </c>
    </row>
    <row r="72" spans="1:11" x14ac:dyDescent="0.3">
      <c r="A72" s="22" t="s">
        <v>87</v>
      </c>
      <c r="B72" s="71">
        <v>16</v>
      </c>
      <c r="C72" s="53">
        <v>11.802039901470151</v>
      </c>
      <c r="D72" s="53">
        <v>13.195941360913393</v>
      </c>
      <c r="E72" s="53">
        <v>14.167309997900462</v>
      </c>
      <c r="F72" s="53">
        <v>17.716619492019703</v>
      </c>
      <c r="G72" s="53">
        <v>18.224879372558224</v>
      </c>
      <c r="H72" s="53">
        <v>16.507467588211416</v>
      </c>
      <c r="I72" s="53">
        <v>16.58600675403407</v>
      </c>
      <c r="J72" s="53">
        <v>19.162091561856865</v>
      </c>
      <c r="K72" s="53">
        <v>14.032205683183721</v>
      </c>
    </row>
    <row r="73" spans="1:11" x14ac:dyDescent="0.3">
      <c r="A73" s="22" t="s">
        <v>88</v>
      </c>
      <c r="B73" s="71">
        <v>17</v>
      </c>
      <c r="C73" s="53">
        <v>15.53730462749674</v>
      </c>
      <c r="D73" s="53">
        <v>11.715175656397957</v>
      </c>
      <c r="E73" s="53">
        <v>12.823669954660707</v>
      </c>
      <c r="F73" s="53">
        <v>13.899191496139872</v>
      </c>
      <c r="G73" s="53">
        <v>17.774611794783738</v>
      </c>
      <c r="H73" s="53">
        <v>17.759383924891001</v>
      </c>
      <c r="I73" s="53">
        <v>16.20568948267503</v>
      </c>
      <c r="J73" s="53">
        <v>16.190376239948964</v>
      </c>
      <c r="K73" s="53">
        <v>18.526053513516718</v>
      </c>
    </row>
    <row r="74" spans="1:11" x14ac:dyDescent="0.3">
      <c r="A74" s="22" t="s">
        <v>89</v>
      </c>
      <c r="B74" s="71">
        <v>10</v>
      </c>
      <c r="C74" s="53">
        <v>16.334182222345241</v>
      </c>
      <c r="D74" s="53">
        <v>15.076007028409151</v>
      </c>
      <c r="E74" s="53">
        <v>11.516869131778915</v>
      </c>
      <c r="F74" s="53">
        <v>12.343282569360223</v>
      </c>
      <c r="G74" s="53">
        <v>14.237948665948142</v>
      </c>
      <c r="H74" s="53">
        <v>17.10062679977213</v>
      </c>
      <c r="I74" s="53">
        <v>17.24179202125509</v>
      </c>
      <c r="J74" s="53">
        <v>15.6900144094586</v>
      </c>
      <c r="K74" s="53">
        <v>15.722862006939955</v>
      </c>
    </row>
    <row r="75" spans="1:11" x14ac:dyDescent="0.3">
      <c r="A75" s="22" t="s">
        <v>90</v>
      </c>
      <c r="B75" s="71">
        <v>17</v>
      </c>
      <c r="C75" s="53">
        <v>9.9054727170308006</v>
      </c>
      <c r="D75" s="53">
        <v>15.776608800348583</v>
      </c>
      <c r="E75" s="53">
        <v>14.622648295127684</v>
      </c>
      <c r="F75" s="53">
        <v>11.275761082936091</v>
      </c>
      <c r="G75" s="53">
        <v>12.563443139198691</v>
      </c>
      <c r="H75" s="53">
        <v>13.947774301327447</v>
      </c>
      <c r="I75" s="53">
        <v>16.521152392610784</v>
      </c>
      <c r="J75" s="53">
        <v>16.602113944202287</v>
      </c>
      <c r="K75" s="53">
        <v>15.218305754435303</v>
      </c>
    </row>
    <row r="76" spans="1:11" x14ac:dyDescent="0.3">
      <c r="A76" s="22" t="s">
        <v>91</v>
      </c>
      <c r="B76" s="71">
        <v>16</v>
      </c>
      <c r="C76" s="53">
        <v>16.365050853594511</v>
      </c>
      <c r="D76" s="53">
        <v>9.7837345791626564</v>
      </c>
      <c r="E76" s="53">
        <v>15.150810404775235</v>
      </c>
      <c r="F76" s="53">
        <v>14.080919526289113</v>
      </c>
      <c r="G76" s="53">
        <v>11.629601253670753</v>
      </c>
      <c r="H76" s="53">
        <v>12.136806448591816</v>
      </c>
      <c r="I76" s="53">
        <v>13.610361156411296</v>
      </c>
      <c r="J76" s="53">
        <v>15.785240538615959</v>
      </c>
      <c r="K76" s="53">
        <v>15.95761481109148</v>
      </c>
    </row>
    <row r="77" spans="1:11" x14ac:dyDescent="0.3">
      <c r="A77" s="22" t="s">
        <v>92</v>
      </c>
      <c r="B77" s="71">
        <v>16</v>
      </c>
      <c r="C77" s="53">
        <v>15.470868742143191</v>
      </c>
      <c r="D77" s="53">
        <v>15.856654061984123</v>
      </c>
      <c r="E77" s="53">
        <v>9.6568590889504993</v>
      </c>
      <c r="F77" s="53">
        <v>14.547758091649836</v>
      </c>
      <c r="G77" s="53">
        <v>14.257484010894949</v>
      </c>
      <c r="H77" s="53">
        <v>11.392005712677946</v>
      </c>
      <c r="I77" s="53">
        <v>11.804258983669566</v>
      </c>
      <c r="J77" s="53">
        <v>13.20186248773609</v>
      </c>
      <c r="K77" s="53">
        <v>15.159577011603414</v>
      </c>
    </row>
    <row r="78" spans="1:11" x14ac:dyDescent="0.3">
      <c r="A78" s="22" t="s">
        <v>93</v>
      </c>
      <c r="B78" s="71">
        <v>12</v>
      </c>
      <c r="C78" s="53">
        <v>15.327223458253981</v>
      </c>
      <c r="D78" s="53">
        <v>15.006139252907868</v>
      </c>
      <c r="E78" s="53">
        <v>15.332329517260391</v>
      </c>
      <c r="F78" s="53">
        <v>9.4800443149658271</v>
      </c>
      <c r="G78" s="53">
        <v>14.611559699401548</v>
      </c>
      <c r="H78" s="53">
        <v>13.831668924707325</v>
      </c>
      <c r="I78" s="53">
        <v>11.168911103757145</v>
      </c>
      <c r="J78" s="53">
        <v>11.41126636491386</v>
      </c>
      <c r="K78" s="53">
        <v>12.816847593770554</v>
      </c>
    </row>
    <row r="79" spans="1:11" x14ac:dyDescent="0.3">
      <c r="A79" s="22" t="s">
        <v>94</v>
      </c>
      <c r="B79" s="71">
        <v>9</v>
      </c>
      <c r="C79" s="53">
        <v>11.668311192927751</v>
      </c>
      <c r="D79" s="53">
        <v>14.737608391834508</v>
      </c>
      <c r="E79" s="53">
        <v>14.506810206406634</v>
      </c>
      <c r="F79" s="53">
        <v>14.73953160839875</v>
      </c>
      <c r="G79" s="53">
        <v>9.8771251171001211</v>
      </c>
      <c r="H79" s="53">
        <v>14.07663436226408</v>
      </c>
      <c r="I79" s="53">
        <v>13.42830194933364</v>
      </c>
      <c r="J79" s="53">
        <v>10.844547699011661</v>
      </c>
      <c r="K79" s="53">
        <v>11.058474257143939</v>
      </c>
    </row>
    <row r="80" spans="1:11" x14ac:dyDescent="0.3">
      <c r="A80" s="22" t="s">
        <v>95</v>
      </c>
      <c r="B80" s="71">
        <v>12</v>
      </c>
      <c r="C80" s="53">
        <v>8.8456059107418277</v>
      </c>
      <c r="D80" s="53">
        <v>11.368709905167224</v>
      </c>
      <c r="E80" s="53">
        <v>14.16534900169923</v>
      </c>
      <c r="F80" s="53">
        <v>13.9754390558974</v>
      </c>
      <c r="G80" s="53">
        <v>14.731821326420642</v>
      </c>
      <c r="H80" s="53">
        <v>9.7273739838989197</v>
      </c>
      <c r="I80" s="53">
        <v>13.593577684564327</v>
      </c>
      <c r="J80" s="53">
        <v>12.937204521182812</v>
      </c>
      <c r="K80" s="53">
        <v>10.539042973074903</v>
      </c>
    </row>
    <row r="81" spans="1:11" x14ac:dyDescent="0.3">
      <c r="A81" s="22" t="s">
        <v>96</v>
      </c>
      <c r="B81" s="71">
        <v>8</v>
      </c>
      <c r="C81" s="53">
        <v>11.68049386518812</v>
      </c>
      <c r="D81" s="53">
        <v>8.6718719502202077</v>
      </c>
      <c r="E81" s="53">
        <v>11.008204922685461</v>
      </c>
      <c r="F81" s="53">
        <v>13.524164973579369</v>
      </c>
      <c r="G81" s="53">
        <v>13.93538998427424</v>
      </c>
      <c r="H81" s="53">
        <v>14.148153276273176</v>
      </c>
      <c r="I81" s="53">
        <v>9.5535623851088616</v>
      </c>
      <c r="J81" s="53">
        <v>12.999567926781323</v>
      </c>
      <c r="K81" s="53">
        <v>12.4492726684479</v>
      </c>
    </row>
    <row r="82" spans="1:11" x14ac:dyDescent="0.3">
      <c r="A82" s="22" t="s">
        <v>97</v>
      </c>
      <c r="B82" s="71">
        <v>14</v>
      </c>
      <c r="C82" s="53">
        <v>7.7448624552750225</v>
      </c>
      <c r="D82" s="53">
        <v>11.343568756527016</v>
      </c>
      <c r="E82" s="53">
        <v>8.4516148004272402</v>
      </c>
      <c r="F82" s="53">
        <v>10.579497466055587</v>
      </c>
      <c r="G82" s="53">
        <v>13.360740224165953</v>
      </c>
      <c r="H82" s="53">
        <v>13.372893525351632</v>
      </c>
      <c r="I82" s="53">
        <v>13.576357721536279</v>
      </c>
      <c r="J82" s="53">
        <v>9.2782243058376839</v>
      </c>
      <c r="K82" s="53">
        <v>12.433350019683823</v>
      </c>
    </row>
    <row r="83" spans="1:11" x14ac:dyDescent="0.3">
      <c r="A83" s="22" t="s">
        <v>98</v>
      </c>
      <c r="B83" s="71">
        <v>9</v>
      </c>
      <c r="C83" s="53">
        <v>13.372458891756443</v>
      </c>
      <c r="D83" s="53">
        <v>7.4532093688707617</v>
      </c>
      <c r="E83" s="53">
        <v>10.93050412040288</v>
      </c>
      <c r="F83" s="53">
        <v>8.1303466049954807</v>
      </c>
      <c r="G83" s="53">
        <v>10.525067096863644</v>
      </c>
      <c r="H83" s="53">
        <v>12.690512601158247</v>
      </c>
      <c r="I83" s="53">
        <v>12.780518950472263</v>
      </c>
      <c r="J83" s="53">
        <v>12.864649001446299</v>
      </c>
      <c r="K83" s="53">
        <v>8.9623996243036874</v>
      </c>
    </row>
    <row r="84" spans="1:11" x14ac:dyDescent="0.3">
      <c r="A84" s="22" t="s">
        <v>99</v>
      </c>
      <c r="B84" s="71">
        <v>7</v>
      </c>
      <c r="C84" s="53">
        <v>8.6553177209978909</v>
      </c>
      <c r="D84" s="53">
        <v>12.756836512737877</v>
      </c>
      <c r="E84" s="53">
        <v>7.1361322918427614</v>
      </c>
      <c r="F84" s="53">
        <v>10.477372996759923</v>
      </c>
      <c r="G84" s="53">
        <v>8.1964817520520992</v>
      </c>
      <c r="H84" s="53">
        <v>10.069844650628236</v>
      </c>
      <c r="I84" s="53">
        <v>12.078296100209679</v>
      </c>
      <c r="J84" s="53">
        <v>12.134459139154922</v>
      </c>
      <c r="K84" s="53">
        <v>12.21339540544369</v>
      </c>
    </row>
    <row r="85" spans="1:11" x14ac:dyDescent="0.3">
      <c r="A85" s="22" t="s">
        <v>100</v>
      </c>
      <c r="B85" s="71">
        <v>6</v>
      </c>
      <c r="C85" s="53">
        <v>6.7633188964617048</v>
      </c>
      <c r="D85" s="53">
        <v>8.2991851511698851</v>
      </c>
      <c r="E85" s="53">
        <v>12.090323877555091</v>
      </c>
      <c r="F85" s="53">
        <v>6.7774597965987518</v>
      </c>
      <c r="G85" s="53">
        <v>10.347067830798872</v>
      </c>
      <c r="H85" s="53">
        <v>7.8621697834724928</v>
      </c>
      <c r="I85" s="53">
        <v>9.6081615918212311</v>
      </c>
      <c r="J85" s="53">
        <v>11.375068473234316</v>
      </c>
      <c r="K85" s="53">
        <v>11.494576608557582</v>
      </c>
    </row>
    <row r="86" spans="1:11" x14ac:dyDescent="0.3">
      <c r="A86" s="22" t="s">
        <v>101</v>
      </c>
      <c r="B86" s="71">
        <v>13</v>
      </c>
      <c r="C86" s="53">
        <v>5.8253468753257165</v>
      </c>
      <c r="D86" s="53">
        <v>6.4914505329317054</v>
      </c>
      <c r="E86" s="53">
        <v>7.895461751541438</v>
      </c>
      <c r="F86" s="53">
        <v>11.384798442473027</v>
      </c>
      <c r="G86" s="53">
        <v>6.7240036550523774</v>
      </c>
      <c r="H86" s="53">
        <v>9.8594487757552649</v>
      </c>
      <c r="I86" s="53">
        <v>7.5145964248729022</v>
      </c>
      <c r="J86" s="53">
        <v>9.0705251870581005</v>
      </c>
      <c r="K86" s="53">
        <v>10.701125614513384</v>
      </c>
    </row>
    <row r="87" spans="1:11" x14ac:dyDescent="0.3">
      <c r="A87" s="22" t="s">
        <v>102</v>
      </c>
      <c r="B87" s="71">
        <v>7</v>
      </c>
      <c r="C87" s="53">
        <v>12.204342590904428</v>
      </c>
      <c r="D87" s="53">
        <v>5.6344506065144593</v>
      </c>
      <c r="E87" s="53">
        <v>6.181735975285819</v>
      </c>
      <c r="F87" s="53">
        <v>7.4766947305078828</v>
      </c>
      <c r="G87" s="53">
        <v>10.985773850117852</v>
      </c>
      <c r="H87" s="53">
        <v>6.3826691305192398</v>
      </c>
      <c r="I87" s="53">
        <v>9.3760825791083704</v>
      </c>
      <c r="J87" s="53">
        <v>7.1273634973776234</v>
      </c>
      <c r="K87" s="53">
        <v>8.5633789539769545</v>
      </c>
    </row>
    <row r="88" spans="1:11" x14ac:dyDescent="0.3">
      <c r="A88" s="22" t="s">
        <v>103</v>
      </c>
      <c r="B88" s="71">
        <v>4</v>
      </c>
      <c r="C88" s="53">
        <v>6.4792830679754401</v>
      </c>
      <c r="D88" s="53">
        <v>11.425621043965808</v>
      </c>
      <c r="E88" s="53">
        <v>5.3990392829655836</v>
      </c>
      <c r="F88" s="53">
        <v>5.849607709814606</v>
      </c>
      <c r="G88" s="53">
        <v>7.3244616184601083</v>
      </c>
      <c r="H88" s="53">
        <v>10.316600283519348</v>
      </c>
      <c r="I88" s="53">
        <v>6.0451413740808446</v>
      </c>
      <c r="J88" s="53">
        <v>8.8558029972017973</v>
      </c>
      <c r="K88" s="53">
        <v>6.73572960929818</v>
      </c>
    </row>
    <row r="89" spans="1:11" x14ac:dyDescent="0.3">
      <c r="A89" s="22" t="s">
        <v>104</v>
      </c>
      <c r="B89" s="71">
        <v>3</v>
      </c>
      <c r="C89" s="53">
        <v>3.8154775368350711</v>
      </c>
      <c r="D89" s="53">
        <v>5.9981318527449874</v>
      </c>
      <c r="E89" s="53">
        <v>10.594370128233008</v>
      </c>
      <c r="F89" s="53">
        <v>5.1365111510290991</v>
      </c>
      <c r="G89" s="53">
        <v>5.7515244115168285</v>
      </c>
      <c r="H89" s="53">
        <v>6.8891802871083865</v>
      </c>
      <c r="I89" s="53">
        <v>9.6486206889382622</v>
      </c>
      <c r="J89" s="53">
        <v>5.6815287400152013</v>
      </c>
      <c r="K89" s="53">
        <v>8.3339647355927937</v>
      </c>
    </row>
    <row r="90" spans="1:11" x14ac:dyDescent="0.3">
      <c r="A90" s="22" t="s">
        <v>105</v>
      </c>
      <c r="B90" s="71">
        <v>5</v>
      </c>
      <c r="C90" s="53">
        <v>2.8576469744035102</v>
      </c>
      <c r="D90" s="53">
        <v>3.6059799085332314</v>
      </c>
      <c r="E90" s="53">
        <v>5.4851305041983602</v>
      </c>
      <c r="F90" s="53">
        <v>9.7471329355045686</v>
      </c>
      <c r="G90" s="53">
        <v>5.0534465173242662</v>
      </c>
      <c r="H90" s="53">
        <v>5.4051180148635902</v>
      </c>
      <c r="I90" s="53">
        <v>6.4241275612146111</v>
      </c>
      <c r="J90" s="53">
        <v>8.9429832552398238</v>
      </c>
      <c r="K90" s="53">
        <v>5.303790421674325</v>
      </c>
    </row>
    <row r="91" spans="1:11" x14ac:dyDescent="0.3">
      <c r="A91" s="22" t="s">
        <v>106</v>
      </c>
      <c r="B91" s="72">
        <v>23</v>
      </c>
      <c r="C91" s="35">
        <v>24.136902072867517</v>
      </c>
      <c r="D91" s="35">
        <v>23.161600376799388</v>
      </c>
      <c r="E91" s="35">
        <v>22.720132920684151</v>
      </c>
      <c r="F91" s="35">
        <v>24.130894598809558</v>
      </c>
      <c r="G91" s="35">
        <v>30.049649481360465</v>
      </c>
      <c r="H91" s="35">
        <v>30.42170888804154</v>
      </c>
      <c r="I91" s="35">
        <v>31.032866517548115</v>
      </c>
      <c r="J91" s="35">
        <v>32.398412881478201</v>
      </c>
      <c r="K91" s="53">
        <v>35.927969972480014</v>
      </c>
    </row>
    <row r="92" spans="1:11" x14ac:dyDescent="0.3">
      <c r="A92" s="22" t="s">
        <v>3</v>
      </c>
      <c r="B92" s="70">
        <v>1260</v>
      </c>
      <c r="C92" s="70">
        <v>1255.8570467095842</v>
      </c>
      <c r="D92" s="70">
        <v>1259.5290456052021</v>
      </c>
      <c r="E92" s="70">
        <v>1259.9669012585343</v>
      </c>
      <c r="F92" s="70">
        <v>1259.6861861183347</v>
      </c>
      <c r="G92" s="70">
        <v>1381.36536174661</v>
      </c>
      <c r="H92" s="70">
        <v>1377.4981606288093</v>
      </c>
      <c r="I92" s="70">
        <v>1369.2777016229963</v>
      </c>
      <c r="J92" s="70">
        <v>1354.6783917393971</v>
      </c>
      <c r="K92" s="70">
        <v>1342.6003069064195</v>
      </c>
    </row>
    <row r="93" spans="1:11" x14ac:dyDescent="0.3">
      <c r="A93" s="23" t="s">
        <v>107</v>
      </c>
    </row>
    <row r="94" spans="1:11" x14ac:dyDescent="0.3">
      <c r="A94" s="57" t="s">
        <v>267</v>
      </c>
    </row>
  </sheetData>
  <hyperlinks>
    <hyperlink ref="L1" location="Områdesregister!A1" display="Tillbaka till områdesregister"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L94"/>
  <sheetViews>
    <sheetView zoomScale="80" zoomScaleNormal="80" workbookViewId="0">
      <selection activeCell="G90" sqref="G90"/>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137</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17</v>
      </c>
      <c r="C6" s="53">
        <v>15.172700132378775</v>
      </c>
      <c r="D6" s="53">
        <v>16.174605505083989</v>
      </c>
      <c r="E6" s="53">
        <v>17.127094279380994</v>
      </c>
      <c r="F6" s="53">
        <v>20.362044664790862</v>
      </c>
      <c r="G6" s="53">
        <v>22.219758518900925</v>
      </c>
      <c r="H6" s="53">
        <v>22.443225036432072</v>
      </c>
      <c r="I6" s="53">
        <v>22.722628016396662</v>
      </c>
      <c r="J6" s="53">
        <v>22.878023793911094</v>
      </c>
      <c r="K6" s="53">
        <v>22.419272502643526</v>
      </c>
    </row>
    <row r="7" spans="1:12" x14ac:dyDescent="0.3">
      <c r="A7" s="22" t="s">
        <v>23</v>
      </c>
      <c r="B7" s="71">
        <v>17</v>
      </c>
      <c r="C7" s="53">
        <v>20.155877128232611</v>
      </c>
      <c r="D7" s="53">
        <v>18.667154754723128</v>
      </c>
      <c r="E7" s="53">
        <v>19.397018334254561</v>
      </c>
      <c r="F7" s="53">
        <v>21.509969799637751</v>
      </c>
      <c r="G7" s="53">
        <v>23.309267590388135</v>
      </c>
      <c r="H7" s="53">
        <v>24.397373355902225</v>
      </c>
      <c r="I7" s="53">
        <v>24.600264741226805</v>
      </c>
      <c r="J7" s="53">
        <v>24.648734355818622</v>
      </c>
      <c r="K7" s="53">
        <v>24.553672803567057</v>
      </c>
    </row>
    <row r="8" spans="1:12" x14ac:dyDescent="0.3">
      <c r="A8" s="22" t="s">
        <v>24</v>
      </c>
      <c r="B8" s="71">
        <v>23</v>
      </c>
      <c r="C8" s="53">
        <v>19.837824561032246</v>
      </c>
      <c r="D8" s="53">
        <v>22.407031297389086</v>
      </c>
      <c r="E8" s="53">
        <v>20.990944205638961</v>
      </c>
      <c r="F8" s="53">
        <v>22.593822159124354</v>
      </c>
      <c r="G8" s="53">
        <v>23.671333140694589</v>
      </c>
      <c r="H8" s="53">
        <v>24.781294158029414</v>
      </c>
      <c r="I8" s="53">
        <v>25.684542603397546</v>
      </c>
      <c r="J8" s="53">
        <v>25.710440926104148</v>
      </c>
      <c r="K8" s="53">
        <v>25.610201217953517</v>
      </c>
    </row>
    <row r="9" spans="1:12" x14ac:dyDescent="0.3">
      <c r="A9" s="22" t="s">
        <v>25</v>
      </c>
      <c r="B9" s="71">
        <v>17</v>
      </c>
      <c r="C9" s="53">
        <v>25.455614555029751</v>
      </c>
      <c r="D9" s="53">
        <v>22.101955287185756</v>
      </c>
      <c r="E9" s="53">
        <v>24.130032913221328</v>
      </c>
      <c r="F9" s="53">
        <v>23.666356875014934</v>
      </c>
      <c r="G9" s="53">
        <v>24.479590685910736</v>
      </c>
      <c r="H9" s="53">
        <v>25.055411255895773</v>
      </c>
      <c r="I9" s="53">
        <v>25.96326955975977</v>
      </c>
      <c r="J9" s="53">
        <v>26.617059768019026</v>
      </c>
      <c r="K9" s="53">
        <v>26.561420718079816</v>
      </c>
    </row>
    <row r="10" spans="1:12" x14ac:dyDescent="0.3">
      <c r="A10" s="22" t="s">
        <v>26</v>
      </c>
      <c r="B10" s="71">
        <v>28</v>
      </c>
      <c r="C10" s="53">
        <v>19.617847641619225</v>
      </c>
      <c r="D10" s="53">
        <v>27.465477286146399</v>
      </c>
      <c r="E10" s="53">
        <v>23.879679990425235</v>
      </c>
      <c r="F10" s="53">
        <v>26.30249063434368</v>
      </c>
      <c r="G10" s="53">
        <v>25.392979094067407</v>
      </c>
      <c r="H10" s="53">
        <v>25.745602770917763</v>
      </c>
      <c r="I10" s="53">
        <v>26.192756775918969</v>
      </c>
      <c r="J10" s="53">
        <v>26.874110058060968</v>
      </c>
      <c r="K10" s="53">
        <v>27.389330002985663</v>
      </c>
    </row>
    <row r="11" spans="1:12" x14ac:dyDescent="0.3">
      <c r="A11" s="22" t="s">
        <v>27</v>
      </c>
      <c r="B11" s="71">
        <v>28</v>
      </c>
      <c r="C11" s="53">
        <v>29.970015532104341</v>
      </c>
      <c r="D11" s="53">
        <v>21.854063677741888</v>
      </c>
      <c r="E11" s="53">
        <v>28.969212197625886</v>
      </c>
      <c r="F11" s="53">
        <v>26.001116347550798</v>
      </c>
      <c r="G11" s="53">
        <v>27.699593456740125</v>
      </c>
      <c r="H11" s="53">
        <v>26.520780554662633</v>
      </c>
      <c r="I11" s="53">
        <v>26.746072867965612</v>
      </c>
      <c r="J11" s="53">
        <v>27.053558451972926</v>
      </c>
      <c r="K11" s="53">
        <v>27.611658810507798</v>
      </c>
    </row>
    <row r="12" spans="1:12" x14ac:dyDescent="0.3">
      <c r="A12" s="22" t="s">
        <v>2</v>
      </c>
      <c r="B12" s="71">
        <v>26</v>
      </c>
      <c r="C12" s="53">
        <v>29.069555470408243</v>
      </c>
      <c r="D12" s="53">
        <v>31.738490042152083</v>
      </c>
      <c r="E12" s="53">
        <v>23.74456661492194</v>
      </c>
      <c r="F12" s="53">
        <v>30.926225989719139</v>
      </c>
      <c r="G12" s="53">
        <v>27.569738750902747</v>
      </c>
      <c r="H12" s="53">
        <v>28.735134704054616</v>
      </c>
      <c r="I12" s="53">
        <v>27.562907983684038</v>
      </c>
      <c r="J12" s="53">
        <v>27.665266847229383</v>
      </c>
      <c r="K12" s="53">
        <v>27.922131480298393</v>
      </c>
    </row>
    <row r="13" spans="1:12" x14ac:dyDescent="0.3">
      <c r="A13" s="22" t="s">
        <v>28</v>
      </c>
      <c r="B13" s="71">
        <v>29</v>
      </c>
      <c r="C13" s="53">
        <v>27.795873405957536</v>
      </c>
      <c r="D13" s="53">
        <v>30.369480223059437</v>
      </c>
      <c r="E13" s="53">
        <v>33.306221578869049</v>
      </c>
      <c r="F13" s="53">
        <v>25.990299008592856</v>
      </c>
      <c r="G13" s="53">
        <v>32.444399899221416</v>
      </c>
      <c r="H13" s="53">
        <v>28.724013968540159</v>
      </c>
      <c r="I13" s="53">
        <v>29.68424671506618</v>
      </c>
      <c r="J13" s="53">
        <v>28.49267793112805</v>
      </c>
      <c r="K13" s="53">
        <v>28.562410010958814</v>
      </c>
    </row>
    <row r="14" spans="1:12" x14ac:dyDescent="0.3">
      <c r="A14" s="22" t="s">
        <v>29</v>
      </c>
      <c r="B14" s="71">
        <v>28</v>
      </c>
      <c r="C14" s="53">
        <v>30.57204592811458</v>
      </c>
      <c r="D14" s="53">
        <v>29.389153299268461</v>
      </c>
      <c r="E14" s="53">
        <v>31.454964900256456</v>
      </c>
      <c r="F14" s="53">
        <v>35.177260083372225</v>
      </c>
      <c r="G14" s="53">
        <v>27.576567560955628</v>
      </c>
      <c r="H14" s="53">
        <v>33.425445008356448</v>
      </c>
      <c r="I14" s="53">
        <v>29.631235818887198</v>
      </c>
      <c r="J14" s="53">
        <v>30.408020656501879</v>
      </c>
      <c r="K14" s="53">
        <v>29.278030467546447</v>
      </c>
    </row>
    <row r="15" spans="1:12" x14ac:dyDescent="0.3">
      <c r="A15" s="22" t="s">
        <v>30</v>
      </c>
      <c r="B15" s="71">
        <v>37</v>
      </c>
      <c r="C15" s="53">
        <v>29.536511438582878</v>
      </c>
      <c r="D15" s="53">
        <v>32.18720023138895</v>
      </c>
      <c r="E15" s="53">
        <v>30.868423454673355</v>
      </c>
      <c r="F15" s="53">
        <v>33.236967090387033</v>
      </c>
      <c r="G15" s="53">
        <v>36.707169758679093</v>
      </c>
      <c r="H15" s="53">
        <v>28.886141137578882</v>
      </c>
      <c r="I15" s="53">
        <v>34.392285671350429</v>
      </c>
      <c r="J15" s="53">
        <v>30.534249237161184</v>
      </c>
      <c r="K15" s="53">
        <v>31.22819485960925</v>
      </c>
    </row>
    <row r="16" spans="1:12" x14ac:dyDescent="0.3">
      <c r="A16" s="22" t="s">
        <v>31</v>
      </c>
      <c r="B16" s="71">
        <v>37</v>
      </c>
      <c r="C16" s="53">
        <v>37.672360331491205</v>
      </c>
      <c r="D16" s="53">
        <v>30.960798652869016</v>
      </c>
      <c r="E16" s="53">
        <v>33.487901311761156</v>
      </c>
      <c r="F16" s="53">
        <v>32.752276483507423</v>
      </c>
      <c r="G16" s="53">
        <v>34.468401587551767</v>
      </c>
      <c r="H16" s="53">
        <v>37.618135752882509</v>
      </c>
      <c r="I16" s="53">
        <v>29.989011177663237</v>
      </c>
      <c r="J16" s="53">
        <v>35.093157080001198</v>
      </c>
      <c r="K16" s="53">
        <v>31.295926038983605</v>
      </c>
    </row>
    <row r="17" spans="1:11" x14ac:dyDescent="0.3">
      <c r="A17" s="22" t="s">
        <v>32</v>
      </c>
      <c r="B17" s="71">
        <v>36</v>
      </c>
      <c r="C17" s="53">
        <v>38.304344583799683</v>
      </c>
      <c r="D17" s="53">
        <v>38.666073594227797</v>
      </c>
      <c r="E17" s="53">
        <v>32.369958782096241</v>
      </c>
      <c r="F17" s="53">
        <v>35.524406905996948</v>
      </c>
      <c r="G17" s="53">
        <v>34.310299447413286</v>
      </c>
      <c r="H17" s="53">
        <v>35.468712658172024</v>
      </c>
      <c r="I17" s="53">
        <v>38.525314457784354</v>
      </c>
      <c r="J17" s="53">
        <v>31.128807114973437</v>
      </c>
      <c r="K17" s="53">
        <v>35.896380266504146</v>
      </c>
    </row>
    <row r="18" spans="1:11" x14ac:dyDescent="0.3">
      <c r="A18" s="22" t="s">
        <v>33</v>
      </c>
      <c r="B18" s="71">
        <v>25</v>
      </c>
      <c r="C18" s="53">
        <v>37.487773372137248</v>
      </c>
      <c r="D18" s="53">
        <v>39.82813184304166</v>
      </c>
      <c r="E18" s="53">
        <v>39.710977254535337</v>
      </c>
      <c r="F18" s="53">
        <v>34.583319683288224</v>
      </c>
      <c r="G18" s="53">
        <v>37.211881099285662</v>
      </c>
      <c r="H18" s="53">
        <v>35.585985244439847</v>
      </c>
      <c r="I18" s="53">
        <v>36.568656339354305</v>
      </c>
      <c r="J18" s="53">
        <v>39.473259624993958</v>
      </c>
      <c r="K18" s="53">
        <v>32.328074625711416</v>
      </c>
    </row>
    <row r="19" spans="1:11" x14ac:dyDescent="0.3">
      <c r="A19" s="22" t="s">
        <v>34</v>
      </c>
      <c r="B19" s="71">
        <v>42</v>
      </c>
      <c r="C19" s="53">
        <v>27.127037258842893</v>
      </c>
      <c r="D19" s="53">
        <v>39.118427874274694</v>
      </c>
      <c r="E19" s="53">
        <v>41.284658358885139</v>
      </c>
      <c r="F19" s="53">
        <v>41.607796841107266</v>
      </c>
      <c r="G19" s="53">
        <v>36.379362119288032</v>
      </c>
      <c r="H19" s="53">
        <v>38.545713546105226</v>
      </c>
      <c r="I19" s="53">
        <v>36.872857680336033</v>
      </c>
      <c r="J19" s="53">
        <v>37.679393877856455</v>
      </c>
      <c r="K19" s="53">
        <v>40.465996544275107</v>
      </c>
    </row>
    <row r="20" spans="1:11" x14ac:dyDescent="0.3">
      <c r="A20" s="22" t="s">
        <v>35</v>
      </c>
      <c r="B20" s="71">
        <v>38</v>
      </c>
      <c r="C20" s="53">
        <v>43.318513722594837</v>
      </c>
      <c r="D20" s="53">
        <v>29.273172522394166</v>
      </c>
      <c r="E20" s="53">
        <v>40.605898822664237</v>
      </c>
      <c r="F20" s="53">
        <v>43.54305480775519</v>
      </c>
      <c r="G20" s="53">
        <v>43.050203638088028</v>
      </c>
      <c r="H20" s="53">
        <v>37.777571254901176</v>
      </c>
      <c r="I20" s="53">
        <v>39.813524500166459</v>
      </c>
      <c r="J20" s="53">
        <v>38.071397373972303</v>
      </c>
      <c r="K20" s="53">
        <v>38.754965414980738</v>
      </c>
    </row>
    <row r="21" spans="1:11" x14ac:dyDescent="0.3">
      <c r="A21" s="22" t="s">
        <v>36</v>
      </c>
      <c r="B21" s="71">
        <v>39</v>
      </c>
      <c r="C21" s="53">
        <v>38.781746031180504</v>
      </c>
      <c r="D21" s="53">
        <v>44.768916275009147</v>
      </c>
      <c r="E21" s="53">
        <v>31.221318106727342</v>
      </c>
      <c r="F21" s="53">
        <v>42.899689301309095</v>
      </c>
      <c r="G21" s="53">
        <v>45.176831547128522</v>
      </c>
      <c r="H21" s="53">
        <v>44.039748359111066</v>
      </c>
      <c r="I21" s="53">
        <v>39.096502982969653</v>
      </c>
      <c r="J21" s="53">
        <v>40.905143088985795</v>
      </c>
      <c r="K21" s="53">
        <v>39.130999614520469</v>
      </c>
    </row>
    <row r="22" spans="1:11" x14ac:dyDescent="0.3">
      <c r="A22" s="22" t="s">
        <v>37</v>
      </c>
      <c r="B22" s="71">
        <v>40</v>
      </c>
      <c r="C22" s="53">
        <v>40.123899169846496</v>
      </c>
      <c r="D22" s="53">
        <v>39.928335135981143</v>
      </c>
      <c r="E22" s="53">
        <v>46.144464854951039</v>
      </c>
      <c r="F22" s="53">
        <v>34.076696715361813</v>
      </c>
      <c r="G22" s="53">
        <v>44.599553508778079</v>
      </c>
      <c r="H22" s="53">
        <v>46.362806867958973</v>
      </c>
      <c r="I22" s="53">
        <v>45.048893405636491</v>
      </c>
      <c r="J22" s="53">
        <v>40.282724434228918</v>
      </c>
      <c r="K22" s="53">
        <v>41.923675038576789</v>
      </c>
    </row>
    <row r="23" spans="1:11" x14ac:dyDescent="0.3">
      <c r="A23" s="22" t="s">
        <v>38</v>
      </c>
      <c r="B23" s="71">
        <v>49</v>
      </c>
      <c r="C23" s="53">
        <v>40.307064355248308</v>
      </c>
      <c r="D23" s="53">
        <v>41.586633524100137</v>
      </c>
      <c r="E23" s="53">
        <v>41.194578812046508</v>
      </c>
      <c r="F23" s="53">
        <v>48.503957458377982</v>
      </c>
      <c r="G23" s="53">
        <v>36.270782093970581</v>
      </c>
      <c r="H23" s="53">
        <v>45.986085884913365</v>
      </c>
      <c r="I23" s="53">
        <v>47.568788864334955</v>
      </c>
      <c r="J23" s="53">
        <v>46.02430207752073</v>
      </c>
      <c r="K23" s="53">
        <v>41.421113828916447</v>
      </c>
    </row>
    <row r="24" spans="1:11" x14ac:dyDescent="0.3">
      <c r="A24" s="22" t="s">
        <v>39</v>
      </c>
      <c r="B24" s="71">
        <v>49</v>
      </c>
      <c r="C24" s="53">
        <v>49.337833075342502</v>
      </c>
      <c r="D24" s="53">
        <v>41.149307570160971</v>
      </c>
      <c r="E24" s="53">
        <v>42.91701877572801</v>
      </c>
      <c r="F24" s="53">
        <v>43.58565977810516</v>
      </c>
      <c r="G24" s="53">
        <v>50.048600062836464</v>
      </c>
      <c r="H24" s="53">
        <v>37.91110780484135</v>
      </c>
      <c r="I24" s="53">
        <v>47.297563950835141</v>
      </c>
      <c r="J24" s="53">
        <v>48.479461232873909</v>
      </c>
      <c r="K24" s="53">
        <v>46.782058237385804</v>
      </c>
    </row>
    <row r="25" spans="1:11" x14ac:dyDescent="0.3">
      <c r="A25" s="22" t="s">
        <v>40</v>
      </c>
      <c r="B25" s="71">
        <v>40</v>
      </c>
      <c r="C25" s="53">
        <v>44.334994241614275</v>
      </c>
      <c r="D25" s="53">
        <v>46.327084021777395</v>
      </c>
      <c r="E25" s="53">
        <v>39.073692550087031</v>
      </c>
      <c r="F25" s="53">
        <v>42.34652257184085</v>
      </c>
      <c r="G25" s="53">
        <v>42.104781560319161</v>
      </c>
      <c r="H25" s="53">
        <v>47.544658738209513</v>
      </c>
      <c r="I25" s="53">
        <v>37.335119189185818</v>
      </c>
      <c r="J25" s="53">
        <v>45.095845470485216</v>
      </c>
      <c r="K25" s="53">
        <v>45.822348315637662</v>
      </c>
    </row>
    <row r="26" spans="1:11" x14ac:dyDescent="0.3">
      <c r="A26" s="22" t="s">
        <v>41</v>
      </c>
      <c r="B26" s="71">
        <v>25</v>
      </c>
      <c r="C26" s="53">
        <v>33.468877760089249</v>
      </c>
      <c r="D26" s="53">
        <v>36.591768089322358</v>
      </c>
      <c r="E26" s="53">
        <v>38.990708880795083</v>
      </c>
      <c r="F26" s="53">
        <v>35.329655477305991</v>
      </c>
      <c r="G26" s="53">
        <v>36.959279924506433</v>
      </c>
      <c r="H26" s="53">
        <v>36.554803760767989</v>
      </c>
      <c r="I26" s="53">
        <v>40.596032971453532</v>
      </c>
      <c r="J26" s="53">
        <v>33.609944468020615</v>
      </c>
      <c r="K26" s="53">
        <v>38.469619809664934</v>
      </c>
    </row>
    <row r="27" spans="1:11" x14ac:dyDescent="0.3">
      <c r="A27" s="22" t="s">
        <v>42</v>
      </c>
      <c r="B27" s="71">
        <v>16</v>
      </c>
      <c r="C27" s="53">
        <v>21.013564743697714</v>
      </c>
      <c r="D27" s="53">
        <v>26.511815703692896</v>
      </c>
      <c r="E27" s="53">
        <v>28.691332021891668</v>
      </c>
      <c r="F27" s="53">
        <v>32.413726305922296</v>
      </c>
      <c r="G27" s="53">
        <v>29.223641803177369</v>
      </c>
      <c r="H27" s="53">
        <v>30.064939553688088</v>
      </c>
      <c r="I27" s="53">
        <v>30.070136778535471</v>
      </c>
      <c r="J27" s="53">
        <v>32.238735681481451</v>
      </c>
      <c r="K27" s="53">
        <v>28.336889775018523</v>
      </c>
    </row>
    <row r="28" spans="1:11" x14ac:dyDescent="0.3">
      <c r="A28" s="22" t="s">
        <v>43</v>
      </c>
      <c r="B28" s="71">
        <v>27</v>
      </c>
      <c r="C28" s="53">
        <v>15.824076814884284</v>
      </c>
      <c r="D28" s="53">
        <v>19.428527633551916</v>
      </c>
      <c r="E28" s="53">
        <v>23.142751663771119</v>
      </c>
      <c r="F28" s="53">
        <v>26.518511049717937</v>
      </c>
      <c r="G28" s="53">
        <v>27.724830583713704</v>
      </c>
      <c r="H28" s="53">
        <v>25.420293279150329</v>
      </c>
      <c r="I28" s="53">
        <v>26.360964896716219</v>
      </c>
      <c r="J28" s="53">
        <v>26.163704859159367</v>
      </c>
      <c r="K28" s="53">
        <v>27.440480701543109</v>
      </c>
    </row>
    <row r="29" spans="1:11" x14ac:dyDescent="0.3">
      <c r="A29" s="22" t="s">
        <v>44</v>
      </c>
      <c r="B29" s="71">
        <v>17</v>
      </c>
      <c r="C29" s="53">
        <v>22.508511850280286</v>
      </c>
      <c r="D29" s="53">
        <v>16.772002259996047</v>
      </c>
      <c r="E29" s="53">
        <v>19.09137000707064</v>
      </c>
      <c r="F29" s="53">
        <v>23.642234488423881</v>
      </c>
      <c r="G29" s="53">
        <v>24.455714122763066</v>
      </c>
      <c r="H29" s="53">
        <v>24.86314860236471</v>
      </c>
      <c r="I29" s="53">
        <v>23.743339043468112</v>
      </c>
      <c r="J29" s="53">
        <v>24.364032529784517</v>
      </c>
      <c r="K29" s="53">
        <v>23.892724068353488</v>
      </c>
    </row>
    <row r="30" spans="1:11" x14ac:dyDescent="0.3">
      <c r="A30" s="22" t="s">
        <v>45</v>
      </c>
      <c r="B30" s="71">
        <v>20</v>
      </c>
      <c r="C30" s="53">
        <v>17.142686768787428</v>
      </c>
      <c r="D30" s="53">
        <v>20.891090158508124</v>
      </c>
      <c r="E30" s="53">
        <v>17.746690391196175</v>
      </c>
      <c r="F30" s="53">
        <v>21.485159861757882</v>
      </c>
      <c r="G30" s="53">
        <v>23.01588316770729</v>
      </c>
      <c r="H30" s="53">
        <v>23.177501275168542</v>
      </c>
      <c r="I30" s="53">
        <v>23.746940278461089</v>
      </c>
      <c r="J30" s="53">
        <v>22.988859829617553</v>
      </c>
      <c r="K30" s="53">
        <v>23.086769011224028</v>
      </c>
    </row>
    <row r="31" spans="1:11" x14ac:dyDescent="0.3">
      <c r="A31" s="22" t="s">
        <v>46</v>
      </c>
      <c r="B31" s="71">
        <v>11</v>
      </c>
      <c r="C31" s="53">
        <v>19.169425392951958</v>
      </c>
      <c r="D31" s="53">
        <v>18.310806429534981</v>
      </c>
      <c r="E31" s="53">
        <v>20.534373312815013</v>
      </c>
      <c r="F31" s="53">
        <v>21.105823060259485</v>
      </c>
      <c r="G31" s="53">
        <v>22.142899255767531</v>
      </c>
      <c r="H31" s="53">
        <v>22.808252059808808</v>
      </c>
      <c r="I31" s="53">
        <v>23.253733249173283</v>
      </c>
      <c r="J31" s="53">
        <v>23.545273929417295</v>
      </c>
      <c r="K31" s="53">
        <v>22.658152249060663</v>
      </c>
    </row>
    <row r="32" spans="1:11" x14ac:dyDescent="0.3">
      <c r="A32" s="22" t="s">
        <v>47</v>
      </c>
      <c r="B32" s="71">
        <v>8</v>
      </c>
      <c r="C32" s="53">
        <v>13.790275209455546</v>
      </c>
      <c r="D32" s="53">
        <v>19.862481304542719</v>
      </c>
      <c r="E32" s="53">
        <v>19.614349503875726</v>
      </c>
      <c r="F32" s="53">
        <v>23.150994916115906</v>
      </c>
      <c r="G32" s="53">
        <v>22.362608826388591</v>
      </c>
      <c r="H32" s="53">
        <v>22.760852653303296</v>
      </c>
      <c r="I32" s="53">
        <v>23.544312153961975</v>
      </c>
      <c r="J32" s="53">
        <v>23.734734104801337</v>
      </c>
      <c r="K32" s="53">
        <v>23.529964756919121</v>
      </c>
    </row>
    <row r="33" spans="1:11" x14ac:dyDescent="0.3">
      <c r="A33" s="22" t="s">
        <v>48</v>
      </c>
      <c r="B33" s="71">
        <v>6</v>
      </c>
      <c r="C33" s="53">
        <v>12.939942595017076</v>
      </c>
      <c r="D33" s="53">
        <v>16.485398750285444</v>
      </c>
      <c r="E33" s="53">
        <v>20.784251629836206</v>
      </c>
      <c r="F33" s="53">
        <v>23.040342320995364</v>
      </c>
      <c r="G33" s="53">
        <v>23.909352104000263</v>
      </c>
      <c r="H33" s="53">
        <v>23.22024587731768</v>
      </c>
      <c r="I33" s="53">
        <v>23.839228507509471</v>
      </c>
      <c r="J33" s="53">
        <v>24.24576620300688</v>
      </c>
      <c r="K33" s="53">
        <v>23.959409633869225</v>
      </c>
    </row>
    <row r="34" spans="1:11" x14ac:dyDescent="0.3">
      <c r="A34" s="22" t="s">
        <v>49</v>
      </c>
      <c r="B34" s="71">
        <v>19</v>
      </c>
      <c r="C34" s="53">
        <v>11.689377039828459</v>
      </c>
      <c r="D34" s="53">
        <v>16.689245700334169</v>
      </c>
      <c r="E34" s="53">
        <v>18.829718903225906</v>
      </c>
      <c r="F34" s="53">
        <v>24.069467185776311</v>
      </c>
      <c r="G34" s="53">
        <v>24.432658458003154</v>
      </c>
      <c r="H34" s="53">
        <v>24.606840726197969</v>
      </c>
      <c r="I34" s="53">
        <v>24.53273092916757</v>
      </c>
      <c r="J34" s="53">
        <v>24.833350464655148</v>
      </c>
      <c r="K34" s="53">
        <v>24.711490556425808</v>
      </c>
    </row>
    <row r="35" spans="1:11" x14ac:dyDescent="0.3">
      <c r="A35" s="22" t="s">
        <v>50</v>
      </c>
      <c r="B35" s="71">
        <v>18</v>
      </c>
      <c r="C35" s="53">
        <v>20.577348747373748</v>
      </c>
      <c r="D35" s="53">
        <v>15.917744948809119</v>
      </c>
      <c r="E35" s="53">
        <v>19.42074231296078</v>
      </c>
      <c r="F35" s="53">
        <v>22.81103102600575</v>
      </c>
      <c r="G35" s="53">
        <v>25.378184679210225</v>
      </c>
      <c r="H35" s="53">
        <v>25.381708310180972</v>
      </c>
      <c r="I35" s="53">
        <v>25.684118935761123</v>
      </c>
      <c r="J35" s="53">
        <v>25.531234801761308</v>
      </c>
      <c r="K35" s="53">
        <v>25.364723628966019</v>
      </c>
    </row>
    <row r="36" spans="1:11" x14ac:dyDescent="0.3">
      <c r="A36" s="22" t="s">
        <v>51</v>
      </c>
      <c r="B36" s="71">
        <v>18</v>
      </c>
      <c r="C36" s="53">
        <v>20.287124916582066</v>
      </c>
      <c r="D36" s="53">
        <v>22.362624235361178</v>
      </c>
      <c r="E36" s="53">
        <v>18.93827378665604</v>
      </c>
      <c r="F36" s="53">
        <v>23.377590145428758</v>
      </c>
      <c r="G36" s="53">
        <v>24.530191140120703</v>
      </c>
      <c r="H36" s="53">
        <v>26.155720194483212</v>
      </c>
      <c r="I36" s="53">
        <v>26.43420197183746</v>
      </c>
      <c r="J36" s="53">
        <v>26.388595357642849</v>
      </c>
      <c r="K36" s="53">
        <v>25.93352948361667</v>
      </c>
    </row>
    <row r="37" spans="1:11" x14ac:dyDescent="0.3">
      <c r="A37" s="22" t="s">
        <v>52</v>
      </c>
      <c r="B37" s="71">
        <v>28</v>
      </c>
      <c r="C37" s="53">
        <v>20.295839169239045</v>
      </c>
      <c r="D37" s="53">
        <v>22.541269183446751</v>
      </c>
      <c r="E37" s="53">
        <v>23.906986069109934</v>
      </c>
      <c r="F37" s="53">
        <v>23.027601686468703</v>
      </c>
      <c r="G37" s="53">
        <v>25.178856076288412</v>
      </c>
      <c r="H37" s="53">
        <v>25.672264537606875</v>
      </c>
      <c r="I37" s="53">
        <v>27.157955347755543</v>
      </c>
      <c r="J37" s="53">
        <v>27.18632105092032</v>
      </c>
      <c r="K37" s="53">
        <v>26.727658242528705</v>
      </c>
    </row>
    <row r="38" spans="1:11" x14ac:dyDescent="0.3">
      <c r="A38" s="22" t="s">
        <v>53</v>
      </c>
      <c r="B38" s="71">
        <v>29</v>
      </c>
      <c r="C38" s="53">
        <v>27.615201187052897</v>
      </c>
      <c r="D38" s="53">
        <v>22.620540051707451</v>
      </c>
      <c r="E38" s="53">
        <v>24.37941625330912</v>
      </c>
      <c r="F38" s="53">
        <v>26.850725678552216</v>
      </c>
      <c r="G38" s="53">
        <v>25.017598001260978</v>
      </c>
      <c r="H38" s="53">
        <v>26.328117352424552</v>
      </c>
      <c r="I38" s="53">
        <v>26.837340391796175</v>
      </c>
      <c r="J38" s="53">
        <v>27.842486542702659</v>
      </c>
      <c r="K38" s="53">
        <v>27.55452385711629</v>
      </c>
    </row>
    <row r="39" spans="1:11" x14ac:dyDescent="0.3">
      <c r="A39" s="22" t="s">
        <v>54</v>
      </c>
      <c r="B39" s="71">
        <v>19</v>
      </c>
      <c r="C39" s="53">
        <v>29.169234755296241</v>
      </c>
      <c r="D39" s="53">
        <v>28.1225671163694</v>
      </c>
      <c r="E39" s="53">
        <v>24.572695618306987</v>
      </c>
      <c r="F39" s="53">
        <v>27.362401772694643</v>
      </c>
      <c r="G39" s="53">
        <v>28.223040068743703</v>
      </c>
      <c r="H39" s="53">
        <v>26.305516140031219</v>
      </c>
      <c r="I39" s="53">
        <v>27.437635864183942</v>
      </c>
      <c r="J39" s="53">
        <v>27.637366735415021</v>
      </c>
      <c r="K39" s="53">
        <v>28.211237065088966</v>
      </c>
    </row>
    <row r="40" spans="1:11" x14ac:dyDescent="0.3">
      <c r="A40" s="22" t="s">
        <v>55</v>
      </c>
      <c r="B40" s="71">
        <v>20</v>
      </c>
      <c r="C40" s="53">
        <v>21.375438867986379</v>
      </c>
      <c r="D40" s="53">
        <v>30.002301038011943</v>
      </c>
      <c r="E40" s="53">
        <v>28.980495573786921</v>
      </c>
      <c r="F40" s="53">
        <v>27.713581458100219</v>
      </c>
      <c r="G40" s="53">
        <v>29.044462117461524</v>
      </c>
      <c r="H40" s="53">
        <v>29.2290090063115</v>
      </c>
      <c r="I40" s="53">
        <v>27.632383074093557</v>
      </c>
      <c r="J40" s="53">
        <v>28.363462355239456</v>
      </c>
      <c r="K40" s="53">
        <v>28.278657546768439</v>
      </c>
    </row>
    <row r="41" spans="1:11" x14ac:dyDescent="0.3">
      <c r="A41" s="22" t="s">
        <v>56</v>
      </c>
      <c r="B41" s="71">
        <v>21</v>
      </c>
      <c r="C41" s="53">
        <v>22.398528707463615</v>
      </c>
      <c r="D41" s="53">
        <v>23.615196470159091</v>
      </c>
      <c r="E41" s="53">
        <v>30.810397410320881</v>
      </c>
      <c r="F41" s="53">
        <v>31.141200928526633</v>
      </c>
      <c r="G41" s="53">
        <v>29.489175620150874</v>
      </c>
      <c r="H41" s="53">
        <v>30.126154553536882</v>
      </c>
      <c r="I41" s="53">
        <v>30.182118011761652</v>
      </c>
      <c r="J41" s="53">
        <v>28.57920846935253</v>
      </c>
      <c r="K41" s="53">
        <v>28.961457535261005</v>
      </c>
    </row>
    <row r="42" spans="1:11" x14ac:dyDescent="0.3">
      <c r="A42" s="22" t="s">
        <v>57</v>
      </c>
      <c r="B42" s="71">
        <v>28</v>
      </c>
      <c r="C42" s="53">
        <v>23.640342124634063</v>
      </c>
      <c r="D42" s="53">
        <v>24.945806149324397</v>
      </c>
      <c r="E42" s="53">
        <v>25.860988861523261</v>
      </c>
      <c r="F42" s="53">
        <v>33.217948261419949</v>
      </c>
      <c r="G42" s="53">
        <v>32.703256669603313</v>
      </c>
      <c r="H42" s="53">
        <v>31.055636994175572</v>
      </c>
      <c r="I42" s="53">
        <v>31.524171888995404</v>
      </c>
      <c r="J42" s="53">
        <v>31.287047284283922</v>
      </c>
      <c r="K42" s="53">
        <v>29.629957592885422</v>
      </c>
    </row>
    <row r="43" spans="1:11" x14ac:dyDescent="0.3">
      <c r="A43" s="22" t="s">
        <v>58</v>
      </c>
      <c r="B43" s="71">
        <v>30</v>
      </c>
      <c r="C43" s="53">
        <v>29.244798979590275</v>
      </c>
      <c r="D43" s="53">
        <v>26.331491209669192</v>
      </c>
      <c r="E43" s="53">
        <v>27.340093265792703</v>
      </c>
      <c r="F43" s="53">
        <v>29.142056512323347</v>
      </c>
      <c r="G43" s="53">
        <v>34.911116477481599</v>
      </c>
      <c r="H43" s="53">
        <v>34.061180532969466</v>
      </c>
      <c r="I43" s="53">
        <v>32.732072571750287</v>
      </c>
      <c r="J43" s="53">
        <v>32.878576850883732</v>
      </c>
      <c r="K43" s="53">
        <v>32.409138014682227</v>
      </c>
    </row>
    <row r="44" spans="1:11" x14ac:dyDescent="0.3">
      <c r="A44" s="22" t="s">
        <v>59</v>
      </c>
      <c r="B44" s="71">
        <v>25</v>
      </c>
      <c r="C44" s="53">
        <v>31.37518150325457</v>
      </c>
      <c r="D44" s="53">
        <v>30.510625634312174</v>
      </c>
      <c r="E44" s="53">
        <v>28.412881356015784</v>
      </c>
      <c r="F44" s="53">
        <v>30.234555455786392</v>
      </c>
      <c r="G44" s="53">
        <v>31.083373379213128</v>
      </c>
      <c r="H44" s="53">
        <v>35.819994834896264</v>
      </c>
      <c r="I44" s="53">
        <v>35.07125448191524</v>
      </c>
      <c r="J44" s="53">
        <v>33.82098425786721</v>
      </c>
      <c r="K44" s="53">
        <v>33.701177938307495</v>
      </c>
    </row>
    <row r="45" spans="1:11" x14ac:dyDescent="0.3">
      <c r="A45" s="22" t="s">
        <v>60</v>
      </c>
      <c r="B45" s="71">
        <v>30</v>
      </c>
      <c r="C45" s="53">
        <v>27.197201992096453</v>
      </c>
      <c r="D45" s="53">
        <v>33.361928373588562</v>
      </c>
      <c r="E45" s="53">
        <v>32.141121348049225</v>
      </c>
      <c r="F45" s="53">
        <v>31.578010964060034</v>
      </c>
      <c r="G45" s="53">
        <v>32.543454058260558</v>
      </c>
      <c r="H45" s="53">
        <v>32.924312409662946</v>
      </c>
      <c r="I45" s="53">
        <v>37.168354689922928</v>
      </c>
      <c r="J45" s="53">
        <v>36.352530252113681</v>
      </c>
      <c r="K45" s="53">
        <v>35.160582001432893</v>
      </c>
    </row>
    <row r="46" spans="1:11" x14ac:dyDescent="0.3">
      <c r="A46" s="22" t="s">
        <v>61</v>
      </c>
      <c r="B46" s="71">
        <v>19</v>
      </c>
      <c r="C46" s="53">
        <v>31.480791765397814</v>
      </c>
      <c r="D46" s="53">
        <v>29.175438708918147</v>
      </c>
      <c r="E46" s="53">
        <v>34.84479287794381</v>
      </c>
      <c r="F46" s="53">
        <v>34.346716913812308</v>
      </c>
      <c r="G46" s="53">
        <v>33.563892805129491</v>
      </c>
      <c r="H46" s="53">
        <v>34.030929979445538</v>
      </c>
      <c r="I46" s="53">
        <v>34.317618896686582</v>
      </c>
      <c r="J46" s="53">
        <v>38.009454492263032</v>
      </c>
      <c r="K46" s="53">
        <v>37.180795640993153</v>
      </c>
    </row>
    <row r="47" spans="1:11" x14ac:dyDescent="0.3">
      <c r="A47" s="22" t="s">
        <v>62</v>
      </c>
      <c r="B47" s="71">
        <v>33</v>
      </c>
      <c r="C47" s="53">
        <v>21.52985370368469</v>
      </c>
      <c r="D47" s="53">
        <v>33.184267486759246</v>
      </c>
      <c r="E47" s="53">
        <v>31.052334182932405</v>
      </c>
      <c r="F47" s="53">
        <v>37.27760106939045</v>
      </c>
      <c r="G47" s="53">
        <v>35.96838456480782</v>
      </c>
      <c r="H47" s="53">
        <v>35.129246488153754</v>
      </c>
      <c r="I47" s="53">
        <v>35.509129009549021</v>
      </c>
      <c r="J47" s="53">
        <v>35.613700736453154</v>
      </c>
      <c r="K47" s="53">
        <v>38.884677157956105</v>
      </c>
    </row>
    <row r="48" spans="1:11" x14ac:dyDescent="0.3">
      <c r="A48" s="22" t="s">
        <v>63</v>
      </c>
      <c r="B48" s="71">
        <v>37</v>
      </c>
      <c r="C48" s="53">
        <v>33.210323562057994</v>
      </c>
      <c r="D48" s="53">
        <v>23.849921825925353</v>
      </c>
      <c r="E48" s="53">
        <v>34.554123986531991</v>
      </c>
      <c r="F48" s="53">
        <v>33.555752274110006</v>
      </c>
      <c r="G48" s="53">
        <v>38.820213153352363</v>
      </c>
      <c r="H48" s="53">
        <v>36.998193859345712</v>
      </c>
      <c r="I48" s="53">
        <v>36.426278133276824</v>
      </c>
      <c r="J48" s="53">
        <v>36.618047063024044</v>
      </c>
      <c r="K48" s="53">
        <v>36.602943721301095</v>
      </c>
    </row>
    <row r="49" spans="1:11" x14ac:dyDescent="0.3">
      <c r="A49" s="22" t="s">
        <v>64</v>
      </c>
      <c r="B49" s="71">
        <v>40</v>
      </c>
      <c r="C49" s="53">
        <v>37.536508200807241</v>
      </c>
      <c r="D49" s="53">
        <v>33.956284540348001</v>
      </c>
      <c r="E49" s="53">
        <v>26.000684290620296</v>
      </c>
      <c r="F49" s="53">
        <v>36.898436070478802</v>
      </c>
      <c r="G49" s="53">
        <v>35.381778905587986</v>
      </c>
      <c r="H49" s="53">
        <v>39.986187015856395</v>
      </c>
      <c r="I49" s="53">
        <v>38.09343417880013</v>
      </c>
      <c r="J49" s="53">
        <v>37.618246412202581</v>
      </c>
      <c r="K49" s="53">
        <v>37.666494925578228</v>
      </c>
    </row>
    <row r="50" spans="1:11" x14ac:dyDescent="0.3">
      <c r="A50" s="22" t="s">
        <v>65</v>
      </c>
      <c r="B50" s="71">
        <v>27</v>
      </c>
      <c r="C50" s="53">
        <v>40.71030562024</v>
      </c>
      <c r="D50" s="53">
        <v>38.516618496660882</v>
      </c>
      <c r="E50" s="53">
        <v>34.817775699113014</v>
      </c>
      <c r="F50" s="53">
        <v>28.979738096356034</v>
      </c>
      <c r="G50" s="53">
        <v>38.566539467264029</v>
      </c>
      <c r="H50" s="53">
        <v>36.761395085131184</v>
      </c>
      <c r="I50" s="53">
        <v>41.151326268974508</v>
      </c>
      <c r="J50" s="53">
        <v>39.089602335906882</v>
      </c>
      <c r="K50" s="53">
        <v>38.68097927211123</v>
      </c>
    </row>
    <row r="51" spans="1:11" x14ac:dyDescent="0.3">
      <c r="A51" s="22" t="s">
        <v>66</v>
      </c>
      <c r="B51" s="71">
        <v>42</v>
      </c>
      <c r="C51" s="53">
        <v>28.326190769103189</v>
      </c>
      <c r="D51" s="53">
        <v>41.513721592435232</v>
      </c>
      <c r="E51" s="53">
        <v>39.326495731834882</v>
      </c>
      <c r="F51" s="53">
        <v>36.598317882724992</v>
      </c>
      <c r="G51" s="53">
        <v>30.973141069059668</v>
      </c>
      <c r="H51" s="53">
        <v>39.581179983778078</v>
      </c>
      <c r="I51" s="53">
        <v>37.912751706392775</v>
      </c>
      <c r="J51" s="53">
        <v>41.943245070840128</v>
      </c>
      <c r="K51" s="53">
        <v>39.755743831834899</v>
      </c>
    </row>
    <row r="52" spans="1:11" x14ac:dyDescent="0.3">
      <c r="A52" s="22" t="s">
        <v>67</v>
      </c>
      <c r="B52" s="71">
        <v>30</v>
      </c>
      <c r="C52" s="53">
        <v>42.045866954437599</v>
      </c>
      <c r="D52" s="53">
        <v>29.881925327080072</v>
      </c>
      <c r="E52" s="53">
        <v>42.340450009312839</v>
      </c>
      <c r="F52" s="53">
        <v>41.321750475140576</v>
      </c>
      <c r="G52" s="53">
        <v>37.806422533193931</v>
      </c>
      <c r="H52" s="53">
        <v>32.517014202383962</v>
      </c>
      <c r="I52" s="53">
        <v>40.652286871960669</v>
      </c>
      <c r="J52" s="53">
        <v>38.931740452319119</v>
      </c>
      <c r="K52" s="53">
        <v>42.622223459338386</v>
      </c>
    </row>
    <row r="53" spans="1:11" x14ac:dyDescent="0.3">
      <c r="A53" s="22" t="s">
        <v>68</v>
      </c>
      <c r="B53" s="71">
        <v>46</v>
      </c>
      <c r="C53" s="53">
        <v>30.856554399878544</v>
      </c>
      <c r="D53" s="53">
        <v>42.544657897717471</v>
      </c>
      <c r="E53" s="53">
        <v>31.334428376805487</v>
      </c>
      <c r="F53" s="53">
        <v>44.277283790146669</v>
      </c>
      <c r="G53" s="53">
        <v>42.563642799415035</v>
      </c>
      <c r="H53" s="53">
        <v>38.599474232640191</v>
      </c>
      <c r="I53" s="53">
        <v>33.999982845293651</v>
      </c>
      <c r="J53" s="53">
        <v>41.506271141371769</v>
      </c>
      <c r="K53" s="53">
        <v>39.720488879235276</v>
      </c>
    </row>
    <row r="54" spans="1:11" x14ac:dyDescent="0.3">
      <c r="A54" s="22" t="s">
        <v>69</v>
      </c>
      <c r="B54" s="71">
        <v>37</v>
      </c>
      <c r="C54" s="53">
        <v>46.261221327598776</v>
      </c>
      <c r="D54" s="53">
        <v>31.939125536616562</v>
      </c>
      <c r="E54" s="53">
        <v>43.038516905602535</v>
      </c>
      <c r="F54" s="53">
        <v>33.818375089660805</v>
      </c>
      <c r="G54" s="53">
        <v>45.338774075672426</v>
      </c>
      <c r="H54" s="53">
        <v>43.291837300315287</v>
      </c>
      <c r="I54" s="53">
        <v>39.401311800040219</v>
      </c>
      <c r="J54" s="53">
        <v>35.195759964981143</v>
      </c>
      <c r="K54" s="53">
        <v>42.081920536486528</v>
      </c>
    </row>
    <row r="55" spans="1:11" x14ac:dyDescent="0.3">
      <c r="A55" s="22" t="s">
        <v>70</v>
      </c>
      <c r="B55" s="71">
        <v>51</v>
      </c>
      <c r="C55" s="53">
        <v>37.796166065854869</v>
      </c>
      <c r="D55" s="53">
        <v>46.842210659918941</v>
      </c>
      <c r="E55" s="53">
        <v>32.975640347476144</v>
      </c>
      <c r="F55" s="53">
        <v>44.701856692373035</v>
      </c>
      <c r="G55" s="53">
        <v>35.36409473998981</v>
      </c>
      <c r="H55" s="53">
        <v>45.876451723794673</v>
      </c>
      <c r="I55" s="53">
        <v>43.993030287325752</v>
      </c>
      <c r="J55" s="53">
        <v>39.978703466363733</v>
      </c>
      <c r="K55" s="53">
        <v>36.064241302009044</v>
      </c>
    </row>
    <row r="56" spans="1:11" x14ac:dyDescent="0.3">
      <c r="A56" s="22" t="s">
        <v>71</v>
      </c>
      <c r="B56" s="71">
        <v>54</v>
      </c>
      <c r="C56" s="53">
        <v>50.258297628211999</v>
      </c>
      <c r="D56" s="53">
        <v>38.89413158057765</v>
      </c>
      <c r="E56" s="53">
        <v>47.407718208650998</v>
      </c>
      <c r="F56" s="53">
        <v>35.206312975631441</v>
      </c>
      <c r="G56" s="53">
        <v>45.611017848289094</v>
      </c>
      <c r="H56" s="53">
        <v>36.482895351898001</v>
      </c>
      <c r="I56" s="53">
        <v>46.513858390182854</v>
      </c>
      <c r="J56" s="53">
        <v>44.541136694320478</v>
      </c>
      <c r="K56" s="53">
        <v>40.401593137165619</v>
      </c>
    </row>
    <row r="57" spans="1:11" x14ac:dyDescent="0.3">
      <c r="A57" s="22" t="s">
        <v>72</v>
      </c>
      <c r="B57" s="71">
        <v>48</v>
      </c>
      <c r="C57" s="53">
        <v>53.764045510611439</v>
      </c>
      <c r="D57" s="53">
        <v>50.02505203982615</v>
      </c>
      <c r="E57" s="53">
        <v>39.822852031537089</v>
      </c>
      <c r="F57" s="53">
        <v>49.018350219144324</v>
      </c>
      <c r="G57" s="53">
        <v>36.443603519418147</v>
      </c>
      <c r="H57" s="53">
        <v>45.998747281939963</v>
      </c>
      <c r="I57" s="53">
        <v>37.575684605198859</v>
      </c>
      <c r="J57" s="53">
        <v>46.780806183385486</v>
      </c>
      <c r="K57" s="53">
        <v>44.786026108758115</v>
      </c>
    </row>
    <row r="58" spans="1:11" x14ac:dyDescent="0.3">
      <c r="A58" s="22" t="s">
        <v>73</v>
      </c>
      <c r="B58" s="71">
        <v>47</v>
      </c>
      <c r="C58" s="53">
        <v>47.702979835415945</v>
      </c>
      <c r="D58" s="53">
        <v>53.820249493346545</v>
      </c>
      <c r="E58" s="53">
        <v>49.828785432479037</v>
      </c>
      <c r="F58" s="53">
        <v>41.70505687356286</v>
      </c>
      <c r="G58" s="53">
        <v>49.697212772621249</v>
      </c>
      <c r="H58" s="53">
        <v>37.234610583189408</v>
      </c>
      <c r="I58" s="53">
        <v>46.40476488505</v>
      </c>
      <c r="J58" s="53">
        <v>38.354801411760327</v>
      </c>
      <c r="K58" s="53">
        <v>46.810770923703053</v>
      </c>
    </row>
    <row r="59" spans="1:11" x14ac:dyDescent="0.3">
      <c r="A59" s="22" t="s">
        <v>74</v>
      </c>
      <c r="B59" s="71">
        <v>45</v>
      </c>
      <c r="C59" s="53">
        <v>46.911102619444144</v>
      </c>
      <c r="D59" s="53">
        <v>47.866441756932645</v>
      </c>
      <c r="E59" s="53">
        <v>53.857672042502848</v>
      </c>
      <c r="F59" s="53">
        <v>50.834554093467375</v>
      </c>
      <c r="G59" s="53">
        <v>42.682156163952406</v>
      </c>
      <c r="H59" s="53">
        <v>49.913686783844369</v>
      </c>
      <c r="I59" s="53">
        <v>38.113906513570214</v>
      </c>
      <c r="J59" s="53">
        <v>46.578923807766607</v>
      </c>
      <c r="K59" s="53">
        <v>38.870069441481427</v>
      </c>
    </row>
    <row r="60" spans="1:11" x14ac:dyDescent="0.3">
      <c r="A60" s="22" t="s">
        <v>75</v>
      </c>
      <c r="B60" s="71">
        <v>50</v>
      </c>
      <c r="C60" s="53">
        <v>45.079510078804084</v>
      </c>
      <c r="D60" s="53">
        <v>47.055885226549833</v>
      </c>
      <c r="E60" s="53">
        <v>47.8009175788387</v>
      </c>
      <c r="F60" s="53">
        <v>54.717487018503071</v>
      </c>
      <c r="G60" s="53">
        <v>50.897703036806156</v>
      </c>
      <c r="H60" s="53">
        <v>43.032635093731415</v>
      </c>
      <c r="I60" s="53">
        <v>50.017823723029444</v>
      </c>
      <c r="J60" s="53">
        <v>38.58967158628441</v>
      </c>
      <c r="K60" s="53">
        <v>46.366705218671711</v>
      </c>
    </row>
    <row r="61" spans="1:11" x14ac:dyDescent="0.3">
      <c r="A61" s="22" t="s">
        <v>76</v>
      </c>
      <c r="B61" s="71">
        <v>51</v>
      </c>
      <c r="C61" s="53">
        <v>49.554144739130351</v>
      </c>
      <c r="D61" s="53">
        <v>45.39904836828601</v>
      </c>
      <c r="E61" s="53">
        <v>47.108948461846921</v>
      </c>
      <c r="F61" s="53">
        <v>48.71241356945248</v>
      </c>
      <c r="G61" s="53">
        <v>54.738058793271165</v>
      </c>
      <c r="H61" s="53">
        <v>50.531917244271135</v>
      </c>
      <c r="I61" s="53">
        <v>43.394937817723424</v>
      </c>
      <c r="J61" s="53">
        <v>49.778095910165391</v>
      </c>
      <c r="K61" s="53">
        <v>38.789696466497787</v>
      </c>
    </row>
    <row r="62" spans="1:11" x14ac:dyDescent="0.3">
      <c r="A62" s="22" t="s">
        <v>77</v>
      </c>
      <c r="B62" s="71">
        <v>55</v>
      </c>
      <c r="C62" s="53">
        <v>50.571478874622265</v>
      </c>
      <c r="D62" s="53">
        <v>49.334475900893963</v>
      </c>
      <c r="E62" s="53">
        <v>45.47517938972134</v>
      </c>
      <c r="F62" s="53">
        <v>48.000946989879871</v>
      </c>
      <c r="G62" s="53">
        <v>48.750591937951022</v>
      </c>
      <c r="H62" s="53">
        <v>54.163226992961839</v>
      </c>
      <c r="I62" s="53">
        <v>50.182808715962835</v>
      </c>
      <c r="J62" s="53">
        <v>43.341213037057621</v>
      </c>
      <c r="K62" s="53">
        <v>49.2149715413506</v>
      </c>
    </row>
    <row r="63" spans="1:11" x14ac:dyDescent="0.3">
      <c r="A63" s="22" t="s">
        <v>78</v>
      </c>
      <c r="B63" s="71">
        <v>45</v>
      </c>
      <c r="C63" s="53">
        <v>54.319396684050638</v>
      </c>
      <c r="D63" s="53">
        <v>50.703967038422171</v>
      </c>
      <c r="E63" s="53">
        <v>49.29322515877049</v>
      </c>
      <c r="F63" s="53">
        <v>46.652761675622727</v>
      </c>
      <c r="G63" s="53">
        <v>48.36981740755617</v>
      </c>
      <c r="H63" s="53">
        <v>48.649929192075227</v>
      </c>
      <c r="I63" s="53">
        <v>53.967113015363935</v>
      </c>
      <c r="J63" s="53">
        <v>49.84644292312187</v>
      </c>
      <c r="K63" s="53">
        <v>43.278854770715419</v>
      </c>
    </row>
    <row r="64" spans="1:11" x14ac:dyDescent="0.3">
      <c r="A64" s="22" t="s">
        <v>79</v>
      </c>
      <c r="B64" s="71">
        <v>49</v>
      </c>
      <c r="C64" s="53">
        <v>44.084634713617895</v>
      </c>
      <c r="D64" s="53">
        <v>53.671640514081076</v>
      </c>
      <c r="E64" s="53">
        <v>50.365595251613243</v>
      </c>
      <c r="F64" s="53">
        <v>49.795491634302458</v>
      </c>
      <c r="G64" s="53">
        <v>46.700704578351242</v>
      </c>
      <c r="H64" s="53">
        <v>47.977682927298787</v>
      </c>
      <c r="I64" s="53">
        <v>48.31250720905124</v>
      </c>
      <c r="J64" s="53">
        <v>53.093587989361872</v>
      </c>
      <c r="K64" s="53">
        <v>48.995490085358284</v>
      </c>
    </row>
    <row r="65" spans="1:11" x14ac:dyDescent="0.3">
      <c r="A65" s="22" t="s">
        <v>80</v>
      </c>
      <c r="B65" s="71">
        <v>42</v>
      </c>
      <c r="C65" s="53">
        <v>47.990034038070618</v>
      </c>
      <c r="D65" s="53">
        <v>43.635707882266367</v>
      </c>
      <c r="E65" s="53">
        <v>53.13095686083971</v>
      </c>
      <c r="F65" s="53">
        <v>51.010087746474824</v>
      </c>
      <c r="G65" s="53">
        <v>49.693363205376457</v>
      </c>
      <c r="H65" s="53">
        <v>46.401175760721301</v>
      </c>
      <c r="I65" s="53">
        <v>47.79948797934059</v>
      </c>
      <c r="J65" s="53">
        <v>47.81242102182879</v>
      </c>
      <c r="K65" s="53">
        <v>52.178097725134336</v>
      </c>
    </row>
    <row r="66" spans="1:11" x14ac:dyDescent="0.3">
      <c r="A66" s="22" t="s">
        <v>81</v>
      </c>
      <c r="B66" s="71">
        <v>44</v>
      </c>
      <c r="C66" s="53">
        <v>40.99801768253851</v>
      </c>
      <c r="D66" s="53">
        <v>47.218652110927344</v>
      </c>
      <c r="E66" s="53">
        <v>43.069799897068826</v>
      </c>
      <c r="F66" s="53">
        <v>53.346642043751686</v>
      </c>
      <c r="G66" s="53">
        <v>50.758604481669003</v>
      </c>
      <c r="H66" s="53">
        <v>49.004450871317069</v>
      </c>
      <c r="I66" s="53">
        <v>46.076007728441162</v>
      </c>
      <c r="J66" s="53">
        <v>47.18843466048331</v>
      </c>
      <c r="K66" s="53">
        <v>46.971538409868145</v>
      </c>
    </row>
    <row r="67" spans="1:11" x14ac:dyDescent="0.3">
      <c r="A67" s="22" t="s">
        <v>82</v>
      </c>
      <c r="B67" s="71">
        <v>47</v>
      </c>
      <c r="C67" s="53">
        <v>43.225783121591299</v>
      </c>
      <c r="D67" s="53">
        <v>40.386225958766502</v>
      </c>
      <c r="E67" s="53">
        <v>46.509912057110576</v>
      </c>
      <c r="F67" s="53">
        <v>43.483970012443827</v>
      </c>
      <c r="G67" s="53">
        <v>52.912623364681522</v>
      </c>
      <c r="H67" s="53">
        <v>50.10806118985284</v>
      </c>
      <c r="I67" s="53">
        <v>48.525030932894204</v>
      </c>
      <c r="J67" s="53">
        <v>45.498603568879787</v>
      </c>
      <c r="K67" s="53">
        <v>46.435491522921282</v>
      </c>
    </row>
    <row r="68" spans="1:11" x14ac:dyDescent="0.3">
      <c r="A68" s="22" t="s">
        <v>83</v>
      </c>
      <c r="B68" s="71">
        <v>39</v>
      </c>
      <c r="C68" s="53">
        <v>45.785122844234309</v>
      </c>
      <c r="D68" s="53">
        <v>42.655594621860239</v>
      </c>
      <c r="E68" s="53">
        <v>39.71421942832211</v>
      </c>
      <c r="F68" s="53">
        <v>46.602261716326396</v>
      </c>
      <c r="G68" s="53">
        <v>43.114090351671024</v>
      </c>
      <c r="H68" s="53">
        <v>51.918718513547141</v>
      </c>
      <c r="I68" s="53">
        <v>49.506835399015237</v>
      </c>
      <c r="J68" s="53">
        <v>47.611735703786721</v>
      </c>
      <c r="K68" s="53">
        <v>44.609493514224852</v>
      </c>
    </row>
    <row r="69" spans="1:11" x14ac:dyDescent="0.3">
      <c r="A69" s="22" t="s">
        <v>84</v>
      </c>
      <c r="B69" s="71">
        <v>36</v>
      </c>
      <c r="C69" s="53">
        <v>38.187252979291898</v>
      </c>
      <c r="D69" s="53">
        <v>44.855519832775947</v>
      </c>
      <c r="E69" s="53">
        <v>41.999739016965826</v>
      </c>
      <c r="F69" s="53">
        <v>39.947172701215393</v>
      </c>
      <c r="G69" s="53">
        <v>45.95753539535086</v>
      </c>
      <c r="H69" s="53">
        <v>42.322694620971113</v>
      </c>
      <c r="I69" s="53">
        <v>51.067773174805545</v>
      </c>
      <c r="J69" s="53">
        <v>48.511931781325444</v>
      </c>
      <c r="K69" s="53">
        <v>46.456669131772017</v>
      </c>
    </row>
    <row r="70" spans="1:11" x14ac:dyDescent="0.3">
      <c r="A70" s="22" t="s">
        <v>85</v>
      </c>
      <c r="B70" s="71">
        <v>62</v>
      </c>
      <c r="C70" s="53">
        <v>35.029456100331807</v>
      </c>
      <c r="D70" s="53">
        <v>37.592761136956931</v>
      </c>
      <c r="E70" s="53">
        <v>43.869923753934685</v>
      </c>
      <c r="F70" s="53">
        <v>42.193396730434031</v>
      </c>
      <c r="G70" s="53">
        <v>39.48186210782827</v>
      </c>
      <c r="H70" s="53">
        <v>44.867488326603066</v>
      </c>
      <c r="I70" s="53">
        <v>41.729254516004914</v>
      </c>
      <c r="J70" s="53">
        <v>49.845968659560199</v>
      </c>
      <c r="K70" s="53">
        <v>47.290590542684868</v>
      </c>
    </row>
    <row r="71" spans="1:11" x14ac:dyDescent="0.3">
      <c r="A71" s="22" t="s">
        <v>86</v>
      </c>
      <c r="B71" s="71">
        <v>34</v>
      </c>
      <c r="C71" s="53">
        <v>59.419839234834946</v>
      </c>
      <c r="D71" s="53">
        <v>34.473976927000031</v>
      </c>
      <c r="E71" s="53">
        <v>37.053372165154414</v>
      </c>
      <c r="F71" s="53">
        <v>43.868478497304046</v>
      </c>
      <c r="G71" s="53">
        <v>41.811656542877984</v>
      </c>
      <c r="H71" s="53">
        <v>38.743275847536495</v>
      </c>
      <c r="I71" s="53">
        <v>44.139156410245</v>
      </c>
      <c r="J71" s="53">
        <v>40.943862822535607</v>
      </c>
      <c r="K71" s="53">
        <v>48.552095674930392</v>
      </c>
    </row>
    <row r="72" spans="1:11" x14ac:dyDescent="0.3">
      <c r="A72" s="22" t="s">
        <v>87</v>
      </c>
      <c r="B72" s="71">
        <v>50</v>
      </c>
      <c r="C72" s="53">
        <v>33.083484985758837</v>
      </c>
      <c r="D72" s="53">
        <v>57.083655316628175</v>
      </c>
      <c r="E72" s="53">
        <v>33.740742985349705</v>
      </c>
      <c r="F72" s="53">
        <v>37.192527607646717</v>
      </c>
      <c r="G72" s="53">
        <v>42.970518140431047</v>
      </c>
      <c r="H72" s="53">
        <v>40.805079164557739</v>
      </c>
      <c r="I72" s="53">
        <v>38.083810407395504</v>
      </c>
      <c r="J72" s="53">
        <v>42.912689697317667</v>
      </c>
      <c r="K72" s="53">
        <v>39.790787041406396</v>
      </c>
    </row>
    <row r="73" spans="1:11" x14ac:dyDescent="0.3">
      <c r="A73" s="22" t="s">
        <v>88</v>
      </c>
      <c r="B73" s="71">
        <v>45</v>
      </c>
      <c r="C73" s="53">
        <v>48.142695055403308</v>
      </c>
      <c r="D73" s="53">
        <v>32.574379804715299</v>
      </c>
      <c r="E73" s="53">
        <v>55.109642183576149</v>
      </c>
      <c r="F73" s="53">
        <v>34.093917471214311</v>
      </c>
      <c r="G73" s="53">
        <v>36.803602661399061</v>
      </c>
      <c r="H73" s="53">
        <v>41.851370266215454</v>
      </c>
      <c r="I73" s="53">
        <v>40.242467370271712</v>
      </c>
      <c r="J73" s="53">
        <v>37.326305198336883</v>
      </c>
      <c r="K73" s="53">
        <v>41.718318577204798</v>
      </c>
    </row>
    <row r="74" spans="1:11" x14ac:dyDescent="0.3">
      <c r="A74" s="22" t="s">
        <v>89</v>
      </c>
      <c r="B74" s="71">
        <v>54</v>
      </c>
      <c r="C74" s="53">
        <v>43.358353604913511</v>
      </c>
      <c r="D74" s="53">
        <v>46.487637207622583</v>
      </c>
      <c r="E74" s="53">
        <v>31.912311374711351</v>
      </c>
      <c r="F74" s="53">
        <v>53.899336133848642</v>
      </c>
      <c r="G74" s="53">
        <v>33.642590008401655</v>
      </c>
      <c r="H74" s="53">
        <v>35.852504492278911</v>
      </c>
      <c r="I74" s="53">
        <v>40.87487231258757</v>
      </c>
      <c r="J74" s="53">
        <v>39.233960334570668</v>
      </c>
      <c r="K74" s="53">
        <v>36.250737075112674</v>
      </c>
    </row>
    <row r="75" spans="1:11" x14ac:dyDescent="0.3">
      <c r="A75" s="22" t="s">
        <v>90</v>
      </c>
      <c r="B75" s="71">
        <v>52</v>
      </c>
      <c r="C75" s="53">
        <v>51.71530381171204</v>
      </c>
      <c r="D75" s="53">
        <v>42.079994124634403</v>
      </c>
      <c r="E75" s="53">
        <v>44.946709823227636</v>
      </c>
      <c r="F75" s="53">
        <v>32.104589920669007</v>
      </c>
      <c r="G75" s="53">
        <v>52.217071961810873</v>
      </c>
      <c r="H75" s="53">
        <v>32.806181013608651</v>
      </c>
      <c r="I75" s="53">
        <v>35.20368178920895</v>
      </c>
      <c r="J75" s="53">
        <v>39.631588358127217</v>
      </c>
      <c r="K75" s="53">
        <v>38.073802127373035</v>
      </c>
    </row>
    <row r="76" spans="1:11" x14ac:dyDescent="0.3">
      <c r="A76" s="22" t="s">
        <v>91</v>
      </c>
      <c r="B76" s="71">
        <v>58</v>
      </c>
      <c r="C76" s="53">
        <v>49.729001295472614</v>
      </c>
      <c r="D76" s="53">
        <v>49.705128190843077</v>
      </c>
      <c r="E76" s="53">
        <v>40.623372670281931</v>
      </c>
      <c r="F76" s="53">
        <v>44.091496941217372</v>
      </c>
      <c r="G76" s="53">
        <v>31.476476858931878</v>
      </c>
      <c r="H76" s="53">
        <v>49.888225578015849</v>
      </c>
      <c r="I76" s="53">
        <v>32.136452503303325</v>
      </c>
      <c r="J76" s="53">
        <v>34.113828767020664</v>
      </c>
      <c r="K76" s="53">
        <v>38.118072049352499</v>
      </c>
    </row>
    <row r="77" spans="1:11" x14ac:dyDescent="0.3">
      <c r="A77" s="22" t="s">
        <v>92</v>
      </c>
      <c r="B77" s="71">
        <v>50</v>
      </c>
      <c r="C77" s="53">
        <v>55.41903233823745</v>
      </c>
      <c r="D77" s="53">
        <v>47.977294327120454</v>
      </c>
      <c r="E77" s="53">
        <v>47.854306565247711</v>
      </c>
      <c r="F77" s="53">
        <v>40.045011012281684</v>
      </c>
      <c r="G77" s="53">
        <v>42.78769624202392</v>
      </c>
      <c r="H77" s="53">
        <v>30.551473817148899</v>
      </c>
      <c r="I77" s="53">
        <v>48.082177040388743</v>
      </c>
      <c r="J77" s="53">
        <v>31.286688825550989</v>
      </c>
      <c r="K77" s="53">
        <v>32.978845466005716</v>
      </c>
    </row>
    <row r="78" spans="1:11" x14ac:dyDescent="0.3">
      <c r="A78" s="22" t="s">
        <v>93</v>
      </c>
      <c r="B78" s="71">
        <v>61</v>
      </c>
      <c r="C78" s="53">
        <v>47.908198950366362</v>
      </c>
      <c r="D78" s="53">
        <v>53.269868949056566</v>
      </c>
      <c r="E78" s="53">
        <v>46.193748625123462</v>
      </c>
      <c r="F78" s="53">
        <v>46.739378913044476</v>
      </c>
      <c r="G78" s="53">
        <v>38.908467190142176</v>
      </c>
      <c r="H78" s="53">
        <v>41.098216534590321</v>
      </c>
      <c r="I78" s="53">
        <v>29.901230486819205</v>
      </c>
      <c r="J78" s="53">
        <v>45.97682056885202</v>
      </c>
      <c r="K78" s="53">
        <v>30.325067515218851</v>
      </c>
    </row>
    <row r="79" spans="1:11" x14ac:dyDescent="0.3">
      <c r="A79" s="22" t="s">
        <v>94</v>
      </c>
      <c r="B79" s="71">
        <v>49</v>
      </c>
      <c r="C79" s="53">
        <v>57.970199360528021</v>
      </c>
      <c r="D79" s="53">
        <v>45.988218116723047</v>
      </c>
      <c r="E79" s="53">
        <v>50.935601173655982</v>
      </c>
      <c r="F79" s="53">
        <v>44.933485205584255</v>
      </c>
      <c r="G79" s="53">
        <v>45.063561778563717</v>
      </c>
      <c r="H79" s="53">
        <v>37.270524658062477</v>
      </c>
      <c r="I79" s="53">
        <v>39.605472650438827</v>
      </c>
      <c r="J79" s="53">
        <v>28.919402293724108</v>
      </c>
      <c r="K79" s="53">
        <v>43.773541599800488</v>
      </c>
    </row>
    <row r="80" spans="1:11" x14ac:dyDescent="0.3">
      <c r="A80" s="22" t="s">
        <v>95</v>
      </c>
      <c r="B80" s="71">
        <v>64</v>
      </c>
      <c r="C80" s="53">
        <v>46.690034999411402</v>
      </c>
      <c r="D80" s="53">
        <v>55.391851306429125</v>
      </c>
      <c r="E80" s="53">
        <v>44.125585654432527</v>
      </c>
      <c r="F80" s="53">
        <v>49.23830244754587</v>
      </c>
      <c r="G80" s="53">
        <v>43.292799333175125</v>
      </c>
      <c r="H80" s="53">
        <v>43.060707533958585</v>
      </c>
      <c r="I80" s="53">
        <v>35.973205171119297</v>
      </c>
      <c r="J80" s="53">
        <v>37.898611809011904</v>
      </c>
      <c r="K80" s="53">
        <v>27.93828122303993</v>
      </c>
    </row>
    <row r="81" spans="1:11" x14ac:dyDescent="0.3">
      <c r="A81" s="22" t="s">
        <v>96</v>
      </c>
      <c r="B81" s="71">
        <v>63</v>
      </c>
      <c r="C81" s="53">
        <v>60.768055112453055</v>
      </c>
      <c r="D81" s="53">
        <v>44.66112300627195</v>
      </c>
      <c r="E81" s="53">
        <v>52.724665881595726</v>
      </c>
      <c r="F81" s="53">
        <v>42.691313541314948</v>
      </c>
      <c r="G81" s="53">
        <v>47.164914129921478</v>
      </c>
      <c r="H81" s="53">
        <v>41.25338855007876</v>
      </c>
      <c r="I81" s="53">
        <v>41.314789055548466</v>
      </c>
      <c r="J81" s="53">
        <v>34.408966507424239</v>
      </c>
      <c r="K81" s="53">
        <v>36.190859802796794</v>
      </c>
    </row>
    <row r="82" spans="1:11" x14ac:dyDescent="0.3">
      <c r="A82" s="22" t="s">
        <v>97</v>
      </c>
      <c r="B82" s="71">
        <v>44</v>
      </c>
      <c r="C82" s="53">
        <v>59.438734302863516</v>
      </c>
      <c r="D82" s="53">
        <v>57.969797274984849</v>
      </c>
      <c r="E82" s="53">
        <v>42.640734981197355</v>
      </c>
      <c r="F82" s="53">
        <v>50.566094595089382</v>
      </c>
      <c r="G82" s="53">
        <v>41.006900042610816</v>
      </c>
      <c r="H82" s="53">
        <v>44.78302482472467</v>
      </c>
      <c r="I82" s="53">
        <v>39.53130267967736</v>
      </c>
      <c r="J82" s="53">
        <v>39.382912574086312</v>
      </c>
      <c r="K82" s="53">
        <v>32.914820569587455</v>
      </c>
    </row>
    <row r="83" spans="1:11" x14ac:dyDescent="0.3">
      <c r="A83" s="22" t="s">
        <v>98</v>
      </c>
      <c r="B83" s="71">
        <v>51</v>
      </c>
      <c r="C83" s="53">
        <v>41.714989865629164</v>
      </c>
      <c r="D83" s="53">
        <v>56.231967204997915</v>
      </c>
      <c r="E83" s="53">
        <v>55.09235540734435</v>
      </c>
      <c r="F83" s="53">
        <v>41.004672037896519</v>
      </c>
      <c r="G83" s="53">
        <v>48.168338021464109</v>
      </c>
      <c r="H83" s="53">
        <v>38.932574729096736</v>
      </c>
      <c r="I83" s="53">
        <v>42.660041538991543</v>
      </c>
      <c r="J83" s="53">
        <v>37.562174291731921</v>
      </c>
      <c r="K83" s="53">
        <v>37.478512473914236</v>
      </c>
    </row>
    <row r="84" spans="1:11" x14ac:dyDescent="0.3">
      <c r="A84" s="22" t="s">
        <v>99</v>
      </c>
      <c r="B84" s="71">
        <v>47</v>
      </c>
      <c r="C84" s="53">
        <v>48.453524115936091</v>
      </c>
      <c r="D84" s="53">
        <v>39.961198093498432</v>
      </c>
      <c r="E84" s="53">
        <v>53.325090971365427</v>
      </c>
      <c r="F84" s="53">
        <v>52.846314569136695</v>
      </c>
      <c r="G84" s="53">
        <v>39.385414812544532</v>
      </c>
      <c r="H84" s="53">
        <v>45.711639835781547</v>
      </c>
      <c r="I84" s="53">
        <v>37.38279881902784</v>
      </c>
      <c r="J84" s="53">
        <v>40.587782502529727</v>
      </c>
      <c r="K84" s="53">
        <v>35.84940668277013</v>
      </c>
    </row>
    <row r="85" spans="1:11" x14ac:dyDescent="0.3">
      <c r="A85" s="22" t="s">
        <v>100</v>
      </c>
      <c r="B85" s="71">
        <v>53</v>
      </c>
      <c r="C85" s="53">
        <v>44.375013645875626</v>
      </c>
      <c r="D85" s="53">
        <v>46.244089774518244</v>
      </c>
      <c r="E85" s="53">
        <v>38.181186689569756</v>
      </c>
      <c r="F85" s="53">
        <v>50.751115704377447</v>
      </c>
      <c r="G85" s="53">
        <v>50.458463608622061</v>
      </c>
      <c r="H85" s="53">
        <v>37.517640705100902</v>
      </c>
      <c r="I85" s="53">
        <v>43.56656841518911</v>
      </c>
      <c r="J85" s="53">
        <v>35.623784526153301</v>
      </c>
      <c r="K85" s="53">
        <v>38.641617810419852</v>
      </c>
    </row>
    <row r="86" spans="1:11" x14ac:dyDescent="0.3">
      <c r="A86" s="22" t="s">
        <v>101</v>
      </c>
      <c r="B86" s="71">
        <v>41</v>
      </c>
      <c r="C86" s="53">
        <v>49.919497696308866</v>
      </c>
      <c r="D86" s="53">
        <v>42.079984121095457</v>
      </c>
      <c r="E86" s="53">
        <v>44.02851851572882</v>
      </c>
      <c r="F86" s="53">
        <v>36.765576697242032</v>
      </c>
      <c r="G86" s="53">
        <v>48.171525051690985</v>
      </c>
      <c r="H86" s="53">
        <v>47.832494282445637</v>
      </c>
      <c r="I86" s="53">
        <v>35.894737154891374</v>
      </c>
      <c r="J86" s="53">
        <v>41.326299919054975</v>
      </c>
      <c r="K86" s="53">
        <v>33.975875494507427</v>
      </c>
    </row>
    <row r="87" spans="1:11" x14ac:dyDescent="0.3">
      <c r="A87" s="22" t="s">
        <v>102</v>
      </c>
      <c r="B87" s="71">
        <v>28</v>
      </c>
      <c r="C87" s="53">
        <v>38.929121497415302</v>
      </c>
      <c r="D87" s="53">
        <v>47.249793385505704</v>
      </c>
      <c r="E87" s="53">
        <v>39.905434345133372</v>
      </c>
      <c r="F87" s="53">
        <v>42.173042479669512</v>
      </c>
      <c r="G87" s="53">
        <v>35.299546572672497</v>
      </c>
      <c r="H87" s="53">
        <v>45.465023487073999</v>
      </c>
      <c r="I87" s="53">
        <v>45.497525354793872</v>
      </c>
      <c r="J87" s="53">
        <v>34.206800422716697</v>
      </c>
      <c r="K87" s="53">
        <v>39.290757318767668</v>
      </c>
    </row>
    <row r="88" spans="1:11" x14ac:dyDescent="0.3">
      <c r="A88" s="22" t="s">
        <v>103</v>
      </c>
      <c r="B88" s="71">
        <v>41</v>
      </c>
      <c r="C88" s="53">
        <v>26.844926783534223</v>
      </c>
      <c r="D88" s="53">
        <v>37.080310377864208</v>
      </c>
      <c r="E88" s="53">
        <v>44.562332592390966</v>
      </c>
      <c r="F88" s="53">
        <v>37.985291009382308</v>
      </c>
      <c r="G88" s="53">
        <v>40.177689887037168</v>
      </c>
      <c r="H88" s="53">
        <v>33.650935949496592</v>
      </c>
      <c r="I88" s="53">
        <v>42.972110387794515</v>
      </c>
      <c r="J88" s="53">
        <v>43.042960068650295</v>
      </c>
      <c r="K88" s="53">
        <v>32.597143429452224</v>
      </c>
    </row>
    <row r="89" spans="1:11" x14ac:dyDescent="0.3">
      <c r="A89" s="22" t="s">
        <v>104</v>
      </c>
      <c r="B89" s="71">
        <v>30</v>
      </c>
      <c r="C89" s="53">
        <v>38.242466704818256</v>
      </c>
      <c r="D89" s="53">
        <v>25.743424547516607</v>
      </c>
      <c r="E89" s="53">
        <v>35.127745985461551</v>
      </c>
      <c r="F89" s="53">
        <v>42.096125221439841</v>
      </c>
      <c r="G89" s="53">
        <v>36.021717381192758</v>
      </c>
      <c r="H89" s="53">
        <v>37.953107430353512</v>
      </c>
      <c r="I89" s="53">
        <v>32.119580245705635</v>
      </c>
      <c r="J89" s="53">
        <v>40.383889887600006</v>
      </c>
      <c r="K89" s="53">
        <v>40.675386016562264</v>
      </c>
    </row>
    <row r="90" spans="1:11" x14ac:dyDescent="0.3">
      <c r="A90" s="22" t="s">
        <v>105</v>
      </c>
      <c r="B90" s="71">
        <v>39</v>
      </c>
      <c r="C90" s="53">
        <v>28.038626045882154</v>
      </c>
      <c r="D90" s="53">
        <v>35.701760938978602</v>
      </c>
      <c r="E90" s="53">
        <v>24.447385302422823</v>
      </c>
      <c r="F90" s="53">
        <v>33.313470809573531</v>
      </c>
      <c r="G90" s="53">
        <v>39.484745029407932</v>
      </c>
      <c r="H90" s="53">
        <v>33.843915564135663</v>
      </c>
      <c r="I90" s="53">
        <v>35.743609871723443</v>
      </c>
      <c r="J90" s="53">
        <v>30.429038532497234</v>
      </c>
      <c r="K90" s="53">
        <v>37.845153224833965</v>
      </c>
    </row>
    <row r="91" spans="1:11" x14ac:dyDescent="0.3">
      <c r="A91" s="22" t="s">
        <v>106</v>
      </c>
      <c r="B91" s="72">
        <v>213</v>
      </c>
      <c r="C91" s="35">
        <v>219.29163591085731</v>
      </c>
      <c r="D91" s="35">
        <v>216.13723163192958</v>
      </c>
      <c r="E91" s="35">
        <v>218.46719822558489</v>
      </c>
      <c r="F91" s="35">
        <v>212.86743451178154</v>
      </c>
      <c r="G91" s="35">
        <v>215.7468262729997</v>
      </c>
      <c r="H91" s="35">
        <v>223.7204482405177</v>
      </c>
      <c r="I91" s="35">
        <v>226.01326475412935</v>
      </c>
      <c r="J91" s="35">
        <v>229.85690129212901</v>
      </c>
      <c r="K91" s="53">
        <v>228.90864288904436</v>
      </c>
    </row>
    <row r="92" spans="1:11" x14ac:dyDescent="0.3">
      <c r="A92" s="22" t="s">
        <v>3</v>
      </c>
      <c r="B92" s="70">
        <v>3303</v>
      </c>
      <c r="C92" s="70">
        <v>3277.370186198365</v>
      </c>
      <c r="D92" s="70">
        <v>3274.4489332212934</v>
      </c>
      <c r="E92" s="70">
        <v>3264.6069933659642</v>
      </c>
      <c r="F92" s="70">
        <v>3344.672261436499</v>
      </c>
      <c r="G92" s="70">
        <v>3357.2370222611216</v>
      </c>
      <c r="H92" s="70">
        <v>3336.0630238257932</v>
      </c>
      <c r="I92" s="70">
        <v>3326.4292683633321</v>
      </c>
      <c r="J92" s="70">
        <v>3301.6416647043566</v>
      </c>
      <c r="K92" s="70">
        <v>3265.5802955976269</v>
      </c>
    </row>
    <row r="93" spans="1:11" x14ac:dyDescent="0.3">
      <c r="A93" s="23" t="s">
        <v>107</v>
      </c>
    </row>
    <row r="94" spans="1:11" x14ac:dyDescent="0.3">
      <c r="A94" s="57" t="s">
        <v>267</v>
      </c>
    </row>
  </sheetData>
  <hyperlinks>
    <hyperlink ref="L1" location="Områdesregister!A1" display="Tillbaka till områdesregister"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sheetPr>
  <dimension ref="A1:L94"/>
  <sheetViews>
    <sheetView zoomScale="80" zoomScaleNormal="80" workbookViewId="0">
      <selection activeCell="O38" sqref="O38"/>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138</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41</v>
      </c>
      <c r="C6" s="53">
        <v>39.251005495087497</v>
      </c>
      <c r="D6" s="53">
        <v>40.055759937240758</v>
      </c>
      <c r="E6" s="53">
        <v>41.025977805296051</v>
      </c>
      <c r="F6" s="53">
        <v>41.849614122592641</v>
      </c>
      <c r="G6" s="53">
        <v>42.781194877723721</v>
      </c>
      <c r="H6" s="53">
        <v>49.421133310323853</v>
      </c>
      <c r="I6" s="53">
        <v>51.82202573907562</v>
      </c>
      <c r="J6" s="53">
        <v>50.632950793891439</v>
      </c>
      <c r="K6" s="53">
        <v>48.924519708555138</v>
      </c>
    </row>
    <row r="7" spans="1:12" x14ac:dyDescent="0.3">
      <c r="A7" s="22" t="s">
        <v>23</v>
      </c>
      <c r="B7" s="71">
        <v>32</v>
      </c>
      <c r="C7" s="53">
        <v>40.611642187295921</v>
      </c>
      <c r="D7" s="53">
        <v>40.006700486332491</v>
      </c>
      <c r="E7" s="53">
        <v>40.587308402358104</v>
      </c>
      <c r="F7" s="53">
        <v>41.476344540738062</v>
      </c>
      <c r="G7" s="53">
        <v>42.399978583534946</v>
      </c>
      <c r="H7" s="53">
        <v>45.587399437613911</v>
      </c>
      <c r="I7" s="53">
        <v>48.379147356129842</v>
      </c>
      <c r="J7" s="53">
        <v>50.137184303283476</v>
      </c>
      <c r="K7" s="53">
        <v>49.230928163815719</v>
      </c>
    </row>
    <row r="8" spans="1:12" x14ac:dyDescent="0.3">
      <c r="A8" s="22" t="s">
        <v>24</v>
      </c>
      <c r="B8" s="71">
        <v>39</v>
      </c>
      <c r="C8" s="53">
        <v>33.134223964831357</v>
      </c>
      <c r="D8" s="53">
        <v>40.589234141324049</v>
      </c>
      <c r="E8" s="53">
        <v>40.083962166556134</v>
      </c>
      <c r="F8" s="53">
        <v>40.597962306574296</v>
      </c>
      <c r="G8" s="53">
        <v>41.550523883468394</v>
      </c>
      <c r="H8" s="53">
        <v>44.120629970590855</v>
      </c>
      <c r="I8" s="53">
        <v>44.568177922881205</v>
      </c>
      <c r="J8" s="53">
        <v>46.702444866143466</v>
      </c>
      <c r="K8" s="53">
        <v>48.319528216788086</v>
      </c>
    </row>
    <row r="9" spans="1:12" x14ac:dyDescent="0.3">
      <c r="A9" s="22" t="s">
        <v>25</v>
      </c>
      <c r="B9" s="71">
        <v>56</v>
      </c>
      <c r="C9" s="53">
        <v>39.511728723752626</v>
      </c>
      <c r="D9" s="53">
        <v>34.41373735921875</v>
      </c>
      <c r="E9" s="53">
        <v>40.659527760950546</v>
      </c>
      <c r="F9" s="53">
        <v>40.297493607941668</v>
      </c>
      <c r="G9" s="53">
        <v>40.894209889908197</v>
      </c>
      <c r="H9" s="53">
        <v>43.035941436258412</v>
      </c>
      <c r="I9" s="53">
        <v>43.518858589540109</v>
      </c>
      <c r="J9" s="53">
        <v>43.739140653814744</v>
      </c>
      <c r="K9" s="53">
        <v>45.685628566205047</v>
      </c>
    </row>
    <row r="10" spans="1:12" x14ac:dyDescent="0.3">
      <c r="A10" s="22" t="s">
        <v>26</v>
      </c>
      <c r="B10" s="71">
        <v>38</v>
      </c>
      <c r="C10" s="53">
        <v>53.873681474612269</v>
      </c>
      <c r="D10" s="53">
        <v>40.26607287621578</v>
      </c>
      <c r="E10" s="53">
        <v>35.452889923299338</v>
      </c>
      <c r="F10" s="53">
        <v>40.872153823913493</v>
      </c>
      <c r="G10" s="53">
        <v>40.717159112424746</v>
      </c>
      <c r="H10" s="53">
        <v>42.241871938917932</v>
      </c>
      <c r="I10" s="53">
        <v>42.70163460716045</v>
      </c>
      <c r="J10" s="53">
        <v>42.99384977269181</v>
      </c>
      <c r="K10" s="53">
        <v>43.314409124072746</v>
      </c>
    </row>
    <row r="11" spans="1:12" x14ac:dyDescent="0.3">
      <c r="A11" s="22" t="s">
        <v>27</v>
      </c>
      <c r="B11" s="71">
        <v>44</v>
      </c>
      <c r="C11" s="53">
        <v>39.119279024260159</v>
      </c>
      <c r="D11" s="53">
        <v>52.395770246271255</v>
      </c>
      <c r="E11" s="53">
        <v>40.762727334977221</v>
      </c>
      <c r="F11" s="53">
        <v>36.261501742014495</v>
      </c>
      <c r="G11" s="53">
        <v>41.138130816840857</v>
      </c>
      <c r="H11" s="53">
        <v>41.877510936071744</v>
      </c>
      <c r="I11" s="53">
        <v>41.993925051333449</v>
      </c>
      <c r="J11" s="53">
        <v>42.283781247961329</v>
      </c>
      <c r="K11" s="53">
        <v>42.644006398641849</v>
      </c>
    </row>
    <row r="12" spans="1:12" x14ac:dyDescent="0.3">
      <c r="A12" s="22" t="s">
        <v>2</v>
      </c>
      <c r="B12" s="71">
        <v>28</v>
      </c>
      <c r="C12" s="53">
        <v>43.077505215097723</v>
      </c>
      <c r="D12" s="53">
        <v>40.129793444084491</v>
      </c>
      <c r="E12" s="53">
        <v>51.315032901222736</v>
      </c>
      <c r="F12" s="53">
        <v>41.287403360762625</v>
      </c>
      <c r="G12" s="53">
        <v>37.108880468871455</v>
      </c>
      <c r="H12" s="53">
        <v>42.196089869838687</v>
      </c>
      <c r="I12" s="53">
        <v>41.822711811694411</v>
      </c>
      <c r="J12" s="53">
        <v>41.805272167165917</v>
      </c>
      <c r="K12" s="53">
        <v>42.156307968419199</v>
      </c>
    </row>
    <row r="13" spans="1:12" x14ac:dyDescent="0.3">
      <c r="A13" s="22" t="s">
        <v>28</v>
      </c>
      <c r="B13" s="71">
        <v>40</v>
      </c>
      <c r="C13" s="53">
        <v>30.606273122720062</v>
      </c>
      <c r="D13" s="53">
        <v>42.697501827810747</v>
      </c>
      <c r="E13" s="53">
        <v>40.873222792661068</v>
      </c>
      <c r="F13" s="53">
        <v>50.548832239079729</v>
      </c>
      <c r="G13" s="53">
        <v>41.896868982234892</v>
      </c>
      <c r="H13" s="53">
        <v>38.529171964830574</v>
      </c>
      <c r="I13" s="53">
        <v>42.167009013295598</v>
      </c>
      <c r="J13" s="53">
        <v>41.771981918989006</v>
      </c>
      <c r="K13" s="53">
        <v>41.828602639899771</v>
      </c>
    </row>
    <row r="14" spans="1:12" x14ac:dyDescent="0.3">
      <c r="A14" s="22" t="s">
        <v>29</v>
      </c>
      <c r="B14" s="71">
        <v>40</v>
      </c>
      <c r="C14" s="53">
        <v>40.407489469905649</v>
      </c>
      <c r="D14" s="53">
        <v>32.669699069656957</v>
      </c>
      <c r="E14" s="53">
        <v>42.439108518253633</v>
      </c>
      <c r="F14" s="53">
        <v>41.397040539511814</v>
      </c>
      <c r="G14" s="53">
        <v>50.002945379272134</v>
      </c>
      <c r="H14" s="53">
        <v>42.985809153927036</v>
      </c>
      <c r="I14" s="53">
        <v>38.848276000861752</v>
      </c>
      <c r="J14" s="53">
        <v>42.036556650221378</v>
      </c>
      <c r="K14" s="53">
        <v>41.783688099584296</v>
      </c>
    </row>
    <row r="15" spans="1:12" x14ac:dyDescent="0.3">
      <c r="A15" s="22" t="s">
        <v>30</v>
      </c>
      <c r="B15" s="71">
        <v>37</v>
      </c>
      <c r="C15" s="53">
        <v>40.760401060981053</v>
      </c>
      <c r="D15" s="53">
        <v>41.157031987773664</v>
      </c>
      <c r="E15" s="53">
        <v>34.515660354468963</v>
      </c>
      <c r="F15" s="53">
        <v>42.578313399933705</v>
      </c>
      <c r="G15" s="53">
        <v>42.080444663159732</v>
      </c>
      <c r="H15" s="53">
        <v>50.35398307712056</v>
      </c>
      <c r="I15" s="53">
        <v>43.336627999859353</v>
      </c>
      <c r="J15" s="53">
        <v>39.262530259923672</v>
      </c>
      <c r="K15" s="53">
        <v>42.211511389193653</v>
      </c>
    </row>
    <row r="16" spans="1:12" x14ac:dyDescent="0.3">
      <c r="A16" s="22" t="s">
        <v>31</v>
      </c>
      <c r="B16" s="71">
        <v>33</v>
      </c>
      <c r="C16" s="53">
        <v>38.055048475477577</v>
      </c>
      <c r="D16" s="53">
        <v>41.424983434878158</v>
      </c>
      <c r="E16" s="53">
        <v>41.725439841181405</v>
      </c>
      <c r="F16" s="53">
        <v>36.015503021337544</v>
      </c>
      <c r="G16" s="53">
        <v>42.82205855453148</v>
      </c>
      <c r="H16" s="53">
        <v>43.233026802677841</v>
      </c>
      <c r="I16" s="53">
        <v>49.76830064884382</v>
      </c>
      <c r="J16" s="53">
        <v>43.476734003724374</v>
      </c>
      <c r="K16" s="53">
        <v>39.622758013847367</v>
      </c>
    </row>
    <row r="17" spans="1:11" x14ac:dyDescent="0.3">
      <c r="A17" s="22" t="s">
        <v>32</v>
      </c>
      <c r="B17" s="71">
        <v>41</v>
      </c>
      <c r="C17" s="53">
        <v>34.591201379279219</v>
      </c>
      <c r="D17" s="53">
        <v>39.107271839407282</v>
      </c>
      <c r="E17" s="53">
        <v>41.995218547015213</v>
      </c>
      <c r="F17" s="53">
        <v>42.275992147678565</v>
      </c>
      <c r="G17" s="53">
        <v>37.39783685814956</v>
      </c>
      <c r="H17" s="53">
        <v>43.90148016926009</v>
      </c>
      <c r="I17" s="53">
        <v>43.456289871722774</v>
      </c>
      <c r="J17" s="53">
        <v>49.237201020458542</v>
      </c>
      <c r="K17" s="53">
        <v>43.697695481508134</v>
      </c>
    </row>
    <row r="18" spans="1:11" x14ac:dyDescent="0.3">
      <c r="A18" s="22" t="s">
        <v>33</v>
      </c>
      <c r="B18" s="71">
        <v>44</v>
      </c>
      <c r="C18" s="53">
        <v>41.345912579689816</v>
      </c>
      <c r="D18" s="53">
        <v>36.117819723486825</v>
      </c>
      <c r="E18" s="53">
        <v>39.963621964852052</v>
      </c>
      <c r="F18" s="53">
        <v>42.506217433171159</v>
      </c>
      <c r="G18" s="53">
        <v>42.849180440812241</v>
      </c>
      <c r="H18" s="53">
        <v>39.413317274186539</v>
      </c>
      <c r="I18" s="53">
        <v>43.985176862655464</v>
      </c>
      <c r="J18" s="53">
        <v>43.557105302905043</v>
      </c>
      <c r="K18" s="53">
        <v>48.834332843634691</v>
      </c>
    </row>
    <row r="19" spans="1:11" x14ac:dyDescent="0.3">
      <c r="A19" s="22" t="s">
        <v>34</v>
      </c>
      <c r="B19" s="71">
        <v>41</v>
      </c>
      <c r="C19" s="53">
        <v>44.370718233442702</v>
      </c>
      <c r="D19" s="53">
        <v>41.886668325275075</v>
      </c>
      <c r="E19" s="53">
        <v>37.447585496253467</v>
      </c>
      <c r="F19" s="53">
        <v>40.756385922860893</v>
      </c>
      <c r="G19" s="53">
        <v>43.104320271501209</v>
      </c>
      <c r="H19" s="53">
        <v>44.320680595424761</v>
      </c>
      <c r="I19" s="53">
        <v>40.259975877769044</v>
      </c>
      <c r="J19" s="53">
        <v>44.024582931946995</v>
      </c>
      <c r="K19" s="53">
        <v>43.709722141167596</v>
      </c>
    </row>
    <row r="20" spans="1:11" x14ac:dyDescent="0.3">
      <c r="A20" s="22" t="s">
        <v>35</v>
      </c>
      <c r="B20" s="71">
        <v>52</v>
      </c>
      <c r="C20" s="53">
        <v>41.726487450847337</v>
      </c>
      <c r="D20" s="53">
        <v>44.926464510708854</v>
      </c>
      <c r="E20" s="53">
        <v>42.454882586444384</v>
      </c>
      <c r="F20" s="53">
        <v>38.672871690794118</v>
      </c>
      <c r="G20" s="53">
        <v>41.626034631384236</v>
      </c>
      <c r="H20" s="53">
        <v>44.758803773620869</v>
      </c>
      <c r="I20" s="53">
        <v>44.704102051592194</v>
      </c>
      <c r="J20" s="53">
        <v>40.951254085497403</v>
      </c>
      <c r="K20" s="53">
        <v>44.170559630683847</v>
      </c>
    </row>
    <row r="21" spans="1:11" x14ac:dyDescent="0.3">
      <c r="A21" s="22" t="s">
        <v>36</v>
      </c>
      <c r="B21" s="71">
        <v>56</v>
      </c>
      <c r="C21" s="53">
        <v>51.797920644621001</v>
      </c>
      <c r="D21" s="53">
        <v>42.586379682214641</v>
      </c>
      <c r="E21" s="53">
        <v>45.477554772160474</v>
      </c>
      <c r="F21" s="53">
        <v>43.092207471366798</v>
      </c>
      <c r="G21" s="53">
        <v>39.937997865989317</v>
      </c>
      <c r="H21" s="53">
        <v>43.675138266037479</v>
      </c>
      <c r="I21" s="53">
        <v>45.205598125564563</v>
      </c>
      <c r="J21" s="53">
        <v>45.034399030127837</v>
      </c>
      <c r="K21" s="53">
        <v>41.642430614640936</v>
      </c>
    </row>
    <row r="22" spans="1:11" x14ac:dyDescent="0.3">
      <c r="A22" s="22" t="s">
        <v>37</v>
      </c>
      <c r="B22" s="71">
        <v>46</v>
      </c>
      <c r="C22" s="53">
        <v>55.276482898113009</v>
      </c>
      <c r="D22" s="53">
        <v>51.850977815201226</v>
      </c>
      <c r="E22" s="53">
        <v>43.352415514179299</v>
      </c>
      <c r="F22" s="53">
        <v>45.983559240356065</v>
      </c>
      <c r="G22" s="53">
        <v>43.769110618833935</v>
      </c>
      <c r="H22" s="53">
        <v>42.411013170139185</v>
      </c>
      <c r="I22" s="53">
        <v>44.292013268206034</v>
      </c>
      <c r="J22" s="53">
        <v>45.461747753314619</v>
      </c>
      <c r="K22" s="53">
        <v>45.325271548957105</v>
      </c>
    </row>
    <row r="23" spans="1:11" x14ac:dyDescent="0.3">
      <c r="A23" s="22" t="s">
        <v>38</v>
      </c>
      <c r="B23" s="71">
        <v>52</v>
      </c>
      <c r="C23" s="53">
        <v>46.384087116038216</v>
      </c>
      <c r="D23" s="53">
        <v>55.061053298886584</v>
      </c>
      <c r="E23" s="53">
        <v>51.996466170886443</v>
      </c>
      <c r="F23" s="53">
        <v>44.322205830692099</v>
      </c>
      <c r="G23" s="53">
        <v>46.690774069360486</v>
      </c>
      <c r="H23" s="53">
        <v>46.113503146721229</v>
      </c>
      <c r="I23" s="53">
        <v>43.399800973490777</v>
      </c>
      <c r="J23" s="53">
        <v>44.793802109117728</v>
      </c>
      <c r="K23" s="53">
        <v>45.792373742579223</v>
      </c>
    </row>
    <row r="24" spans="1:11" x14ac:dyDescent="0.3">
      <c r="A24" s="22" t="s">
        <v>39</v>
      </c>
      <c r="B24" s="71">
        <v>37</v>
      </c>
      <c r="C24" s="53">
        <v>50.898071207797543</v>
      </c>
      <c r="D24" s="53">
        <v>47.084780743444625</v>
      </c>
      <c r="E24" s="53">
        <v>54.953025414773379</v>
      </c>
      <c r="F24" s="53">
        <v>52.182681476180527</v>
      </c>
      <c r="G24" s="53">
        <v>45.50256797594308</v>
      </c>
      <c r="H24" s="53">
        <v>49.325087865387175</v>
      </c>
      <c r="I24" s="53">
        <v>46.629070167923679</v>
      </c>
      <c r="J24" s="53">
        <v>44.128764538196677</v>
      </c>
      <c r="K24" s="53">
        <v>45.253511776029882</v>
      </c>
    </row>
    <row r="25" spans="1:11" x14ac:dyDescent="0.3">
      <c r="A25" s="22" t="s">
        <v>40</v>
      </c>
      <c r="B25" s="71">
        <v>46</v>
      </c>
      <c r="C25" s="53">
        <v>36.134449889737411</v>
      </c>
      <c r="D25" s="53">
        <v>47.383596353553827</v>
      </c>
      <c r="E25" s="53">
        <v>44.750063869249935</v>
      </c>
      <c r="F25" s="53">
        <v>51.376508794799356</v>
      </c>
      <c r="G25" s="53">
        <v>49.672413028073706</v>
      </c>
      <c r="H25" s="53">
        <v>46.718091754418559</v>
      </c>
      <c r="I25" s="53">
        <v>47.296308604713005</v>
      </c>
      <c r="J25" s="53">
        <v>44.534767513404368</v>
      </c>
      <c r="K25" s="53">
        <v>42.69938640536374</v>
      </c>
    </row>
    <row r="26" spans="1:11" x14ac:dyDescent="0.3">
      <c r="A26" s="22" t="s">
        <v>41</v>
      </c>
      <c r="B26" s="71">
        <v>35</v>
      </c>
      <c r="C26" s="53">
        <v>40.697179418010833</v>
      </c>
      <c r="D26" s="53">
        <v>35.458538048790921</v>
      </c>
      <c r="E26" s="53">
        <v>43.230984558306098</v>
      </c>
      <c r="F26" s="53">
        <v>41.806491991159646</v>
      </c>
      <c r="G26" s="53">
        <v>47.001545715571012</v>
      </c>
      <c r="H26" s="53">
        <v>49.021919633773464</v>
      </c>
      <c r="I26" s="53">
        <v>44.168625320292122</v>
      </c>
      <c r="J26" s="53">
        <v>44.019544452316119</v>
      </c>
      <c r="K26" s="53">
        <v>41.880158368508475</v>
      </c>
    </row>
    <row r="27" spans="1:11" x14ac:dyDescent="0.3">
      <c r="A27" s="22" t="s">
        <v>42</v>
      </c>
      <c r="B27" s="71">
        <v>32</v>
      </c>
      <c r="C27" s="53">
        <v>33.303338566767991</v>
      </c>
      <c r="D27" s="53">
        <v>37.0460519782796</v>
      </c>
      <c r="E27" s="53">
        <v>34.492348660395422</v>
      </c>
      <c r="F27" s="53">
        <v>40.023485061055254</v>
      </c>
      <c r="G27" s="53">
        <v>39.156160540308235</v>
      </c>
      <c r="H27" s="53">
        <v>46.923944991278375</v>
      </c>
      <c r="I27" s="53">
        <v>44.583959298351168</v>
      </c>
      <c r="J27" s="53">
        <v>41.346170050606275</v>
      </c>
      <c r="K27" s="53">
        <v>41.129957324673363</v>
      </c>
    </row>
    <row r="28" spans="1:11" x14ac:dyDescent="0.3">
      <c r="A28" s="22" t="s">
        <v>43</v>
      </c>
      <c r="B28" s="71">
        <v>34</v>
      </c>
      <c r="C28" s="53">
        <v>32.471047110539743</v>
      </c>
      <c r="D28" s="53">
        <v>33.684417222129063</v>
      </c>
      <c r="E28" s="53">
        <v>36.205626557352879</v>
      </c>
      <c r="F28" s="53">
        <v>35.259731657679929</v>
      </c>
      <c r="G28" s="53">
        <v>39.161365097411966</v>
      </c>
      <c r="H28" s="53">
        <v>43.325799371016295</v>
      </c>
      <c r="I28" s="53">
        <v>44.310656449605361</v>
      </c>
      <c r="J28" s="53">
        <v>42.275635062475004</v>
      </c>
      <c r="K28" s="53">
        <v>40.531449905051048</v>
      </c>
    </row>
    <row r="29" spans="1:11" x14ac:dyDescent="0.3">
      <c r="A29" s="22" t="s">
        <v>44</v>
      </c>
      <c r="B29" s="71">
        <v>37</v>
      </c>
      <c r="C29" s="53">
        <v>34.012707897515341</v>
      </c>
      <c r="D29" s="53">
        <v>33.763615483541393</v>
      </c>
      <c r="E29" s="53">
        <v>34.673056597116066</v>
      </c>
      <c r="F29" s="53">
        <v>36.473886393413281</v>
      </c>
      <c r="G29" s="53">
        <v>36.300827746305323</v>
      </c>
      <c r="H29" s="53">
        <v>44.280857378376808</v>
      </c>
      <c r="I29" s="53">
        <v>42.297701057869375</v>
      </c>
      <c r="J29" s="53">
        <v>42.513072138730557</v>
      </c>
      <c r="K29" s="53">
        <v>41.091328857692787</v>
      </c>
    </row>
    <row r="30" spans="1:11" x14ac:dyDescent="0.3">
      <c r="A30" s="22" t="s">
        <v>45</v>
      </c>
      <c r="B30" s="71">
        <v>23</v>
      </c>
      <c r="C30" s="53">
        <v>36.064181577276507</v>
      </c>
      <c r="D30" s="53">
        <v>35.647633017261015</v>
      </c>
      <c r="E30" s="53">
        <v>35.428816975097185</v>
      </c>
      <c r="F30" s="53">
        <v>36.354304613670024</v>
      </c>
      <c r="G30" s="53">
        <v>37.770236532073476</v>
      </c>
      <c r="H30" s="53">
        <v>43.344462163364</v>
      </c>
      <c r="I30" s="53">
        <v>43.954155443628729</v>
      </c>
      <c r="J30" s="53">
        <v>41.996863297580077</v>
      </c>
      <c r="K30" s="53">
        <v>42.092144004106416</v>
      </c>
    </row>
    <row r="31" spans="1:11" x14ac:dyDescent="0.3">
      <c r="A31" s="22" t="s">
        <v>46</v>
      </c>
      <c r="B31" s="71">
        <v>36</v>
      </c>
      <c r="C31" s="53">
        <v>29.365366960841158</v>
      </c>
      <c r="D31" s="53">
        <v>37.697182552839259</v>
      </c>
      <c r="E31" s="53">
        <v>37.695756577067776</v>
      </c>
      <c r="F31" s="53">
        <v>37.715500241845589</v>
      </c>
      <c r="G31" s="53">
        <v>38.725297259213463</v>
      </c>
      <c r="H31" s="53">
        <v>45.457708265114732</v>
      </c>
      <c r="I31" s="53">
        <v>44.39376728597329</v>
      </c>
      <c r="J31" s="53">
        <v>44.287068669107896</v>
      </c>
      <c r="K31" s="53">
        <v>42.751046557720237</v>
      </c>
    </row>
    <row r="32" spans="1:11" x14ac:dyDescent="0.3">
      <c r="A32" s="22" t="s">
        <v>47</v>
      </c>
      <c r="B32" s="71">
        <v>26</v>
      </c>
      <c r="C32" s="53">
        <v>38.000979214867414</v>
      </c>
      <c r="D32" s="53">
        <v>34.923778752513641</v>
      </c>
      <c r="E32" s="53">
        <v>39.979919807137321</v>
      </c>
      <c r="F32" s="53">
        <v>40.189693822151682</v>
      </c>
      <c r="G32" s="53">
        <v>40.485956005250621</v>
      </c>
      <c r="H32" s="53">
        <v>47.088645735604779</v>
      </c>
      <c r="I32" s="53">
        <v>46.797234575070348</v>
      </c>
      <c r="J32" s="53">
        <v>45.522034465144074</v>
      </c>
      <c r="K32" s="53">
        <v>45.373119820293169</v>
      </c>
    </row>
    <row r="33" spans="1:11" x14ac:dyDescent="0.3">
      <c r="A33" s="22" t="s">
        <v>48</v>
      </c>
      <c r="B33" s="71">
        <v>35</v>
      </c>
      <c r="C33" s="53">
        <v>32.445016759712225</v>
      </c>
      <c r="D33" s="53">
        <v>40.821654575366374</v>
      </c>
      <c r="E33" s="53">
        <v>39.123493948716082</v>
      </c>
      <c r="F33" s="53">
        <v>42.410455058324871</v>
      </c>
      <c r="G33" s="53">
        <v>42.753782040633418</v>
      </c>
      <c r="H33" s="53">
        <v>48.695944165337274</v>
      </c>
      <c r="I33" s="53">
        <v>48.520726741680186</v>
      </c>
      <c r="J33" s="53">
        <v>47.743889594506705</v>
      </c>
      <c r="K33" s="53">
        <v>46.748910214970955</v>
      </c>
    </row>
    <row r="34" spans="1:11" x14ac:dyDescent="0.3">
      <c r="A34" s="22" t="s">
        <v>49</v>
      </c>
      <c r="B34" s="71">
        <v>46</v>
      </c>
      <c r="C34" s="53">
        <v>39.079087588887219</v>
      </c>
      <c r="D34" s="53">
        <v>37.870315281734975</v>
      </c>
      <c r="E34" s="53">
        <v>43.403361821348327</v>
      </c>
      <c r="F34" s="53">
        <v>42.686958418868549</v>
      </c>
      <c r="G34" s="53">
        <v>45.08167838203601</v>
      </c>
      <c r="H34" s="53">
        <v>50.630252367475244</v>
      </c>
      <c r="I34" s="53">
        <v>50.221338149898116</v>
      </c>
      <c r="J34" s="53">
        <v>49.556177591375359</v>
      </c>
      <c r="K34" s="53">
        <v>48.911696365831084</v>
      </c>
    </row>
    <row r="35" spans="1:11" x14ac:dyDescent="0.3">
      <c r="A35" s="22" t="s">
        <v>50</v>
      </c>
      <c r="B35" s="71">
        <v>49</v>
      </c>
      <c r="C35" s="53">
        <v>47.053645456744576</v>
      </c>
      <c r="D35" s="53">
        <v>42.940881386774478</v>
      </c>
      <c r="E35" s="53">
        <v>41.944067892029452</v>
      </c>
      <c r="F35" s="53">
        <v>45.7977995076821</v>
      </c>
      <c r="G35" s="53">
        <v>45.823449924950005</v>
      </c>
      <c r="H35" s="53">
        <v>52.559401419180062</v>
      </c>
      <c r="I35" s="53">
        <v>51.939957842628147</v>
      </c>
      <c r="J35" s="53">
        <v>51.129071655035801</v>
      </c>
      <c r="K35" s="53">
        <v>50.575901727090105</v>
      </c>
    </row>
    <row r="36" spans="1:11" x14ac:dyDescent="0.3">
      <c r="A36" s="22" t="s">
        <v>51</v>
      </c>
      <c r="B36" s="71">
        <v>55</v>
      </c>
      <c r="C36" s="53">
        <v>49.734720531286833</v>
      </c>
      <c r="D36" s="53">
        <v>48.670619086865912</v>
      </c>
      <c r="E36" s="53">
        <v>45.569250224834612</v>
      </c>
      <c r="F36" s="53">
        <v>44.860884567514347</v>
      </c>
      <c r="G36" s="53">
        <v>47.759835760958872</v>
      </c>
      <c r="H36" s="53">
        <v>52.823946014591051</v>
      </c>
      <c r="I36" s="53">
        <v>53.398801191994131</v>
      </c>
      <c r="J36" s="53">
        <v>52.231332955276407</v>
      </c>
      <c r="K36" s="53">
        <v>51.589319150602563</v>
      </c>
    </row>
    <row r="37" spans="1:11" x14ac:dyDescent="0.3">
      <c r="A37" s="22" t="s">
        <v>52</v>
      </c>
      <c r="B37" s="71">
        <v>58</v>
      </c>
      <c r="C37" s="53">
        <v>55.730717793832945</v>
      </c>
      <c r="D37" s="53">
        <v>51.187748650871903</v>
      </c>
      <c r="E37" s="53">
        <v>50.187120404127747</v>
      </c>
      <c r="F37" s="53">
        <v>47.783319932438587</v>
      </c>
      <c r="G37" s="53">
        <v>47.452185001672547</v>
      </c>
      <c r="H37" s="53">
        <v>53.78289353882532</v>
      </c>
      <c r="I37" s="53">
        <v>53.826011324546677</v>
      </c>
      <c r="J37" s="53">
        <v>53.690289442910114</v>
      </c>
      <c r="K37" s="53">
        <v>52.598875992314731</v>
      </c>
    </row>
    <row r="38" spans="1:11" x14ac:dyDescent="0.3">
      <c r="A38" s="22" t="s">
        <v>53</v>
      </c>
      <c r="B38" s="71">
        <v>54</v>
      </c>
      <c r="C38" s="53">
        <v>57.778848566468724</v>
      </c>
      <c r="D38" s="53">
        <v>56.882373103478017</v>
      </c>
      <c r="E38" s="53">
        <v>52.297856574658468</v>
      </c>
      <c r="F38" s="53">
        <v>51.546042152646521</v>
      </c>
      <c r="G38" s="53">
        <v>49.717241171089135</v>
      </c>
      <c r="H38" s="53">
        <v>53.11827736056177</v>
      </c>
      <c r="I38" s="53">
        <v>54.331494113117991</v>
      </c>
      <c r="J38" s="53">
        <v>54.074251493496789</v>
      </c>
      <c r="K38" s="53">
        <v>53.894942262811732</v>
      </c>
    </row>
    <row r="39" spans="1:11" x14ac:dyDescent="0.3">
      <c r="A39" s="22" t="s">
        <v>54</v>
      </c>
      <c r="B39" s="71">
        <v>49</v>
      </c>
      <c r="C39" s="53">
        <v>54.491847000199186</v>
      </c>
      <c r="D39" s="53">
        <v>58.140943970594797</v>
      </c>
      <c r="E39" s="53">
        <v>57.568789647612967</v>
      </c>
      <c r="F39" s="53">
        <v>53.218738291132112</v>
      </c>
      <c r="G39" s="53">
        <v>52.826210132237691</v>
      </c>
      <c r="H39" s="53">
        <v>54.274150259220491</v>
      </c>
      <c r="I39" s="53">
        <v>53.815296605908358</v>
      </c>
      <c r="J39" s="53">
        <v>54.24629565862255</v>
      </c>
      <c r="K39" s="53">
        <v>54.176950136216007</v>
      </c>
    </row>
    <row r="40" spans="1:11" x14ac:dyDescent="0.3">
      <c r="A40" s="22" t="s">
        <v>55</v>
      </c>
      <c r="B40" s="71">
        <v>43</v>
      </c>
      <c r="C40" s="53">
        <v>49.962577095563745</v>
      </c>
      <c r="D40" s="53">
        <v>55.359598060588404</v>
      </c>
      <c r="E40" s="53">
        <v>58.337462121591855</v>
      </c>
      <c r="F40" s="53">
        <v>58.112726309999843</v>
      </c>
      <c r="G40" s="53">
        <v>54.17203342944719</v>
      </c>
      <c r="H40" s="53">
        <v>56.533858869437225</v>
      </c>
      <c r="I40" s="53">
        <v>54.656230411363659</v>
      </c>
      <c r="J40" s="53">
        <v>53.91908003627033</v>
      </c>
      <c r="K40" s="53">
        <v>54.179488832169177</v>
      </c>
    </row>
    <row r="41" spans="1:11" x14ac:dyDescent="0.3">
      <c r="A41" s="22" t="s">
        <v>56</v>
      </c>
      <c r="B41" s="71">
        <v>50</v>
      </c>
      <c r="C41" s="53">
        <v>44.613762505580404</v>
      </c>
      <c r="D41" s="53">
        <v>50.846402423560697</v>
      </c>
      <c r="E41" s="53">
        <v>55.578926569918536</v>
      </c>
      <c r="F41" s="53">
        <v>58.139001360316826</v>
      </c>
      <c r="G41" s="53">
        <v>58.278102405792616</v>
      </c>
      <c r="H41" s="53">
        <v>56.943794514908326</v>
      </c>
      <c r="I41" s="53">
        <v>56.279548745078039</v>
      </c>
      <c r="J41" s="53">
        <v>54.17989087702361</v>
      </c>
      <c r="K41" s="53">
        <v>53.594236295498824</v>
      </c>
    </row>
    <row r="42" spans="1:11" x14ac:dyDescent="0.3">
      <c r="A42" s="22" t="s">
        <v>57</v>
      </c>
      <c r="B42" s="71">
        <v>46</v>
      </c>
      <c r="C42" s="53">
        <v>51.14414635545824</v>
      </c>
      <c r="D42" s="53">
        <v>46.438711433218721</v>
      </c>
      <c r="E42" s="53">
        <v>51.774579230806509</v>
      </c>
      <c r="F42" s="53">
        <v>56.030564332392764</v>
      </c>
      <c r="G42" s="53">
        <v>58.42565092965404</v>
      </c>
      <c r="H42" s="53">
        <v>60.75224467218964</v>
      </c>
      <c r="I42" s="53">
        <v>56.886127445440252</v>
      </c>
      <c r="J42" s="53">
        <v>56.004984922614113</v>
      </c>
      <c r="K42" s="53">
        <v>54.085026807282524</v>
      </c>
    </row>
    <row r="43" spans="1:11" x14ac:dyDescent="0.3">
      <c r="A43" s="22" t="s">
        <v>58</v>
      </c>
      <c r="B43" s="71">
        <v>46</v>
      </c>
      <c r="C43" s="53">
        <v>46.78783932695498</v>
      </c>
      <c r="D43" s="53">
        <v>52.437404987496784</v>
      </c>
      <c r="E43" s="53">
        <v>47.932856401591778</v>
      </c>
      <c r="F43" s="53">
        <v>52.661832518864777</v>
      </c>
      <c r="G43" s="53">
        <v>56.635888252690393</v>
      </c>
      <c r="H43" s="53">
        <v>60.601552571079417</v>
      </c>
      <c r="I43" s="53">
        <v>60.50839715881461</v>
      </c>
      <c r="J43" s="53">
        <v>56.649688948387933</v>
      </c>
      <c r="K43" s="53">
        <v>55.912147362975141</v>
      </c>
    </row>
    <row r="44" spans="1:11" x14ac:dyDescent="0.3">
      <c r="A44" s="22" t="s">
        <v>59</v>
      </c>
      <c r="B44" s="71">
        <v>48</v>
      </c>
      <c r="C44" s="53">
        <v>46.268903786377109</v>
      </c>
      <c r="D44" s="53">
        <v>47.054106041106536</v>
      </c>
      <c r="E44" s="53">
        <v>52.664514332133699</v>
      </c>
      <c r="F44" s="53">
        <v>48.46961933911188</v>
      </c>
      <c r="G44" s="53">
        <v>52.791189089911427</v>
      </c>
      <c r="H44" s="53">
        <v>57.973749218493083</v>
      </c>
      <c r="I44" s="53">
        <v>59.496111609059255</v>
      </c>
      <c r="J44" s="53">
        <v>59.206726418442791</v>
      </c>
      <c r="K44" s="53">
        <v>55.706582551653497</v>
      </c>
    </row>
    <row r="45" spans="1:11" x14ac:dyDescent="0.3">
      <c r="A45" s="22" t="s">
        <v>60</v>
      </c>
      <c r="B45" s="71">
        <v>32</v>
      </c>
      <c r="C45" s="53">
        <v>48.289679832978756</v>
      </c>
      <c r="D45" s="53">
        <v>47.313860099610352</v>
      </c>
      <c r="E45" s="53">
        <v>47.832639570529892</v>
      </c>
      <c r="F45" s="53">
        <v>53.422366992311588</v>
      </c>
      <c r="G45" s="53">
        <v>49.599037569045663</v>
      </c>
      <c r="H45" s="53">
        <v>54.960589561804539</v>
      </c>
      <c r="I45" s="53">
        <v>57.857355239407902</v>
      </c>
      <c r="J45" s="53">
        <v>58.986132023285272</v>
      </c>
      <c r="K45" s="53">
        <v>58.810019094138994</v>
      </c>
    </row>
    <row r="46" spans="1:11" x14ac:dyDescent="0.3">
      <c r="A46" s="22" t="s">
        <v>61</v>
      </c>
      <c r="B46" s="71">
        <v>43</v>
      </c>
      <c r="C46" s="53">
        <v>34.018930759904215</v>
      </c>
      <c r="D46" s="53">
        <v>48.426590893172325</v>
      </c>
      <c r="E46" s="53">
        <v>47.691577514832019</v>
      </c>
      <c r="F46" s="53">
        <v>48.054562704133488</v>
      </c>
      <c r="G46" s="53">
        <v>53.654372450869019</v>
      </c>
      <c r="H46" s="53">
        <v>51.506674607063509</v>
      </c>
      <c r="I46" s="53">
        <v>54.614631100339544</v>
      </c>
      <c r="J46" s="53">
        <v>57.024273761712585</v>
      </c>
      <c r="K46" s="53">
        <v>58.064660498637352</v>
      </c>
    </row>
    <row r="47" spans="1:11" x14ac:dyDescent="0.3">
      <c r="A47" s="22" t="s">
        <v>62</v>
      </c>
      <c r="B47" s="71">
        <v>50</v>
      </c>
      <c r="C47" s="53">
        <v>43.280427876434274</v>
      </c>
      <c r="D47" s="53">
        <v>36.030973188501974</v>
      </c>
      <c r="E47" s="53">
        <v>48.767605239075372</v>
      </c>
      <c r="F47" s="53">
        <v>48.236990415994491</v>
      </c>
      <c r="G47" s="53">
        <v>48.591294406923026</v>
      </c>
      <c r="H47" s="53">
        <v>55.436415954137239</v>
      </c>
      <c r="I47" s="53">
        <v>51.704611348175149</v>
      </c>
      <c r="J47" s="53">
        <v>54.325601949291041</v>
      </c>
      <c r="K47" s="53">
        <v>56.581950847927104</v>
      </c>
    </row>
    <row r="48" spans="1:11" x14ac:dyDescent="0.3">
      <c r="A48" s="22" t="s">
        <v>63</v>
      </c>
      <c r="B48" s="71">
        <v>42</v>
      </c>
      <c r="C48" s="53">
        <v>48.734655840353952</v>
      </c>
      <c r="D48" s="53">
        <v>43.633401019266842</v>
      </c>
      <c r="E48" s="53">
        <v>37.520563138735483</v>
      </c>
      <c r="F48" s="53">
        <v>48.92726084817739</v>
      </c>
      <c r="G48" s="53">
        <v>48.623973919245508</v>
      </c>
      <c r="H48" s="53">
        <v>50.284535769930542</v>
      </c>
      <c r="I48" s="53">
        <v>55.140221496212028</v>
      </c>
      <c r="J48" s="53">
        <v>51.476785915827008</v>
      </c>
      <c r="K48" s="53">
        <v>53.893412347551177</v>
      </c>
    </row>
    <row r="49" spans="1:11" x14ac:dyDescent="0.3">
      <c r="A49" s="22" t="s">
        <v>64</v>
      </c>
      <c r="B49" s="71">
        <v>35</v>
      </c>
      <c r="C49" s="53">
        <v>42.790261671891692</v>
      </c>
      <c r="D49" s="53">
        <v>48.30521335656136</v>
      </c>
      <c r="E49" s="53">
        <v>44.063072368989147</v>
      </c>
      <c r="F49" s="53">
        <v>38.894822669833893</v>
      </c>
      <c r="G49" s="53">
        <v>49.3019265783606</v>
      </c>
      <c r="H49" s="53">
        <v>50.555199878600888</v>
      </c>
      <c r="I49" s="53">
        <v>50.31641138560402</v>
      </c>
      <c r="J49" s="53">
        <v>54.792903007533866</v>
      </c>
      <c r="K49" s="53">
        <v>51.390969022079503</v>
      </c>
    </row>
    <row r="50" spans="1:11" x14ac:dyDescent="0.3">
      <c r="A50" s="22" t="s">
        <v>65</v>
      </c>
      <c r="B50" s="71">
        <v>42</v>
      </c>
      <c r="C50" s="53">
        <v>36.185228307843389</v>
      </c>
      <c r="D50" s="53">
        <v>43.728977100773889</v>
      </c>
      <c r="E50" s="53">
        <v>48.043845423028635</v>
      </c>
      <c r="F50" s="53">
        <v>44.545482649537284</v>
      </c>
      <c r="G50" s="53">
        <v>40.189789441581439</v>
      </c>
      <c r="H50" s="53">
        <v>51.270599571192257</v>
      </c>
      <c r="I50" s="53">
        <v>50.72818443199796</v>
      </c>
      <c r="J50" s="53">
        <v>50.239982915671995</v>
      </c>
      <c r="K50" s="53">
        <v>54.560358571945955</v>
      </c>
    </row>
    <row r="51" spans="1:11" x14ac:dyDescent="0.3">
      <c r="A51" s="22" t="s">
        <v>66</v>
      </c>
      <c r="B51" s="71">
        <v>51</v>
      </c>
      <c r="C51" s="53">
        <v>42.504965310787583</v>
      </c>
      <c r="D51" s="53">
        <v>37.216031976511779</v>
      </c>
      <c r="E51" s="53">
        <v>44.303246441929453</v>
      </c>
      <c r="F51" s="53">
        <v>47.690087858845025</v>
      </c>
      <c r="G51" s="53">
        <v>44.87405356531427</v>
      </c>
      <c r="H51" s="53">
        <v>42.765420416683405</v>
      </c>
      <c r="I51" s="53">
        <v>51.151737901744823</v>
      </c>
      <c r="J51" s="53">
        <v>50.472142779655265</v>
      </c>
      <c r="K51" s="53">
        <v>49.944833350962952</v>
      </c>
    </row>
    <row r="52" spans="1:11" x14ac:dyDescent="0.3">
      <c r="A52" s="22" t="s">
        <v>67</v>
      </c>
      <c r="B52" s="71">
        <v>46</v>
      </c>
      <c r="C52" s="53">
        <v>49.953011948611454</v>
      </c>
      <c r="D52" s="53">
        <v>43.267101856862759</v>
      </c>
      <c r="E52" s="53">
        <v>38.16850330512144</v>
      </c>
      <c r="F52" s="53">
        <v>44.888052612527936</v>
      </c>
      <c r="G52" s="53">
        <v>47.646185387765037</v>
      </c>
      <c r="H52" s="53">
        <v>47.017741701754069</v>
      </c>
      <c r="I52" s="53">
        <v>43.408904663982064</v>
      </c>
      <c r="J52" s="53">
        <v>50.949334889003524</v>
      </c>
      <c r="K52" s="53">
        <v>50.301497372584542</v>
      </c>
    </row>
    <row r="53" spans="1:11" x14ac:dyDescent="0.3">
      <c r="A53" s="22" t="s">
        <v>68</v>
      </c>
      <c r="B53" s="71">
        <v>41</v>
      </c>
      <c r="C53" s="53">
        <v>45.670410601318615</v>
      </c>
      <c r="D53" s="53">
        <v>49.397855642310951</v>
      </c>
      <c r="E53" s="53">
        <v>43.911116262169998</v>
      </c>
      <c r="F53" s="53">
        <v>39.004724840403561</v>
      </c>
      <c r="G53" s="53">
        <v>45.465603099814196</v>
      </c>
      <c r="H53" s="53">
        <v>49.474664106530724</v>
      </c>
      <c r="I53" s="53">
        <v>47.135605416367923</v>
      </c>
      <c r="J53" s="53">
        <v>43.765022874324842</v>
      </c>
      <c r="K53" s="53">
        <v>50.735543457812106</v>
      </c>
    </row>
    <row r="54" spans="1:11" x14ac:dyDescent="0.3">
      <c r="A54" s="22" t="s">
        <v>69</v>
      </c>
      <c r="B54" s="71">
        <v>70</v>
      </c>
      <c r="C54" s="53">
        <v>41.082102741532665</v>
      </c>
      <c r="D54" s="53">
        <v>45.633542437571293</v>
      </c>
      <c r="E54" s="53">
        <v>48.877151679308255</v>
      </c>
      <c r="F54" s="53">
        <v>44.379090404594905</v>
      </c>
      <c r="G54" s="53">
        <v>39.741469465951489</v>
      </c>
      <c r="H54" s="53">
        <v>47.883359120699467</v>
      </c>
      <c r="I54" s="53">
        <v>49.170978048607054</v>
      </c>
      <c r="J54" s="53">
        <v>46.970287634498874</v>
      </c>
      <c r="K54" s="53">
        <v>43.966865504551826</v>
      </c>
    </row>
    <row r="55" spans="1:11" x14ac:dyDescent="0.3">
      <c r="A55" s="22" t="s">
        <v>70</v>
      </c>
      <c r="B55" s="71">
        <v>57</v>
      </c>
      <c r="C55" s="53">
        <v>67.27154017205207</v>
      </c>
      <c r="D55" s="53">
        <v>41.412158279570043</v>
      </c>
      <c r="E55" s="53">
        <v>45.503095741612093</v>
      </c>
      <c r="F55" s="53">
        <v>48.433385701691968</v>
      </c>
      <c r="G55" s="53">
        <v>44.872637157510603</v>
      </c>
      <c r="H55" s="53">
        <v>42.510753505126665</v>
      </c>
      <c r="I55" s="53">
        <v>47.992980338395562</v>
      </c>
      <c r="J55" s="53">
        <v>48.627173678934177</v>
      </c>
      <c r="K55" s="53">
        <v>46.757975457359386</v>
      </c>
    </row>
    <row r="56" spans="1:11" x14ac:dyDescent="0.3">
      <c r="A56" s="22" t="s">
        <v>71</v>
      </c>
      <c r="B56" s="71">
        <v>48</v>
      </c>
      <c r="C56" s="53">
        <v>56.365633806388395</v>
      </c>
      <c r="D56" s="53">
        <v>65.42332381875805</v>
      </c>
      <c r="E56" s="53">
        <v>41.80487003449192</v>
      </c>
      <c r="F56" s="53">
        <v>45.498175868319024</v>
      </c>
      <c r="G56" s="53">
        <v>48.281786963128191</v>
      </c>
      <c r="H56" s="53">
        <v>47.558614642553138</v>
      </c>
      <c r="I56" s="53">
        <v>42.974682679276064</v>
      </c>
      <c r="J56" s="53">
        <v>47.936707766204208</v>
      </c>
      <c r="K56" s="53">
        <v>48.220344401349756</v>
      </c>
    </row>
    <row r="57" spans="1:11" x14ac:dyDescent="0.3">
      <c r="A57" s="22" t="s">
        <v>72</v>
      </c>
      <c r="B57" s="71">
        <v>37</v>
      </c>
      <c r="C57" s="53">
        <v>47.54376146196519</v>
      </c>
      <c r="D57" s="53">
        <v>56.085773084310048</v>
      </c>
      <c r="E57" s="53">
        <v>63.656147112011389</v>
      </c>
      <c r="F57" s="53">
        <v>42.149632837897201</v>
      </c>
      <c r="G57" s="53">
        <v>45.585413354140286</v>
      </c>
      <c r="H57" s="53">
        <v>50.326504890817603</v>
      </c>
      <c r="I57" s="53">
        <v>47.718200997654307</v>
      </c>
      <c r="J57" s="53">
        <v>43.093990061029167</v>
      </c>
      <c r="K57" s="53">
        <v>47.774955268465426</v>
      </c>
    </row>
    <row r="58" spans="1:11" x14ac:dyDescent="0.3">
      <c r="A58" s="22" t="s">
        <v>73</v>
      </c>
      <c r="B58" s="71">
        <v>46</v>
      </c>
      <c r="C58" s="53">
        <v>37.782882478975431</v>
      </c>
      <c r="D58" s="53">
        <v>47.477127616651089</v>
      </c>
      <c r="E58" s="53">
        <v>55.760799740489226</v>
      </c>
      <c r="F58" s="53">
        <v>62.137044546322258</v>
      </c>
      <c r="G58" s="53">
        <v>42.562054588392286</v>
      </c>
      <c r="H58" s="53">
        <v>47.884094752609819</v>
      </c>
      <c r="I58" s="53">
        <v>50.047804184576727</v>
      </c>
      <c r="J58" s="53">
        <v>47.643590264426898</v>
      </c>
      <c r="K58" s="53">
        <v>43.214613778901636</v>
      </c>
    </row>
    <row r="59" spans="1:11" x14ac:dyDescent="0.3">
      <c r="A59" s="22" t="s">
        <v>74</v>
      </c>
      <c r="B59" s="71">
        <v>67</v>
      </c>
      <c r="C59" s="53">
        <v>45.948714901709337</v>
      </c>
      <c r="D59" s="53">
        <v>38.763372132289575</v>
      </c>
      <c r="E59" s="53">
        <v>47.497549185120576</v>
      </c>
      <c r="F59" s="53">
        <v>55.554874177098313</v>
      </c>
      <c r="G59" s="53">
        <v>61.092732931548888</v>
      </c>
      <c r="H59" s="53">
        <v>45.2815945820007</v>
      </c>
      <c r="I59" s="53">
        <v>47.90559184786261</v>
      </c>
      <c r="J59" s="53">
        <v>49.650368989286143</v>
      </c>
      <c r="K59" s="53">
        <v>47.625713891952572</v>
      </c>
    </row>
    <row r="60" spans="1:11" x14ac:dyDescent="0.3">
      <c r="A60" s="22" t="s">
        <v>75</v>
      </c>
      <c r="B60" s="71">
        <v>50</v>
      </c>
      <c r="C60" s="53">
        <v>64.692631584302745</v>
      </c>
      <c r="D60" s="53">
        <v>46.039401297240445</v>
      </c>
      <c r="E60" s="53">
        <v>39.467238953149703</v>
      </c>
      <c r="F60" s="53">
        <v>47.349696835645965</v>
      </c>
      <c r="G60" s="53">
        <v>55.326550160041911</v>
      </c>
      <c r="H60" s="53">
        <v>62.129293487808148</v>
      </c>
      <c r="I60" s="53">
        <v>45.461965902895429</v>
      </c>
      <c r="J60" s="53">
        <v>47.536941441586002</v>
      </c>
      <c r="K60" s="53">
        <v>49.155409885905762</v>
      </c>
    </row>
    <row r="61" spans="1:11" x14ac:dyDescent="0.3">
      <c r="A61" s="22" t="s">
        <v>76</v>
      </c>
      <c r="B61" s="71">
        <v>45</v>
      </c>
      <c r="C61" s="53">
        <v>49.626901705431628</v>
      </c>
      <c r="D61" s="53">
        <v>62.949115453230007</v>
      </c>
      <c r="E61" s="53">
        <v>46.026501762569509</v>
      </c>
      <c r="F61" s="53">
        <v>40.002283270365915</v>
      </c>
      <c r="G61" s="53">
        <v>47.28116332850815</v>
      </c>
      <c r="H61" s="53">
        <v>57.151093985841825</v>
      </c>
      <c r="I61" s="53">
        <v>60.929035029613026</v>
      </c>
      <c r="J61" s="53">
        <v>45.327318521680958</v>
      </c>
      <c r="K61" s="53">
        <v>47.146168004636507</v>
      </c>
    </row>
    <row r="62" spans="1:11" x14ac:dyDescent="0.3">
      <c r="A62" s="22" t="s">
        <v>77</v>
      </c>
      <c r="B62" s="71">
        <v>46</v>
      </c>
      <c r="C62" s="53">
        <v>44.721493402142556</v>
      </c>
      <c r="D62" s="53">
        <v>49.374848566368996</v>
      </c>
      <c r="E62" s="53">
        <v>61.163899775640715</v>
      </c>
      <c r="F62" s="53">
        <v>45.846335778528953</v>
      </c>
      <c r="G62" s="53">
        <v>40.436707116349439</v>
      </c>
      <c r="H62" s="53">
        <v>49.176178320528813</v>
      </c>
      <c r="I62" s="53">
        <v>56.544424669270477</v>
      </c>
      <c r="J62" s="53">
        <v>59.371454077521832</v>
      </c>
      <c r="K62" s="53">
        <v>45.055296245226039</v>
      </c>
    </row>
    <row r="63" spans="1:11" x14ac:dyDescent="0.3">
      <c r="A63" s="22" t="s">
        <v>78</v>
      </c>
      <c r="B63" s="71">
        <v>42</v>
      </c>
      <c r="C63" s="53">
        <v>46.106947312954972</v>
      </c>
      <c r="D63" s="53">
        <v>44.890268963621295</v>
      </c>
      <c r="E63" s="53">
        <v>49.311469424866225</v>
      </c>
      <c r="F63" s="53">
        <v>59.808928183558912</v>
      </c>
      <c r="G63" s="53">
        <v>45.989123154956374</v>
      </c>
      <c r="H63" s="53">
        <v>43.125215121178904</v>
      </c>
      <c r="I63" s="53">
        <v>49.073192628499434</v>
      </c>
      <c r="J63" s="53">
        <v>55.918184698837457</v>
      </c>
      <c r="K63" s="53">
        <v>58.257875467597287</v>
      </c>
    </row>
    <row r="64" spans="1:11" x14ac:dyDescent="0.3">
      <c r="A64" s="22" t="s">
        <v>79</v>
      </c>
      <c r="B64" s="71">
        <v>37</v>
      </c>
      <c r="C64" s="53">
        <v>42.029677378191913</v>
      </c>
      <c r="D64" s="53">
        <v>46.08711131237547</v>
      </c>
      <c r="E64" s="53">
        <v>44.696155652469329</v>
      </c>
      <c r="F64" s="53">
        <v>48.842996459563977</v>
      </c>
      <c r="G64" s="53">
        <v>58.368712337086201</v>
      </c>
      <c r="H64" s="53">
        <v>47.908216463529655</v>
      </c>
      <c r="I64" s="53">
        <v>43.232960307335759</v>
      </c>
      <c r="J64" s="53">
        <v>48.363220358778278</v>
      </c>
      <c r="K64" s="53">
        <v>54.947907634616897</v>
      </c>
    </row>
    <row r="65" spans="1:11" x14ac:dyDescent="0.3">
      <c r="A65" s="22" t="s">
        <v>80</v>
      </c>
      <c r="B65" s="71">
        <v>53</v>
      </c>
      <c r="C65" s="53">
        <v>36.989695390817481</v>
      </c>
      <c r="D65" s="53">
        <v>42.302055399032326</v>
      </c>
      <c r="E65" s="53">
        <v>46.1137171383252</v>
      </c>
      <c r="F65" s="53">
        <v>44.579159247680295</v>
      </c>
      <c r="G65" s="53">
        <v>48.668117571950887</v>
      </c>
      <c r="H65" s="53">
        <v>59.331651363094466</v>
      </c>
      <c r="I65" s="53">
        <v>47.756008042579452</v>
      </c>
      <c r="J65" s="53">
        <v>43.163193837397436</v>
      </c>
      <c r="K65" s="53">
        <v>47.825299924623828</v>
      </c>
    </row>
    <row r="66" spans="1:11" x14ac:dyDescent="0.3">
      <c r="A66" s="22" t="s">
        <v>81</v>
      </c>
      <c r="B66" s="71">
        <v>43</v>
      </c>
      <c r="C66" s="53">
        <v>52.270664161457319</v>
      </c>
      <c r="D66" s="53">
        <v>37.082213973758449</v>
      </c>
      <c r="E66" s="53">
        <v>42.39182954908599</v>
      </c>
      <c r="F66" s="53">
        <v>45.951000244054001</v>
      </c>
      <c r="G66" s="53">
        <v>44.493721998174308</v>
      </c>
      <c r="H66" s="53">
        <v>50.514569065134069</v>
      </c>
      <c r="I66" s="53">
        <v>58.114108136141397</v>
      </c>
      <c r="J66" s="53">
        <v>47.242152827910914</v>
      </c>
      <c r="K66" s="53">
        <v>42.959780909159171</v>
      </c>
    </row>
    <row r="67" spans="1:11" x14ac:dyDescent="0.3">
      <c r="A67" s="22" t="s">
        <v>82</v>
      </c>
      <c r="B67" s="71">
        <v>56</v>
      </c>
      <c r="C67" s="53">
        <v>42.915323686793407</v>
      </c>
      <c r="D67" s="53">
        <v>51.904987919709356</v>
      </c>
      <c r="E67" s="53">
        <v>37.243435599583606</v>
      </c>
      <c r="F67" s="53">
        <v>42.456237013785305</v>
      </c>
      <c r="G67" s="53">
        <v>45.990449635713048</v>
      </c>
      <c r="H67" s="53">
        <v>46.657034554194382</v>
      </c>
      <c r="I67" s="53">
        <v>50.249276203413544</v>
      </c>
      <c r="J67" s="53">
        <v>56.809515204338226</v>
      </c>
      <c r="K67" s="53">
        <v>46.845353336118102</v>
      </c>
    </row>
    <row r="68" spans="1:11" x14ac:dyDescent="0.3">
      <c r="A68" s="22" t="s">
        <v>83</v>
      </c>
      <c r="B68" s="71">
        <v>36</v>
      </c>
      <c r="C68" s="53">
        <v>54.840880839571113</v>
      </c>
      <c r="D68" s="53">
        <v>42.890103374749486</v>
      </c>
      <c r="E68" s="53">
        <v>51.395544597090435</v>
      </c>
      <c r="F68" s="53">
        <v>37.235072911798319</v>
      </c>
      <c r="G68" s="53">
        <v>42.518940955948224</v>
      </c>
      <c r="H68" s="53">
        <v>48.094013767434703</v>
      </c>
      <c r="I68" s="53">
        <v>46.47002504410554</v>
      </c>
      <c r="J68" s="53">
        <v>49.551016646017743</v>
      </c>
      <c r="K68" s="53">
        <v>55.502345800196892</v>
      </c>
    </row>
    <row r="69" spans="1:11" x14ac:dyDescent="0.3">
      <c r="A69" s="22" t="s">
        <v>84</v>
      </c>
      <c r="B69" s="71">
        <v>46</v>
      </c>
      <c r="C69" s="53">
        <v>35.719507387787047</v>
      </c>
      <c r="D69" s="53">
        <v>53.892095887188702</v>
      </c>
      <c r="E69" s="53">
        <v>42.693485987967591</v>
      </c>
      <c r="F69" s="53">
        <v>50.66809860827285</v>
      </c>
      <c r="G69" s="53">
        <v>37.270039475212293</v>
      </c>
      <c r="H69" s="53">
        <v>44.659132246874869</v>
      </c>
      <c r="I69" s="53">
        <v>47.803800921563059</v>
      </c>
      <c r="J69" s="53">
        <v>45.882940287761585</v>
      </c>
      <c r="K69" s="53">
        <v>48.769218657430613</v>
      </c>
    </row>
    <row r="70" spans="1:11" x14ac:dyDescent="0.3">
      <c r="A70" s="22" t="s">
        <v>85</v>
      </c>
      <c r="B70" s="71">
        <v>67</v>
      </c>
      <c r="C70" s="53">
        <v>45.139040092884116</v>
      </c>
      <c r="D70" s="53">
        <v>35.550498945253061</v>
      </c>
      <c r="E70" s="53">
        <v>52.859051773454375</v>
      </c>
      <c r="F70" s="53">
        <v>42.26702070819676</v>
      </c>
      <c r="G70" s="53">
        <v>50.044046042104931</v>
      </c>
      <c r="H70" s="53">
        <v>39.519118264700509</v>
      </c>
      <c r="I70" s="53">
        <v>44.428273131339523</v>
      </c>
      <c r="J70" s="53">
        <v>47.108236344291491</v>
      </c>
      <c r="K70" s="53">
        <v>45.228211455762988</v>
      </c>
    </row>
    <row r="71" spans="1:11" x14ac:dyDescent="0.3">
      <c r="A71" s="22" t="s">
        <v>86</v>
      </c>
      <c r="B71" s="71">
        <v>43</v>
      </c>
      <c r="C71" s="53">
        <v>64.645995361903474</v>
      </c>
      <c r="D71" s="53">
        <v>44.592471087753658</v>
      </c>
      <c r="E71" s="53">
        <v>35.430028166325243</v>
      </c>
      <c r="F71" s="53">
        <v>51.801004585501282</v>
      </c>
      <c r="G71" s="53">
        <v>42.059896715734254</v>
      </c>
      <c r="H71" s="53">
        <v>51.750308954948174</v>
      </c>
      <c r="I71" s="53">
        <v>39.510676710825749</v>
      </c>
      <c r="J71" s="53">
        <v>43.942215316536021</v>
      </c>
      <c r="K71" s="53">
        <v>46.491265310525762</v>
      </c>
    </row>
    <row r="72" spans="1:11" x14ac:dyDescent="0.3">
      <c r="A72" s="22" t="s">
        <v>87</v>
      </c>
      <c r="B72" s="71">
        <v>55</v>
      </c>
      <c r="C72" s="53">
        <v>41.83475342811473</v>
      </c>
      <c r="D72" s="53">
        <v>62.408214466764719</v>
      </c>
      <c r="E72" s="53">
        <v>43.761178394026032</v>
      </c>
      <c r="F72" s="53">
        <v>34.970669765221167</v>
      </c>
      <c r="G72" s="53">
        <v>50.720812397302545</v>
      </c>
      <c r="H72" s="53">
        <v>43.917517848166248</v>
      </c>
      <c r="I72" s="53">
        <v>50.874954030106409</v>
      </c>
      <c r="J72" s="53">
        <v>38.978175713710883</v>
      </c>
      <c r="K72" s="53">
        <v>43.219380358639448</v>
      </c>
    </row>
    <row r="73" spans="1:11" x14ac:dyDescent="0.3">
      <c r="A73" s="22" t="s">
        <v>88</v>
      </c>
      <c r="B73" s="71">
        <v>42</v>
      </c>
      <c r="C73" s="53">
        <v>53.472529335219768</v>
      </c>
      <c r="D73" s="53">
        <v>41.187914534751719</v>
      </c>
      <c r="E73" s="53">
        <v>60.585458395809233</v>
      </c>
      <c r="F73" s="53">
        <v>43.016692247426249</v>
      </c>
      <c r="G73" s="53">
        <v>34.860695589803917</v>
      </c>
      <c r="H73" s="53">
        <v>52.177645017543149</v>
      </c>
      <c r="I73" s="53">
        <v>43.574100237036319</v>
      </c>
      <c r="J73" s="53">
        <v>49.838979037859652</v>
      </c>
      <c r="K73" s="53">
        <v>38.606846200671782</v>
      </c>
    </row>
    <row r="74" spans="1:11" x14ac:dyDescent="0.3">
      <c r="A74" s="22" t="s">
        <v>89</v>
      </c>
      <c r="B74" s="71">
        <v>38</v>
      </c>
      <c r="C74" s="53">
        <v>40.80011429253684</v>
      </c>
      <c r="D74" s="53">
        <v>52.072277841764986</v>
      </c>
      <c r="E74" s="53">
        <v>40.304262132477525</v>
      </c>
      <c r="F74" s="53">
        <v>58.388200179072982</v>
      </c>
      <c r="G74" s="53">
        <v>42.268680834660969</v>
      </c>
      <c r="H74" s="53">
        <v>36.917812178850625</v>
      </c>
      <c r="I74" s="53">
        <v>51.07188627937937</v>
      </c>
      <c r="J74" s="53">
        <v>42.692630033558608</v>
      </c>
      <c r="K74" s="53">
        <v>48.637561432665287</v>
      </c>
    </row>
    <row r="75" spans="1:11" x14ac:dyDescent="0.3">
      <c r="A75" s="22" t="s">
        <v>90</v>
      </c>
      <c r="B75" s="71">
        <v>50</v>
      </c>
      <c r="C75" s="53">
        <v>37.504043913095572</v>
      </c>
      <c r="D75" s="53">
        <v>39.94399127783683</v>
      </c>
      <c r="E75" s="53">
        <v>50.743120202397158</v>
      </c>
      <c r="F75" s="53">
        <v>39.352770562843858</v>
      </c>
      <c r="G75" s="53">
        <v>56.656672856214001</v>
      </c>
      <c r="H75" s="53">
        <v>43.817673611392351</v>
      </c>
      <c r="I75" s="53">
        <v>36.619713307485718</v>
      </c>
      <c r="J75" s="53">
        <v>49.634663203956023</v>
      </c>
      <c r="K75" s="53">
        <v>41.869299120621839</v>
      </c>
    </row>
    <row r="76" spans="1:11" x14ac:dyDescent="0.3">
      <c r="A76" s="22" t="s">
        <v>91</v>
      </c>
      <c r="B76" s="71">
        <v>39</v>
      </c>
      <c r="C76" s="53">
        <v>48.46018712527605</v>
      </c>
      <c r="D76" s="53">
        <v>37.02813748439798</v>
      </c>
      <c r="E76" s="53">
        <v>38.895097803707564</v>
      </c>
      <c r="F76" s="53">
        <v>49.066215452393102</v>
      </c>
      <c r="G76" s="53">
        <v>38.454628742521351</v>
      </c>
      <c r="H76" s="53">
        <v>56.82638960865944</v>
      </c>
      <c r="I76" s="53">
        <v>42.870221406166891</v>
      </c>
      <c r="J76" s="53">
        <v>35.844511271147439</v>
      </c>
      <c r="K76" s="53">
        <v>48.094890378454828</v>
      </c>
    </row>
    <row r="77" spans="1:11" x14ac:dyDescent="0.3">
      <c r="A77" s="22" t="s">
        <v>92</v>
      </c>
      <c r="B77" s="71">
        <v>38</v>
      </c>
      <c r="C77" s="53">
        <v>38.02845408344006</v>
      </c>
      <c r="D77" s="53">
        <v>47.33762337715855</v>
      </c>
      <c r="E77" s="53">
        <v>36.570114459287879</v>
      </c>
      <c r="F77" s="53">
        <v>37.866298248380765</v>
      </c>
      <c r="G77" s="53">
        <v>47.832004540328946</v>
      </c>
      <c r="H77" s="53">
        <v>39.719019325569469</v>
      </c>
      <c r="I77" s="53">
        <v>55.068567243839865</v>
      </c>
      <c r="J77" s="53">
        <v>41.698356828345794</v>
      </c>
      <c r="K77" s="53">
        <v>35.195808163176189</v>
      </c>
    </row>
    <row r="78" spans="1:11" x14ac:dyDescent="0.3">
      <c r="A78" s="22" t="s">
        <v>93</v>
      </c>
      <c r="B78" s="71">
        <v>43</v>
      </c>
      <c r="C78" s="53">
        <v>37.078366153159742</v>
      </c>
      <c r="D78" s="53">
        <v>37.245088780554468</v>
      </c>
      <c r="E78" s="53">
        <v>46.125915671685704</v>
      </c>
      <c r="F78" s="53">
        <v>35.915723317770293</v>
      </c>
      <c r="G78" s="53">
        <v>37.04575762676815</v>
      </c>
      <c r="H78" s="53">
        <v>48.39646982057095</v>
      </c>
      <c r="I78" s="53">
        <v>38.885998471547808</v>
      </c>
      <c r="J78" s="53">
        <v>52.945874524479763</v>
      </c>
      <c r="K78" s="53">
        <v>40.600137089604836</v>
      </c>
    </row>
    <row r="79" spans="1:11" x14ac:dyDescent="0.3">
      <c r="A79" s="22" t="s">
        <v>94</v>
      </c>
      <c r="B79" s="71">
        <v>53</v>
      </c>
      <c r="C79" s="53">
        <v>41.748878480908047</v>
      </c>
      <c r="D79" s="53">
        <v>36.261623040843666</v>
      </c>
      <c r="E79" s="53">
        <v>36.341253483707334</v>
      </c>
      <c r="F79" s="53">
        <v>44.636268473186824</v>
      </c>
      <c r="G79" s="53">
        <v>35.313342916602991</v>
      </c>
      <c r="H79" s="53">
        <v>37.886860945708321</v>
      </c>
      <c r="I79" s="53">
        <v>46.954730228420914</v>
      </c>
      <c r="J79" s="53">
        <v>37.672965045377232</v>
      </c>
      <c r="K79" s="53">
        <v>50.923998917150023</v>
      </c>
    </row>
    <row r="80" spans="1:11" x14ac:dyDescent="0.3">
      <c r="A80" s="22" t="s">
        <v>95</v>
      </c>
      <c r="B80" s="71">
        <v>60</v>
      </c>
      <c r="C80" s="53">
        <v>51.119240074333405</v>
      </c>
      <c r="D80" s="53">
        <v>40.700358227313536</v>
      </c>
      <c r="E80" s="53">
        <v>35.412313309018117</v>
      </c>
      <c r="F80" s="53">
        <v>35.34420596707897</v>
      </c>
      <c r="G80" s="53">
        <v>43.408083009299141</v>
      </c>
      <c r="H80" s="53">
        <v>36.251585826787512</v>
      </c>
      <c r="I80" s="53">
        <v>36.974507068063659</v>
      </c>
      <c r="J80" s="53">
        <v>45.206730404500973</v>
      </c>
      <c r="K80" s="53">
        <v>36.579111053093705</v>
      </c>
    </row>
    <row r="81" spans="1:11" x14ac:dyDescent="0.3">
      <c r="A81" s="22" t="s">
        <v>96</v>
      </c>
      <c r="B81" s="71">
        <v>46</v>
      </c>
      <c r="C81" s="53">
        <v>57.506722003831108</v>
      </c>
      <c r="D81" s="53">
        <v>49.340692165792888</v>
      </c>
      <c r="E81" s="53">
        <v>39.481389104912559</v>
      </c>
      <c r="F81" s="53">
        <v>34.33754829441898</v>
      </c>
      <c r="G81" s="53">
        <v>34.447232911637123</v>
      </c>
      <c r="H81" s="53">
        <v>43.431342268893737</v>
      </c>
      <c r="I81" s="53">
        <v>35.460880137815444</v>
      </c>
      <c r="J81" s="53">
        <v>35.731214792799413</v>
      </c>
      <c r="K81" s="53">
        <v>43.526700872448195</v>
      </c>
    </row>
    <row r="82" spans="1:11" x14ac:dyDescent="0.3">
      <c r="A82" s="22" t="s">
        <v>97</v>
      </c>
      <c r="B82" s="71">
        <v>44</v>
      </c>
      <c r="C82" s="53">
        <v>44.046888606554468</v>
      </c>
      <c r="D82" s="53">
        <v>55.201516827090089</v>
      </c>
      <c r="E82" s="53">
        <v>47.430337140560731</v>
      </c>
      <c r="F82" s="53">
        <v>38.069240805750816</v>
      </c>
      <c r="G82" s="53">
        <v>33.369563073629962</v>
      </c>
      <c r="H82" s="53">
        <v>34.754399116031117</v>
      </c>
      <c r="I82" s="53">
        <v>41.987279656435391</v>
      </c>
      <c r="J82" s="53">
        <v>34.347216831108881</v>
      </c>
      <c r="K82" s="53">
        <v>34.538350700714169</v>
      </c>
    </row>
    <row r="83" spans="1:11" x14ac:dyDescent="0.3">
      <c r="A83" s="22" t="s">
        <v>98</v>
      </c>
      <c r="B83" s="71">
        <v>41</v>
      </c>
      <c r="C83" s="53">
        <v>42.175686704545235</v>
      </c>
      <c r="D83" s="53">
        <v>42.144862548669309</v>
      </c>
      <c r="E83" s="53">
        <v>52.671155443488438</v>
      </c>
      <c r="F83" s="53">
        <v>45.239532037095216</v>
      </c>
      <c r="G83" s="53">
        <v>36.696679166989874</v>
      </c>
      <c r="H83" s="53">
        <v>33.378279273482484</v>
      </c>
      <c r="I83" s="53">
        <v>33.622480268870397</v>
      </c>
      <c r="J83" s="53">
        <v>40.13439147112453</v>
      </c>
      <c r="K83" s="53">
        <v>33.184917632929917</v>
      </c>
    </row>
    <row r="84" spans="1:11" x14ac:dyDescent="0.3">
      <c r="A84" s="22" t="s">
        <v>99</v>
      </c>
      <c r="B84" s="71">
        <v>48</v>
      </c>
      <c r="C84" s="53">
        <v>39.17479181159316</v>
      </c>
      <c r="D84" s="53">
        <v>40.580785847618337</v>
      </c>
      <c r="E84" s="53">
        <v>40.252369079293118</v>
      </c>
      <c r="F84" s="53">
        <v>50.158638298509068</v>
      </c>
      <c r="G84" s="53">
        <v>43.367066776033646</v>
      </c>
      <c r="H84" s="53">
        <v>36.346626581698665</v>
      </c>
      <c r="I84" s="53">
        <v>32.265531135688995</v>
      </c>
      <c r="J84" s="53">
        <v>32.331362845108259</v>
      </c>
      <c r="K84" s="53">
        <v>38.49521763991234</v>
      </c>
    </row>
    <row r="85" spans="1:11" x14ac:dyDescent="0.3">
      <c r="A85" s="22" t="s">
        <v>100</v>
      </c>
      <c r="B85" s="71">
        <v>49</v>
      </c>
      <c r="C85" s="53">
        <v>45.538875732526471</v>
      </c>
      <c r="D85" s="53">
        <v>37.362372021638542</v>
      </c>
      <c r="E85" s="53">
        <v>38.750461472634207</v>
      </c>
      <c r="F85" s="53">
        <v>38.202462326789963</v>
      </c>
      <c r="G85" s="53">
        <v>47.731819479119011</v>
      </c>
      <c r="H85" s="53">
        <v>42.181935588353376</v>
      </c>
      <c r="I85" s="53">
        <v>34.832015368020009</v>
      </c>
      <c r="J85" s="53">
        <v>30.832736556217366</v>
      </c>
      <c r="K85" s="53">
        <v>31.008305703156054</v>
      </c>
    </row>
    <row r="86" spans="1:11" x14ac:dyDescent="0.3">
      <c r="A86" s="22" t="s">
        <v>101</v>
      </c>
      <c r="B86" s="71">
        <v>45</v>
      </c>
      <c r="C86" s="53">
        <v>46.154265925039674</v>
      </c>
      <c r="D86" s="53">
        <v>43.170801844657483</v>
      </c>
      <c r="E86" s="53">
        <v>35.397350691109921</v>
      </c>
      <c r="F86" s="53">
        <v>36.769072609306392</v>
      </c>
      <c r="G86" s="53">
        <v>36.243753720905019</v>
      </c>
      <c r="H86" s="53">
        <v>45.944445638713844</v>
      </c>
      <c r="I86" s="53">
        <v>40.024566428093031</v>
      </c>
      <c r="J86" s="53">
        <v>33.04461264550261</v>
      </c>
      <c r="K86" s="53">
        <v>29.411512341481597</v>
      </c>
    </row>
    <row r="87" spans="1:11" x14ac:dyDescent="0.3">
      <c r="A87" s="22" t="s">
        <v>102</v>
      </c>
      <c r="B87" s="71">
        <v>38</v>
      </c>
      <c r="C87" s="53">
        <v>42.40946364343165</v>
      </c>
      <c r="D87" s="53">
        <v>43.460441967436005</v>
      </c>
      <c r="E87" s="53">
        <v>40.691355237861572</v>
      </c>
      <c r="F87" s="53">
        <v>33.391690033290807</v>
      </c>
      <c r="G87" s="53">
        <v>34.899079942446214</v>
      </c>
      <c r="H87" s="53">
        <v>34.926525326051255</v>
      </c>
      <c r="I87" s="53">
        <v>43.391326399606513</v>
      </c>
      <c r="J87" s="53">
        <v>37.683403467983993</v>
      </c>
      <c r="K87" s="53">
        <v>31.338687805668474</v>
      </c>
    </row>
    <row r="88" spans="1:11" x14ac:dyDescent="0.3">
      <c r="A88" s="22" t="s">
        <v>103</v>
      </c>
      <c r="B88" s="71">
        <v>33</v>
      </c>
      <c r="C88" s="53">
        <v>35.425912609313222</v>
      </c>
      <c r="D88" s="53">
        <v>39.86179403977745</v>
      </c>
      <c r="E88" s="53">
        <v>40.610946209078158</v>
      </c>
      <c r="F88" s="53">
        <v>38.162119402399647</v>
      </c>
      <c r="G88" s="53">
        <v>31.438713813706276</v>
      </c>
      <c r="H88" s="53">
        <v>33.493308709686353</v>
      </c>
      <c r="I88" s="53">
        <v>32.851564064588125</v>
      </c>
      <c r="J88" s="53">
        <v>40.645302498586751</v>
      </c>
      <c r="K88" s="53">
        <v>35.404270331802387</v>
      </c>
    </row>
    <row r="89" spans="1:11" x14ac:dyDescent="0.3">
      <c r="A89" s="22" t="s">
        <v>104</v>
      </c>
      <c r="B89" s="71">
        <v>41</v>
      </c>
      <c r="C89" s="53">
        <v>30.460430306426886</v>
      </c>
      <c r="D89" s="53">
        <v>32.930505685800952</v>
      </c>
      <c r="E89" s="53">
        <v>37.130048472272279</v>
      </c>
      <c r="F89" s="53">
        <v>37.739673931524358</v>
      </c>
      <c r="G89" s="53">
        <v>35.688252102059998</v>
      </c>
      <c r="H89" s="53">
        <v>29.910685621232403</v>
      </c>
      <c r="I89" s="53">
        <v>31.417698642243842</v>
      </c>
      <c r="J89" s="53">
        <v>30.63455379462701</v>
      </c>
      <c r="K89" s="53">
        <v>37.97978260158483</v>
      </c>
    </row>
    <row r="90" spans="1:11" x14ac:dyDescent="0.3">
      <c r="A90" s="22" t="s">
        <v>105</v>
      </c>
      <c r="B90" s="71">
        <v>27</v>
      </c>
      <c r="C90" s="53">
        <v>37.36780553909913</v>
      </c>
      <c r="D90" s="53">
        <v>27.992144889968213</v>
      </c>
      <c r="E90" s="53">
        <v>30.249633047524306</v>
      </c>
      <c r="F90" s="53">
        <v>34.339735887171877</v>
      </c>
      <c r="G90" s="53">
        <v>34.877887240578289</v>
      </c>
      <c r="H90" s="53">
        <v>33.530428604137214</v>
      </c>
      <c r="I90" s="53">
        <v>27.756127216778012</v>
      </c>
      <c r="J90" s="53">
        <v>29.166259693450804</v>
      </c>
      <c r="K90" s="53">
        <v>28.420296302571138</v>
      </c>
    </row>
    <row r="91" spans="1:11" x14ac:dyDescent="0.3">
      <c r="A91" s="22" t="s">
        <v>106</v>
      </c>
      <c r="B91" s="72">
        <v>150</v>
      </c>
      <c r="C91" s="35">
        <v>148.75632287829882</v>
      </c>
      <c r="D91" s="35">
        <v>157.64480087504771</v>
      </c>
      <c r="E91" s="35">
        <v>156.11954525353588</v>
      </c>
      <c r="F91" s="35">
        <v>158.41561139974226</v>
      </c>
      <c r="G91" s="35">
        <v>164.71371010236018</v>
      </c>
      <c r="H91" s="35">
        <v>172.60860530793181</v>
      </c>
      <c r="I91" s="35">
        <v>177.17557304574052</v>
      </c>
      <c r="J91" s="35">
        <v>175.98550033450255</v>
      </c>
      <c r="K91" s="53">
        <v>176.35442537043841</v>
      </c>
    </row>
    <row r="92" spans="1:11" x14ac:dyDescent="0.3">
      <c r="A92" s="22" t="s">
        <v>3</v>
      </c>
      <c r="B92" s="70">
        <v>3896</v>
      </c>
      <c r="C92" s="70">
        <v>3886.1242217902109</v>
      </c>
      <c r="D92" s="70">
        <v>3902.2296955878833</v>
      </c>
      <c r="E92" s="70">
        <v>3909.637927181237</v>
      </c>
      <c r="F92" s="70">
        <v>3915.8985864965762</v>
      </c>
      <c r="G92" s="70">
        <v>3932.8255026035631</v>
      </c>
      <c r="H92" s="70">
        <v>4133.5032312994235</v>
      </c>
      <c r="I92" s="70">
        <v>4123.6625397583421</v>
      </c>
      <c r="J92" s="70">
        <v>4092.3782477199848</v>
      </c>
      <c r="K92" s="70">
        <v>4067.0878005258569</v>
      </c>
    </row>
    <row r="93" spans="1:11" x14ac:dyDescent="0.3">
      <c r="A93" s="23" t="s">
        <v>107</v>
      </c>
    </row>
    <row r="94" spans="1:11" x14ac:dyDescent="0.3">
      <c r="A94" s="57" t="s">
        <v>267</v>
      </c>
    </row>
  </sheetData>
  <hyperlinks>
    <hyperlink ref="L1" location="Områdesregister!A1" display="Tillbaka till områdesregister"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D53"/>
  <sheetViews>
    <sheetView zoomScale="80" zoomScaleNormal="80" workbookViewId="0">
      <selection activeCell="I28" sqref="I28"/>
    </sheetView>
  </sheetViews>
  <sheetFormatPr defaultRowHeight="14.4" x14ac:dyDescent="0.3"/>
  <sheetData>
    <row r="1" spans="1:30" x14ac:dyDescent="0.3">
      <c r="A1" s="19" t="s">
        <v>261</v>
      </c>
      <c r="D1" s="3" t="s">
        <v>7</v>
      </c>
    </row>
    <row r="2" spans="1:30" x14ac:dyDescent="0.3">
      <c r="A2" s="16" t="s">
        <v>257</v>
      </c>
    </row>
    <row r="3" spans="1:30" x14ac:dyDescent="0.3">
      <c r="A3" s="16"/>
    </row>
    <row r="4" spans="1:30" x14ac:dyDescent="0.3">
      <c r="A4" s="38" t="s">
        <v>254</v>
      </c>
      <c r="U4" s="42"/>
      <c r="V4" s="42"/>
    </row>
    <row r="5" spans="1:30" x14ac:dyDescent="0.3">
      <c r="A5" s="19" t="s">
        <v>0</v>
      </c>
      <c r="B5" s="61">
        <v>2023</v>
      </c>
      <c r="C5" s="61">
        <v>2024</v>
      </c>
      <c r="D5" s="61">
        <v>2025</v>
      </c>
      <c r="E5" s="61">
        <v>2026</v>
      </c>
      <c r="F5" s="61">
        <v>2027</v>
      </c>
      <c r="G5" s="61">
        <v>2028</v>
      </c>
      <c r="H5" s="61">
        <v>2029</v>
      </c>
      <c r="I5" s="61">
        <v>2030</v>
      </c>
      <c r="J5" s="61">
        <v>2031</v>
      </c>
      <c r="K5" s="61">
        <v>2032</v>
      </c>
      <c r="L5" s="61">
        <v>2033</v>
      </c>
      <c r="M5" s="61">
        <v>2034</v>
      </c>
      <c r="N5" s="61">
        <v>2035</v>
      </c>
      <c r="O5" s="61">
        <v>2036</v>
      </c>
      <c r="P5" s="61">
        <v>2037</v>
      </c>
      <c r="Q5" s="61">
        <v>2038</v>
      </c>
      <c r="R5" s="61">
        <v>2039</v>
      </c>
      <c r="S5" s="61">
        <v>2040</v>
      </c>
    </row>
    <row r="6" spans="1:30" x14ac:dyDescent="0.3">
      <c r="A6" s="62" t="s">
        <v>1</v>
      </c>
      <c r="B6" s="59">
        <v>1540</v>
      </c>
      <c r="C6" s="15">
        <v>1543.813257472676</v>
      </c>
      <c r="D6" s="15">
        <v>1546.8464147225491</v>
      </c>
      <c r="E6" s="15">
        <v>1567.9222297385163</v>
      </c>
      <c r="F6" s="15">
        <v>1593.752367872522</v>
      </c>
      <c r="G6" s="15">
        <v>1626.9974012871726</v>
      </c>
      <c r="H6" s="15">
        <v>1665.3769813845468</v>
      </c>
      <c r="I6" s="15">
        <v>1704.5917550687586</v>
      </c>
      <c r="J6" s="15">
        <v>1730.274343026887</v>
      </c>
      <c r="K6" s="15">
        <v>1756.5866400552841</v>
      </c>
      <c r="L6" s="15">
        <v>1781.227854161255</v>
      </c>
      <c r="M6" s="15">
        <v>1791.6942691939894</v>
      </c>
      <c r="N6" s="15">
        <v>1802.9249424063719</v>
      </c>
      <c r="O6" s="15">
        <v>1812.7499936924301</v>
      </c>
      <c r="P6" s="15">
        <v>1822.3291904869252</v>
      </c>
      <c r="Q6" s="15">
        <v>1831.910610523837</v>
      </c>
      <c r="R6" s="15">
        <v>1840.5789206939057</v>
      </c>
      <c r="S6" s="15">
        <v>1848.7310662782154</v>
      </c>
      <c r="U6" s="15"/>
      <c r="V6" s="15"/>
      <c r="W6" s="15"/>
      <c r="X6" s="15"/>
      <c r="Y6" s="15"/>
      <c r="Z6" s="15"/>
      <c r="AA6" s="15"/>
      <c r="AB6" s="15"/>
      <c r="AC6" s="15"/>
      <c r="AD6" s="15"/>
    </row>
    <row r="7" spans="1:30" x14ac:dyDescent="0.3">
      <c r="A7" s="63" t="s">
        <v>10</v>
      </c>
      <c r="B7" s="59">
        <v>8529</v>
      </c>
      <c r="C7" s="15">
        <v>8296.1197292439592</v>
      </c>
      <c r="D7" s="15">
        <v>8113.2511705742136</v>
      </c>
      <c r="E7" s="15">
        <v>8012.3626715949003</v>
      </c>
      <c r="F7" s="15">
        <v>7949.6766473616226</v>
      </c>
      <c r="G7" s="15">
        <v>8010.6786587990346</v>
      </c>
      <c r="H7" s="15">
        <v>8131.6410764922821</v>
      </c>
      <c r="I7" s="15">
        <v>8264.5335290937292</v>
      </c>
      <c r="J7" s="15">
        <v>8398.2376178349641</v>
      </c>
      <c r="K7" s="15">
        <v>8531.0664382249433</v>
      </c>
      <c r="L7" s="15">
        <v>8661.952733066053</v>
      </c>
      <c r="M7" s="15">
        <v>8786.4122539219388</v>
      </c>
      <c r="N7" s="15">
        <v>8891.9836398336738</v>
      </c>
      <c r="O7" s="15">
        <v>8977.8011474021678</v>
      </c>
      <c r="P7" s="15">
        <v>9049.4857498493475</v>
      </c>
      <c r="Q7" s="15">
        <v>9107.389547113271</v>
      </c>
      <c r="R7" s="15">
        <v>9153.4967206538422</v>
      </c>
      <c r="S7" s="15">
        <v>9197.1082801955363</v>
      </c>
    </row>
    <row r="8" spans="1:30" x14ac:dyDescent="0.3">
      <c r="A8" s="62" t="s">
        <v>2</v>
      </c>
      <c r="B8" s="59">
        <v>1718</v>
      </c>
      <c r="C8" s="15">
        <v>1774.6721726750202</v>
      </c>
      <c r="D8" s="15">
        <v>1762.3272812947016</v>
      </c>
      <c r="E8" s="15">
        <v>1706.3656551079021</v>
      </c>
      <c r="F8" s="15">
        <v>1708.7400972391069</v>
      </c>
      <c r="G8" s="15">
        <v>1636.9012280321749</v>
      </c>
      <c r="H8" s="15">
        <v>1619.2340778596958</v>
      </c>
      <c r="I8" s="15">
        <v>1634.6533433023433</v>
      </c>
      <c r="J8" s="15">
        <v>1644.6935620432109</v>
      </c>
      <c r="K8" s="15">
        <v>1665.6057006207895</v>
      </c>
      <c r="L8" s="15">
        <v>1688.4050055070215</v>
      </c>
      <c r="M8" s="15">
        <v>1712.746930399637</v>
      </c>
      <c r="N8" s="15">
        <v>1738.5814798415258</v>
      </c>
      <c r="O8" s="15">
        <v>1765.0090566396079</v>
      </c>
      <c r="P8" s="15">
        <v>1785.4723575254814</v>
      </c>
      <c r="Q8" s="15">
        <v>1806.0152306162861</v>
      </c>
      <c r="R8" s="15">
        <v>1824.9842794927076</v>
      </c>
      <c r="S8" s="15">
        <v>1834.1601911559997</v>
      </c>
    </row>
    <row r="9" spans="1:30" x14ac:dyDescent="0.3">
      <c r="A9" s="63" t="s">
        <v>11</v>
      </c>
      <c r="B9" s="59">
        <v>5369</v>
      </c>
      <c r="C9" s="15">
        <v>5284.550914957008</v>
      </c>
      <c r="D9" s="15">
        <v>5301.9632419317632</v>
      </c>
      <c r="E9" s="15">
        <v>5291.3435990626649</v>
      </c>
      <c r="F9" s="15">
        <v>5287.4023484344389</v>
      </c>
      <c r="G9" s="15">
        <v>5242.5190481310028</v>
      </c>
      <c r="H9" s="15">
        <v>5140.7606994862635</v>
      </c>
      <c r="I9" s="15">
        <v>5066.7738940867766</v>
      </c>
      <c r="J9" s="15">
        <v>4997.4124562629477</v>
      </c>
      <c r="K9" s="15">
        <v>5003.0317900965156</v>
      </c>
      <c r="L9" s="15">
        <v>5046.560718246722</v>
      </c>
      <c r="M9" s="15">
        <v>5099.0668896073257</v>
      </c>
      <c r="N9" s="15">
        <v>5164.5864044845457</v>
      </c>
      <c r="O9" s="15">
        <v>5233.9946824253384</v>
      </c>
      <c r="P9" s="15">
        <v>5306.2683979112244</v>
      </c>
      <c r="Q9" s="14">
        <v>5374.3161227180553</v>
      </c>
      <c r="R9" s="14">
        <v>5437.3053803353541</v>
      </c>
      <c r="S9" s="14">
        <v>5493.4142016899041</v>
      </c>
    </row>
    <row r="10" spans="1:30" x14ac:dyDescent="0.3">
      <c r="A10" s="63" t="s">
        <v>12</v>
      </c>
      <c r="B10" s="59">
        <v>5554</v>
      </c>
      <c r="C10" s="15">
        <v>5534.6536257970747</v>
      </c>
      <c r="D10" s="15">
        <v>5461.2363543086121</v>
      </c>
      <c r="E10" s="15">
        <v>5462.8031701369437</v>
      </c>
      <c r="F10" s="15">
        <v>5402.4504052150623</v>
      </c>
      <c r="G10" s="15">
        <v>5435.4077531890061</v>
      </c>
      <c r="H10" s="15">
        <v>5444.7750787815476</v>
      </c>
      <c r="I10" s="15">
        <v>5455.458270523698</v>
      </c>
      <c r="J10" s="15">
        <v>5414.2317418643779</v>
      </c>
      <c r="K10" s="15">
        <v>5318.8215003826563</v>
      </c>
      <c r="L10" s="15">
        <v>5250.0408927152994</v>
      </c>
      <c r="M10" s="15">
        <v>5191.5698212856651</v>
      </c>
      <c r="N10" s="15">
        <v>5200.6389213976072</v>
      </c>
      <c r="O10" s="15">
        <v>5243.0296060748296</v>
      </c>
      <c r="P10" s="15">
        <v>5293.1610954258285</v>
      </c>
      <c r="Q10" s="14">
        <v>5354.0948532175535</v>
      </c>
      <c r="R10" s="14">
        <v>5418.2406903300916</v>
      </c>
      <c r="S10" s="14">
        <v>5484.675028715129</v>
      </c>
    </row>
    <row r="11" spans="1:30" x14ac:dyDescent="0.3">
      <c r="A11" s="62" t="s">
        <v>13</v>
      </c>
      <c r="B11" s="59">
        <v>5644</v>
      </c>
      <c r="C11" s="15">
        <v>5717.0288011428365</v>
      </c>
      <c r="D11" s="15">
        <v>5774.170597665644</v>
      </c>
      <c r="E11" s="15">
        <v>5709.1529073057554</v>
      </c>
      <c r="F11" s="15">
        <v>5705.3053910904537</v>
      </c>
      <c r="G11" s="15">
        <v>5655.7846767567426</v>
      </c>
      <c r="H11" s="15">
        <v>5675.9001739600699</v>
      </c>
      <c r="I11" s="15">
        <v>5634.6835638750617</v>
      </c>
      <c r="J11" s="15">
        <v>5663.1644547932028</v>
      </c>
      <c r="K11" s="15">
        <v>5667.0174447994141</v>
      </c>
      <c r="L11" s="15">
        <v>5674.5485145675129</v>
      </c>
      <c r="M11" s="15">
        <v>5641.289473707925</v>
      </c>
      <c r="N11" s="15">
        <v>5558.999006545766</v>
      </c>
      <c r="O11" s="15">
        <v>5500.1423127527132</v>
      </c>
      <c r="P11" s="15">
        <v>5450.1331112942298</v>
      </c>
      <c r="Q11" s="14">
        <v>5460.667323235557</v>
      </c>
      <c r="R11" s="14">
        <v>5501.201191627295</v>
      </c>
      <c r="S11" s="14">
        <v>5548.4495570748604</v>
      </c>
    </row>
    <row r="12" spans="1:30" x14ac:dyDescent="0.3">
      <c r="A12" s="62" t="s">
        <v>14</v>
      </c>
      <c r="B12" s="59">
        <v>7121</v>
      </c>
      <c r="C12" s="15">
        <v>7282.5778761773063</v>
      </c>
      <c r="D12" s="15">
        <v>7454.2385372162553</v>
      </c>
      <c r="E12" s="15">
        <v>7641.7881666741969</v>
      </c>
      <c r="F12" s="15">
        <v>7794.5879689485955</v>
      </c>
      <c r="G12" s="15">
        <v>7910.5717485623227</v>
      </c>
      <c r="H12" s="15">
        <v>7945.7760365656704</v>
      </c>
      <c r="I12" s="15">
        <v>7927.2248251699893</v>
      </c>
      <c r="J12" s="15">
        <v>7901.1976390301779</v>
      </c>
      <c r="K12" s="15">
        <v>7883.5472293446583</v>
      </c>
      <c r="L12" s="15">
        <v>7858.2797016454197</v>
      </c>
      <c r="M12" s="15">
        <v>7869.3258123160704</v>
      </c>
      <c r="N12" s="15">
        <v>7897.7899880805726</v>
      </c>
      <c r="O12" s="15">
        <v>7876.8651395380266</v>
      </c>
      <c r="P12" s="15">
        <v>7890.9086661413003</v>
      </c>
      <c r="Q12" s="14">
        <v>7818.6588046325269</v>
      </c>
      <c r="R12" s="14">
        <v>7740.7614094658111</v>
      </c>
      <c r="S12" s="14">
        <v>7704.5117945669172</v>
      </c>
    </row>
    <row r="13" spans="1:30" x14ac:dyDescent="0.3">
      <c r="A13" s="62" t="s">
        <v>15</v>
      </c>
      <c r="B13" s="59">
        <v>86850</v>
      </c>
      <c r="C13" s="15">
        <v>86914.95778547645</v>
      </c>
      <c r="D13" s="15">
        <v>87228.771294950187</v>
      </c>
      <c r="E13" s="15">
        <v>87706.517117873227</v>
      </c>
      <c r="F13" s="15">
        <v>88205.11022349789</v>
      </c>
      <c r="G13" s="15">
        <v>88916.638279148508</v>
      </c>
      <c r="H13" s="15">
        <v>89716.219975540516</v>
      </c>
      <c r="I13" s="15">
        <v>90486.014959876135</v>
      </c>
      <c r="J13" s="15">
        <v>90953.96712561707</v>
      </c>
      <c r="K13" s="15">
        <v>91378.899249139795</v>
      </c>
      <c r="L13" s="15">
        <v>91832.933437917629</v>
      </c>
      <c r="M13" s="15">
        <v>92372.551562020832</v>
      </c>
      <c r="N13" s="15">
        <v>92861.556843619983</v>
      </c>
      <c r="O13" s="15">
        <v>93296.41877715294</v>
      </c>
      <c r="P13" s="15">
        <v>93750.736090108068</v>
      </c>
      <c r="Q13" s="14">
        <v>94252.313595159489</v>
      </c>
      <c r="R13" s="14">
        <v>94670.702613702451</v>
      </c>
      <c r="S13" s="14">
        <v>95102.680428552732</v>
      </c>
    </row>
    <row r="14" spans="1:30" x14ac:dyDescent="0.3">
      <c r="A14" s="62" t="s">
        <v>16</v>
      </c>
      <c r="B14" s="59">
        <v>20730</v>
      </c>
      <c r="C14" s="15">
        <v>20746.70582111568</v>
      </c>
      <c r="D14" s="15">
        <v>20823.165536444874</v>
      </c>
      <c r="E14" s="15">
        <v>20936.342778544295</v>
      </c>
      <c r="F14" s="15">
        <v>21123.645104623083</v>
      </c>
      <c r="G14" s="15">
        <v>21441.556249114445</v>
      </c>
      <c r="H14" s="15">
        <v>21728.757542390493</v>
      </c>
      <c r="I14" s="15">
        <v>22103.301657483677</v>
      </c>
      <c r="J14" s="15">
        <v>22540.679418806503</v>
      </c>
      <c r="K14" s="15">
        <v>22997.778445215888</v>
      </c>
      <c r="L14" s="15">
        <v>23389.855561436299</v>
      </c>
      <c r="M14" s="15">
        <v>23693.853434509103</v>
      </c>
      <c r="N14" s="15">
        <v>24019.842780798041</v>
      </c>
      <c r="O14" s="15">
        <v>24443.681691590929</v>
      </c>
      <c r="P14" s="15">
        <v>24755.057686632612</v>
      </c>
      <c r="Q14" s="14">
        <v>25075.450786572186</v>
      </c>
      <c r="R14" s="14">
        <v>25383.540995813764</v>
      </c>
      <c r="S14" s="14">
        <v>25639.474757247037</v>
      </c>
    </row>
    <row r="15" spans="1:30" x14ac:dyDescent="0.3">
      <c r="A15" s="62" t="s">
        <v>260</v>
      </c>
      <c r="B15" s="59">
        <v>8251</v>
      </c>
      <c r="C15" s="15">
        <v>8667.6052789632759</v>
      </c>
      <c r="D15" s="15">
        <v>9014.0557761468081</v>
      </c>
      <c r="E15" s="15">
        <v>9326.4262295622448</v>
      </c>
      <c r="F15" s="15">
        <v>9664.5172938495725</v>
      </c>
      <c r="G15" s="15">
        <v>9931.4314865559591</v>
      </c>
      <c r="H15" s="15">
        <v>10256.791923166033</v>
      </c>
      <c r="I15" s="15">
        <v>10480.86373737274</v>
      </c>
      <c r="J15" s="15">
        <v>10642.20769500851</v>
      </c>
      <c r="K15" s="15">
        <v>10826.715020296369</v>
      </c>
      <c r="L15" s="15">
        <v>11006.19477368076</v>
      </c>
      <c r="M15" s="15">
        <v>11176.873351615375</v>
      </c>
      <c r="N15" s="15">
        <v>11354.021872938236</v>
      </c>
      <c r="O15" s="15">
        <v>11478.415381277136</v>
      </c>
      <c r="P15" s="15">
        <v>11643.840441538356</v>
      </c>
      <c r="Q15" s="14">
        <v>11767.661053678194</v>
      </c>
      <c r="R15" s="14">
        <v>11961.117954861413</v>
      </c>
      <c r="S15" s="14">
        <v>12145.261722514773</v>
      </c>
    </row>
    <row r="16" spans="1:30" x14ac:dyDescent="0.3">
      <c r="A16" s="62" t="s">
        <v>3</v>
      </c>
      <c r="B16" s="67">
        <f t="shared" ref="B16:S16" si="0">SUM(B6:B15)</f>
        <v>151306</v>
      </c>
      <c r="C16" s="14">
        <f t="shared" si="0"/>
        <v>151762.68526302127</v>
      </c>
      <c r="D16" s="14">
        <f t="shared" si="0"/>
        <v>152480.02620525559</v>
      </c>
      <c r="E16" s="14">
        <f t="shared" si="0"/>
        <v>153361.02452560063</v>
      </c>
      <c r="F16" s="14">
        <f t="shared" si="0"/>
        <v>154435.18784813237</v>
      </c>
      <c r="G16" s="14">
        <f t="shared" si="0"/>
        <v>155808.48652957636</v>
      </c>
      <c r="H16" s="14">
        <f t="shared" si="0"/>
        <v>157325.2335656271</v>
      </c>
      <c r="I16" s="14">
        <f t="shared" si="0"/>
        <v>158758.0995358529</v>
      </c>
      <c r="J16" s="14">
        <f t="shared" si="0"/>
        <v>159886.06605428786</v>
      </c>
      <c r="K16" s="14">
        <f t="shared" si="0"/>
        <v>161029.06945817632</v>
      </c>
      <c r="L16" s="14">
        <f t="shared" si="0"/>
        <v>162189.99919294397</v>
      </c>
      <c r="M16" s="14">
        <f t="shared" si="0"/>
        <v>163335.38379857788</v>
      </c>
      <c r="N16" s="14">
        <f t="shared" si="0"/>
        <v>164490.92587994633</v>
      </c>
      <c r="O16" s="14">
        <f t="shared" si="0"/>
        <v>165628.1077885461</v>
      </c>
      <c r="P16" s="14">
        <f t="shared" si="0"/>
        <v>166747.39278691338</v>
      </c>
      <c r="Q16" s="14">
        <f t="shared" si="0"/>
        <v>167848.47792746697</v>
      </c>
      <c r="R16" s="14">
        <f t="shared" si="0"/>
        <v>168931.93015697662</v>
      </c>
      <c r="S16" s="14">
        <f t="shared" si="0"/>
        <v>169998.46702799111</v>
      </c>
    </row>
    <row r="17" spans="1:19" x14ac:dyDescent="0.3">
      <c r="B17" s="14"/>
      <c r="C17" s="14"/>
      <c r="D17" s="14"/>
      <c r="E17" s="14"/>
      <c r="F17" s="14"/>
      <c r="G17" s="14"/>
      <c r="H17" s="14"/>
      <c r="I17" s="14"/>
      <c r="J17" s="14"/>
      <c r="K17" s="14"/>
      <c r="L17" s="14"/>
      <c r="M17" s="14"/>
      <c r="N17" s="14"/>
      <c r="O17" s="14"/>
      <c r="P17" s="14"/>
      <c r="Q17" s="14"/>
      <c r="R17" s="14"/>
      <c r="S17" s="14"/>
    </row>
    <row r="18" spans="1:19" x14ac:dyDescent="0.3">
      <c r="B18" s="61">
        <v>2023</v>
      </c>
      <c r="C18" s="61">
        <v>2024</v>
      </c>
      <c r="D18" s="61">
        <v>2025</v>
      </c>
      <c r="E18" s="61">
        <v>2026</v>
      </c>
      <c r="F18" s="61">
        <v>2027</v>
      </c>
      <c r="G18" s="61">
        <v>2028</v>
      </c>
      <c r="H18" s="61">
        <v>2029</v>
      </c>
      <c r="I18" s="61">
        <v>2030</v>
      </c>
      <c r="J18" s="61">
        <v>2031</v>
      </c>
      <c r="K18" s="61">
        <v>2032</v>
      </c>
      <c r="L18" s="61">
        <v>2033</v>
      </c>
      <c r="M18" s="61">
        <v>2034</v>
      </c>
      <c r="N18" s="61">
        <v>2035</v>
      </c>
      <c r="O18" s="61">
        <v>2036</v>
      </c>
      <c r="P18" s="61">
        <v>2037</v>
      </c>
      <c r="Q18" s="61">
        <v>2038</v>
      </c>
      <c r="R18" s="61">
        <v>2039</v>
      </c>
      <c r="S18" s="61">
        <v>2040</v>
      </c>
    </row>
    <row r="19" spans="1:19" x14ac:dyDescent="0.3">
      <c r="A19" s="62" t="s">
        <v>258</v>
      </c>
      <c r="B19" s="67">
        <f t="shared" ref="B19:S19" si="1">SUM(B6:B9)</f>
        <v>17156</v>
      </c>
      <c r="C19" s="14">
        <f t="shared" si="1"/>
        <v>16899.156074348663</v>
      </c>
      <c r="D19" s="14">
        <f t="shared" si="1"/>
        <v>16724.388108523228</v>
      </c>
      <c r="E19" s="14">
        <f t="shared" si="1"/>
        <v>16577.994155503984</v>
      </c>
      <c r="F19" s="14">
        <f t="shared" si="1"/>
        <v>16539.571460907693</v>
      </c>
      <c r="G19" s="14">
        <f t="shared" si="1"/>
        <v>16517.096336249386</v>
      </c>
      <c r="H19" s="14">
        <f t="shared" si="1"/>
        <v>16557.012835222788</v>
      </c>
      <c r="I19" s="14">
        <f t="shared" si="1"/>
        <v>16670.55252155161</v>
      </c>
      <c r="J19" s="14">
        <f t="shared" si="1"/>
        <v>16770.617979168012</v>
      </c>
      <c r="K19" s="14">
        <f t="shared" si="1"/>
        <v>16956.290568997534</v>
      </c>
      <c r="L19" s="14">
        <f t="shared" si="1"/>
        <v>17178.14631098105</v>
      </c>
      <c r="M19" s="14">
        <f t="shared" si="1"/>
        <v>17389.920343122889</v>
      </c>
      <c r="N19" s="14">
        <f t="shared" si="1"/>
        <v>17598.076466566119</v>
      </c>
      <c r="O19" s="14">
        <f t="shared" si="1"/>
        <v>17789.554880159543</v>
      </c>
      <c r="P19" s="14">
        <f t="shared" si="1"/>
        <v>17963.555695772979</v>
      </c>
      <c r="Q19" s="14">
        <f t="shared" si="1"/>
        <v>18119.631510971449</v>
      </c>
      <c r="R19" s="14">
        <f t="shared" si="1"/>
        <v>18256.365301175811</v>
      </c>
      <c r="S19" s="14">
        <f t="shared" si="1"/>
        <v>18373.413739319654</v>
      </c>
    </row>
    <row r="20" spans="1:19" x14ac:dyDescent="0.3">
      <c r="A20" s="64" t="s">
        <v>259</v>
      </c>
      <c r="B20" s="67">
        <f t="shared" ref="B20:S20" si="2">SUM(B10:B11)</f>
        <v>11198</v>
      </c>
      <c r="C20" s="14">
        <f t="shared" si="2"/>
        <v>11251.682426939911</v>
      </c>
      <c r="D20" s="14">
        <f t="shared" si="2"/>
        <v>11235.406951974255</v>
      </c>
      <c r="E20" s="14">
        <f t="shared" si="2"/>
        <v>11171.956077442699</v>
      </c>
      <c r="F20" s="14">
        <f t="shared" si="2"/>
        <v>11107.755796305515</v>
      </c>
      <c r="G20" s="14">
        <f t="shared" si="2"/>
        <v>11091.19242994575</v>
      </c>
      <c r="H20" s="14">
        <f t="shared" si="2"/>
        <v>11120.675252741617</v>
      </c>
      <c r="I20" s="14">
        <f t="shared" si="2"/>
        <v>11090.141834398761</v>
      </c>
      <c r="J20" s="14">
        <f t="shared" si="2"/>
        <v>11077.396196657581</v>
      </c>
      <c r="K20" s="14">
        <f t="shared" si="2"/>
        <v>10985.838945182069</v>
      </c>
      <c r="L20" s="14">
        <f t="shared" si="2"/>
        <v>10924.589407282812</v>
      </c>
      <c r="M20" s="14">
        <f t="shared" si="2"/>
        <v>10832.85929499359</v>
      </c>
      <c r="N20" s="14">
        <f t="shared" si="2"/>
        <v>10759.637927943373</v>
      </c>
      <c r="O20" s="14">
        <f t="shared" si="2"/>
        <v>10743.171918827542</v>
      </c>
      <c r="P20" s="14">
        <f t="shared" si="2"/>
        <v>10743.294206720058</v>
      </c>
      <c r="Q20" s="14">
        <f t="shared" si="2"/>
        <v>10814.76217645311</v>
      </c>
      <c r="R20" s="14">
        <f t="shared" si="2"/>
        <v>10919.441881957388</v>
      </c>
      <c r="S20" s="14">
        <f t="shared" si="2"/>
        <v>11033.124585789988</v>
      </c>
    </row>
    <row r="21" spans="1:19" x14ac:dyDescent="0.3">
      <c r="A21" s="62" t="s">
        <v>14</v>
      </c>
      <c r="B21" s="67">
        <f t="shared" ref="B21:S21" si="3">SUM(B12)</f>
        <v>7121</v>
      </c>
      <c r="C21" s="14">
        <f t="shared" si="3"/>
        <v>7282.5778761773063</v>
      </c>
      <c r="D21" s="14">
        <f t="shared" si="3"/>
        <v>7454.2385372162553</v>
      </c>
      <c r="E21" s="14">
        <f t="shared" si="3"/>
        <v>7641.7881666741969</v>
      </c>
      <c r="F21" s="14">
        <f t="shared" si="3"/>
        <v>7794.5879689485955</v>
      </c>
      <c r="G21" s="14">
        <f t="shared" si="3"/>
        <v>7910.5717485623227</v>
      </c>
      <c r="H21" s="14">
        <f t="shared" si="3"/>
        <v>7945.7760365656704</v>
      </c>
      <c r="I21" s="14">
        <f t="shared" si="3"/>
        <v>7927.2248251699893</v>
      </c>
      <c r="J21" s="14">
        <f t="shared" si="3"/>
        <v>7901.1976390301779</v>
      </c>
      <c r="K21" s="14">
        <f t="shared" si="3"/>
        <v>7883.5472293446583</v>
      </c>
      <c r="L21" s="14">
        <f t="shared" si="3"/>
        <v>7858.2797016454197</v>
      </c>
      <c r="M21" s="14">
        <f t="shared" si="3"/>
        <v>7869.3258123160704</v>
      </c>
      <c r="N21" s="14">
        <f t="shared" si="3"/>
        <v>7897.7899880805726</v>
      </c>
      <c r="O21" s="14">
        <f t="shared" si="3"/>
        <v>7876.8651395380266</v>
      </c>
      <c r="P21" s="14">
        <f t="shared" si="3"/>
        <v>7890.9086661413003</v>
      </c>
      <c r="Q21" s="14">
        <f t="shared" si="3"/>
        <v>7818.6588046325269</v>
      </c>
      <c r="R21" s="14">
        <f t="shared" si="3"/>
        <v>7740.7614094658111</v>
      </c>
      <c r="S21" s="14">
        <f t="shared" si="3"/>
        <v>7704.5117945669172</v>
      </c>
    </row>
    <row r="22" spans="1:19" x14ac:dyDescent="0.3">
      <c r="A22" s="62" t="s">
        <v>15</v>
      </c>
      <c r="B22" s="67">
        <f t="shared" ref="B22:S24" si="4">SUM(B13)</f>
        <v>86850</v>
      </c>
      <c r="C22" s="14">
        <f t="shared" si="4"/>
        <v>86914.95778547645</v>
      </c>
      <c r="D22" s="14">
        <f t="shared" si="4"/>
        <v>87228.771294950187</v>
      </c>
      <c r="E22" s="14">
        <f t="shared" si="4"/>
        <v>87706.517117873227</v>
      </c>
      <c r="F22" s="14">
        <f t="shared" si="4"/>
        <v>88205.11022349789</v>
      </c>
      <c r="G22" s="14">
        <f t="shared" si="4"/>
        <v>88916.638279148508</v>
      </c>
      <c r="H22" s="14">
        <f t="shared" si="4"/>
        <v>89716.219975540516</v>
      </c>
      <c r="I22" s="14">
        <f t="shared" si="4"/>
        <v>90486.014959876135</v>
      </c>
      <c r="J22" s="14">
        <f t="shared" si="4"/>
        <v>90953.96712561707</v>
      </c>
      <c r="K22" s="14">
        <f t="shared" si="4"/>
        <v>91378.899249139795</v>
      </c>
      <c r="L22" s="14">
        <f t="shared" si="4"/>
        <v>91832.933437917629</v>
      </c>
      <c r="M22" s="14">
        <f t="shared" si="4"/>
        <v>92372.551562020832</v>
      </c>
      <c r="N22" s="14">
        <f t="shared" si="4"/>
        <v>92861.556843619983</v>
      </c>
      <c r="O22" s="14">
        <f t="shared" si="4"/>
        <v>93296.41877715294</v>
      </c>
      <c r="P22" s="14">
        <f t="shared" si="4"/>
        <v>93750.736090108068</v>
      </c>
      <c r="Q22" s="14">
        <f t="shared" si="4"/>
        <v>94252.313595159489</v>
      </c>
      <c r="R22" s="14">
        <f t="shared" si="4"/>
        <v>94670.702613702451</v>
      </c>
      <c r="S22" s="14">
        <f t="shared" si="4"/>
        <v>95102.680428552732</v>
      </c>
    </row>
    <row r="23" spans="1:19" x14ac:dyDescent="0.3">
      <c r="A23" s="62" t="s">
        <v>16</v>
      </c>
      <c r="B23" s="67">
        <f t="shared" si="4"/>
        <v>20730</v>
      </c>
      <c r="C23" s="14">
        <f t="shared" si="4"/>
        <v>20746.70582111568</v>
      </c>
      <c r="D23" s="14">
        <f t="shared" si="4"/>
        <v>20823.165536444874</v>
      </c>
      <c r="E23" s="14">
        <f t="shared" si="4"/>
        <v>20936.342778544295</v>
      </c>
      <c r="F23" s="14">
        <f t="shared" si="4"/>
        <v>21123.645104623083</v>
      </c>
      <c r="G23" s="14">
        <f t="shared" si="4"/>
        <v>21441.556249114445</v>
      </c>
      <c r="H23" s="14">
        <f t="shared" si="4"/>
        <v>21728.757542390493</v>
      </c>
      <c r="I23" s="14">
        <f t="shared" si="4"/>
        <v>22103.301657483677</v>
      </c>
      <c r="J23" s="14">
        <f t="shared" si="4"/>
        <v>22540.679418806503</v>
      </c>
      <c r="K23" s="14">
        <f t="shared" si="4"/>
        <v>22997.778445215888</v>
      </c>
      <c r="L23" s="14">
        <f t="shared" si="4"/>
        <v>23389.855561436299</v>
      </c>
      <c r="M23" s="14">
        <f t="shared" si="4"/>
        <v>23693.853434509103</v>
      </c>
      <c r="N23" s="14">
        <f t="shared" si="4"/>
        <v>24019.842780798041</v>
      </c>
      <c r="O23" s="14">
        <f t="shared" si="4"/>
        <v>24443.681691590929</v>
      </c>
      <c r="P23" s="14">
        <f t="shared" si="4"/>
        <v>24755.057686632612</v>
      </c>
      <c r="Q23" s="14">
        <f t="shared" si="4"/>
        <v>25075.450786572186</v>
      </c>
      <c r="R23" s="14">
        <f t="shared" si="4"/>
        <v>25383.540995813764</v>
      </c>
      <c r="S23" s="14">
        <f t="shared" si="4"/>
        <v>25639.474757247037</v>
      </c>
    </row>
    <row r="24" spans="1:19" x14ac:dyDescent="0.3">
      <c r="A24" s="62" t="s">
        <v>260</v>
      </c>
      <c r="B24" s="59">
        <f t="shared" si="4"/>
        <v>8251</v>
      </c>
      <c r="C24" s="15">
        <f t="shared" si="4"/>
        <v>8667.6052789632759</v>
      </c>
      <c r="D24" s="15">
        <f t="shared" si="4"/>
        <v>9014.0557761468081</v>
      </c>
      <c r="E24" s="15">
        <f t="shared" si="4"/>
        <v>9326.4262295622448</v>
      </c>
      <c r="F24" s="15">
        <f t="shared" si="4"/>
        <v>9664.5172938495725</v>
      </c>
      <c r="G24" s="15">
        <f t="shared" si="4"/>
        <v>9931.4314865559591</v>
      </c>
      <c r="H24" s="15">
        <f t="shared" si="4"/>
        <v>10256.791923166033</v>
      </c>
      <c r="I24" s="15">
        <f t="shared" si="4"/>
        <v>10480.86373737274</v>
      </c>
      <c r="J24" s="15">
        <f t="shared" si="4"/>
        <v>10642.20769500851</v>
      </c>
      <c r="K24" s="15">
        <f t="shared" si="4"/>
        <v>10826.715020296369</v>
      </c>
      <c r="L24" s="15">
        <f t="shared" si="4"/>
        <v>11006.19477368076</v>
      </c>
      <c r="M24" s="15">
        <f t="shared" si="4"/>
        <v>11176.873351615375</v>
      </c>
      <c r="N24" s="15">
        <f t="shared" si="4"/>
        <v>11354.021872938236</v>
      </c>
      <c r="O24" s="15">
        <f t="shared" si="4"/>
        <v>11478.415381277136</v>
      </c>
      <c r="P24" s="15">
        <f t="shared" si="4"/>
        <v>11643.840441538356</v>
      </c>
      <c r="Q24" s="15">
        <f t="shared" si="4"/>
        <v>11767.661053678194</v>
      </c>
      <c r="R24" s="15">
        <f t="shared" si="4"/>
        <v>11961.117954861413</v>
      </c>
      <c r="S24" s="15">
        <f t="shared" si="4"/>
        <v>12145.261722514773</v>
      </c>
    </row>
    <row r="25" spans="1:19" x14ac:dyDescent="0.3">
      <c r="B25" s="15"/>
      <c r="C25" s="15"/>
      <c r="D25" s="15"/>
      <c r="E25" s="15"/>
      <c r="F25" s="15"/>
      <c r="G25" s="15"/>
      <c r="H25" s="15"/>
      <c r="I25" s="15"/>
      <c r="J25" s="15"/>
      <c r="K25" s="15"/>
      <c r="L25" s="15"/>
      <c r="M25" s="15"/>
      <c r="N25" s="15"/>
      <c r="O25" s="15"/>
      <c r="P25" s="15"/>
      <c r="Q25" s="15"/>
      <c r="R25" s="15"/>
      <c r="S25" s="15"/>
    </row>
    <row r="26" spans="1:19" x14ac:dyDescent="0.3">
      <c r="B26" s="15"/>
      <c r="C26" s="15"/>
      <c r="D26" s="15"/>
      <c r="E26" s="15"/>
      <c r="F26" s="15"/>
      <c r="G26" s="15"/>
      <c r="H26" s="15"/>
      <c r="I26" s="15"/>
      <c r="J26" s="15"/>
      <c r="K26" s="15"/>
      <c r="L26" s="15"/>
      <c r="M26" s="15"/>
      <c r="N26" s="15"/>
      <c r="O26" s="15"/>
      <c r="P26" s="15"/>
      <c r="Q26" s="15"/>
      <c r="R26" s="15"/>
      <c r="S26" s="15"/>
    </row>
    <row r="27" spans="1:19" x14ac:dyDescent="0.3">
      <c r="A27" s="38" t="s">
        <v>255</v>
      </c>
    </row>
    <row r="28" spans="1:19" x14ac:dyDescent="0.3">
      <c r="A28" t="s">
        <v>0</v>
      </c>
      <c r="B28" s="61">
        <v>2023</v>
      </c>
      <c r="C28" s="61">
        <v>2024</v>
      </c>
      <c r="D28" s="61">
        <v>2025</v>
      </c>
      <c r="E28" s="61">
        <v>2026</v>
      </c>
      <c r="F28" s="61">
        <v>2027</v>
      </c>
      <c r="G28" s="61">
        <v>2028</v>
      </c>
      <c r="H28" s="61">
        <v>2029</v>
      </c>
      <c r="I28" s="61">
        <v>2030</v>
      </c>
      <c r="J28" s="61">
        <v>2031</v>
      </c>
      <c r="K28" s="61">
        <v>2032</v>
      </c>
      <c r="L28" s="61">
        <v>2033</v>
      </c>
      <c r="M28" s="61">
        <v>2034</v>
      </c>
      <c r="N28" s="61">
        <v>2035</v>
      </c>
      <c r="O28" s="61">
        <v>2036</v>
      </c>
      <c r="P28" s="61">
        <v>2037</v>
      </c>
      <c r="Q28" s="61">
        <v>2038</v>
      </c>
      <c r="R28" s="61">
        <v>2039</v>
      </c>
      <c r="S28" s="61">
        <v>2040</v>
      </c>
    </row>
    <row r="29" spans="1:19" x14ac:dyDescent="0.3">
      <c r="A29" s="65" t="s">
        <v>1</v>
      </c>
      <c r="B29" s="59">
        <v>763</v>
      </c>
      <c r="C29" s="15">
        <v>749.48205026062863</v>
      </c>
      <c r="D29" s="15">
        <v>750.94159683878513</v>
      </c>
      <c r="E29" s="15">
        <v>761.18720035520607</v>
      </c>
      <c r="F29" s="15">
        <v>773.7475705798829</v>
      </c>
      <c r="G29" s="15">
        <v>789.86819369298223</v>
      </c>
      <c r="H29" s="15">
        <v>808.50179971186753</v>
      </c>
      <c r="I29" s="15">
        <v>827.56651166153813</v>
      </c>
      <c r="J29" s="15">
        <v>840.07678187837269</v>
      </c>
      <c r="K29" s="15">
        <v>852.85784347945912</v>
      </c>
      <c r="L29" s="15">
        <v>864.82656664372303</v>
      </c>
      <c r="M29" s="15">
        <v>869.90717455421066</v>
      </c>
      <c r="N29" s="15">
        <v>875.35694853277676</v>
      </c>
      <c r="O29" s="15">
        <v>880.12666108999485</v>
      </c>
      <c r="P29" s="15">
        <v>884.77733606808295</v>
      </c>
      <c r="Q29" s="15">
        <v>889.42978967392366</v>
      </c>
      <c r="R29" s="15">
        <v>893.639042749189</v>
      </c>
      <c r="S29" s="15">
        <v>897.59793959486274</v>
      </c>
    </row>
    <row r="30" spans="1:19" x14ac:dyDescent="0.3">
      <c r="A30" s="66" t="s">
        <v>10</v>
      </c>
      <c r="B30" s="59">
        <v>4115</v>
      </c>
      <c r="C30" s="15">
        <v>4006.7726338701009</v>
      </c>
      <c r="D30" s="15">
        <v>3912.5645551269436</v>
      </c>
      <c r="E30" s="15">
        <v>3843.2743010595077</v>
      </c>
      <c r="F30" s="15">
        <v>3831.3450556403923</v>
      </c>
      <c r="G30" s="15">
        <v>3876.8403033832165</v>
      </c>
      <c r="H30" s="15">
        <v>3924.3518071258345</v>
      </c>
      <c r="I30" s="15">
        <v>3988.609631978275</v>
      </c>
      <c r="J30" s="15">
        <v>4053.5940356649917</v>
      </c>
      <c r="K30" s="15">
        <v>4118.1434578314647</v>
      </c>
      <c r="L30" s="15">
        <v>4181.7294172421271</v>
      </c>
      <c r="M30" s="15">
        <v>4242.1816743369063</v>
      </c>
      <c r="N30" s="15">
        <v>4293.3888384671627</v>
      </c>
      <c r="O30" s="15">
        <v>4334.9495778547462</v>
      </c>
      <c r="P30" s="15">
        <v>4369.6381127870563</v>
      </c>
      <c r="Q30" s="15">
        <v>4397.6498621581295</v>
      </c>
      <c r="R30" s="15">
        <v>4419.9475900613306</v>
      </c>
      <c r="S30" s="15">
        <v>4441.0524548865078</v>
      </c>
    </row>
    <row r="31" spans="1:19" x14ac:dyDescent="0.3">
      <c r="A31" s="65" t="s">
        <v>2</v>
      </c>
      <c r="B31" s="59">
        <v>841</v>
      </c>
      <c r="C31" s="15">
        <v>863.8422022670444</v>
      </c>
      <c r="D31" s="15">
        <v>853.01392408579215</v>
      </c>
      <c r="E31" s="15">
        <v>840.94612370753305</v>
      </c>
      <c r="F31" s="15">
        <v>804.24055420832633</v>
      </c>
      <c r="G31" s="15">
        <v>770.75236491797955</v>
      </c>
      <c r="H31" s="15">
        <v>788.31307993702228</v>
      </c>
      <c r="I31" s="15">
        <v>785.42491668835601</v>
      </c>
      <c r="J31" s="15">
        <v>790.25709311017101</v>
      </c>
      <c r="K31" s="15">
        <v>800.38154262240687</v>
      </c>
      <c r="L31" s="15">
        <v>811.40178826525846</v>
      </c>
      <c r="M31" s="15">
        <v>823.18785132069411</v>
      </c>
      <c r="N31" s="15">
        <v>835.7332601414173</v>
      </c>
      <c r="O31" s="15">
        <v>848.57992804715877</v>
      </c>
      <c r="P31" s="15">
        <v>858.49456865060131</v>
      </c>
      <c r="Q31" s="15">
        <v>868.42981432328293</v>
      </c>
      <c r="R31" s="15">
        <v>877.60723765249077</v>
      </c>
      <c r="S31" s="15">
        <v>882.02873434053856</v>
      </c>
    </row>
    <row r="32" spans="1:19" x14ac:dyDescent="0.3">
      <c r="A32" s="66" t="s">
        <v>11</v>
      </c>
      <c r="B32" s="59">
        <v>2622</v>
      </c>
      <c r="C32" s="15">
        <v>2614.9782132306059</v>
      </c>
      <c r="D32" s="15">
        <v>2607.9248983703874</v>
      </c>
      <c r="E32" s="15">
        <v>2567.2190278857524</v>
      </c>
      <c r="F32" s="15">
        <v>2571.2358300178003</v>
      </c>
      <c r="G32" s="15">
        <v>2522.7382112740679</v>
      </c>
      <c r="H32" s="15">
        <v>2453.1291518754988</v>
      </c>
      <c r="I32" s="15">
        <v>2410.0076403999019</v>
      </c>
      <c r="J32" s="15">
        <v>2391.6624780850707</v>
      </c>
      <c r="K32" s="15">
        <v>2407.9244648022377</v>
      </c>
      <c r="L32" s="15">
        <v>2419.8337232276349</v>
      </c>
      <c r="M32" s="15">
        <v>2445.1702611408637</v>
      </c>
      <c r="N32" s="15">
        <v>2476.8314027198958</v>
      </c>
      <c r="O32" s="15">
        <v>2510.4200890853513</v>
      </c>
      <c r="P32" s="15">
        <v>2545.4658487415527</v>
      </c>
      <c r="Q32" s="15">
        <v>2578.4747797258633</v>
      </c>
      <c r="R32" s="15">
        <v>2608.9931631668774</v>
      </c>
      <c r="S32" s="15">
        <v>2636.132565226616</v>
      </c>
    </row>
    <row r="33" spans="1:19" x14ac:dyDescent="0.3">
      <c r="A33" s="66" t="s">
        <v>12</v>
      </c>
      <c r="B33" s="59">
        <v>2672</v>
      </c>
      <c r="C33" s="15">
        <v>2646.9714066386728</v>
      </c>
      <c r="D33" s="15">
        <v>2611.4679407089516</v>
      </c>
      <c r="E33" s="15">
        <v>2655.4392742759851</v>
      </c>
      <c r="F33" s="15">
        <v>2656.9406880213942</v>
      </c>
      <c r="G33" s="15">
        <v>2659.1646840951744</v>
      </c>
      <c r="H33" s="15">
        <v>2631.6142379969115</v>
      </c>
      <c r="I33" s="15">
        <v>2641.8129196094001</v>
      </c>
      <c r="J33" s="15">
        <v>2598.1168290304163</v>
      </c>
      <c r="K33" s="15">
        <v>2533.8050108618709</v>
      </c>
      <c r="L33" s="15">
        <v>2493.6582934031376</v>
      </c>
      <c r="M33" s="15">
        <v>2479.02675561865</v>
      </c>
      <c r="N33" s="15">
        <v>2495.6112175125841</v>
      </c>
      <c r="O33" s="15">
        <v>2507.8235632150736</v>
      </c>
      <c r="P33" s="15">
        <v>2531.9729198084269</v>
      </c>
      <c r="Q33" s="15">
        <v>2561.3863921527409</v>
      </c>
      <c r="R33" s="15">
        <v>2592.399564744559</v>
      </c>
      <c r="S33" s="15">
        <v>2624.5882205814696</v>
      </c>
    </row>
    <row r="34" spans="1:19" x14ac:dyDescent="0.3">
      <c r="A34" s="65" t="s">
        <v>13</v>
      </c>
      <c r="B34" s="59">
        <v>2708</v>
      </c>
      <c r="C34" s="15">
        <v>2738.7813727692701</v>
      </c>
      <c r="D34" s="15">
        <v>2753.8758383813856</v>
      </c>
      <c r="E34" s="15">
        <v>2739.3110618599126</v>
      </c>
      <c r="F34" s="15">
        <v>2723.3324139187671</v>
      </c>
      <c r="G34" s="15">
        <v>2699.0337483699846</v>
      </c>
      <c r="H34" s="15">
        <v>2747.7130288421145</v>
      </c>
      <c r="I34" s="15">
        <v>2755.6538777085384</v>
      </c>
      <c r="J34" s="15">
        <v>2757.0634215016403</v>
      </c>
      <c r="K34" s="15">
        <v>2729.8115655278993</v>
      </c>
      <c r="L34" s="15">
        <v>2738.0088414132388</v>
      </c>
      <c r="M34" s="15">
        <v>2700.3640428023346</v>
      </c>
      <c r="N34" s="15">
        <v>2644.0265129957452</v>
      </c>
      <c r="O34" s="15">
        <v>2609.1274707437401</v>
      </c>
      <c r="P34" s="15">
        <v>2597.3156296506299</v>
      </c>
      <c r="Q34" s="15">
        <v>2613.5000519506702</v>
      </c>
      <c r="R34" s="15">
        <v>2625.5292301356867</v>
      </c>
      <c r="S34" s="15">
        <v>2648.2690381488278</v>
      </c>
    </row>
    <row r="35" spans="1:19" x14ac:dyDescent="0.3">
      <c r="A35" s="65" t="s">
        <v>14</v>
      </c>
      <c r="B35" s="59">
        <v>3454</v>
      </c>
      <c r="C35" s="15">
        <v>3537.1811892398591</v>
      </c>
      <c r="D35" s="15">
        <v>3644.2215440987397</v>
      </c>
      <c r="E35" s="15">
        <v>3707.589630539916</v>
      </c>
      <c r="F35" s="15">
        <v>3742.9746224184987</v>
      </c>
      <c r="G35" s="15">
        <v>3819.1108906573863</v>
      </c>
      <c r="H35" s="15">
        <v>3804.9778927292364</v>
      </c>
      <c r="I35" s="15">
        <v>3796.1794778336543</v>
      </c>
      <c r="J35" s="15">
        <v>3804.5011223938086</v>
      </c>
      <c r="K35" s="15">
        <v>3811.2073863796049</v>
      </c>
      <c r="L35" s="15">
        <v>3812.7853537400533</v>
      </c>
      <c r="M35" s="15">
        <v>3836.7978390840703</v>
      </c>
      <c r="N35" s="15">
        <v>3835.4666954864247</v>
      </c>
      <c r="O35" s="15">
        <v>3812.2231621533606</v>
      </c>
      <c r="P35" s="15">
        <v>3796.5398535932209</v>
      </c>
      <c r="Q35" s="15">
        <v>3743.8187727271979</v>
      </c>
      <c r="R35" s="15">
        <v>3709.5985684714169</v>
      </c>
      <c r="S35" s="15">
        <v>3681.3342830737952</v>
      </c>
    </row>
    <row r="36" spans="1:19" x14ac:dyDescent="0.3">
      <c r="A36" s="65" t="s">
        <v>15</v>
      </c>
      <c r="B36" s="59">
        <v>43037</v>
      </c>
      <c r="C36" s="15">
        <v>43005.027095606332</v>
      </c>
      <c r="D36" s="15">
        <v>43164.513452580082</v>
      </c>
      <c r="E36" s="15">
        <v>43377.737691983253</v>
      </c>
      <c r="F36" s="15">
        <v>43621.066107918879</v>
      </c>
      <c r="G36" s="15">
        <v>43934.453553167281</v>
      </c>
      <c r="H36" s="15">
        <v>44330.441382711528</v>
      </c>
      <c r="I36" s="15">
        <v>44672.788797467751</v>
      </c>
      <c r="J36" s="15">
        <v>44864.469506604713</v>
      </c>
      <c r="K36" s="15">
        <v>45080.10797996058</v>
      </c>
      <c r="L36" s="15">
        <v>45286.475587648645</v>
      </c>
      <c r="M36" s="15">
        <v>45503.047208694385</v>
      </c>
      <c r="N36" s="15">
        <v>45732.117311323156</v>
      </c>
      <c r="O36" s="15">
        <v>45942.405263674089</v>
      </c>
      <c r="P36" s="15">
        <v>46157.704402393661</v>
      </c>
      <c r="Q36" s="15">
        <v>46384.445313073848</v>
      </c>
      <c r="R36" s="15">
        <v>46586.304481483356</v>
      </c>
      <c r="S36" s="15">
        <v>46799.108678835488</v>
      </c>
    </row>
    <row r="37" spans="1:19" x14ac:dyDescent="0.3">
      <c r="A37" s="65" t="s">
        <v>16</v>
      </c>
      <c r="B37" s="59">
        <v>10847</v>
      </c>
      <c r="C37" s="15">
        <v>10873.787325871304</v>
      </c>
      <c r="D37" s="15">
        <v>10866.151539474724</v>
      </c>
      <c r="E37" s="15">
        <v>10906.354383389118</v>
      </c>
      <c r="F37" s="15">
        <v>10963.364429579051</v>
      </c>
      <c r="G37" s="15">
        <v>11125.014681589855</v>
      </c>
      <c r="H37" s="15">
        <v>11228.759346437349</v>
      </c>
      <c r="I37" s="15">
        <v>11382.178870239226</v>
      </c>
      <c r="J37" s="15">
        <v>11590.506956928915</v>
      </c>
      <c r="K37" s="15">
        <v>11785.50456044209</v>
      </c>
      <c r="L37" s="15">
        <v>11972.282603615386</v>
      </c>
      <c r="M37" s="15">
        <v>12134.546794486108</v>
      </c>
      <c r="N37" s="15">
        <v>12298.055860233902</v>
      </c>
      <c r="O37" s="15">
        <v>12507.383591970336</v>
      </c>
      <c r="P37" s="15">
        <v>12644.797107625142</v>
      </c>
      <c r="Q37" s="15">
        <v>12807.342854034658</v>
      </c>
      <c r="R37" s="15">
        <v>12935.728379979753</v>
      </c>
      <c r="S37" s="15">
        <v>13074.227141013693</v>
      </c>
    </row>
    <row r="38" spans="1:19" x14ac:dyDescent="0.3">
      <c r="A38" s="65" t="s">
        <v>17</v>
      </c>
      <c r="B38" s="59">
        <v>4925</v>
      </c>
      <c r="C38" s="15">
        <v>5117.9289130848347</v>
      </c>
      <c r="D38" s="15">
        <v>5294.720073591031</v>
      </c>
      <c r="E38" s="15">
        <v>5448.2813054120097</v>
      </c>
      <c r="F38" s="15">
        <v>5643.9550371269152</v>
      </c>
      <c r="G38" s="15">
        <v>5766.3236332485167</v>
      </c>
      <c r="H38" s="15">
        <v>5948.7043459205324</v>
      </c>
      <c r="I38" s="15">
        <v>6073.2784886673689</v>
      </c>
      <c r="J38" s="15">
        <v>6165.6355235730834</v>
      </c>
      <c r="K38" s="15">
        <v>6268.435819484781</v>
      </c>
      <c r="L38" s="15">
        <v>6351.6816853440787</v>
      </c>
      <c r="M38" s="15">
        <v>6436.9579599159024</v>
      </c>
      <c r="N38" s="15">
        <v>6526.695983212182</v>
      </c>
      <c r="O38" s="15">
        <v>6592.354450319327</v>
      </c>
      <c r="P38" s="15">
        <v>6682.4210374528457</v>
      </c>
      <c r="Q38" s="15">
        <v>6740.4997242544978</v>
      </c>
      <c r="R38" s="15">
        <v>6843.4922008323047</v>
      </c>
      <c r="S38" s="15">
        <v>6911.0248168545841</v>
      </c>
    </row>
    <row r="39" spans="1:19" x14ac:dyDescent="0.3">
      <c r="A39" s="65" t="s">
        <v>3</v>
      </c>
      <c r="B39" s="59">
        <f t="shared" ref="B39:S39" si="5">SUM(B29:B38)</f>
        <v>75984</v>
      </c>
      <c r="C39" s="15">
        <f t="shared" si="5"/>
        <v>76154.752402838654</v>
      </c>
      <c r="D39" s="15">
        <f t="shared" si="5"/>
        <v>76459.395363256815</v>
      </c>
      <c r="E39" s="15">
        <f t="shared" si="5"/>
        <v>76847.34000046819</v>
      </c>
      <c r="F39" s="15">
        <f t="shared" si="5"/>
        <v>77332.202309429907</v>
      </c>
      <c r="G39" s="15">
        <f t="shared" si="5"/>
        <v>77963.300264396443</v>
      </c>
      <c r="H39" s="15">
        <f t="shared" si="5"/>
        <v>78666.506073287892</v>
      </c>
      <c r="I39" s="15">
        <f t="shared" si="5"/>
        <v>79333.501132253994</v>
      </c>
      <c r="J39" s="15">
        <f t="shared" si="5"/>
        <v>79855.883748771186</v>
      </c>
      <c r="K39" s="15">
        <f t="shared" si="5"/>
        <v>80388.179631392384</v>
      </c>
      <c r="L39" s="15">
        <f t="shared" si="5"/>
        <v>80932.683860543286</v>
      </c>
      <c r="M39" s="15">
        <f t="shared" si="5"/>
        <v>81471.187561954124</v>
      </c>
      <c r="N39" s="15">
        <f t="shared" si="5"/>
        <v>82013.284030625247</v>
      </c>
      <c r="O39" s="15">
        <f t="shared" si="5"/>
        <v>82545.393758153179</v>
      </c>
      <c r="P39" s="15">
        <f t="shared" si="5"/>
        <v>83069.126816771226</v>
      </c>
      <c r="Q39" s="15">
        <f t="shared" si="5"/>
        <v>83584.977354074814</v>
      </c>
      <c r="R39" s="15">
        <f t="shared" si="5"/>
        <v>84093.239459276971</v>
      </c>
      <c r="S39" s="15">
        <f t="shared" si="5"/>
        <v>84595.36387255638</v>
      </c>
    </row>
    <row r="41" spans="1:19" x14ac:dyDescent="0.3">
      <c r="A41" s="38" t="s">
        <v>256</v>
      </c>
    </row>
    <row r="42" spans="1:19" x14ac:dyDescent="0.3">
      <c r="A42" s="19" t="s">
        <v>0</v>
      </c>
      <c r="B42" s="61">
        <v>2023</v>
      </c>
      <c r="C42" s="61">
        <v>2024</v>
      </c>
      <c r="D42" s="61">
        <v>2025</v>
      </c>
      <c r="E42" s="61">
        <v>2026</v>
      </c>
      <c r="F42" s="61">
        <v>2027</v>
      </c>
      <c r="G42" s="61">
        <v>2028</v>
      </c>
      <c r="H42" s="61">
        <v>2029</v>
      </c>
      <c r="I42" s="61">
        <v>2030</v>
      </c>
      <c r="J42" s="61">
        <v>2031</v>
      </c>
      <c r="K42" s="61">
        <v>2032</v>
      </c>
      <c r="L42" s="61">
        <v>2033</v>
      </c>
      <c r="M42" s="61">
        <v>2034</v>
      </c>
      <c r="N42" s="61">
        <v>2035</v>
      </c>
      <c r="O42" s="61">
        <v>2036</v>
      </c>
      <c r="P42" s="61">
        <v>2037</v>
      </c>
      <c r="Q42" s="61">
        <v>2038</v>
      </c>
      <c r="R42" s="61">
        <v>2039</v>
      </c>
      <c r="S42" s="61">
        <v>2040</v>
      </c>
    </row>
    <row r="43" spans="1:19" x14ac:dyDescent="0.3">
      <c r="A43" s="62" t="s">
        <v>1</v>
      </c>
      <c r="B43" s="59">
        <v>777</v>
      </c>
      <c r="C43" s="15">
        <v>794.33120721204739</v>
      </c>
      <c r="D43" s="15">
        <v>795.90481788376394</v>
      </c>
      <c r="E43" s="15">
        <v>806.73502938331023</v>
      </c>
      <c r="F43" s="15">
        <v>820.00479729263907</v>
      </c>
      <c r="G43" s="15">
        <v>837.12920759419046</v>
      </c>
      <c r="H43" s="15">
        <v>856.87518167267922</v>
      </c>
      <c r="I43" s="15">
        <v>877.0252434072205</v>
      </c>
      <c r="J43" s="15">
        <v>890.1975611485143</v>
      </c>
      <c r="K43" s="15">
        <v>903.72879657582507</v>
      </c>
      <c r="L43" s="15">
        <v>916.40128751753184</v>
      </c>
      <c r="M43" s="15">
        <v>921.78709463977862</v>
      </c>
      <c r="N43" s="15">
        <v>927.56799387359513</v>
      </c>
      <c r="O43" s="15">
        <v>932.6233326024352</v>
      </c>
      <c r="P43" s="15">
        <v>937.55185441884214</v>
      </c>
      <c r="Q43" s="14">
        <v>942.48082084991347</v>
      </c>
      <c r="R43" s="14">
        <v>946.93987794471684</v>
      </c>
      <c r="S43" s="14">
        <v>951.13312668335266</v>
      </c>
    </row>
    <row r="44" spans="1:19" x14ac:dyDescent="0.3">
      <c r="A44" s="63" t="s">
        <v>10</v>
      </c>
      <c r="B44" s="59">
        <v>4414</v>
      </c>
      <c r="C44" s="15">
        <v>4289.347095373857</v>
      </c>
      <c r="D44" s="15">
        <v>4200.6866154472709</v>
      </c>
      <c r="E44" s="15">
        <v>4169.0883705353936</v>
      </c>
      <c r="F44" s="15">
        <v>4118.3315917212303</v>
      </c>
      <c r="G44" s="15">
        <v>4133.8383554158172</v>
      </c>
      <c r="H44" s="15">
        <v>4207.2892693664471</v>
      </c>
      <c r="I44" s="15">
        <v>4275.9238971154537</v>
      </c>
      <c r="J44" s="15">
        <v>4344.6435821699724</v>
      </c>
      <c r="K44" s="15">
        <v>4412.9229803934786</v>
      </c>
      <c r="L44" s="15">
        <v>4480.223315823926</v>
      </c>
      <c r="M44" s="15">
        <v>4544.2305795850334</v>
      </c>
      <c r="N44" s="15">
        <v>4598.594801366512</v>
      </c>
      <c r="O44" s="15">
        <v>4642.8515695474216</v>
      </c>
      <c r="P44" s="15">
        <v>4679.8476370622911</v>
      </c>
      <c r="Q44" s="14">
        <v>4709.7396849551433</v>
      </c>
      <c r="R44" s="14">
        <v>4733.5491305925107</v>
      </c>
      <c r="S44" s="14">
        <v>4756.0558253090285</v>
      </c>
    </row>
    <row r="45" spans="1:19" x14ac:dyDescent="0.3">
      <c r="A45" s="62" t="s">
        <v>2</v>
      </c>
      <c r="B45" s="59">
        <v>877</v>
      </c>
      <c r="C45" s="15">
        <v>910.82997040797568</v>
      </c>
      <c r="D45" s="15">
        <v>909.31335720890957</v>
      </c>
      <c r="E45" s="15">
        <v>865.41953140036912</v>
      </c>
      <c r="F45" s="15">
        <v>904.4995430307805</v>
      </c>
      <c r="G45" s="15">
        <v>866.14886311419548</v>
      </c>
      <c r="H45" s="15">
        <v>830.92099792267345</v>
      </c>
      <c r="I45" s="15">
        <v>849.22842661398738</v>
      </c>
      <c r="J45" s="15">
        <v>854.43646893303981</v>
      </c>
      <c r="K45" s="15">
        <v>865.22415799838268</v>
      </c>
      <c r="L45" s="15">
        <v>877.00321724176308</v>
      </c>
      <c r="M45" s="15">
        <v>889.55907907894289</v>
      </c>
      <c r="N45" s="15">
        <v>902.84821970010864</v>
      </c>
      <c r="O45" s="15">
        <v>916.42912859244927</v>
      </c>
      <c r="P45" s="15">
        <v>926.97778887488005</v>
      </c>
      <c r="Q45" s="14">
        <v>937.58541629300316</v>
      </c>
      <c r="R45" s="14">
        <v>947.37704184021686</v>
      </c>
      <c r="S45" s="14">
        <v>952.13145681546109</v>
      </c>
    </row>
    <row r="46" spans="1:19" x14ac:dyDescent="0.3">
      <c r="A46" s="63" t="s">
        <v>11</v>
      </c>
      <c r="B46" s="59">
        <v>2747</v>
      </c>
      <c r="C46" s="15">
        <v>2669.5727017264016</v>
      </c>
      <c r="D46" s="15">
        <v>2694.0383435613758</v>
      </c>
      <c r="E46" s="15">
        <v>2724.1245711769125</v>
      </c>
      <c r="F46" s="15">
        <v>2716.1665184166391</v>
      </c>
      <c r="G46" s="15">
        <v>2719.7808368569354</v>
      </c>
      <c r="H46" s="15">
        <v>2687.6315476107648</v>
      </c>
      <c r="I46" s="15">
        <v>2656.7662536868747</v>
      </c>
      <c r="J46" s="15">
        <v>2605.7499781778765</v>
      </c>
      <c r="K46" s="15">
        <v>2595.1073252942783</v>
      </c>
      <c r="L46" s="15">
        <v>2626.7269950190866</v>
      </c>
      <c r="M46" s="15">
        <v>2653.8966284664621</v>
      </c>
      <c r="N46" s="15">
        <v>2687.7550017646499</v>
      </c>
      <c r="O46" s="15">
        <v>2723.5745933399871</v>
      </c>
      <c r="P46" s="15">
        <v>2760.8025491696721</v>
      </c>
      <c r="Q46" s="14">
        <v>2795.8413429921929</v>
      </c>
      <c r="R46" s="14">
        <v>2828.3122171684772</v>
      </c>
      <c r="S46" s="14">
        <v>2857.2816364632886</v>
      </c>
    </row>
    <row r="47" spans="1:19" x14ac:dyDescent="0.3">
      <c r="A47" s="63" t="s">
        <v>12</v>
      </c>
      <c r="B47" s="59">
        <v>2882</v>
      </c>
      <c r="C47" s="15">
        <v>2887.6822191584019</v>
      </c>
      <c r="D47" s="15">
        <v>2849.7684135996606</v>
      </c>
      <c r="E47" s="15">
        <v>2807.3638958609586</v>
      </c>
      <c r="F47" s="15">
        <v>2745.5097171936677</v>
      </c>
      <c r="G47" s="15">
        <v>2776.2430690938322</v>
      </c>
      <c r="H47" s="15">
        <v>2813.1608407846356</v>
      </c>
      <c r="I47" s="15">
        <v>2813.645350914298</v>
      </c>
      <c r="J47" s="15">
        <v>2816.1149128339612</v>
      </c>
      <c r="K47" s="15">
        <v>2785.0164895207854</v>
      </c>
      <c r="L47" s="15">
        <v>2756.3825993121618</v>
      </c>
      <c r="M47" s="15">
        <v>2712.5430656670155</v>
      </c>
      <c r="N47" s="15">
        <v>2705.0277038850231</v>
      </c>
      <c r="O47" s="15">
        <v>2735.2060428597556</v>
      </c>
      <c r="P47" s="15">
        <v>2761.1881756174016</v>
      </c>
      <c r="Q47" s="14">
        <v>2792.708461064813</v>
      </c>
      <c r="R47" s="14">
        <v>2825.8411255855326</v>
      </c>
      <c r="S47" s="14">
        <v>2860.0868081336598</v>
      </c>
    </row>
    <row r="48" spans="1:19" x14ac:dyDescent="0.3">
      <c r="A48" s="62" t="s">
        <v>13</v>
      </c>
      <c r="B48" s="59">
        <v>2936</v>
      </c>
      <c r="C48" s="15">
        <v>2978.2474283735655</v>
      </c>
      <c r="D48" s="15">
        <v>3020.2947592842584</v>
      </c>
      <c r="E48" s="15">
        <v>2969.8418454458424</v>
      </c>
      <c r="F48" s="15">
        <v>2981.9729771716866</v>
      </c>
      <c r="G48" s="15">
        <v>2956.7509283867585</v>
      </c>
      <c r="H48" s="15">
        <v>2928.1871451179554</v>
      </c>
      <c r="I48" s="15">
        <v>2879.0296861665238</v>
      </c>
      <c r="J48" s="15">
        <v>2906.1010332915621</v>
      </c>
      <c r="K48" s="15">
        <v>2937.2058792715143</v>
      </c>
      <c r="L48" s="15">
        <v>2936.5396731542737</v>
      </c>
      <c r="M48" s="15">
        <v>2940.9254309055905</v>
      </c>
      <c r="N48" s="15">
        <v>2914.9724935500212</v>
      </c>
      <c r="O48" s="15">
        <v>2891.0148420089731</v>
      </c>
      <c r="P48" s="15">
        <v>2852.8174816436003</v>
      </c>
      <c r="Q48" s="14">
        <v>2847.1672712848863</v>
      </c>
      <c r="R48" s="14">
        <v>2875.6719614916083</v>
      </c>
      <c r="S48" s="14">
        <v>2900.1805189260322</v>
      </c>
    </row>
    <row r="49" spans="1:19" x14ac:dyDescent="0.3">
      <c r="A49" s="62" t="s">
        <v>14</v>
      </c>
      <c r="B49" s="59">
        <v>3667</v>
      </c>
      <c r="C49" s="15">
        <v>3745.3966869374472</v>
      </c>
      <c r="D49" s="15">
        <v>3810.0169931175151</v>
      </c>
      <c r="E49" s="15">
        <v>3934.1985361342813</v>
      </c>
      <c r="F49" s="15">
        <v>4051.6133465300973</v>
      </c>
      <c r="G49" s="15">
        <v>4091.4608579049363</v>
      </c>
      <c r="H49" s="15">
        <v>4140.798143836435</v>
      </c>
      <c r="I49" s="15">
        <v>4131.045347336335</v>
      </c>
      <c r="J49" s="15">
        <v>4096.6965166363698</v>
      </c>
      <c r="K49" s="15">
        <v>4072.3398429650533</v>
      </c>
      <c r="L49" s="15">
        <v>4045.4943479053663</v>
      </c>
      <c r="M49" s="15">
        <v>4032.5279732320009</v>
      </c>
      <c r="N49" s="15">
        <v>4062.3232925941475</v>
      </c>
      <c r="O49" s="15">
        <v>4064.6419773846665</v>
      </c>
      <c r="P49" s="15">
        <v>4094.3688125480794</v>
      </c>
      <c r="Q49" s="14">
        <v>4074.8400319053294</v>
      </c>
      <c r="R49" s="14">
        <v>4031.1628409943942</v>
      </c>
      <c r="S49" s="14">
        <v>4023.1775114931224</v>
      </c>
    </row>
    <row r="50" spans="1:19" x14ac:dyDescent="0.3">
      <c r="A50" s="62" t="s">
        <v>15</v>
      </c>
      <c r="B50" s="59">
        <v>43813</v>
      </c>
      <c r="C50" s="15">
        <v>43909.930689870103</v>
      </c>
      <c r="D50" s="15">
        <v>44064.257842370142</v>
      </c>
      <c r="E50" s="15">
        <v>44328.779425889967</v>
      </c>
      <c r="F50" s="15">
        <v>44584.044115578996</v>
      </c>
      <c r="G50" s="15">
        <v>44982.184725981162</v>
      </c>
      <c r="H50" s="15">
        <v>45385.77859282901</v>
      </c>
      <c r="I50" s="15">
        <v>45813.226162408384</v>
      </c>
      <c r="J50" s="15">
        <v>46089.497619012342</v>
      </c>
      <c r="K50" s="15">
        <v>46298.791269179237</v>
      </c>
      <c r="L50" s="15">
        <v>46546.457850268998</v>
      </c>
      <c r="M50" s="15">
        <v>46869.504353326462</v>
      </c>
      <c r="N50" s="15">
        <v>47129.439532296805</v>
      </c>
      <c r="O50" s="15">
        <v>47354.013513478894</v>
      </c>
      <c r="P50" s="15">
        <v>47593.031687714451</v>
      </c>
      <c r="Q50" s="14">
        <v>47867.868282085648</v>
      </c>
      <c r="R50" s="14">
        <v>48084.398132219125</v>
      </c>
      <c r="S50" s="14">
        <v>48303.571749717274</v>
      </c>
    </row>
    <row r="51" spans="1:19" x14ac:dyDescent="0.3">
      <c r="A51" s="62" t="s">
        <v>16</v>
      </c>
      <c r="B51" s="59">
        <v>9883</v>
      </c>
      <c r="C51" s="15">
        <v>9872.918495244372</v>
      </c>
      <c r="D51" s="15">
        <v>9957.0139969701522</v>
      </c>
      <c r="E51" s="15">
        <v>10029.988395155178</v>
      </c>
      <c r="F51" s="15">
        <v>10160.280675044034</v>
      </c>
      <c r="G51" s="15">
        <v>10316.541567524593</v>
      </c>
      <c r="H51" s="15">
        <v>10499.998195953147</v>
      </c>
      <c r="I51" s="15">
        <v>10721.122787244452</v>
      </c>
      <c r="J51" s="15">
        <v>10950.172461877588</v>
      </c>
      <c r="K51" s="15">
        <v>11212.273884773802</v>
      </c>
      <c r="L51" s="15">
        <v>11417.572957820918</v>
      </c>
      <c r="M51" s="15">
        <v>11559.306640022995</v>
      </c>
      <c r="N51" s="15">
        <v>11721.78692056414</v>
      </c>
      <c r="O51" s="15">
        <v>11936.298099620588</v>
      </c>
      <c r="P51" s="15">
        <v>12110.26057900747</v>
      </c>
      <c r="Q51" s="14">
        <v>12268.107932537536</v>
      </c>
      <c r="R51" s="14">
        <v>12447.812615834013</v>
      </c>
      <c r="S51" s="14">
        <v>12565.247616233344</v>
      </c>
    </row>
    <row r="52" spans="1:19" x14ac:dyDescent="0.3">
      <c r="A52" s="62" t="s">
        <v>260</v>
      </c>
      <c r="B52" s="59">
        <v>3326</v>
      </c>
      <c r="C52" s="15">
        <v>3549.6763658784448</v>
      </c>
      <c r="D52" s="15">
        <v>3719.3357025557762</v>
      </c>
      <c r="E52" s="15">
        <v>3878.1449241502351</v>
      </c>
      <c r="F52" s="15">
        <v>4020.5622567226583</v>
      </c>
      <c r="G52" s="15">
        <v>4165.107853307446</v>
      </c>
      <c r="H52" s="15">
        <v>4308.0875772454983</v>
      </c>
      <c r="I52" s="15">
        <v>4407.5852487053671</v>
      </c>
      <c r="J52" s="15">
        <v>4476.5721714354286</v>
      </c>
      <c r="K52" s="15">
        <v>4558.2792008115894</v>
      </c>
      <c r="L52" s="15">
        <v>4654.5130883366764</v>
      </c>
      <c r="M52" s="15">
        <v>4739.9153916994746</v>
      </c>
      <c r="N52" s="15">
        <v>4827.3258897260548</v>
      </c>
      <c r="O52" s="15">
        <v>4886.0609309578049</v>
      </c>
      <c r="P52" s="15">
        <v>4961.41940408551</v>
      </c>
      <c r="Q52" s="14">
        <v>5027.161329423694</v>
      </c>
      <c r="R52" s="14">
        <v>5117.6257540291099</v>
      </c>
      <c r="S52" s="14">
        <v>5234.2369056601892</v>
      </c>
    </row>
    <row r="53" spans="1:19" x14ac:dyDescent="0.3">
      <c r="A53" s="62" t="s">
        <v>3</v>
      </c>
      <c r="B53" s="67">
        <f t="shared" ref="B53:S53" si="6">SUM(B43:B52)</f>
        <v>75322</v>
      </c>
      <c r="C53" s="14">
        <f t="shared" si="6"/>
        <v>75607.932860182613</v>
      </c>
      <c r="D53" s="14">
        <f t="shared" si="6"/>
        <v>76020.63084199882</v>
      </c>
      <c r="E53" s="14">
        <f t="shared" si="6"/>
        <v>76513.684525132456</v>
      </c>
      <c r="F53" s="14">
        <f t="shared" si="6"/>
        <v>77102.985538702429</v>
      </c>
      <c r="G53" s="14">
        <f t="shared" si="6"/>
        <v>77845.186265179873</v>
      </c>
      <c r="H53" s="14">
        <f t="shared" si="6"/>
        <v>78658.727492339254</v>
      </c>
      <c r="I53" s="14">
        <f t="shared" si="6"/>
        <v>79424.598403598895</v>
      </c>
      <c r="J53" s="14">
        <f t="shared" si="6"/>
        <v>80030.182305516661</v>
      </c>
      <c r="K53" s="14">
        <f t="shared" si="6"/>
        <v>80640.889826783954</v>
      </c>
      <c r="L53" s="14">
        <f t="shared" si="6"/>
        <v>81257.3153324007</v>
      </c>
      <c r="M53" s="14">
        <f t="shared" si="6"/>
        <v>81864.196236623742</v>
      </c>
      <c r="N53" s="14">
        <f t="shared" si="6"/>
        <v>82477.641849321051</v>
      </c>
      <c r="O53" s="14">
        <f t="shared" si="6"/>
        <v>83082.714030392977</v>
      </c>
      <c r="P53" s="14">
        <f t="shared" si="6"/>
        <v>83678.265970142194</v>
      </c>
      <c r="Q53" s="14">
        <f t="shared" si="6"/>
        <v>84263.500573392143</v>
      </c>
      <c r="R53" s="14">
        <f t="shared" si="6"/>
        <v>84838.690697699712</v>
      </c>
      <c r="S53" s="14">
        <f t="shared" si="6"/>
        <v>85403.103155434757</v>
      </c>
    </row>
  </sheetData>
  <hyperlinks>
    <hyperlink ref="D1" location="Inledning!A1" display="Tillbaka till inledning" xr:uid="{4B658374-CEF1-4C2E-9BFE-D62709365741}"/>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L94"/>
  <sheetViews>
    <sheetView zoomScale="80" zoomScaleNormal="80" workbookViewId="0">
      <selection activeCell="M18" sqref="M18"/>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139</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37</v>
      </c>
      <c r="C6" s="53">
        <v>39.242946130581245</v>
      </c>
      <c r="D6" s="53">
        <v>39.994492994750331</v>
      </c>
      <c r="E6" s="53">
        <v>40.795057063194086</v>
      </c>
      <c r="F6" s="53">
        <v>41.37355301417616</v>
      </c>
      <c r="G6" s="53">
        <v>42.072949128325263</v>
      </c>
      <c r="H6" s="53">
        <v>42.104483691735865</v>
      </c>
      <c r="I6" s="53">
        <v>43.063347432598107</v>
      </c>
      <c r="J6" s="53">
        <v>43.422958986367071</v>
      </c>
      <c r="K6" s="53">
        <v>43.313609443071257</v>
      </c>
    </row>
    <row r="7" spans="1:12" x14ac:dyDescent="0.3">
      <c r="A7" s="22" t="s">
        <v>23</v>
      </c>
      <c r="B7" s="71">
        <v>49</v>
      </c>
      <c r="C7" s="53">
        <v>41.875565053150474</v>
      </c>
      <c r="D7" s="53">
        <v>43.826265341116937</v>
      </c>
      <c r="E7" s="53">
        <v>44.281101985713633</v>
      </c>
      <c r="F7" s="53">
        <v>44.971562974026277</v>
      </c>
      <c r="G7" s="53">
        <v>45.647918941144837</v>
      </c>
      <c r="H7" s="53">
        <v>45.692721327437695</v>
      </c>
      <c r="I7" s="53">
        <v>46.945465115453146</v>
      </c>
      <c r="J7" s="53">
        <v>47.667004060452371</v>
      </c>
      <c r="K7" s="53">
        <v>48.157799670707703</v>
      </c>
    </row>
    <row r="8" spans="1:12" x14ac:dyDescent="0.3">
      <c r="A8" s="22" t="s">
        <v>24</v>
      </c>
      <c r="B8" s="71">
        <v>46</v>
      </c>
      <c r="C8" s="53">
        <v>50.869730673125332</v>
      </c>
      <c r="D8" s="53">
        <v>45.421286893009665</v>
      </c>
      <c r="E8" s="53">
        <v>46.401828325810214</v>
      </c>
      <c r="F8" s="53">
        <v>46.74448837965658</v>
      </c>
      <c r="G8" s="53">
        <v>47.512602436294507</v>
      </c>
      <c r="H8" s="53">
        <v>47.622895533898664</v>
      </c>
      <c r="I8" s="53">
        <v>48.868227067499106</v>
      </c>
      <c r="J8" s="53">
        <v>49.971455305157974</v>
      </c>
      <c r="K8" s="53">
        <v>50.857165222169087</v>
      </c>
    </row>
    <row r="9" spans="1:12" x14ac:dyDescent="0.3">
      <c r="A9" s="22" t="s">
        <v>25</v>
      </c>
      <c r="B9" s="71">
        <v>56</v>
      </c>
      <c r="C9" s="53">
        <v>47.94463664517464</v>
      </c>
      <c r="D9" s="53">
        <v>52.909634747671795</v>
      </c>
      <c r="E9" s="53">
        <v>48.025259367804992</v>
      </c>
      <c r="F9" s="53">
        <v>48.507545559564662</v>
      </c>
      <c r="G9" s="53">
        <v>48.920016340445095</v>
      </c>
      <c r="H9" s="53">
        <v>49.189744295401759</v>
      </c>
      <c r="I9" s="53">
        <v>50.349495419251454</v>
      </c>
      <c r="J9" s="53">
        <v>51.47677323376378</v>
      </c>
      <c r="K9" s="53">
        <v>52.71758797535707</v>
      </c>
    </row>
    <row r="10" spans="1:12" x14ac:dyDescent="0.3">
      <c r="A10" s="22" t="s">
        <v>26</v>
      </c>
      <c r="B10" s="71">
        <v>66</v>
      </c>
      <c r="C10" s="53">
        <v>56.605058196509503</v>
      </c>
      <c r="D10" s="53">
        <v>50.114659663078562</v>
      </c>
      <c r="E10" s="53">
        <v>54.589058242170971</v>
      </c>
      <c r="F10" s="53">
        <v>50.218826538341503</v>
      </c>
      <c r="G10" s="53">
        <v>50.505703999395593</v>
      </c>
      <c r="H10" s="53">
        <v>50.47136652356064</v>
      </c>
      <c r="I10" s="53">
        <v>51.57340268737093</v>
      </c>
      <c r="J10" s="53">
        <v>52.641570207035869</v>
      </c>
      <c r="K10" s="53">
        <v>53.906409816154451</v>
      </c>
    </row>
    <row r="11" spans="1:12" x14ac:dyDescent="0.3">
      <c r="A11" s="22" t="s">
        <v>27</v>
      </c>
      <c r="B11" s="71">
        <v>61</v>
      </c>
      <c r="C11" s="53">
        <v>66.491608236345087</v>
      </c>
      <c r="D11" s="53">
        <v>57.712152415512207</v>
      </c>
      <c r="E11" s="53">
        <v>51.94398234506631</v>
      </c>
      <c r="F11" s="53">
        <v>56.062312679080534</v>
      </c>
      <c r="G11" s="53">
        <v>52.208032451679166</v>
      </c>
      <c r="H11" s="53">
        <v>51.911668037473696</v>
      </c>
      <c r="I11" s="53">
        <v>52.482502614775264</v>
      </c>
      <c r="J11" s="53">
        <v>53.480558263849034</v>
      </c>
      <c r="K11" s="53">
        <v>54.66264397770783</v>
      </c>
    </row>
    <row r="12" spans="1:12" x14ac:dyDescent="0.3">
      <c r="A12" s="22" t="s">
        <v>2</v>
      </c>
      <c r="B12" s="71">
        <v>75</v>
      </c>
      <c r="C12" s="53">
        <v>61.957546775890826</v>
      </c>
      <c r="D12" s="53">
        <v>67.543066853420626</v>
      </c>
      <c r="E12" s="53">
        <v>58.908275635705408</v>
      </c>
      <c r="F12" s="53">
        <v>53.783519112436927</v>
      </c>
      <c r="G12" s="53">
        <v>57.731389672277423</v>
      </c>
      <c r="H12" s="53">
        <v>53.821100420640178</v>
      </c>
      <c r="I12" s="53">
        <v>53.88310612474389</v>
      </c>
      <c r="J12" s="53">
        <v>54.350463889084644</v>
      </c>
      <c r="K12" s="53">
        <v>55.445427544943342</v>
      </c>
    </row>
    <row r="13" spans="1:12" x14ac:dyDescent="0.3">
      <c r="A13" s="22" t="s">
        <v>28</v>
      </c>
      <c r="B13" s="71">
        <v>67</v>
      </c>
      <c r="C13" s="53">
        <v>73.172587340386556</v>
      </c>
      <c r="D13" s="53">
        <v>63.567769120536795</v>
      </c>
      <c r="E13" s="53">
        <v>68.633963098480848</v>
      </c>
      <c r="F13" s="53">
        <v>60.293079278876696</v>
      </c>
      <c r="G13" s="53">
        <v>55.688426020202101</v>
      </c>
      <c r="H13" s="53">
        <v>59.119592704780857</v>
      </c>
      <c r="I13" s="53">
        <v>55.803938677223655</v>
      </c>
      <c r="J13" s="53">
        <v>55.692342147897264</v>
      </c>
      <c r="K13" s="53">
        <v>56.255638755599534</v>
      </c>
    </row>
    <row r="14" spans="1:12" x14ac:dyDescent="0.3">
      <c r="A14" s="22" t="s">
        <v>29</v>
      </c>
      <c r="B14" s="71">
        <v>74</v>
      </c>
      <c r="C14" s="53">
        <v>66.523649666428753</v>
      </c>
      <c r="D14" s="53">
        <v>72.201457606408454</v>
      </c>
      <c r="E14" s="53">
        <v>64.837711027358822</v>
      </c>
      <c r="F14" s="53">
        <v>69.524057750178798</v>
      </c>
      <c r="G14" s="53">
        <v>61.573542580791056</v>
      </c>
      <c r="H14" s="53">
        <v>57.053675503921163</v>
      </c>
      <c r="I14" s="53">
        <v>60.618272438405718</v>
      </c>
      <c r="J14" s="53">
        <v>57.34522489336652</v>
      </c>
      <c r="K14" s="53">
        <v>57.298102805916194</v>
      </c>
    </row>
    <row r="15" spans="1:12" x14ac:dyDescent="0.3">
      <c r="A15" s="22" t="s">
        <v>30</v>
      </c>
      <c r="B15" s="71">
        <v>81</v>
      </c>
      <c r="C15" s="53">
        <v>73.322665347794754</v>
      </c>
      <c r="D15" s="53">
        <v>66.934067720999664</v>
      </c>
      <c r="E15" s="53">
        <v>71.814838947645427</v>
      </c>
      <c r="F15" s="53">
        <v>66.228679706807867</v>
      </c>
      <c r="G15" s="53">
        <v>70.700551503895824</v>
      </c>
      <c r="H15" s="53">
        <v>62.735677172412998</v>
      </c>
      <c r="I15" s="53">
        <v>58.794123416675077</v>
      </c>
      <c r="J15" s="53">
        <v>62.086512580958349</v>
      </c>
      <c r="K15" s="53">
        <v>59.031677891195564</v>
      </c>
    </row>
    <row r="16" spans="1:12" x14ac:dyDescent="0.3">
      <c r="A16" s="22" t="s">
        <v>31</v>
      </c>
      <c r="B16" s="71">
        <v>73</v>
      </c>
      <c r="C16" s="53">
        <v>80.203885093273882</v>
      </c>
      <c r="D16" s="53">
        <v>73.140762956237339</v>
      </c>
      <c r="E16" s="53">
        <v>67.101455538777174</v>
      </c>
      <c r="F16" s="53">
        <v>71.458555401943855</v>
      </c>
      <c r="G16" s="53">
        <v>67.290835600757333</v>
      </c>
      <c r="H16" s="53">
        <v>71.248534567267995</v>
      </c>
      <c r="I16" s="53">
        <v>63.812061594540083</v>
      </c>
      <c r="J16" s="53">
        <v>60.092655099712573</v>
      </c>
      <c r="K16" s="53">
        <v>63.277580848040174</v>
      </c>
    </row>
    <row r="17" spans="1:11" x14ac:dyDescent="0.3">
      <c r="A17" s="22" t="s">
        <v>32</v>
      </c>
      <c r="B17" s="71">
        <v>71</v>
      </c>
      <c r="C17" s="53">
        <v>73.621538766576762</v>
      </c>
      <c r="D17" s="53">
        <v>80.234226949081105</v>
      </c>
      <c r="E17" s="53">
        <v>73.398494127259511</v>
      </c>
      <c r="F17" s="53">
        <v>67.634061199427421</v>
      </c>
      <c r="G17" s="53">
        <v>71.701050543533469</v>
      </c>
      <c r="H17" s="53">
        <v>68.235884569588649</v>
      </c>
      <c r="I17" s="53">
        <v>72.207703074341538</v>
      </c>
      <c r="J17" s="53">
        <v>64.950925515101645</v>
      </c>
      <c r="K17" s="53">
        <v>61.58326714100324</v>
      </c>
    </row>
    <row r="18" spans="1:11" x14ac:dyDescent="0.3">
      <c r="A18" s="22" t="s">
        <v>33</v>
      </c>
      <c r="B18" s="71">
        <v>88</v>
      </c>
      <c r="C18" s="53">
        <v>70.704343352194186</v>
      </c>
      <c r="D18" s="53">
        <v>74.744390204957867</v>
      </c>
      <c r="E18" s="53">
        <v>80.422307827539044</v>
      </c>
      <c r="F18" s="53">
        <v>73.948414354798004</v>
      </c>
      <c r="G18" s="53">
        <v>68.515250724727878</v>
      </c>
      <c r="H18" s="53">
        <v>71.948410765320631</v>
      </c>
      <c r="I18" s="53">
        <v>69.468648228067195</v>
      </c>
      <c r="J18" s="53">
        <v>73.151611822174829</v>
      </c>
      <c r="K18" s="53">
        <v>66.244981758336735</v>
      </c>
    </row>
    <row r="19" spans="1:11" x14ac:dyDescent="0.3">
      <c r="A19" s="22" t="s">
        <v>34</v>
      </c>
      <c r="B19" s="71">
        <v>84</v>
      </c>
      <c r="C19" s="53">
        <v>87.272840251934923</v>
      </c>
      <c r="D19" s="53">
        <v>71.188202332700541</v>
      </c>
      <c r="E19" s="53">
        <v>75.880600631318401</v>
      </c>
      <c r="F19" s="53">
        <v>80.860898127719395</v>
      </c>
      <c r="G19" s="53">
        <v>74.846664797251123</v>
      </c>
      <c r="H19" s="53">
        <v>69.410055937304151</v>
      </c>
      <c r="I19" s="53">
        <v>72.668788883080254</v>
      </c>
      <c r="J19" s="53">
        <v>70.730428682444924</v>
      </c>
      <c r="K19" s="53">
        <v>74.293597948188449</v>
      </c>
    </row>
    <row r="20" spans="1:11" x14ac:dyDescent="0.3">
      <c r="A20" s="22" t="s">
        <v>35</v>
      </c>
      <c r="B20" s="71">
        <v>76</v>
      </c>
      <c r="C20" s="53">
        <v>84.162653524013123</v>
      </c>
      <c r="D20" s="53">
        <v>87.419808771997523</v>
      </c>
      <c r="E20" s="53">
        <v>71.895855364488455</v>
      </c>
      <c r="F20" s="53">
        <v>77.077113260974599</v>
      </c>
      <c r="G20" s="53">
        <v>81.700548374966786</v>
      </c>
      <c r="H20" s="53">
        <v>75.615007727135321</v>
      </c>
      <c r="I20" s="53">
        <v>70.657333392498472</v>
      </c>
      <c r="J20" s="53">
        <v>73.453394219256367</v>
      </c>
      <c r="K20" s="53">
        <v>72.123560822546366</v>
      </c>
    </row>
    <row r="21" spans="1:11" x14ac:dyDescent="0.3">
      <c r="A21" s="22" t="s">
        <v>36</v>
      </c>
      <c r="B21" s="71">
        <v>78</v>
      </c>
      <c r="C21" s="53">
        <v>76.119507896574689</v>
      </c>
      <c r="D21" s="53">
        <v>84.887592928453557</v>
      </c>
      <c r="E21" s="53">
        <v>87.702133166392329</v>
      </c>
      <c r="F21" s="53">
        <v>72.750328146421353</v>
      </c>
      <c r="G21" s="53">
        <v>78.450721126054106</v>
      </c>
      <c r="H21" s="53">
        <v>82.317198974928758</v>
      </c>
      <c r="I21" s="53">
        <v>76.625902822918235</v>
      </c>
      <c r="J21" s="53">
        <v>71.793971540447089</v>
      </c>
      <c r="K21" s="53">
        <v>74.384271425992196</v>
      </c>
    </row>
    <row r="22" spans="1:11" x14ac:dyDescent="0.3">
      <c r="A22" s="22" t="s">
        <v>37</v>
      </c>
      <c r="B22" s="71">
        <v>80</v>
      </c>
      <c r="C22" s="53">
        <v>78.552232809436106</v>
      </c>
      <c r="D22" s="53">
        <v>76.803154511058068</v>
      </c>
      <c r="E22" s="53">
        <v>85.491853102472092</v>
      </c>
      <c r="F22" s="53">
        <v>88.066151148553658</v>
      </c>
      <c r="G22" s="53">
        <v>73.788936852303905</v>
      </c>
      <c r="H22" s="53">
        <v>79.470032075573641</v>
      </c>
      <c r="I22" s="53">
        <v>83.101638855931014</v>
      </c>
      <c r="J22" s="53">
        <v>77.481072764115297</v>
      </c>
      <c r="K22" s="53">
        <v>72.98403999288395</v>
      </c>
    </row>
    <row r="23" spans="1:11" x14ac:dyDescent="0.3">
      <c r="A23" s="22" t="s">
        <v>38</v>
      </c>
      <c r="B23" s="71">
        <v>79</v>
      </c>
      <c r="C23" s="53">
        <v>79.8917779585571</v>
      </c>
      <c r="D23" s="53">
        <v>79.721399812750008</v>
      </c>
      <c r="E23" s="53">
        <v>77.743869444410379</v>
      </c>
      <c r="F23" s="53">
        <v>86.327411362739795</v>
      </c>
      <c r="G23" s="53">
        <v>88.793423527700597</v>
      </c>
      <c r="H23" s="53">
        <v>74.764950177765968</v>
      </c>
      <c r="I23" s="53">
        <v>80.860935726191755</v>
      </c>
      <c r="J23" s="53">
        <v>83.832641915442082</v>
      </c>
      <c r="K23" s="53">
        <v>78.58223328035065</v>
      </c>
    </row>
    <row r="24" spans="1:11" x14ac:dyDescent="0.3">
      <c r="A24" s="22" t="s">
        <v>39</v>
      </c>
      <c r="B24" s="71">
        <v>93</v>
      </c>
      <c r="C24" s="53">
        <v>78.619178421446847</v>
      </c>
      <c r="D24" s="53">
        <v>80.346628275879922</v>
      </c>
      <c r="E24" s="53">
        <v>80.749440116157757</v>
      </c>
      <c r="F24" s="53">
        <v>78.825233067724639</v>
      </c>
      <c r="G24" s="53">
        <v>87.267581678161605</v>
      </c>
      <c r="H24" s="53">
        <v>89.120221770905346</v>
      </c>
      <c r="I24" s="53">
        <v>75.803243002798553</v>
      </c>
      <c r="J24" s="53">
        <v>81.924657450645995</v>
      </c>
      <c r="K24" s="53">
        <v>84.485056443651132</v>
      </c>
    </row>
    <row r="25" spans="1:11" x14ac:dyDescent="0.3">
      <c r="A25" s="22" t="s">
        <v>40</v>
      </c>
      <c r="B25" s="71">
        <v>94</v>
      </c>
      <c r="C25" s="53">
        <v>84.060411827978086</v>
      </c>
      <c r="D25" s="53">
        <v>73.226156119368326</v>
      </c>
      <c r="E25" s="53">
        <v>74.624744919457939</v>
      </c>
      <c r="F25" s="53">
        <v>75.929490774432807</v>
      </c>
      <c r="G25" s="53">
        <v>74.203872773955766</v>
      </c>
      <c r="H25" s="53">
        <v>81.418637721295923</v>
      </c>
      <c r="I25" s="53">
        <v>82.811336960774867</v>
      </c>
      <c r="J25" s="53">
        <v>71.134636899759855</v>
      </c>
      <c r="K25" s="53">
        <v>76.917039052816008</v>
      </c>
    </row>
    <row r="26" spans="1:11" x14ac:dyDescent="0.3">
      <c r="A26" s="22" t="s">
        <v>41</v>
      </c>
      <c r="B26" s="71">
        <v>59</v>
      </c>
      <c r="C26" s="53">
        <v>73.8990188429471</v>
      </c>
      <c r="D26" s="53">
        <v>68.800889583763791</v>
      </c>
      <c r="E26" s="53">
        <v>62.426972123323004</v>
      </c>
      <c r="F26" s="53">
        <v>63.146480727426862</v>
      </c>
      <c r="G26" s="53">
        <v>65.130306689178028</v>
      </c>
      <c r="H26" s="53">
        <v>63.367552255960554</v>
      </c>
      <c r="I26" s="53">
        <v>68.986923959492486</v>
      </c>
      <c r="J26" s="53">
        <v>69.413252425130068</v>
      </c>
      <c r="K26" s="53">
        <v>61.471683674923575</v>
      </c>
    </row>
    <row r="27" spans="1:11" x14ac:dyDescent="0.3">
      <c r="A27" s="22" t="s">
        <v>42</v>
      </c>
      <c r="B27" s="71">
        <v>47</v>
      </c>
      <c r="C27" s="53">
        <v>46.191589245486639</v>
      </c>
      <c r="D27" s="53">
        <v>55.041202888678264</v>
      </c>
      <c r="E27" s="53">
        <v>52.346579924038167</v>
      </c>
      <c r="F27" s="53">
        <v>49.482837738767593</v>
      </c>
      <c r="G27" s="53">
        <v>49.930612867441013</v>
      </c>
      <c r="H27" s="53">
        <v>51.178845746873868</v>
      </c>
      <c r="I27" s="53">
        <v>50.223768273963046</v>
      </c>
      <c r="J27" s="53">
        <v>53.618512096531013</v>
      </c>
      <c r="K27" s="53">
        <v>53.832712783187347</v>
      </c>
    </row>
    <row r="28" spans="1:11" x14ac:dyDescent="0.3">
      <c r="A28" s="22" t="s">
        <v>43</v>
      </c>
      <c r="B28" s="71">
        <v>28</v>
      </c>
      <c r="C28" s="53">
        <v>39.190783002503373</v>
      </c>
      <c r="D28" s="53">
        <v>39.473377019659466</v>
      </c>
      <c r="E28" s="53">
        <v>44.67212438056935</v>
      </c>
      <c r="F28" s="53">
        <v>43.339865058403461</v>
      </c>
      <c r="G28" s="53">
        <v>42.228825083047539</v>
      </c>
      <c r="H28" s="53">
        <v>41.885646138263205</v>
      </c>
      <c r="I28" s="53">
        <v>43.133706885051794</v>
      </c>
      <c r="J28" s="53">
        <v>42.239252718065018</v>
      </c>
      <c r="K28" s="53">
        <v>44.607720528824579</v>
      </c>
    </row>
    <row r="29" spans="1:11" x14ac:dyDescent="0.3">
      <c r="A29" s="22" t="s">
        <v>44</v>
      </c>
      <c r="B29" s="71">
        <v>32</v>
      </c>
      <c r="C29" s="53">
        <v>27.940690019757589</v>
      </c>
      <c r="D29" s="53">
        <v>35.800036154467968</v>
      </c>
      <c r="E29" s="53">
        <v>35.951021449558091</v>
      </c>
      <c r="F29" s="53">
        <v>39.17842786053842</v>
      </c>
      <c r="G29" s="53">
        <v>38.630445945770035</v>
      </c>
      <c r="H29" s="53">
        <v>37.80680032919274</v>
      </c>
      <c r="I29" s="53">
        <v>37.672998669938877</v>
      </c>
      <c r="J29" s="53">
        <v>38.341220757739634</v>
      </c>
      <c r="K29" s="53">
        <v>37.889914033910593</v>
      </c>
    </row>
    <row r="30" spans="1:11" x14ac:dyDescent="0.3">
      <c r="A30" s="22" t="s">
        <v>45</v>
      </c>
      <c r="B30" s="71">
        <v>21</v>
      </c>
      <c r="C30" s="53">
        <v>31.036150652929575</v>
      </c>
      <c r="D30" s="53">
        <v>28.951789459713567</v>
      </c>
      <c r="E30" s="53">
        <v>33.775116939475531</v>
      </c>
      <c r="F30" s="53">
        <v>34.03654093283513</v>
      </c>
      <c r="G30" s="53">
        <v>36.149968184533343</v>
      </c>
      <c r="H30" s="53">
        <v>35.501693554156219</v>
      </c>
      <c r="I30" s="53">
        <v>35.435556823639637</v>
      </c>
      <c r="J30" s="53">
        <v>35.000617769735335</v>
      </c>
      <c r="K30" s="53">
        <v>35.619828153682008</v>
      </c>
    </row>
    <row r="31" spans="1:11" x14ac:dyDescent="0.3">
      <c r="A31" s="22" t="s">
        <v>46</v>
      </c>
      <c r="B31" s="71">
        <v>17</v>
      </c>
      <c r="C31" s="53">
        <v>24.686916964370774</v>
      </c>
      <c r="D31" s="53">
        <v>31.548334495839036</v>
      </c>
      <c r="E31" s="53">
        <v>29.89357774738923</v>
      </c>
      <c r="F31" s="53">
        <v>33.013036465289332</v>
      </c>
      <c r="G31" s="53">
        <v>33.373026370271326</v>
      </c>
      <c r="H31" s="53">
        <v>34.339545404572306</v>
      </c>
      <c r="I31" s="53">
        <v>34.328778619101932</v>
      </c>
      <c r="J31" s="53">
        <v>34.136736875183765</v>
      </c>
      <c r="K31" s="53">
        <v>33.840573431050025</v>
      </c>
    </row>
    <row r="32" spans="1:11" x14ac:dyDescent="0.3">
      <c r="A32" s="22" t="s">
        <v>47</v>
      </c>
      <c r="B32" s="71">
        <v>16</v>
      </c>
      <c r="C32" s="53">
        <v>22.606687967145277</v>
      </c>
      <c r="D32" s="53">
        <v>27.91644247039385</v>
      </c>
      <c r="E32" s="53">
        <v>32.207196678485353</v>
      </c>
      <c r="F32" s="53">
        <v>30.978885638856166</v>
      </c>
      <c r="G32" s="53">
        <v>33.115300868028406</v>
      </c>
      <c r="H32" s="53">
        <v>33.067743577243718</v>
      </c>
      <c r="I32" s="53">
        <v>34.083680822297538</v>
      </c>
      <c r="J32" s="53">
        <v>33.836080785104123</v>
      </c>
      <c r="K32" s="53">
        <v>33.818282005272671</v>
      </c>
    </row>
    <row r="33" spans="1:11" x14ac:dyDescent="0.3">
      <c r="A33" s="22" t="s">
        <v>48</v>
      </c>
      <c r="B33" s="71">
        <v>19</v>
      </c>
      <c r="C33" s="53">
        <v>22.262159973502328</v>
      </c>
      <c r="D33" s="53">
        <v>26.954193825069908</v>
      </c>
      <c r="E33" s="53">
        <v>30.289071413881061</v>
      </c>
      <c r="F33" s="53">
        <v>33.114452515727976</v>
      </c>
      <c r="G33" s="53">
        <v>32.257521605299807</v>
      </c>
      <c r="H33" s="53">
        <v>33.349010814413916</v>
      </c>
      <c r="I33" s="53">
        <v>33.838725068855844</v>
      </c>
      <c r="J33" s="53">
        <v>34.222142681328691</v>
      </c>
      <c r="K33" s="53">
        <v>34.1088877574755</v>
      </c>
    </row>
    <row r="34" spans="1:11" x14ac:dyDescent="0.3">
      <c r="A34" s="22" t="s">
        <v>49</v>
      </c>
      <c r="B34" s="71">
        <v>25</v>
      </c>
      <c r="C34" s="53">
        <v>24.673492003396806</v>
      </c>
      <c r="D34" s="53">
        <v>27.323497827623751</v>
      </c>
      <c r="E34" s="53">
        <v>30.326559426873807</v>
      </c>
      <c r="F34" s="53">
        <v>32.596905349807912</v>
      </c>
      <c r="G34" s="53">
        <v>34.634624671250833</v>
      </c>
      <c r="H34" s="53">
        <v>33.577704547183409</v>
      </c>
      <c r="I34" s="53">
        <v>34.880255226422463</v>
      </c>
      <c r="J34" s="53">
        <v>34.999769864541676</v>
      </c>
      <c r="K34" s="53">
        <v>35.279687914271015</v>
      </c>
    </row>
    <row r="35" spans="1:11" x14ac:dyDescent="0.3">
      <c r="A35" s="22" t="s">
        <v>50</v>
      </c>
      <c r="B35" s="71">
        <v>31</v>
      </c>
      <c r="C35" s="53">
        <v>29.434584172953169</v>
      </c>
      <c r="D35" s="53">
        <v>29.548870412640174</v>
      </c>
      <c r="E35" s="53">
        <v>31.273125910045643</v>
      </c>
      <c r="F35" s="53">
        <v>33.302028564550135</v>
      </c>
      <c r="G35" s="53">
        <v>35.059935779674241</v>
      </c>
      <c r="H35" s="53">
        <v>36.155079859668461</v>
      </c>
      <c r="I35" s="53">
        <v>35.91032794848585</v>
      </c>
      <c r="J35" s="53">
        <v>36.605443503268909</v>
      </c>
      <c r="K35" s="53">
        <v>36.766925928923982</v>
      </c>
    </row>
    <row r="36" spans="1:11" x14ac:dyDescent="0.3">
      <c r="A36" s="22" t="s">
        <v>51</v>
      </c>
      <c r="B36" s="71">
        <v>43</v>
      </c>
      <c r="C36" s="53">
        <v>34.66764607909915</v>
      </c>
      <c r="D36" s="53">
        <v>33.601875970241259</v>
      </c>
      <c r="E36" s="53">
        <v>33.298083683848255</v>
      </c>
      <c r="F36" s="53">
        <v>34.495071823693721</v>
      </c>
      <c r="G36" s="53">
        <v>36.018611773159442</v>
      </c>
      <c r="H36" s="53">
        <v>37.018643071998135</v>
      </c>
      <c r="I36" s="53">
        <v>38.52539850668127</v>
      </c>
      <c r="J36" s="53">
        <v>38.025813593957125</v>
      </c>
      <c r="K36" s="53">
        <v>38.588729729719375</v>
      </c>
    </row>
    <row r="37" spans="1:11" x14ac:dyDescent="0.3">
      <c r="A37" s="22" t="s">
        <v>52</v>
      </c>
      <c r="B37" s="71">
        <v>39</v>
      </c>
      <c r="C37" s="53">
        <v>44.165089684500678</v>
      </c>
      <c r="D37" s="53">
        <v>38.500864507168693</v>
      </c>
      <c r="E37" s="53">
        <v>37.174040862957696</v>
      </c>
      <c r="F37" s="53">
        <v>36.603607489869837</v>
      </c>
      <c r="G37" s="53">
        <v>37.606001381346758</v>
      </c>
      <c r="H37" s="53">
        <v>38.337749261369055</v>
      </c>
      <c r="I37" s="53">
        <v>40.005699622202577</v>
      </c>
      <c r="J37" s="53">
        <v>40.939172921374428</v>
      </c>
      <c r="K37" s="53">
        <v>40.538582831170878</v>
      </c>
    </row>
    <row r="38" spans="1:11" x14ac:dyDescent="0.3">
      <c r="A38" s="22" t="s">
        <v>53</v>
      </c>
      <c r="B38" s="71">
        <v>42</v>
      </c>
      <c r="C38" s="53">
        <v>41.849173911066401</v>
      </c>
      <c r="D38" s="53">
        <v>46.376189291436035</v>
      </c>
      <c r="E38" s="53">
        <v>41.736597398000406</v>
      </c>
      <c r="F38" s="53">
        <v>40.424909506361331</v>
      </c>
      <c r="G38" s="53">
        <v>39.76956831377089</v>
      </c>
      <c r="H38" s="53">
        <v>40.190647146568558</v>
      </c>
      <c r="I38" s="53">
        <v>41.611592503943555</v>
      </c>
      <c r="J38" s="53">
        <v>42.842383375999646</v>
      </c>
      <c r="K38" s="53">
        <v>43.64225602897659</v>
      </c>
    </row>
    <row r="39" spans="1:11" x14ac:dyDescent="0.3">
      <c r="A39" s="22" t="s">
        <v>54</v>
      </c>
      <c r="B39" s="71">
        <v>60</v>
      </c>
      <c r="C39" s="53">
        <v>45.02923544560106</v>
      </c>
      <c r="D39" s="53">
        <v>44.945438902454327</v>
      </c>
      <c r="E39" s="53">
        <v>48.469922033026833</v>
      </c>
      <c r="F39" s="53">
        <v>44.574306281855399</v>
      </c>
      <c r="G39" s="53">
        <v>43.459610764596718</v>
      </c>
      <c r="H39" s="53">
        <v>42.265189839477507</v>
      </c>
      <c r="I39" s="53">
        <v>43.554503403268924</v>
      </c>
      <c r="J39" s="53">
        <v>44.515434081229039</v>
      </c>
      <c r="K39" s="53">
        <v>45.68605752570403</v>
      </c>
    </row>
    <row r="40" spans="1:11" x14ac:dyDescent="0.3">
      <c r="A40" s="22" t="s">
        <v>55</v>
      </c>
      <c r="B40" s="71">
        <v>40</v>
      </c>
      <c r="C40" s="53">
        <v>57.910208511673723</v>
      </c>
      <c r="D40" s="53">
        <v>48.468243764440963</v>
      </c>
      <c r="E40" s="53">
        <v>47.780831547211491</v>
      </c>
      <c r="F40" s="53">
        <v>50.738407064677098</v>
      </c>
      <c r="G40" s="53">
        <v>47.429596237019126</v>
      </c>
      <c r="H40" s="53">
        <v>46.036512741889318</v>
      </c>
      <c r="I40" s="53">
        <v>45.706572150192798</v>
      </c>
      <c r="J40" s="53">
        <v>46.669140914448114</v>
      </c>
      <c r="K40" s="53">
        <v>47.523824463560466</v>
      </c>
    </row>
    <row r="41" spans="1:11" x14ac:dyDescent="0.3">
      <c r="A41" s="22" t="s">
        <v>56</v>
      </c>
      <c r="B41" s="71">
        <v>43</v>
      </c>
      <c r="C41" s="53">
        <v>43.6852827108751</v>
      </c>
      <c r="D41" s="53">
        <v>57.482240837908897</v>
      </c>
      <c r="E41" s="53">
        <v>51.323664522375879</v>
      </c>
      <c r="F41" s="53">
        <v>50.28127619198861</v>
      </c>
      <c r="G41" s="53">
        <v>52.969624890277501</v>
      </c>
      <c r="H41" s="53">
        <v>49.561980321925404</v>
      </c>
      <c r="I41" s="53">
        <v>49.209400856444702</v>
      </c>
      <c r="J41" s="53">
        <v>48.545431721672628</v>
      </c>
      <c r="K41" s="53">
        <v>49.478961482891521</v>
      </c>
    </row>
    <row r="42" spans="1:11" x14ac:dyDescent="0.3">
      <c r="A42" s="22" t="s">
        <v>57</v>
      </c>
      <c r="B42" s="71">
        <v>43</v>
      </c>
      <c r="C42" s="53">
        <v>45.933728929808403</v>
      </c>
      <c r="D42" s="53">
        <v>47.646899694764336</v>
      </c>
      <c r="E42" s="53">
        <v>58.182659303467659</v>
      </c>
      <c r="F42" s="53">
        <v>54.319538314072041</v>
      </c>
      <c r="G42" s="53">
        <v>53.212034570227033</v>
      </c>
      <c r="H42" s="53">
        <v>55.234284314695557</v>
      </c>
      <c r="I42" s="53">
        <v>52.860745512512828</v>
      </c>
      <c r="J42" s="53">
        <v>52.385045676323095</v>
      </c>
      <c r="K42" s="53">
        <v>51.678998856021614</v>
      </c>
    </row>
    <row r="43" spans="1:11" x14ac:dyDescent="0.3">
      <c r="A43" s="22" t="s">
        <v>58</v>
      </c>
      <c r="B43" s="71">
        <v>62</v>
      </c>
      <c r="C43" s="53">
        <v>46.1659463625803</v>
      </c>
      <c r="D43" s="53">
        <v>49.334180462236112</v>
      </c>
      <c r="E43" s="53">
        <v>51.357615934023613</v>
      </c>
      <c r="F43" s="53">
        <v>59.621186559202357</v>
      </c>
      <c r="G43" s="53">
        <v>57.512807018795542</v>
      </c>
      <c r="H43" s="53">
        <v>55.908242751265313</v>
      </c>
      <c r="I43" s="53">
        <v>58.444592538658782</v>
      </c>
      <c r="J43" s="53">
        <v>56.019392190192114</v>
      </c>
      <c r="K43" s="53">
        <v>55.654591366372919</v>
      </c>
    </row>
    <row r="44" spans="1:11" x14ac:dyDescent="0.3">
      <c r="A44" s="22" t="s">
        <v>59</v>
      </c>
      <c r="B44" s="71">
        <v>54</v>
      </c>
      <c r="C44" s="53">
        <v>62.406397168338366</v>
      </c>
      <c r="D44" s="53">
        <v>48.950280890426825</v>
      </c>
      <c r="E44" s="53">
        <v>51.881914923029086</v>
      </c>
      <c r="F44" s="53">
        <v>54.144962796175626</v>
      </c>
      <c r="G44" s="53">
        <v>60.72185247557168</v>
      </c>
      <c r="H44" s="53">
        <v>59.523856566299372</v>
      </c>
      <c r="I44" s="53">
        <v>58.397182508726672</v>
      </c>
      <c r="J44" s="53">
        <v>60.563651954117844</v>
      </c>
      <c r="K44" s="53">
        <v>58.319746044906367</v>
      </c>
    </row>
    <row r="45" spans="1:11" x14ac:dyDescent="0.3">
      <c r="A45" s="22" t="s">
        <v>60</v>
      </c>
      <c r="B45" s="71">
        <v>58</v>
      </c>
      <c r="C45" s="53">
        <v>56.477681806428492</v>
      </c>
      <c r="D45" s="53">
        <v>64.439976163388579</v>
      </c>
      <c r="E45" s="53">
        <v>52.117900858203811</v>
      </c>
      <c r="F45" s="53">
        <v>54.828184527617815</v>
      </c>
      <c r="G45" s="53">
        <v>57.403862741375562</v>
      </c>
      <c r="H45" s="53">
        <v>62.446945547428882</v>
      </c>
      <c r="I45" s="53">
        <v>62.598550224301</v>
      </c>
      <c r="J45" s="53">
        <v>61.269847274442732</v>
      </c>
      <c r="K45" s="53">
        <v>63.352639226381861</v>
      </c>
    </row>
    <row r="46" spans="1:11" x14ac:dyDescent="0.3">
      <c r="A46" s="22" t="s">
        <v>61</v>
      </c>
      <c r="B46" s="71">
        <v>55</v>
      </c>
      <c r="C46" s="53">
        <v>60.121448103915455</v>
      </c>
      <c r="D46" s="53">
        <v>58.628027649025732</v>
      </c>
      <c r="E46" s="53">
        <v>65.767260567939431</v>
      </c>
      <c r="F46" s="53">
        <v>54.488664937768313</v>
      </c>
      <c r="G46" s="53">
        <v>57.165221953915321</v>
      </c>
      <c r="H46" s="53">
        <v>59.524309024051071</v>
      </c>
      <c r="I46" s="53">
        <v>64.025364034366845</v>
      </c>
      <c r="J46" s="53">
        <v>64.63051613076054</v>
      </c>
      <c r="K46" s="53">
        <v>63.336254749077476</v>
      </c>
    </row>
    <row r="47" spans="1:11" x14ac:dyDescent="0.3">
      <c r="A47" s="22" t="s">
        <v>62</v>
      </c>
      <c r="B47" s="71">
        <v>53</v>
      </c>
      <c r="C47" s="53">
        <v>56.694759871593327</v>
      </c>
      <c r="D47" s="53">
        <v>62.640254526447627</v>
      </c>
      <c r="E47" s="53">
        <v>60.734020864886276</v>
      </c>
      <c r="F47" s="53">
        <v>67.373555003648619</v>
      </c>
      <c r="G47" s="53">
        <v>56.994776260636357</v>
      </c>
      <c r="H47" s="53">
        <v>59.215719522902297</v>
      </c>
      <c r="I47" s="53">
        <v>61.999282143819997</v>
      </c>
      <c r="J47" s="53">
        <v>65.581207655035925</v>
      </c>
      <c r="K47" s="53">
        <v>66.714460636675085</v>
      </c>
    </row>
    <row r="48" spans="1:11" x14ac:dyDescent="0.3">
      <c r="A48" s="22" t="s">
        <v>63</v>
      </c>
      <c r="B48" s="71">
        <v>66</v>
      </c>
      <c r="C48" s="53">
        <v>53.972002473926509</v>
      </c>
      <c r="D48" s="53">
        <v>58.397527082444292</v>
      </c>
      <c r="E48" s="53">
        <v>64.46967739013931</v>
      </c>
      <c r="F48" s="53">
        <v>62.406118919574624</v>
      </c>
      <c r="G48" s="53">
        <v>68.747806691598925</v>
      </c>
      <c r="H48" s="53">
        <v>58.728590141222185</v>
      </c>
      <c r="I48" s="53">
        <v>61.105131331245872</v>
      </c>
      <c r="J48" s="53">
        <v>63.744221858439253</v>
      </c>
      <c r="K48" s="53">
        <v>66.828994860141663</v>
      </c>
    </row>
    <row r="49" spans="1:11" x14ac:dyDescent="0.3">
      <c r="A49" s="22" t="s">
        <v>64</v>
      </c>
      <c r="B49" s="71">
        <v>62</v>
      </c>
      <c r="C49" s="53">
        <v>65.529809169980993</v>
      </c>
      <c r="D49" s="53">
        <v>55.602596422959621</v>
      </c>
      <c r="E49" s="53">
        <v>60.100155137931026</v>
      </c>
      <c r="F49" s="53">
        <v>66.301111432139223</v>
      </c>
      <c r="G49" s="53">
        <v>64.229596393892194</v>
      </c>
      <c r="H49" s="53">
        <v>69.902238732176187</v>
      </c>
      <c r="I49" s="53">
        <v>60.715911913315118</v>
      </c>
      <c r="J49" s="53">
        <v>62.848139538821435</v>
      </c>
      <c r="K49" s="53">
        <v>65.534518394581653</v>
      </c>
    </row>
    <row r="50" spans="1:11" x14ac:dyDescent="0.3">
      <c r="A50" s="22" t="s">
        <v>65</v>
      </c>
      <c r="B50" s="71">
        <v>83</v>
      </c>
      <c r="C50" s="53">
        <v>62.629077392638777</v>
      </c>
      <c r="D50" s="53">
        <v>66.03199681463218</v>
      </c>
      <c r="E50" s="53">
        <v>57.12896139177036</v>
      </c>
      <c r="F50" s="53">
        <v>61.786909833251102</v>
      </c>
      <c r="G50" s="53">
        <v>68.182705063814069</v>
      </c>
      <c r="H50" s="53">
        <v>65.720278832352548</v>
      </c>
      <c r="I50" s="53">
        <v>71.307877330586294</v>
      </c>
      <c r="J50" s="53">
        <v>62.429214751956209</v>
      </c>
      <c r="K50" s="53">
        <v>64.543009557668597</v>
      </c>
    </row>
    <row r="51" spans="1:11" x14ac:dyDescent="0.3">
      <c r="A51" s="22" t="s">
        <v>66</v>
      </c>
      <c r="B51" s="71">
        <v>75</v>
      </c>
      <c r="C51" s="53">
        <v>81.443301003125399</v>
      </c>
      <c r="D51" s="53">
        <v>63.378361150770587</v>
      </c>
      <c r="E51" s="53">
        <v>66.245748753885593</v>
      </c>
      <c r="F51" s="53">
        <v>58.268312214369502</v>
      </c>
      <c r="G51" s="53">
        <v>63.143875117001855</v>
      </c>
      <c r="H51" s="53">
        <v>69.217032984469952</v>
      </c>
      <c r="I51" s="53">
        <v>66.98119670514707</v>
      </c>
      <c r="J51" s="53">
        <v>72.059695777406461</v>
      </c>
      <c r="K51" s="53">
        <v>63.700604673615658</v>
      </c>
    </row>
    <row r="52" spans="1:11" x14ac:dyDescent="0.3">
      <c r="A52" s="22" t="s">
        <v>67</v>
      </c>
      <c r="B52" s="71">
        <v>68</v>
      </c>
      <c r="C52" s="53">
        <v>74.409804001852748</v>
      </c>
      <c r="D52" s="53">
        <v>80.791383781055117</v>
      </c>
      <c r="E52" s="53">
        <v>64.048079584214065</v>
      </c>
      <c r="F52" s="53">
        <v>66.610471904325607</v>
      </c>
      <c r="G52" s="53">
        <v>59.502788031667507</v>
      </c>
      <c r="H52" s="53">
        <v>64.105338669709766</v>
      </c>
      <c r="I52" s="53">
        <v>70.377944361573171</v>
      </c>
      <c r="J52" s="53">
        <v>67.946822189007833</v>
      </c>
      <c r="K52" s="53">
        <v>72.803052948303673</v>
      </c>
    </row>
    <row r="53" spans="1:11" x14ac:dyDescent="0.3">
      <c r="A53" s="22" t="s">
        <v>68</v>
      </c>
      <c r="B53" s="71">
        <v>86</v>
      </c>
      <c r="C53" s="53">
        <v>68.22187686548493</v>
      </c>
      <c r="D53" s="53">
        <v>74.416367486872346</v>
      </c>
      <c r="E53" s="53">
        <v>80.175247488097497</v>
      </c>
      <c r="F53" s="53">
        <v>64.711242230334335</v>
      </c>
      <c r="G53" s="53">
        <v>67.183626991937885</v>
      </c>
      <c r="H53" s="53">
        <v>60.31308781376098</v>
      </c>
      <c r="I53" s="53">
        <v>65.162762381099569</v>
      </c>
      <c r="J53" s="53">
        <v>71.128174678741246</v>
      </c>
      <c r="K53" s="53">
        <v>68.772132876851089</v>
      </c>
    </row>
    <row r="54" spans="1:11" x14ac:dyDescent="0.3">
      <c r="A54" s="22" t="s">
        <v>69</v>
      </c>
      <c r="B54" s="71">
        <v>82</v>
      </c>
      <c r="C54" s="53">
        <v>83.968623337577441</v>
      </c>
      <c r="D54" s="53">
        <v>68.813454101004965</v>
      </c>
      <c r="E54" s="53">
        <v>74.232316667079033</v>
      </c>
      <c r="F54" s="53">
        <v>79.585408666788567</v>
      </c>
      <c r="G54" s="53">
        <v>65.356090137647243</v>
      </c>
      <c r="H54" s="53">
        <v>67.28886440555803</v>
      </c>
      <c r="I54" s="53">
        <v>61.190765085520546</v>
      </c>
      <c r="J54" s="53">
        <v>65.761415639306023</v>
      </c>
      <c r="K54" s="53">
        <v>71.634494262251536</v>
      </c>
    </row>
    <row r="55" spans="1:11" x14ac:dyDescent="0.3">
      <c r="A55" s="22" t="s">
        <v>70</v>
      </c>
      <c r="B55" s="71">
        <v>85</v>
      </c>
      <c r="C55" s="53">
        <v>80.929667693264022</v>
      </c>
      <c r="D55" s="53">
        <v>82.759423274891134</v>
      </c>
      <c r="E55" s="53">
        <v>69.17638345036697</v>
      </c>
      <c r="F55" s="53">
        <v>74.059853363300874</v>
      </c>
      <c r="G55" s="53">
        <v>79.129763701647363</v>
      </c>
      <c r="H55" s="53">
        <v>65.579037210978328</v>
      </c>
      <c r="I55" s="53">
        <v>67.616284049024728</v>
      </c>
      <c r="J55" s="53">
        <v>61.661095656075759</v>
      </c>
      <c r="K55" s="53">
        <v>66.178029194268206</v>
      </c>
    </row>
    <row r="56" spans="1:11" x14ac:dyDescent="0.3">
      <c r="A56" s="22" t="s">
        <v>71</v>
      </c>
      <c r="B56" s="71">
        <v>75</v>
      </c>
      <c r="C56" s="53">
        <v>84.101087099410719</v>
      </c>
      <c r="D56" s="53">
        <v>80.61155818912431</v>
      </c>
      <c r="E56" s="53">
        <v>81.769590801409691</v>
      </c>
      <c r="F56" s="53">
        <v>69.528441455574722</v>
      </c>
      <c r="G56" s="53">
        <v>74.128113510782129</v>
      </c>
      <c r="H56" s="53">
        <v>78.470101013631648</v>
      </c>
      <c r="I56" s="53">
        <v>66.037810875854404</v>
      </c>
      <c r="J56" s="53">
        <v>67.694646543936173</v>
      </c>
      <c r="K56" s="53">
        <v>62.14473737683084</v>
      </c>
    </row>
    <row r="57" spans="1:11" x14ac:dyDescent="0.3">
      <c r="A57" s="22" t="s">
        <v>72</v>
      </c>
      <c r="B57" s="71">
        <v>104</v>
      </c>
      <c r="C57" s="53">
        <v>74.295084169949334</v>
      </c>
      <c r="D57" s="53">
        <v>83.787057872421826</v>
      </c>
      <c r="E57" s="53">
        <v>80.147100136853368</v>
      </c>
      <c r="F57" s="53">
        <v>80.842443359493885</v>
      </c>
      <c r="G57" s="53">
        <v>69.957644925473261</v>
      </c>
      <c r="H57" s="53">
        <v>73.715666923625918</v>
      </c>
      <c r="I57" s="53">
        <v>78.024798177100052</v>
      </c>
      <c r="J57" s="53">
        <v>66.120853125241297</v>
      </c>
      <c r="K57" s="53">
        <v>67.643570908010261</v>
      </c>
    </row>
    <row r="58" spans="1:11" x14ac:dyDescent="0.3">
      <c r="A58" s="22" t="s">
        <v>73</v>
      </c>
      <c r="B58" s="71">
        <v>94</v>
      </c>
      <c r="C58" s="53">
        <v>101.6910888134058</v>
      </c>
      <c r="D58" s="53">
        <v>74.153602025912974</v>
      </c>
      <c r="E58" s="53">
        <v>83.317176897462645</v>
      </c>
      <c r="F58" s="53">
        <v>79.664527533276512</v>
      </c>
      <c r="G58" s="53">
        <v>80.222671751582013</v>
      </c>
      <c r="H58" s="53">
        <v>69.947054712133934</v>
      </c>
      <c r="I58" s="53">
        <v>73.557925733558463</v>
      </c>
      <c r="J58" s="53">
        <v>77.191372733513504</v>
      </c>
      <c r="K58" s="53">
        <v>66.174502496796165</v>
      </c>
    </row>
    <row r="59" spans="1:11" x14ac:dyDescent="0.3">
      <c r="A59" s="22" t="s">
        <v>74</v>
      </c>
      <c r="B59" s="71">
        <v>84</v>
      </c>
      <c r="C59" s="53">
        <v>92.979204672928503</v>
      </c>
      <c r="D59" s="53">
        <v>100.3701815277328</v>
      </c>
      <c r="E59" s="53">
        <v>74.010332347678329</v>
      </c>
      <c r="F59" s="53">
        <v>82.901012408306897</v>
      </c>
      <c r="G59" s="53">
        <v>79.471541221612355</v>
      </c>
      <c r="H59" s="53">
        <v>79.395937320044979</v>
      </c>
      <c r="I59" s="53">
        <v>70.167662085993726</v>
      </c>
      <c r="J59" s="53">
        <v>73.094786756129395</v>
      </c>
      <c r="K59" s="53">
        <v>76.533923756209333</v>
      </c>
    </row>
    <row r="60" spans="1:11" x14ac:dyDescent="0.3">
      <c r="A60" s="22" t="s">
        <v>75</v>
      </c>
      <c r="B60" s="71">
        <v>68</v>
      </c>
      <c r="C60" s="53">
        <v>82.941240714469245</v>
      </c>
      <c r="D60" s="53">
        <v>92.202956790106526</v>
      </c>
      <c r="E60" s="53">
        <v>98.597182401440662</v>
      </c>
      <c r="F60" s="53">
        <v>73.545707070776942</v>
      </c>
      <c r="G60" s="53">
        <v>82.355595254801287</v>
      </c>
      <c r="H60" s="53">
        <v>78.578835416420489</v>
      </c>
      <c r="I60" s="53">
        <v>78.505789614452851</v>
      </c>
      <c r="J60" s="53">
        <v>69.709432664447547</v>
      </c>
      <c r="K60" s="53">
        <v>72.394146942835206</v>
      </c>
    </row>
    <row r="61" spans="1:11" x14ac:dyDescent="0.3">
      <c r="A61" s="22" t="s">
        <v>76</v>
      </c>
      <c r="B61" s="71">
        <v>78</v>
      </c>
      <c r="C61" s="53">
        <v>67.671671918157188</v>
      </c>
      <c r="D61" s="53">
        <v>82.397338485186665</v>
      </c>
      <c r="E61" s="53">
        <v>91.200886059334366</v>
      </c>
      <c r="F61" s="53">
        <v>96.788262985252473</v>
      </c>
      <c r="G61" s="53">
        <v>73.227134663260529</v>
      </c>
      <c r="H61" s="53">
        <v>81.384155818152252</v>
      </c>
      <c r="I61" s="53">
        <v>77.812973727363115</v>
      </c>
      <c r="J61" s="53">
        <v>77.226450076311849</v>
      </c>
      <c r="K61" s="53">
        <v>69.24085909614044</v>
      </c>
    </row>
    <row r="62" spans="1:11" x14ac:dyDescent="0.3">
      <c r="A62" s="22" t="s">
        <v>77</v>
      </c>
      <c r="B62" s="71">
        <v>88</v>
      </c>
      <c r="C62" s="53">
        <v>76.846252662181456</v>
      </c>
      <c r="D62" s="53">
        <v>67.515004875886106</v>
      </c>
      <c r="E62" s="53">
        <v>81.439442070910317</v>
      </c>
      <c r="F62" s="53">
        <v>89.817544317402863</v>
      </c>
      <c r="G62" s="53">
        <v>95.011728908126258</v>
      </c>
      <c r="H62" s="53">
        <v>72.288922192888506</v>
      </c>
      <c r="I62" s="53">
        <v>80.298479871123106</v>
      </c>
      <c r="J62" s="53">
        <v>76.41374813436606</v>
      </c>
      <c r="K62" s="53">
        <v>75.82338142675448</v>
      </c>
    </row>
    <row r="63" spans="1:11" x14ac:dyDescent="0.3">
      <c r="A63" s="22" t="s">
        <v>78</v>
      </c>
      <c r="B63" s="71">
        <v>90</v>
      </c>
      <c r="C63" s="53">
        <v>87.233043876801432</v>
      </c>
      <c r="D63" s="53">
        <v>76.610877822441353</v>
      </c>
      <c r="E63" s="53">
        <v>67.597798625798617</v>
      </c>
      <c r="F63" s="53">
        <v>80.855901549661198</v>
      </c>
      <c r="G63" s="53">
        <v>89.105689231323666</v>
      </c>
      <c r="H63" s="53">
        <v>93.371321853277593</v>
      </c>
      <c r="I63" s="53">
        <v>71.915373006325083</v>
      </c>
      <c r="J63" s="53">
        <v>79.281415396343036</v>
      </c>
      <c r="K63" s="53">
        <v>75.55500311707199</v>
      </c>
    </row>
    <row r="64" spans="1:11" x14ac:dyDescent="0.3">
      <c r="A64" s="22" t="s">
        <v>79</v>
      </c>
      <c r="B64" s="71">
        <v>71</v>
      </c>
      <c r="C64" s="53">
        <v>88.164497662497908</v>
      </c>
      <c r="D64" s="53">
        <v>86.336133618192733</v>
      </c>
      <c r="E64" s="53">
        <v>75.721368488222851</v>
      </c>
      <c r="F64" s="53">
        <v>67.037823592787049</v>
      </c>
      <c r="G64" s="53">
        <v>79.886759506965987</v>
      </c>
      <c r="H64" s="53">
        <v>87.330347118596364</v>
      </c>
      <c r="I64" s="53">
        <v>91.315024586220602</v>
      </c>
      <c r="J64" s="53">
        <v>70.65364701306261</v>
      </c>
      <c r="K64" s="53">
        <v>77.790609245301596</v>
      </c>
    </row>
    <row r="65" spans="1:11" x14ac:dyDescent="0.3">
      <c r="A65" s="22" t="s">
        <v>80</v>
      </c>
      <c r="B65" s="71">
        <v>96</v>
      </c>
      <c r="C65" s="53">
        <v>70.55470979785774</v>
      </c>
      <c r="D65" s="53">
        <v>87.155758218461571</v>
      </c>
      <c r="E65" s="53">
        <v>85.567881649107761</v>
      </c>
      <c r="F65" s="53">
        <v>74.978356442774455</v>
      </c>
      <c r="G65" s="53">
        <v>66.848615843536237</v>
      </c>
      <c r="H65" s="53">
        <v>78.779800534558916</v>
      </c>
      <c r="I65" s="53">
        <v>86.057723987000799</v>
      </c>
      <c r="J65" s="53">
        <v>89.204528527718011</v>
      </c>
      <c r="K65" s="53">
        <v>69.706745044782807</v>
      </c>
    </row>
    <row r="66" spans="1:11" x14ac:dyDescent="0.3">
      <c r="A66" s="22" t="s">
        <v>81</v>
      </c>
      <c r="B66" s="71">
        <v>101</v>
      </c>
      <c r="C66" s="53">
        <v>94.107710472853327</v>
      </c>
      <c r="D66" s="53">
        <v>70.28338164913427</v>
      </c>
      <c r="E66" s="53">
        <v>85.904786602195784</v>
      </c>
      <c r="F66" s="53">
        <v>84.465409048963693</v>
      </c>
      <c r="G66" s="53">
        <v>74.26765203065483</v>
      </c>
      <c r="H66" s="53">
        <v>66.091149631618308</v>
      </c>
      <c r="I66" s="53">
        <v>77.707881856273431</v>
      </c>
      <c r="J66" s="53">
        <v>84.189162392323368</v>
      </c>
      <c r="K66" s="53">
        <v>87.053491584367038</v>
      </c>
    </row>
    <row r="67" spans="1:11" x14ac:dyDescent="0.3">
      <c r="A67" s="22" t="s">
        <v>82</v>
      </c>
      <c r="B67" s="71">
        <v>83</v>
      </c>
      <c r="C67" s="53">
        <v>98.656840523013159</v>
      </c>
      <c r="D67" s="53">
        <v>92.881110939995466</v>
      </c>
      <c r="E67" s="53">
        <v>69.964452360985604</v>
      </c>
      <c r="F67" s="53">
        <v>84.653972191090446</v>
      </c>
      <c r="G67" s="53">
        <v>83.665321762141417</v>
      </c>
      <c r="H67" s="53">
        <v>73.245128559083838</v>
      </c>
      <c r="I67" s="53">
        <v>65.628450720520419</v>
      </c>
      <c r="J67" s="53">
        <v>76.305097109870346</v>
      </c>
      <c r="K67" s="53">
        <v>82.52619506167116</v>
      </c>
    </row>
    <row r="68" spans="1:11" x14ac:dyDescent="0.3">
      <c r="A68" s="22" t="s">
        <v>83</v>
      </c>
      <c r="B68" s="71">
        <v>68</v>
      </c>
      <c r="C68" s="53">
        <v>81.512343203003113</v>
      </c>
      <c r="D68" s="53">
        <v>96.737577929287212</v>
      </c>
      <c r="E68" s="53">
        <v>91.371118046997267</v>
      </c>
      <c r="F68" s="53">
        <v>69.315249866402169</v>
      </c>
      <c r="G68" s="53">
        <v>83.503628649897735</v>
      </c>
      <c r="H68" s="53">
        <v>82.197002902421332</v>
      </c>
      <c r="I68" s="53">
        <v>72.277856072321896</v>
      </c>
      <c r="J68" s="53">
        <v>64.591702561197991</v>
      </c>
      <c r="K68" s="53">
        <v>74.798774186181973</v>
      </c>
    </row>
    <row r="69" spans="1:11" x14ac:dyDescent="0.3">
      <c r="A69" s="22" t="s">
        <v>84</v>
      </c>
      <c r="B69" s="71">
        <v>56</v>
      </c>
      <c r="C69" s="53">
        <v>66.746052263703277</v>
      </c>
      <c r="D69" s="53">
        <v>80.233353940671819</v>
      </c>
      <c r="E69" s="53">
        <v>94.468989478005682</v>
      </c>
      <c r="F69" s="53">
        <v>89.446686588866626</v>
      </c>
      <c r="G69" s="53">
        <v>68.68457639866925</v>
      </c>
      <c r="H69" s="53">
        <v>81.631611656272796</v>
      </c>
      <c r="I69" s="53">
        <v>80.735850318397695</v>
      </c>
      <c r="J69" s="53">
        <v>70.6665529848989</v>
      </c>
      <c r="K69" s="53">
        <v>63.408142593915052</v>
      </c>
    </row>
    <row r="70" spans="1:11" x14ac:dyDescent="0.3">
      <c r="A70" s="22" t="s">
        <v>85</v>
      </c>
      <c r="B70" s="71">
        <v>79</v>
      </c>
      <c r="C70" s="53">
        <v>55.708767416194966</v>
      </c>
      <c r="D70" s="53">
        <v>65.878844280576089</v>
      </c>
      <c r="E70" s="53">
        <v>78.819148591171185</v>
      </c>
      <c r="F70" s="53">
        <v>91.967651412953629</v>
      </c>
      <c r="G70" s="53">
        <v>87.738792783928261</v>
      </c>
      <c r="H70" s="53">
        <v>67.531296398837142</v>
      </c>
      <c r="I70" s="53">
        <v>79.939989755682092</v>
      </c>
      <c r="J70" s="53">
        <v>78.703832090987248</v>
      </c>
      <c r="K70" s="53">
        <v>69.099659559113618</v>
      </c>
    </row>
    <row r="71" spans="1:11" x14ac:dyDescent="0.3">
      <c r="A71" s="22" t="s">
        <v>86</v>
      </c>
      <c r="B71" s="71">
        <v>65</v>
      </c>
      <c r="C71" s="53">
        <v>76.98083165603353</v>
      </c>
      <c r="D71" s="53">
        <v>55.72902599191405</v>
      </c>
      <c r="E71" s="53">
        <v>64.992624875971941</v>
      </c>
      <c r="F71" s="53">
        <v>77.254291839377103</v>
      </c>
      <c r="G71" s="53">
        <v>89.995203535970859</v>
      </c>
      <c r="H71" s="53">
        <v>85.526188540667363</v>
      </c>
      <c r="I71" s="53">
        <v>66.637455175664215</v>
      </c>
      <c r="J71" s="53">
        <v>77.813160679732491</v>
      </c>
      <c r="K71" s="53">
        <v>76.853341619887274</v>
      </c>
    </row>
    <row r="72" spans="1:11" x14ac:dyDescent="0.3">
      <c r="A72" s="22" t="s">
        <v>87</v>
      </c>
      <c r="B72" s="71">
        <v>55</v>
      </c>
      <c r="C72" s="53">
        <v>63.295101203339051</v>
      </c>
      <c r="D72" s="53">
        <v>74.976328641185916</v>
      </c>
      <c r="E72" s="53">
        <v>55.204951800852875</v>
      </c>
      <c r="F72" s="53">
        <v>63.491618944437782</v>
      </c>
      <c r="G72" s="53">
        <v>75.535070230510669</v>
      </c>
      <c r="H72" s="53">
        <v>86.914857988817616</v>
      </c>
      <c r="I72" s="53">
        <v>83.077457612124206</v>
      </c>
      <c r="J72" s="53">
        <v>64.838742891292739</v>
      </c>
      <c r="K72" s="53">
        <v>75.347369731561301</v>
      </c>
    </row>
    <row r="73" spans="1:11" x14ac:dyDescent="0.3">
      <c r="A73" s="22" t="s">
        <v>88</v>
      </c>
      <c r="B73" s="71">
        <v>63</v>
      </c>
      <c r="C73" s="53">
        <v>54.459664363648052</v>
      </c>
      <c r="D73" s="53">
        <v>62.272508253731651</v>
      </c>
      <c r="E73" s="53">
        <v>73.25452213175042</v>
      </c>
      <c r="F73" s="53">
        <v>54.622414772267433</v>
      </c>
      <c r="G73" s="53">
        <v>62.561211568510259</v>
      </c>
      <c r="H73" s="53">
        <v>73.522289815753581</v>
      </c>
      <c r="I73" s="53">
        <v>84.493488841005444</v>
      </c>
      <c r="J73" s="53">
        <v>80.35944424053632</v>
      </c>
      <c r="K73" s="53">
        <v>63.377027557014358</v>
      </c>
    </row>
    <row r="74" spans="1:11" x14ac:dyDescent="0.3">
      <c r="A74" s="22" t="s">
        <v>89</v>
      </c>
      <c r="B74" s="71">
        <v>53</v>
      </c>
      <c r="C74" s="53">
        <v>61.548768712164851</v>
      </c>
      <c r="D74" s="53">
        <v>53.935529115675116</v>
      </c>
      <c r="E74" s="53">
        <v>60.960670222914629</v>
      </c>
      <c r="F74" s="53">
        <v>71.062302310104442</v>
      </c>
      <c r="G74" s="53">
        <v>53.98158162476922</v>
      </c>
      <c r="H74" s="53">
        <v>60.835387845792184</v>
      </c>
      <c r="I74" s="53">
        <v>71.514814694960975</v>
      </c>
      <c r="J74" s="53">
        <v>81.228417045971057</v>
      </c>
      <c r="K74" s="53">
        <v>77.513748092115449</v>
      </c>
    </row>
    <row r="75" spans="1:11" x14ac:dyDescent="0.3">
      <c r="A75" s="22" t="s">
        <v>90</v>
      </c>
      <c r="B75" s="71">
        <v>76</v>
      </c>
      <c r="C75" s="53">
        <v>52.044458323018752</v>
      </c>
      <c r="D75" s="53">
        <v>60.376743168600534</v>
      </c>
      <c r="E75" s="53">
        <v>53.24484101584941</v>
      </c>
      <c r="F75" s="53">
        <v>59.294574587662076</v>
      </c>
      <c r="G75" s="53">
        <v>69.191162503882296</v>
      </c>
      <c r="H75" s="53">
        <v>52.757568861688455</v>
      </c>
      <c r="I75" s="53">
        <v>59.342451187319249</v>
      </c>
      <c r="J75" s="53">
        <v>68.923227186754204</v>
      </c>
      <c r="K75" s="53">
        <v>78.140175940907213</v>
      </c>
    </row>
    <row r="76" spans="1:11" x14ac:dyDescent="0.3">
      <c r="A76" s="22" t="s">
        <v>91</v>
      </c>
      <c r="B76" s="71">
        <v>43</v>
      </c>
      <c r="C76" s="53">
        <v>73.285288840319851</v>
      </c>
      <c r="D76" s="53">
        <v>51.103151423998561</v>
      </c>
      <c r="E76" s="53">
        <v>58.784255985530834</v>
      </c>
      <c r="F76" s="53">
        <v>52.028755657905542</v>
      </c>
      <c r="G76" s="53">
        <v>57.666306165231909</v>
      </c>
      <c r="H76" s="53">
        <v>66.45409252814801</v>
      </c>
      <c r="I76" s="53">
        <v>51.457773610496211</v>
      </c>
      <c r="J76" s="53">
        <v>57.088671505769476</v>
      </c>
      <c r="K76" s="53">
        <v>66.221287452177208</v>
      </c>
    </row>
    <row r="77" spans="1:11" x14ac:dyDescent="0.3">
      <c r="A77" s="22" t="s">
        <v>92</v>
      </c>
      <c r="B77" s="71">
        <v>56</v>
      </c>
      <c r="C77" s="53">
        <v>42.451496090550542</v>
      </c>
      <c r="D77" s="53">
        <v>71.212783338238836</v>
      </c>
      <c r="E77" s="53">
        <v>50.178727348821035</v>
      </c>
      <c r="F77" s="53">
        <v>57.094924553859194</v>
      </c>
      <c r="G77" s="53">
        <v>51.15936047341981</v>
      </c>
      <c r="H77" s="53">
        <v>55.70292048909468</v>
      </c>
      <c r="I77" s="53">
        <v>64.257059309152268</v>
      </c>
      <c r="J77" s="53">
        <v>49.862072523567171</v>
      </c>
      <c r="K77" s="53">
        <v>55.167663139110559</v>
      </c>
    </row>
    <row r="78" spans="1:11" x14ac:dyDescent="0.3">
      <c r="A78" s="22" t="s">
        <v>93</v>
      </c>
      <c r="B78" s="71">
        <v>35</v>
      </c>
      <c r="C78" s="53">
        <v>54.685246214801843</v>
      </c>
      <c r="D78" s="53">
        <v>42.020278009394261</v>
      </c>
      <c r="E78" s="53">
        <v>68.966997343057244</v>
      </c>
      <c r="F78" s="53">
        <v>48.982319256337675</v>
      </c>
      <c r="G78" s="53">
        <v>55.662314551921</v>
      </c>
      <c r="H78" s="53">
        <v>49.776382247072164</v>
      </c>
      <c r="I78" s="53">
        <v>53.980528217042249</v>
      </c>
      <c r="J78" s="53">
        <v>61.5658605714628</v>
      </c>
      <c r="K78" s="53">
        <v>48.363241840372943</v>
      </c>
    </row>
    <row r="79" spans="1:11" x14ac:dyDescent="0.3">
      <c r="A79" s="22" t="s">
        <v>94</v>
      </c>
      <c r="B79" s="71">
        <v>48</v>
      </c>
      <c r="C79" s="53">
        <v>34.595892425882198</v>
      </c>
      <c r="D79" s="53">
        <v>53.442940395807469</v>
      </c>
      <c r="E79" s="53">
        <v>41.290129117887091</v>
      </c>
      <c r="F79" s="53">
        <v>66.221947129358412</v>
      </c>
      <c r="G79" s="53">
        <v>47.815798728225445</v>
      </c>
      <c r="H79" s="53">
        <v>53.535415368055936</v>
      </c>
      <c r="I79" s="53">
        <v>48.405434057864703</v>
      </c>
      <c r="J79" s="53">
        <v>51.636537093775495</v>
      </c>
      <c r="K79" s="53">
        <v>58.923006888004174</v>
      </c>
    </row>
    <row r="80" spans="1:11" x14ac:dyDescent="0.3">
      <c r="A80" s="22" t="s">
        <v>95</v>
      </c>
      <c r="B80" s="71">
        <v>37</v>
      </c>
      <c r="C80" s="53">
        <v>46.627538565230275</v>
      </c>
      <c r="D80" s="53">
        <v>34.30226662916985</v>
      </c>
      <c r="E80" s="53">
        <v>52.048113498221525</v>
      </c>
      <c r="F80" s="53">
        <v>40.408825120053514</v>
      </c>
      <c r="G80" s="53">
        <v>63.905094418174095</v>
      </c>
      <c r="H80" s="53">
        <v>46.28190924700867</v>
      </c>
      <c r="I80" s="53">
        <v>51.709982851340008</v>
      </c>
      <c r="J80" s="53">
        <v>46.679202618470242</v>
      </c>
      <c r="K80" s="53">
        <v>49.594500339513495</v>
      </c>
    </row>
    <row r="81" spans="1:11" x14ac:dyDescent="0.3">
      <c r="A81" s="22" t="s">
        <v>96</v>
      </c>
      <c r="B81" s="71">
        <v>34</v>
      </c>
      <c r="C81" s="53">
        <v>36.332850748578544</v>
      </c>
      <c r="D81" s="53">
        <v>45.378033253711941</v>
      </c>
      <c r="E81" s="53">
        <v>33.812946298169379</v>
      </c>
      <c r="F81" s="53">
        <v>50.397481195548934</v>
      </c>
      <c r="G81" s="53">
        <v>39.622760981621056</v>
      </c>
      <c r="H81" s="53">
        <v>61.033900170953082</v>
      </c>
      <c r="I81" s="53">
        <v>44.902016748145201</v>
      </c>
      <c r="J81" s="53">
        <v>49.449691834294512</v>
      </c>
      <c r="K81" s="53">
        <v>45.068315608639665</v>
      </c>
    </row>
    <row r="82" spans="1:11" x14ac:dyDescent="0.3">
      <c r="A82" s="22" t="s">
        <v>97</v>
      </c>
      <c r="B82" s="71">
        <v>42</v>
      </c>
      <c r="C82" s="53">
        <v>33.27452188203722</v>
      </c>
      <c r="D82" s="53">
        <v>35.764814239266194</v>
      </c>
      <c r="E82" s="53">
        <v>44.000140846289035</v>
      </c>
      <c r="F82" s="53">
        <v>33.136722430419475</v>
      </c>
      <c r="G82" s="53">
        <v>48.911890061256976</v>
      </c>
      <c r="H82" s="53">
        <v>38.474603029339796</v>
      </c>
      <c r="I82" s="53">
        <v>58.458085369818825</v>
      </c>
      <c r="J82" s="53">
        <v>43.185669039438714</v>
      </c>
      <c r="K82" s="53">
        <v>47.403571059401145</v>
      </c>
    </row>
    <row r="83" spans="1:11" x14ac:dyDescent="0.3">
      <c r="A83" s="22" t="s">
        <v>98</v>
      </c>
      <c r="B83" s="71">
        <v>50</v>
      </c>
      <c r="C83" s="53">
        <v>40.564729336385014</v>
      </c>
      <c r="D83" s="53">
        <v>32.533880483105889</v>
      </c>
      <c r="E83" s="53">
        <v>34.967268402913398</v>
      </c>
      <c r="F83" s="53">
        <v>42.272528853448833</v>
      </c>
      <c r="G83" s="53">
        <v>32.441172282965823</v>
      </c>
      <c r="H83" s="53">
        <v>46.928466332574473</v>
      </c>
      <c r="I83" s="53">
        <v>37.327990632398716</v>
      </c>
      <c r="J83" s="53">
        <v>55.363320653702388</v>
      </c>
      <c r="K83" s="53">
        <v>41.479159863997459</v>
      </c>
    </row>
    <row r="84" spans="1:11" x14ac:dyDescent="0.3">
      <c r="A84" s="22" t="s">
        <v>99</v>
      </c>
      <c r="B84" s="71">
        <v>48</v>
      </c>
      <c r="C84" s="53">
        <v>48.022652272955412</v>
      </c>
      <c r="D84" s="53">
        <v>39.398718662038483</v>
      </c>
      <c r="E84" s="53">
        <v>31.763743739499397</v>
      </c>
      <c r="F84" s="53">
        <v>34.145992808053272</v>
      </c>
      <c r="G84" s="53">
        <v>40.938736959202778</v>
      </c>
      <c r="H84" s="53">
        <v>31.566403471547602</v>
      </c>
      <c r="I84" s="53">
        <v>45.25088596763392</v>
      </c>
      <c r="J84" s="53">
        <v>36.050206096287098</v>
      </c>
      <c r="K84" s="53">
        <v>52.806425397040343</v>
      </c>
    </row>
    <row r="85" spans="1:11" x14ac:dyDescent="0.3">
      <c r="A85" s="22" t="s">
        <v>100</v>
      </c>
      <c r="B85" s="71">
        <v>43</v>
      </c>
      <c r="C85" s="53">
        <v>45.891295576367646</v>
      </c>
      <c r="D85" s="53">
        <v>46.167319414124073</v>
      </c>
      <c r="E85" s="53">
        <v>38.038317038301635</v>
      </c>
      <c r="F85" s="53">
        <v>30.838389499941293</v>
      </c>
      <c r="G85" s="53">
        <v>33.3635798089894</v>
      </c>
      <c r="H85" s="53">
        <v>39.204522700721576</v>
      </c>
      <c r="I85" s="53">
        <v>30.738542370493917</v>
      </c>
      <c r="J85" s="53">
        <v>43.265692931782525</v>
      </c>
      <c r="K85" s="53">
        <v>34.79765265297064</v>
      </c>
    </row>
    <row r="86" spans="1:11" x14ac:dyDescent="0.3">
      <c r="A86" s="22" t="s">
        <v>101</v>
      </c>
      <c r="B86" s="71">
        <v>42</v>
      </c>
      <c r="C86" s="53">
        <v>41.038435644352774</v>
      </c>
      <c r="D86" s="53">
        <v>43.941550779737831</v>
      </c>
      <c r="E86" s="53">
        <v>44.16626023089789</v>
      </c>
      <c r="F86" s="53">
        <v>36.568087699288</v>
      </c>
      <c r="G86" s="53">
        <v>29.944298955700265</v>
      </c>
      <c r="H86" s="53">
        <v>32.317283706631315</v>
      </c>
      <c r="I86" s="53">
        <v>37.575597120174848</v>
      </c>
      <c r="J86" s="53">
        <v>29.650601960652981</v>
      </c>
      <c r="K86" s="53">
        <v>41.394425461211199</v>
      </c>
    </row>
    <row r="87" spans="1:11" x14ac:dyDescent="0.3">
      <c r="A87" s="22" t="s">
        <v>102</v>
      </c>
      <c r="B87" s="71">
        <v>41</v>
      </c>
      <c r="C87" s="53">
        <v>40.148875605805841</v>
      </c>
      <c r="D87" s="53">
        <v>39.320325444374298</v>
      </c>
      <c r="E87" s="53">
        <v>41.916122035780532</v>
      </c>
      <c r="F87" s="53">
        <v>42.176824228140816</v>
      </c>
      <c r="G87" s="53">
        <v>35.233744767226732</v>
      </c>
      <c r="H87" s="53">
        <v>28.840655293255008</v>
      </c>
      <c r="I87" s="53">
        <v>31.322012126499917</v>
      </c>
      <c r="J87" s="53">
        <v>35.822826137074387</v>
      </c>
      <c r="K87" s="53">
        <v>28.638290759910817</v>
      </c>
    </row>
    <row r="88" spans="1:11" x14ac:dyDescent="0.3">
      <c r="A88" s="22" t="s">
        <v>103</v>
      </c>
      <c r="B88" s="71">
        <v>36</v>
      </c>
      <c r="C88" s="53">
        <v>38.753427263750005</v>
      </c>
      <c r="D88" s="53">
        <v>38.316847050975419</v>
      </c>
      <c r="E88" s="53">
        <v>37.34351126893975</v>
      </c>
      <c r="F88" s="53">
        <v>39.762104758261309</v>
      </c>
      <c r="G88" s="53">
        <v>40.223446590540824</v>
      </c>
      <c r="H88" s="53">
        <v>33.598876429318274</v>
      </c>
      <c r="I88" s="53">
        <v>27.668647007793176</v>
      </c>
      <c r="J88" s="53">
        <v>30.060460644702278</v>
      </c>
      <c r="K88" s="53">
        <v>34.061280918111365</v>
      </c>
    </row>
    <row r="89" spans="1:11" x14ac:dyDescent="0.3">
      <c r="A89" s="22" t="s">
        <v>104</v>
      </c>
      <c r="B89" s="71">
        <v>22</v>
      </c>
      <c r="C89" s="53">
        <v>33.685047954426807</v>
      </c>
      <c r="D89" s="53">
        <v>36.535853279770841</v>
      </c>
      <c r="E89" s="53">
        <v>36.249349355041602</v>
      </c>
      <c r="F89" s="53">
        <v>35.278518444480227</v>
      </c>
      <c r="G89" s="53">
        <v>37.577221714241119</v>
      </c>
      <c r="H89" s="53">
        <v>37.957613449206967</v>
      </c>
      <c r="I89" s="53">
        <v>31.905409336790964</v>
      </c>
      <c r="J89" s="53">
        <v>26.245160620032919</v>
      </c>
      <c r="K89" s="53">
        <v>28.69951343841123</v>
      </c>
    </row>
    <row r="90" spans="1:11" x14ac:dyDescent="0.3">
      <c r="A90" s="22" t="s">
        <v>105</v>
      </c>
      <c r="B90" s="71">
        <v>26</v>
      </c>
      <c r="C90" s="53">
        <v>20.657730989460074</v>
      </c>
      <c r="D90" s="53">
        <v>31.366994298397636</v>
      </c>
      <c r="E90" s="53">
        <v>34.006173096069396</v>
      </c>
      <c r="F90" s="53">
        <v>34.040754635111661</v>
      </c>
      <c r="G90" s="53">
        <v>33.113224298164482</v>
      </c>
      <c r="H90" s="53">
        <v>35.060445544814513</v>
      </c>
      <c r="I90" s="53">
        <v>35.589590477373825</v>
      </c>
      <c r="J90" s="53">
        <v>29.949791743536025</v>
      </c>
      <c r="K90" s="53">
        <v>24.707453817148259</v>
      </c>
    </row>
    <row r="91" spans="1:11" x14ac:dyDescent="0.3">
      <c r="A91" s="22" t="s">
        <v>106</v>
      </c>
      <c r="B91" s="72">
        <v>138</v>
      </c>
      <c r="C91" s="35">
        <v>143.55360449109401</v>
      </c>
      <c r="D91" s="35">
        <v>143.73135506287593</v>
      </c>
      <c r="E91" s="35">
        <v>151.87560093866807</v>
      </c>
      <c r="F91" s="35">
        <v>162.98081561894031</v>
      </c>
      <c r="G91" s="35">
        <v>173.38392723364367</v>
      </c>
      <c r="H91" s="35">
        <v>181.71357707934399</v>
      </c>
      <c r="I91" s="35">
        <v>190.96681960809059</v>
      </c>
      <c r="J91" s="35">
        <v>199.63051913678493</v>
      </c>
      <c r="K91" s="53">
        <v>202.40842300824877</v>
      </c>
    </row>
    <row r="92" spans="1:11" x14ac:dyDescent="0.3">
      <c r="A92" s="22" t="s">
        <v>3</v>
      </c>
      <c r="B92" s="70">
        <v>5210</v>
      </c>
      <c r="C92" s="70">
        <v>5184.4542507623255</v>
      </c>
      <c r="D92" s="70">
        <v>5193.4833782326268</v>
      </c>
      <c r="E92" s="70">
        <v>5190.7667797823106</v>
      </c>
      <c r="F92" s="70">
        <v>5186.2670259176884</v>
      </c>
      <c r="G92" s="70">
        <v>5195.6729815451909</v>
      </c>
      <c r="H92" s="70">
        <v>5171.5817228173501</v>
      </c>
      <c r="I92" s="70">
        <v>5176.85658570538</v>
      </c>
      <c r="J92" s="70">
        <v>5158.3762117989372</v>
      </c>
      <c r="K92" s="70">
        <v>5149.1274647190257</v>
      </c>
    </row>
    <row r="93" spans="1:11" x14ac:dyDescent="0.3">
      <c r="A93" s="23" t="s">
        <v>107</v>
      </c>
    </row>
    <row r="94" spans="1:11" x14ac:dyDescent="0.3">
      <c r="A94" s="57" t="s">
        <v>267</v>
      </c>
    </row>
  </sheetData>
  <hyperlinks>
    <hyperlink ref="L1" location="Områdesregister!A1" display="Tillbaka till områdesregister"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sheetPr>
  <dimension ref="A1:L112"/>
  <sheetViews>
    <sheetView zoomScale="80" zoomScaleNormal="80" workbookViewId="0">
      <selection activeCell="M4" sqref="M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140</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21</v>
      </c>
      <c r="C6" s="53">
        <v>20.106966747676001</v>
      </c>
      <c r="D6" s="53">
        <v>19.711336703294354</v>
      </c>
      <c r="E6" s="53">
        <v>21.379025846817846</v>
      </c>
      <c r="F6" s="53">
        <v>24.870211755383096</v>
      </c>
      <c r="G6" s="53">
        <v>25.399154407018194</v>
      </c>
      <c r="H6" s="53">
        <v>25.385293393262135</v>
      </c>
      <c r="I6" s="53">
        <v>24.591484017285119</v>
      </c>
      <c r="J6" s="53">
        <v>23.177250830333925</v>
      </c>
      <c r="K6" s="53">
        <v>21.783284286472764</v>
      </c>
    </row>
    <row r="7" spans="1:12" x14ac:dyDescent="0.3">
      <c r="A7" s="22" t="s">
        <v>23</v>
      </c>
      <c r="B7" s="71">
        <v>20</v>
      </c>
      <c r="C7" s="53">
        <v>20.865127090163075</v>
      </c>
      <c r="D7" s="53">
        <v>20.624478202256181</v>
      </c>
      <c r="E7" s="53">
        <v>22.369591983591111</v>
      </c>
      <c r="F7" s="53">
        <v>25.411819954022164</v>
      </c>
      <c r="G7" s="53">
        <v>26.184267991603928</v>
      </c>
      <c r="H7" s="53">
        <v>27.281130210556228</v>
      </c>
      <c r="I7" s="53">
        <v>26.155897097628337</v>
      </c>
      <c r="J7" s="53">
        <v>25.146969704925695</v>
      </c>
      <c r="K7" s="53">
        <v>23.666780829985228</v>
      </c>
    </row>
    <row r="8" spans="1:12" x14ac:dyDescent="0.3">
      <c r="A8" s="22" t="s">
        <v>24</v>
      </c>
      <c r="B8" s="71">
        <v>24</v>
      </c>
      <c r="C8" s="53">
        <v>19.817324718650845</v>
      </c>
      <c r="D8" s="53">
        <v>20.608435568241401</v>
      </c>
      <c r="E8" s="53">
        <v>22.633751456245932</v>
      </c>
      <c r="F8" s="53">
        <v>25.592329589473259</v>
      </c>
      <c r="G8" s="53">
        <v>26.163719540190577</v>
      </c>
      <c r="H8" s="53">
        <v>27.482018980423319</v>
      </c>
      <c r="I8" s="53">
        <v>27.438391739013163</v>
      </c>
      <c r="J8" s="53">
        <v>26.173844187045287</v>
      </c>
      <c r="K8" s="53">
        <v>25.117056652185596</v>
      </c>
    </row>
    <row r="9" spans="1:12" x14ac:dyDescent="0.3">
      <c r="A9" s="22" t="s">
        <v>25</v>
      </c>
      <c r="B9" s="71">
        <v>24</v>
      </c>
      <c r="C9" s="53">
        <v>23.689274567200279</v>
      </c>
      <c r="D9" s="53">
        <v>19.844820242231886</v>
      </c>
      <c r="E9" s="53">
        <v>22.28229217888304</v>
      </c>
      <c r="F9" s="53">
        <v>25.383606015080019</v>
      </c>
      <c r="G9" s="53">
        <v>26.181602293352036</v>
      </c>
      <c r="H9" s="53">
        <v>27.283958264683196</v>
      </c>
      <c r="I9" s="53">
        <v>27.575818868308822</v>
      </c>
      <c r="J9" s="53">
        <v>27.333715225471003</v>
      </c>
      <c r="K9" s="53">
        <v>26.051179936938233</v>
      </c>
    </row>
    <row r="10" spans="1:12" x14ac:dyDescent="0.3">
      <c r="A10" s="22" t="s">
        <v>26</v>
      </c>
      <c r="B10" s="71">
        <v>23</v>
      </c>
      <c r="C10" s="53">
        <v>23.905619851783982</v>
      </c>
      <c r="D10" s="53">
        <v>23.636265036792089</v>
      </c>
      <c r="E10" s="53">
        <v>21.454009316161414</v>
      </c>
      <c r="F10" s="53">
        <v>24.594816165023396</v>
      </c>
      <c r="G10" s="53">
        <v>25.917202588282183</v>
      </c>
      <c r="H10" s="53">
        <v>27.126580948899335</v>
      </c>
      <c r="I10" s="53">
        <v>27.392947114245295</v>
      </c>
      <c r="J10" s="53">
        <v>27.501046267205769</v>
      </c>
      <c r="K10" s="53">
        <v>27.186152964944981</v>
      </c>
    </row>
    <row r="11" spans="1:12" x14ac:dyDescent="0.3">
      <c r="A11" s="22" t="s">
        <v>27</v>
      </c>
      <c r="B11" s="71">
        <v>23</v>
      </c>
      <c r="C11" s="53">
        <v>23.083017085692219</v>
      </c>
      <c r="D11" s="53">
        <v>23.955324301121177</v>
      </c>
      <c r="E11" s="53">
        <v>24.788466469279083</v>
      </c>
      <c r="F11" s="53">
        <v>23.430504669167128</v>
      </c>
      <c r="G11" s="53">
        <v>25.035852374646346</v>
      </c>
      <c r="H11" s="53">
        <v>26.663508536204006</v>
      </c>
      <c r="I11" s="53">
        <v>27.180195699749021</v>
      </c>
      <c r="J11" s="53">
        <v>27.314896896470721</v>
      </c>
      <c r="K11" s="53">
        <v>27.356372096579118</v>
      </c>
    </row>
    <row r="12" spans="1:12" x14ac:dyDescent="0.3">
      <c r="A12" s="22" t="s">
        <v>2</v>
      </c>
      <c r="B12" s="71">
        <v>22</v>
      </c>
      <c r="C12" s="53">
        <v>23.270021775144421</v>
      </c>
      <c r="D12" s="53">
        <v>23.353144592779426</v>
      </c>
      <c r="E12" s="53">
        <v>25.142128722183575</v>
      </c>
      <c r="F12" s="53">
        <v>26.50162952898863</v>
      </c>
      <c r="G12" s="53">
        <v>24.029455465201409</v>
      </c>
      <c r="H12" s="53">
        <v>25.7802659977038</v>
      </c>
      <c r="I12" s="53">
        <v>26.80621529961881</v>
      </c>
      <c r="J12" s="53">
        <v>27.184575644860736</v>
      </c>
      <c r="K12" s="53">
        <v>27.280358549642823</v>
      </c>
    </row>
    <row r="13" spans="1:12" x14ac:dyDescent="0.3">
      <c r="A13" s="22" t="s">
        <v>28</v>
      </c>
      <c r="B13" s="71">
        <v>27</v>
      </c>
      <c r="C13" s="53">
        <v>22.152432835828748</v>
      </c>
      <c r="D13" s="53">
        <v>23.610950124775989</v>
      </c>
      <c r="E13" s="53">
        <v>24.459564824302127</v>
      </c>
      <c r="F13" s="53">
        <v>26.674462776273739</v>
      </c>
      <c r="G13" s="53">
        <v>26.956976347900728</v>
      </c>
      <c r="H13" s="53">
        <v>24.775260749685749</v>
      </c>
      <c r="I13" s="53">
        <v>25.925656961297705</v>
      </c>
      <c r="J13" s="53">
        <v>26.807558078885489</v>
      </c>
      <c r="K13" s="53">
        <v>27.138096515781008</v>
      </c>
    </row>
    <row r="14" spans="1:12" x14ac:dyDescent="0.3">
      <c r="A14" s="22" t="s">
        <v>29</v>
      </c>
      <c r="B14" s="71">
        <v>28</v>
      </c>
      <c r="C14" s="53">
        <v>26.997677581662607</v>
      </c>
      <c r="D14" s="53">
        <v>22.381364167289735</v>
      </c>
      <c r="E14" s="53">
        <v>24.618499626530831</v>
      </c>
      <c r="F14" s="53">
        <v>25.837123490467349</v>
      </c>
      <c r="G14" s="53">
        <v>27.107121733435989</v>
      </c>
      <c r="H14" s="53">
        <v>27.506742228250911</v>
      </c>
      <c r="I14" s="53">
        <v>24.957516671471421</v>
      </c>
      <c r="J14" s="53">
        <v>25.912916718034989</v>
      </c>
      <c r="K14" s="53">
        <v>26.749904595846338</v>
      </c>
    </row>
    <row r="15" spans="1:12" x14ac:dyDescent="0.3">
      <c r="A15" s="22" t="s">
        <v>30</v>
      </c>
      <c r="B15" s="71">
        <v>19</v>
      </c>
      <c r="C15" s="53">
        <v>27.796870699397747</v>
      </c>
      <c r="D15" s="53">
        <v>27.091149673636476</v>
      </c>
      <c r="E15" s="53">
        <v>23.21599635330978</v>
      </c>
      <c r="F15" s="53">
        <v>25.945336770846883</v>
      </c>
      <c r="G15" s="53">
        <v>26.300754476662451</v>
      </c>
      <c r="H15" s="53">
        <v>27.651620723335192</v>
      </c>
      <c r="I15" s="53">
        <v>27.607212481562321</v>
      </c>
      <c r="J15" s="53">
        <v>25.057701775930596</v>
      </c>
      <c r="K15" s="53">
        <v>25.932018168167108</v>
      </c>
    </row>
    <row r="16" spans="1:12" x14ac:dyDescent="0.3">
      <c r="A16" s="22" t="s">
        <v>31</v>
      </c>
      <c r="B16" s="71">
        <v>22</v>
      </c>
      <c r="C16" s="53">
        <v>19.356766155796802</v>
      </c>
      <c r="D16" s="53">
        <v>27.623112859128948</v>
      </c>
      <c r="E16" s="53">
        <v>27.640063502686395</v>
      </c>
      <c r="F16" s="53">
        <v>24.295279650015889</v>
      </c>
      <c r="G16" s="53">
        <v>26.340556822444611</v>
      </c>
      <c r="H16" s="53">
        <v>26.759016670920158</v>
      </c>
      <c r="I16" s="53">
        <v>27.660203558877242</v>
      </c>
      <c r="J16" s="53">
        <v>27.490815316789998</v>
      </c>
      <c r="K16" s="53">
        <v>25.034057499624275</v>
      </c>
    </row>
    <row r="17" spans="1:11" x14ac:dyDescent="0.3">
      <c r="A17" s="22" t="s">
        <v>32</v>
      </c>
      <c r="B17" s="71">
        <v>21</v>
      </c>
      <c r="C17" s="53">
        <v>22.199334017818597</v>
      </c>
      <c r="D17" s="53">
        <v>19.752749269320066</v>
      </c>
      <c r="E17" s="53">
        <v>28.015451403463537</v>
      </c>
      <c r="F17" s="53">
        <v>28.510299615627563</v>
      </c>
      <c r="G17" s="53">
        <v>24.651322103579272</v>
      </c>
      <c r="H17" s="53">
        <v>26.812586064417825</v>
      </c>
      <c r="I17" s="53">
        <v>26.838864509444463</v>
      </c>
      <c r="J17" s="53">
        <v>27.576570444235795</v>
      </c>
      <c r="K17" s="53">
        <v>27.365744981352947</v>
      </c>
    </row>
    <row r="18" spans="1:11" x14ac:dyDescent="0.3">
      <c r="A18" s="22" t="s">
        <v>33</v>
      </c>
      <c r="B18" s="71">
        <v>22</v>
      </c>
      <c r="C18" s="53">
        <v>21.211230959903538</v>
      </c>
      <c r="D18" s="53">
        <v>22.494574721547263</v>
      </c>
      <c r="E18" s="53">
        <v>20.630893187624512</v>
      </c>
      <c r="F18" s="53">
        <v>28.754949075519441</v>
      </c>
      <c r="G18" s="53">
        <v>28.716756037679794</v>
      </c>
      <c r="H18" s="53">
        <v>25.10900760108451</v>
      </c>
      <c r="I18" s="53">
        <v>26.938508686784502</v>
      </c>
      <c r="J18" s="53">
        <v>26.832274025866859</v>
      </c>
      <c r="K18" s="53">
        <v>27.4958480891286</v>
      </c>
    </row>
    <row r="19" spans="1:11" x14ac:dyDescent="0.3">
      <c r="A19" s="22" t="s">
        <v>34</v>
      </c>
      <c r="B19" s="71">
        <v>22</v>
      </c>
      <c r="C19" s="53">
        <v>22.153142550623489</v>
      </c>
      <c r="D19" s="53">
        <v>21.533775090325335</v>
      </c>
      <c r="E19" s="53">
        <v>23.264817806638909</v>
      </c>
      <c r="F19" s="53">
        <v>21.861544443898431</v>
      </c>
      <c r="G19" s="53">
        <v>28.903388414778888</v>
      </c>
      <c r="H19" s="53">
        <v>29.028138696546112</v>
      </c>
      <c r="I19" s="53">
        <v>25.240187456534642</v>
      </c>
      <c r="J19" s="53">
        <v>26.975362972306904</v>
      </c>
      <c r="K19" s="53">
        <v>26.816475577141137</v>
      </c>
    </row>
    <row r="20" spans="1:11" x14ac:dyDescent="0.3">
      <c r="A20" s="22" t="s">
        <v>35</v>
      </c>
      <c r="B20" s="71">
        <v>22</v>
      </c>
      <c r="C20" s="53">
        <v>22.249670674432402</v>
      </c>
      <c r="D20" s="53">
        <v>22.345409894708144</v>
      </c>
      <c r="E20" s="53">
        <v>22.310095827198868</v>
      </c>
      <c r="F20" s="53">
        <v>24.368526324940643</v>
      </c>
      <c r="G20" s="53">
        <v>22.418598848320865</v>
      </c>
      <c r="H20" s="53">
        <v>29.099907284103182</v>
      </c>
      <c r="I20" s="53">
        <v>29.016896647292498</v>
      </c>
      <c r="J20" s="53">
        <v>25.235343467513179</v>
      </c>
      <c r="K20" s="53">
        <v>26.97554126280377</v>
      </c>
    </row>
    <row r="21" spans="1:11" x14ac:dyDescent="0.3">
      <c r="A21" s="22" t="s">
        <v>36</v>
      </c>
      <c r="B21" s="71">
        <v>28</v>
      </c>
      <c r="C21" s="53">
        <v>22.038410168013176</v>
      </c>
      <c r="D21" s="53">
        <v>22.561843270332492</v>
      </c>
      <c r="E21" s="53">
        <v>22.973538948892955</v>
      </c>
      <c r="F21" s="53">
        <v>23.442068884363245</v>
      </c>
      <c r="G21" s="53">
        <v>24.786954408128832</v>
      </c>
      <c r="H21" s="53">
        <v>23.030523931596644</v>
      </c>
      <c r="I21" s="53">
        <v>28.979246558194728</v>
      </c>
      <c r="J21" s="53">
        <v>28.881830173035745</v>
      </c>
      <c r="K21" s="53">
        <v>25.186934316621606</v>
      </c>
    </row>
    <row r="22" spans="1:11" x14ac:dyDescent="0.3">
      <c r="A22" s="22" t="s">
        <v>37</v>
      </c>
      <c r="B22" s="71">
        <v>22</v>
      </c>
      <c r="C22" s="53">
        <v>27.591494596554121</v>
      </c>
      <c r="D22" s="53">
        <v>22.166848270346467</v>
      </c>
      <c r="E22" s="53">
        <v>23.277957782080822</v>
      </c>
      <c r="F22" s="53">
        <v>23.944871541387478</v>
      </c>
      <c r="G22" s="53">
        <v>23.871022113477725</v>
      </c>
      <c r="H22" s="53">
        <v>25.20949803246587</v>
      </c>
      <c r="I22" s="53">
        <v>23.283151912896987</v>
      </c>
      <c r="J22" s="53">
        <v>28.685420992801888</v>
      </c>
      <c r="K22" s="53">
        <v>28.633127154495831</v>
      </c>
    </row>
    <row r="23" spans="1:11" x14ac:dyDescent="0.3">
      <c r="A23" s="22" t="s">
        <v>38</v>
      </c>
      <c r="B23" s="71">
        <v>23</v>
      </c>
      <c r="C23" s="53">
        <v>21.958964632304632</v>
      </c>
      <c r="D23" s="53">
        <v>27.39626572215197</v>
      </c>
      <c r="E23" s="53">
        <v>22.832950004984625</v>
      </c>
      <c r="F23" s="53">
        <v>24.448214602043052</v>
      </c>
      <c r="G23" s="53">
        <v>24.344444275807508</v>
      </c>
      <c r="H23" s="53">
        <v>24.384851151159999</v>
      </c>
      <c r="I23" s="53">
        <v>25.362701039437219</v>
      </c>
      <c r="J23" s="53">
        <v>23.420601321752649</v>
      </c>
      <c r="K23" s="53">
        <v>28.46264331705936</v>
      </c>
    </row>
    <row r="24" spans="1:11" x14ac:dyDescent="0.3">
      <c r="A24" s="22" t="s">
        <v>39</v>
      </c>
      <c r="B24" s="71">
        <v>25</v>
      </c>
      <c r="C24" s="53">
        <v>22.95702718072425</v>
      </c>
      <c r="D24" s="53">
        <v>22.100902748509409</v>
      </c>
      <c r="E24" s="53">
        <v>27.678549544109533</v>
      </c>
      <c r="F24" s="53">
        <v>24.083743958847638</v>
      </c>
      <c r="G24" s="53">
        <v>24.918515562746375</v>
      </c>
      <c r="H24" s="53">
        <v>24.840437500430081</v>
      </c>
      <c r="I24" s="53">
        <v>24.525108885119558</v>
      </c>
      <c r="J24" s="53">
        <v>25.371513867736816</v>
      </c>
      <c r="K24" s="53">
        <v>23.477285678590327</v>
      </c>
    </row>
    <row r="25" spans="1:11" x14ac:dyDescent="0.3">
      <c r="A25" s="22" t="s">
        <v>40</v>
      </c>
      <c r="B25" s="71">
        <v>21</v>
      </c>
      <c r="C25" s="53">
        <v>21.760521486670466</v>
      </c>
      <c r="D25" s="53">
        <v>20.684372898242191</v>
      </c>
      <c r="E25" s="53">
        <v>20.375831392509614</v>
      </c>
      <c r="F25" s="53">
        <v>25.603707470778204</v>
      </c>
      <c r="G25" s="53">
        <v>22.12923871899897</v>
      </c>
      <c r="H25" s="53">
        <v>23.190444269125493</v>
      </c>
      <c r="I25" s="53">
        <v>22.439974914779963</v>
      </c>
      <c r="J25" s="53">
        <v>22.278380106639478</v>
      </c>
      <c r="K25" s="53">
        <v>22.827464482773536</v>
      </c>
    </row>
    <row r="26" spans="1:11" x14ac:dyDescent="0.3">
      <c r="A26" s="22" t="s">
        <v>41</v>
      </c>
      <c r="B26" s="71">
        <v>23</v>
      </c>
      <c r="C26" s="53">
        <v>17.474815470648238</v>
      </c>
      <c r="D26" s="53">
        <v>17.758734488225706</v>
      </c>
      <c r="E26" s="53">
        <v>18.225976178699376</v>
      </c>
      <c r="F26" s="53">
        <v>18.88983843330556</v>
      </c>
      <c r="G26" s="53">
        <v>21.410526078571902</v>
      </c>
      <c r="H26" s="53">
        <v>19.498646693072342</v>
      </c>
      <c r="I26" s="53">
        <v>19.821005569855835</v>
      </c>
      <c r="J26" s="53">
        <v>18.972594626332942</v>
      </c>
      <c r="K26" s="53">
        <v>18.926149736751523</v>
      </c>
    </row>
    <row r="27" spans="1:11" x14ac:dyDescent="0.3">
      <c r="A27" s="22" t="s">
        <v>42</v>
      </c>
      <c r="B27" s="71">
        <v>12</v>
      </c>
      <c r="C27" s="53">
        <v>16.317146931055124</v>
      </c>
      <c r="D27" s="53">
        <v>14.09221595956876</v>
      </c>
      <c r="E27" s="53">
        <v>14.54403731737826</v>
      </c>
      <c r="F27" s="53">
        <v>16.088780113730895</v>
      </c>
      <c r="G27" s="53">
        <v>15.471313064748012</v>
      </c>
      <c r="H27" s="53">
        <v>17.056283780043145</v>
      </c>
      <c r="I27" s="53">
        <v>15.746584306929462</v>
      </c>
      <c r="J27" s="53">
        <v>15.995813171496154</v>
      </c>
      <c r="K27" s="53">
        <v>15.102768900303355</v>
      </c>
    </row>
    <row r="28" spans="1:11" x14ac:dyDescent="0.3">
      <c r="A28" s="22" t="s">
        <v>43</v>
      </c>
      <c r="B28" s="71">
        <v>6</v>
      </c>
      <c r="C28" s="53">
        <v>10.089814385221082</v>
      </c>
      <c r="D28" s="53">
        <v>12.959353497926974</v>
      </c>
      <c r="E28" s="53">
        <v>12.519574194449026</v>
      </c>
      <c r="F28" s="53">
        <v>13.663201787897117</v>
      </c>
      <c r="G28" s="53">
        <v>13.608160444447723</v>
      </c>
      <c r="H28" s="53">
        <v>13.369413848488696</v>
      </c>
      <c r="I28" s="53">
        <v>13.801232158635328</v>
      </c>
      <c r="J28" s="53">
        <v>13.073602484741768</v>
      </c>
      <c r="K28" s="53">
        <v>13.253472942992721</v>
      </c>
    </row>
    <row r="29" spans="1:11" x14ac:dyDescent="0.3">
      <c r="A29" s="22" t="s">
        <v>44</v>
      </c>
      <c r="B29" s="71">
        <v>10</v>
      </c>
      <c r="C29" s="53">
        <v>6.6761415591674123</v>
      </c>
      <c r="D29" s="53">
        <v>9.1068984143423979</v>
      </c>
      <c r="E29" s="53">
        <v>11.614995372065186</v>
      </c>
      <c r="F29" s="53">
        <v>12.799874781274484</v>
      </c>
      <c r="G29" s="53">
        <v>12.128292783792094</v>
      </c>
      <c r="H29" s="53">
        <v>12.359459855353585</v>
      </c>
      <c r="I29" s="53">
        <v>11.688239696409234</v>
      </c>
      <c r="J29" s="53">
        <v>11.790232020175976</v>
      </c>
      <c r="K29" s="53">
        <v>11.347488834750095</v>
      </c>
    </row>
    <row r="30" spans="1:11" x14ac:dyDescent="0.3">
      <c r="A30" s="22" t="s">
        <v>45</v>
      </c>
      <c r="B30" s="71">
        <v>11</v>
      </c>
      <c r="C30" s="53">
        <v>9.3318998366116066</v>
      </c>
      <c r="D30" s="53">
        <v>7.2496588785301972</v>
      </c>
      <c r="E30" s="53">
        <v>9.5027896008886401</v>
      </c>
      <c r="F30" s="53">
        <v>12.360863590671935</v>
      </c>
      <c r="G30" s="53">
        <v>11.881182253421166</v>
      </c>
      <c r="H30" s="53">
        <v>11.613746113944499</v>
      </c>
      <c r="I30" s="53">
        <v>11.292656146148914</v>
      </c>
      <c r="J30" s="53">
        <v>10.632338662116311</v>
      </c>
      <c r="K30" s="53">
        <v>10.625715886118879</v>
      </c>
    </row>
    <row r="31" spans="1:11" x14ac:dyDescent="0.3">
      <c r="A31" s="22" t="s">
        <v>46</v>
      </c>
      <c r="B31" s="71">
        <v>7</v>
      </c>
      <c r="C31" s="53">
        <v>10.231016844779827</v>
      </c>
      <c r="D31" s="53">
        <v>9.2517569267341333</v>
      </c>
      <c r="E31" s="53">
        <v>8.7073050288184195</v>
      </c>
      <c r="F31" s="53">
        <v>11.429019867047705</v>
      </c>
      <c r="G31" s="53">
        <v>11.846926413087976</v>
      </c>
      <c r="H31" s="53">
        <v>11.837877630552237</v>
      </c>
      <c r="I31" s="53">
        <v>11.125061815128742</v>
      </c>
      <c r="J31" s="53">
        <v>10.723821210999722</v>
      </c>
      <c r="K31" s="53">
        <v>10.151209065250168</v>
      </c>
    </row>
    <row r="32" spans="1:11" x14ac:dyDescent="0.3">
      <c r="A32" s="22" t="s">
        <v>47</v>
      </c>
      <c r="B32" s="71">
        <v>7</v>
      </c>
      <c r="C32" s="53">
        <v>7.8559319034044508</v>
      </c>
      <c r="D32" s="53">
        <v>10.189236498031438</v>
      </c>
      <c r="E32" s="53">
        <v>10.421917210834334</v>
      </c>
      <c r="F32" s="53">
        <v>11.362840470359357</v>
      </c>
      <c r="G32" s="53">
        <v>11.62891098085046</v>
      </c>
      <c r="H32" s="53">
        <v>12.173838124108041</v>
      </c>
      <c r="I32" s="53">
        <v>11.653375303122356</v>
      </c>
      <c r="J32" s="53">
        <v>10.960149124546337</v>
      </c>
      <c r="K32" s="53">
        <v>10.578448250860776</v>
      </c>
    </row>
    <row r="33" spans="1:11" x14ac:dyDescent="0.3">
      <c r="A33" s="22" t="s">
        <v>48</v>
      </c>
      <c r="B33" s="71">
        <v>8</v>
      </c>
      <c r="C33" s="53">
        <v>8.1388876031817752</v>
      </c>
      <c r="D33" s="53">
        <v>8.8152789244460923</v>
      </c>
      <c r="E33" s="53">
        <v>11.500565912026042</v>
      </c>
      <c r="F33" s="53">
        <v>12.999085912037261</v>
      </c>
      <c r="G33" s="53">
        <v>12.040297705449733</v>
      </c>
      <c r="H33" s="53">
        <v>12.490965037599015</v>
      </c>
      <c r="I33" s="53">
        <v>12.305406704676926</v>
      </c>
      <c r="J33" s="53">
        <v>11.733424241364565</v>
      </c>
      <c r="K33" s="53">
        <v>11.116816612839113</v>
      </c>
    </row>
    <row r="34" spans="1:11" x14ac:dyDescent="0.3">
      <c r="A34" s="22" t="s">
        <v>49</v>
      </c>
      <c r="B34" s="71">
        <v>4</v>
      </c>
      <c r="C34" s="53">
        <v>9.1414081450710167</v>
      </c>
      <c r="D34" s="53">
        <v>9.3960636159715261</v>
      </c>
      <c r="E34" s="53">
        <v>10.964446827083304</v>
      </c>
      <c r="F34" s="53">
        <v>14.376115953258523</v>
      </c>
      <c r="G34" s="53">
        <v>13.789045990362926</v>
      </c>
      <c r="H34" s="53">
        <v>13.395550195183827</v>
      </c>
      <c r="I34" s="53">
        <v>13.10923268205943</v>
      </c>
      <c r="J34" s="53">
        <v>12.737988841435989</v>
      </c>
      <c r="K34" s="53">
        <v>12.172821114501112</v>
      </c>
    </row>
    <row r="35" spans="1:11" x14ac:dyDescent="0.3">
      <c r="A35" s="22" t="s">
        <v>50</v>
      </c>
      <c r="B35" s="71">
        <v>15</v>
      </c>
      <c r="C35" s="53">
        <v>6.6997613703181269</v>
      </c>
      <c r="D35" s="53">
        <v>10.479865502991169</v>
      </c>
      <c r="E35" s="53">
        <v>11.876709599119785</v>
      </c>
      <c r="F35" s="53">
        <v>14.453871745787236</v>
      </c>
      <c r="G35" s="53">
        <v>15.401357600021457</v>
      </c>
      <c r="H35" s="53">
        <v>15.291376621579637</v>
      </c>
      <c r="I35" s="53">
        <v>14.334412931156077</v>
      </c>
      <c r="J35" s="53">
        <v>13.85803631727779</v>
      </c>
      <c r="K35" s="53">
        <v>13.418142244534916</v>
      </c>
    </row>
    <row r="36" spans="1:11" x14ac:dyDescent="0.3">
      <c r="A36" s="22" t="s">
        <v>51</v>
      </c>
      <c r="B36" s="71">
        <v>19</v>
      </c>
      <c r="C36" s="53">
        <v>15.429871659902764</v>
      </c>
      <c r="D36" s="53">
        <v>8.9867407422660932</v>
      </c>
      <c r="E36" s="53">
        <v>13.10116518739183</v>
      </c>
      <c r="F36" s="53">
        <v>15.649138846429992</v>
      </c>
      <c r="G36" s="53">
        <v>15.823633847949488</v>
      </c>
      <c r="H36" s="53">
        <v>17.034528454244459</v>
      </c>
      <c r="I36" s="53">
        <v>16.231707495584118</v>
      </c>
      <c r="J36" s="53">
        <v>15.192081318049594</v>
      </c>
      <c r="K36" s="53">
        <v>14.634340710925013</v>
      </c>
    </row>
    <row r="37" spans="1:11" x14ac:dyDescent="0.3">
      <c r="A37" s="22" t="s">
        <v>52</v>
      </c>
      <c r="B37" s="71">
        <v>15</v>
      </c>
      <c r="C37" s="53">
        <v>19.078345401482924</v>
      </c>
      <c r="D37" s="53">
        <v>16.302828860375183</v>
      </c>
      <c r="E37" s="53">
        <v>12.496145816019318</v>
      </c>
      <c r="F37" s="53">
        <v>17.118590255401148</v>
      </c>
      <c r="G37" s="53">
        <v>17.268434140283318</v>
      </c>
      <c r="H37" s="53">
        <v>17.852816015617311</v>
      </c>
      <c r="I37" s="53">
        <v>18.120377807009696</v>
      </c>
      <c r="J37" s="53">
        <v>17.177447244301028</v>
      </c>
      <c r="K37" s="53">
        <v>16.117093462504762</v>
      </c>
    </row>
    <row r="38" spans="1:11" x14ac:dyDescent="0.3">
      <c r="A38" s="22" t="s">
        <v>53</v>
      </c>
      <c r="B38" s="71">
        <v>22</v>
      </c>
      <c r="C38" s="53">
        <v>16.155662747572123</v>
      </c>
      <c r="D38" s="53">
        <v>19.616635186541657</v>
      </c>
      <c r="E38" s="53">
        <v>18.859800846287914</v>
      </c>
      <c r="F38" s="53">
        <v>17.06512200235273</v>
      </c>
      <c r="G38" s="53">
        <v>18.814122539414242</v>
      </c>
      <c r="H38" s="53">
        <v>19.442534696201502</v>
      </c>
      <c r="I38" s="53">
        <v>19.100517751106842</v>
      </c>
      <c r="J38" s="53">
        <v>19.085486714268075</v>
      </c>
      <c r="K38" s="53">
        <v>18.091491020968558</v>
      </c>
    </row>
    <row r="39" spans="1:11" x14ac:dyDescent="0.3">
      <c r="A39" s="22" t="s">
        <v>54</v>
      </c>
      <c r="B39" s="71">
        <v>17</v>
      </c>
      <c r="C39" s="53">
        <v>22.177292192580374</v>
      </c>
      <c r="D39" s="53">
        <v>17.349360766584038</v>
      </c>
      <c r="E39" s="53">
        <v>21.859535799464155</v>
      </c>
      <c r="F39" s="53">
        <v>22.589377798900312</v>
      </c>
      <c r="G39" s="53">
        <v>19.073168429228531</v>
      </c>
      <c r="H39" s="53">
        <v>20.953350784901676</v>
      </c>
      <c r="I39" s="53">
        <v>20.65716157963595</v>
      </c>
      <c r="J39" s="53">
        <v>20.074284883084388</v>
      </c>
      <c r="K39" s="53">
        <v>19.901032333205748</v>
      </c>
    </row>
    <row r="40" spans="1:11" x14ac:dyDescent="0.3">
      <c r="A40" s="22" t="s">
        <v>55</v>
      </c>
      <c r="B40" s="71">
        <v>26</v>
      </c>
      <c r="C40" s="53">
        <v>17.942003479933902</v>
      </c>
      <c r="D40" s="53">
        <v>22.67251566497492</v>
      </c>
      <c r="E40" s="53">
        <v>20.098908214773783</v>
      </c>
      <c r="F40" s="53">
        <v>25.2709490685892</v>
      </c>
      <c r="G40" s="53">
        <v>24.001346892844996</v>
      </c>
      <c r="H40" s="53">
        <v>21.430788531379832</v>
      </c>
      <c r="I40" s="53">
        <v>22.099559670560719</v>
      </c>
      <c r="J40" s="53">
        <v>21.58506504513106</v>
      </c>
      <c r="K40" s="53">
        <v>20.869230182414125</v>
      </c>
    </row>
    <row r="41" spans="1:11" x14ac:dyDescent="0.3">
      <c r="A41" s="22" t="s">
        <v>56</v>
      </c>
      <c r="B41" s="71">
        <v>25</v>
      </c>
      <c r="C41" s="53">
        <v>25.89413796772979</v>
      </c>
      <c r="D41" s="53">
        <v>18.799804650502011</v>
      </c>
      <c r="E41" s="53">
        <v>24.57649260647198</v>
      </c>
      <c r="F41" s="53">
        <v>23.549255691779862</v>
      </c>
      <c r="G41" s="53">
        <v>26.269013793390641</v>
      </c>
      <c r="H41" s="53">
        <v>25.624704687622415</v>
      </c>
      <c r="I41" s="53">
        <v>22.563031949399488</v>
      </c>
      <c r="J41" s="53">
        <v>22.785370362833824</v>
      </c>
      <c r="K41" s="53">
        <v>22.159088428623775</v>
      </c>
    </row>
    <row r="42" spans="1:11" x14ac:dyDescent="0.3">
      <c r="A42" s="22" t="s">
        <v>57</v>
      </c>
      <c r="B42" s="71">
        <v>22</v>
      </c>
      <c r="C42" s="53">
        <v>25.063788825649183</v>
      </c>
      <c r="D42" s="53">
        <v>26.14341410909277</v>
      </c>
      <c r="E42" s="53">
        <v>21.115528295689298</v>
      </c>
      <c r="F42" s="53">
        <v>27.421824682077265</v>
      </c>
      <c r="G42" s="53">
        <v>24.879515649313369</v>
      </c>
      <c r="H42" s="53">
        <v>27.711218913283471</v>
      </c>
      <c r="I42" s="53">
        <v>26.386435506470388</v>
      </c>
      <c r="J42" s="53">
        <v>23.429346702119837</v>
      </c>
      <c r="K42" s="53">
        <v>23.370013857081048</v>
      </c>
    </row>
    <row r="43" spans="1:11" x14ac:dyDescent="0.3">
      <c r="A43" s="22" t="s">
        <v>58</v>
      </c>
      <c r="B43" s="71">
        <v>24</v>
      </c>
      <c r="C43" s="53">
        <v>22.241856784884856</v>
      </c>
      <c r="D43" s="53">
        <v>25.377647430380389</v>
      </c>
      <c r="E43" s="53">
        <v>27.708593534181766</v>
      </c>
      <c r="F43" s="53">
        <v>24.089748032705756</v>
      </c>
      <c r="G43" s="53">
        <v>28.351351397293875</v>
      </c>
      <c r="H43" s="53">
        <v>26.449706348938907</v>
      </c>
      <c r="I43" s="53">
        <v>28.306665702184205</v>
      </c>
      <c r="J43" s="53">
        <v>26.896611121405343</v>
      </c>
      <c r="K43" s="53">
        <v>24.091042076545012</v>
      </c>
    </row>
    <row r="44" spans="1:11" x14ac:dyDescent="0.3">
      <c r="A44" s="22" t="s">
        <v>59</v>
      </c>
      <c r="B44" s="71">
        <v>20</v>
      </c>
      <c r="C44" s="53">
        <v>23.812671019587864</v>
      </c>
      <c r="D44" s="53">
        <v>22.342147715017454</v>
      </c>
      <c r="E44" s="53">
        <v>26.462332313927611</v>
      </c>
      <c r="F44" s="53">
        <v>29.543212468243787</v>
      </c>
      <c r="G44" s="53">
        <v>24.933718669208321</v>
      </c>
      <c r="H44" s="53">
        <v>29.19066986172302</v>
      </c>
      <c r="I44" s="53">
        <v>26.886781275804353</v>
      </c>
      <c r="J44" s="53">
        <v>28.354067936877964</v>
      </c>
      <c r="K44" s="53">
        <v>26.967451559479702</v>
      </c>
    </row>
    <row r="45" spans="1:11" x14ac:dyDescent="0.3">
      <c r="A45" s="22" t="s">
        <v>60</v>
      </c>
      <c r="B45" s="71">
        <v>23</v>
      </c>
      <c r="C45" s="53">
        <v>20.389579245729475</v>
      </c>
      <c r="D45" s="53">
        <v>24.01018780032463</v>
      </c>
      <c r="E45" s="53">
        <v>23.669622124446082</v>
      </c>
      <c r="F45" s="53">
        <v>28.403272806550156</v>
      </c>
      <c r="G45" s="53">
        <v>30.124116128470007</v>
      </c>
      <c r="H45" s="53">
        <v>26.185463230755154</v>
      </c>
      <c r="I45" s="53">
        <v>29.551831797519664</v>
      </c>
      <c r="J45" s="53">
        <v>27.297184338555788</v>
      </c>
      <c r="K45" s="53">
        <v>28.541599727816248</v>
      </c>
    </row>
    <row r="46" spans="1:11" x14ac:dyDescent="0.3">
      <c r="A46" s="22" t="s">
        <v>61</v>
      </c>
      <c r="B46" s="71">
        <v>20</v>
      </c>
      <c r="C46" s="53">
        <v>22.865965903198962</v>
      </c>
      <c r="D46" s="53">
        <v>20.695686786039012</v>
      </c>
      <c r="E46" s="53">
        <v>24.905012906717353</v>
      </c>
      <c r="F46" s="53">
        <v>25.282816373707306</v>
      </c>
      <c r="G46" s="53">
        <v>28.748511494209893</v>
      </c>
      <c r="H46" s="53">
        <v>30.613600011129193</v>
      </c>
      <c r="I46" s="53">
        <v>26.540496767205315</v>
      </c>
      <c r="J46" s="53">
        <v>29.500447035508209</v>
      </c>
      <c r="K46" s="53">
        <v>27.381652356832255</v>
      </c>
    </row>
    <row r="47" spans="1:11" x14ac:dyDescent="0.3">
      <c r="A47" s="22" t="s">
        <v>62</v>
      </c>
      <c r="B47" s="71">
        <v>19</v>
      </c>
      <c r="C47" s="53">
        <v>20.112092023326742</v>
      </c>
      <c r="D47" s="53">
        <v>22.986866562563183</v>
      </c>
      <c r="E47" s="53">
        <v>21.801157523760121</v>
      </c>
      <c r="F47" s="53">
        <v>26.350931722977467</v>
      </c>
      <c r="G47" s="53">
        <v>25.769193670581341</v>
      </c>
      <c r="H47" s="53">
        <v>29.289003155673015</v>
      </c>
      <c r="I47" s="53">
        <v>30.640404453932724</v>
      </c>
      <c r="J47" s="53">
        <v>26.760627229427868</v>
      </c>
      <c r="K47" s="53">
        <v>29.465644747378921</v>
      </c>
    </row>
    <row r="48" spans="1:11" x14ac:dyDescent="0.3">
      <c r="A48" s="22" t="s">
        <v>63</v>
      </c>
      <c r="B48" s="71">
        <v>29</v>
      </c>
      <c r="C48" s="53">
        <v>18.975469625565967</v>
      </c>
      <c r="D48" s="53">
        <v>20.258019199731919</v>
      </c>
      <c r="E48" s="53">
        <v>23.696944471569996</v>
      </c>
      <c r="F48" s="53">
        <v>23.228205518886146</v>
      </c>
      <c r="G48" s="53">
        <v>26.657819194505848</v>
      </c>
      <c r="H48" s="53">
        <v>26.25150465086341</v>
      </c>
      <c r="I48" s="53">
        <v>29.24950142884099</v>
      </c>
      <c r="J48" s="53">
        <v>30.405423215586271</v>
      </c>
      <c r="K48" s="53">
        <v>26.812553537428322</v>
      </c>
    </row>
    <row r="49" spans="1:11" x14ac:dyDescent="0.3">
      <c r="A49" s="22" t="s">
        <v>64</v>
      </c>
      <c r="B49" s="71">
        <v>26</v>
      </c>
      <c r="C49" s="53">
        <v>28.573232345119539</v>
      </c>
      <c r="D49" s="53">
        <v>19.172273897673652</v>
      </c>
      <c r="E49" s="53">
        <v>21.079323048471316</v>
      </c>
      <c r="F49" s="53">
        <v>24.949729847181263</v>
      </c>
      <c r="G49" s="53">
        <v>23.800045193251282</v>
      </c>
      <c r="H49" s="53">
        <v>27.185035215874439</v>
      </c>
      <c r="I49" s="53">
        <v>26.405726610452994</v>
      </c>
      <c r="J49" s="53">
        <v>29.161638728645791</v>
      </c>
      <c r="K49" s="53">
        <v>30.257594078273872</v>
      </c>
    </row>
    <row r="50" spans="1:11" x14ac:dyDescent="0.3">
      <c r="A50" s="22" t="s">
        <v>65</v>
      </c>
      <c r="B50" s="71">
        <v>19</v>
      </c>
      <c r="C50" s="53">
        <v>25.876780914435049</v>
      </c>
      <c r="D50" s="53">
        <v>28.461660533467171</v>
      </c>
      <c r="E50" s="53">
        <v>19.98714082702887</v>
      </c>
      <c r="F50" s="53">
        <v>22.392428704700706</v>
      </c>
      <c r="G50" s="53">
        <v>25.403829450384386</v>
      </c>
      <c r="H50" s="53">
        <v>24.476362434637895</v>
      </c>
      <c r="I50" s="53">
        <v>27.364497932138313</v>
      </c>
      <c r="J50" s="53">
        <v>26.475366920668289</v>
      </c>
      <c r="K50" s="53">
        <v>29.104873789436969</v>
      </c>
    </row>
    <row r="51" spans="1:11" x14ac:dyDescent="0.3">
      <c r="A51" s="22" t="s">
        <v>66</v>
      </c>
      <c r="B51" s="71">
        <v>16</v>
      </c>
      <c r="C51" s="53">
        <v>19.116726273498237</v>
      </c>
      <c r="D51" s="53">
        <v>25.815071726094409</v>
      </c>
      <c r="E51" s="53">
        <v>28.797022723267332</v>
      </c>
      <c r="F51" s="53">
        <v>21.213850187820675</v>
      </c>
      <c r="G51" s="53">
        <v>22.802637474088893</v>
      </c>
      <c r="H51" s="53">
        <v>25.854060319801334</v>
      </c>
      <c r="I51" s="53">
        <v>24.714574158174539</v>
      </c>
      <c r="J51" s="53">
        <v>27.324043349896421</v>
      </c>
      <c r="K51" s="53">
        <v>26.424473051288949</v>
      </c>
    </row>
    <row r="52" spans="1:11" x14ac:dyDescent="0.3">
      <c r="A52" s="22" t="s">
        <v>67</v>
      </c>
      <c r="B52" s="71">
        <v>24</v>
      </c>
      <c r="C52" s="53">
        <v>16.43906108720347</v>
      </c>
      <c r="D52" s="53">
        <v>19.405092215637676</v>
      </c>
      <c r="E52" s="53">
        <v>26.356761418008762</v>
      </c>
      <c r="F52" s="53">
        <v>29.73455308250707</v>
      </c>
      <c r="G52" s="53">
        <v>21.68891240311202</v>
      </c>
      <c r="H52" s="53">
        <v>23.354881270398678</v>
      </c>
      <c r="I52" s="53">
        <v>26.021015876815245</v>
      </c>
      <c r="J52" s="53">
        <v>24.859810124087844</v>
      </c>
      <c r="K52" s="53">
        <v>27.284504337517905</v>
      </c>
    </row>
    <row r="53" spans="1:11" x14ac:dyDescent="0.3">
      <c r="A53" s="22" t="s">
        <v>68</v>
      </c>
      <c r="B53" s="71">
        <v>15</v>
      </c>
      <c r="C53" s="53">
        <v>23.921205695003518</v>
      </c>
      <c r="D53" s="53">
        <v>16.939866902665162</v>
      </c>
      <c r="E53" s="53">
        <v>20.19965528722102</v>
      </c>
      <c r="F53" s="53">
        <v>27.390356983552955</v>
      </c>
      <c r="G53" s="53">
        <v>29.887369650029719</v>
      </c>
      <c r="H53" s="53">
        <v>22.233534660306368</v>
      </c>
      <c r="I53" s="53">
        <v>23.562196899149907</v>
      </c>
      <c r="J53" s="53">
        <v>26.038148166854636</v>
      </c>
      <c r="K53" s="53">
        <v>24.912563816322493</v>
      </c>
    </row>
    <row r="54" spans="1:11" x14ac:dyDescent="0.3">
      <c r="A54" s="22" t="s">
        <v>69</v>
      </c>
      <c r="B54" s="71">
        <v>23</v>
      </c>
      <c r="C54" s="53">
        <v>15.27989474459195</v>
      </c>
      <c r="D54" s="53">
        <v>23.933443178447764</v>
      </c>
      <c r="E54" s="53">
        <v>17.842982368678438</v>
      </c>
      <c r="F54" s="53">
        <v>21.425542198858192</v>
      </c>
      <c r="G54" s="53">
        <v>27.562376327186247</v>
      </c>
      <c r="H54" s="53">
        <v>30.011685074766007</v>
      </c>
      <c r="I54" s="53">
        <v>22.40966396322392</v>
      </c>
      <c r="J54" s="53">
        <v>23.578328901417873</v>
      </c>
      <c r="K54" s="53">
        <v>25.937308885094573</v>
      </c>
    </row>
    <row r="55" spans="1:11" x14ac:dyDescent="0.3">
      <c r="A55" s="22" t="s">
        <v>70</v>
      </c>
      <c r="B55" s="71">
        <v>25</v>
      </c>
      <c r="C55" s="53">
        <v>22.937557858035454</v>
      </c>
      <c r="D55" s="53">
        <v>15.642689368609256</v>
      </c>
      <c r="E55" s="53">
        <v>24.402344087171933</v>
      </c>
      <c r="F55" s="53">
        <v>19.220562994338966</v>
      </c>
      <c r="G55" s="53">
        <v>21.834033113438171</v>
      </c>
      <c r="H55" s="53">
        <v>27.75415418056313</v>
      </c>
      <c r="I55" s="53">
        <v>29.816297687506971</v>
      </c>
      <c r="J55" s="53">
        <v>22.42219924652948</v>
      </c>
      <c r="K55" s="53">
        <v>23.520166292178725</v>
      </c>
    </row>
    <row r="56" spans="1:11" x14ac:dyDescent="0.3">
      <c r="A56" s="22" t="s">
        <v>71</v>
      </c>
      <c r="B56" s="71">
        <v>40</v>
      </c>
      <c r="C56" s="53">
        <v>24.826827697287737</v>
      </c>
      <c r="D56" s="53">
        <v>23.031723749307599</v>
      </c>
      <c r="E56" s="53">
        <v>16.461216780183513</v>
      </c>
      <c r="F56" s="53">
        <v>25.393721128748314</v>
      </c>
      <c r="G56" s="53">
        <v>19.777886957702393</v>
      </c>
      <c r="H56" s="53">
        <v>22.310268193268421</v>
      </c>
      <c r="I56" s="53">
        <v>27.680526898226244</v>
      </c>
      <c r="J56" s="53">
        <v>29.491259575538656</v>
      </c>
      <c r="K56" s="53">
        <v>22.405138399904367</v>
      </c>
    </row>
    <row r="57" spans="1:11" x14ac:dyDescent="0.3">
      <c r="A57" s="22" t="s">
        <v>72</v>
      </c>
      <c r="B57" s="71">
        <v>22</v>
      </c>
      <c r="C57" s="53">
        <v>39.04637204899452</v>
      </c>
      <c r="D57" s="53">
        <v>24.770127899656494</v>
      </c>
      <c r="E57" s="53">
        <v>23.460785303712505</v>
      </c>
      <c r="F57" s="53">
        <v>17.687461489046182</v>
      </c>
      <c r="G57" s="53">
        <v>25.519014442457564</v>
      </c>
      <c r="H57" s="53">
        <v>20.295022034236698</v>
      </c>
      <c r="I57" s="53">
        <v>22.434468196830739</v>
      </c>
      <c r="J57" s="53">
        <v>27.379202599227202</v>
      </c>
      <c r="K57" s="53">
        <v>29.05960473582314</v>
      </c>
    </row>
    <row r="58" spans="1:11" x14ac:dyDescent="0.3">
      <c r="A58" s="22" t="s">
        <v>73</v>
      </c>
      <c r="B58" s="71">
        <v>24</v>
      </c>
      <c r="C58" s="53">
        <v>22.003758798514681</v>
      </c>
      <c r="D58" s="53">
        <v>38.351609753706484</v>
      </c>
      <c r="E58" s="53">
        <v>25.08927486127973</v>
      </c>
      <c r="F58" s="53">
        <v>24.370490261203589</v>
      </c>
      <c r="G58" s="53">
        <v>18.162957491655874</v>
      </c>
      <c r="H58" s="53">
        <v>25.695067088481444</v>
      </c>
      <c r="I58" s="53">
        <v>20.568166271334519</v>
      </c>
      <c r="J58" s="53">
        <v>22.432472040595236</v>
      </c>
      <c r="K58" s="53">
        <v>27.072175111544105</v>
      </c>
    </row>
    <row r="59" spans="1:11" x14ac:dyDescent="0.3">
      <c r="A59" s="22" t="s">
        <v>74</v>
      </c>
      <c r="B59" s="71">
        <v>25</v>
      </c>
      <c r="C59" s="53">
        <v>23.989362017040353</v>
      </c>
      <c r="D59" s="53">
        <v>22.172130162531332</v>
      </c>
      <c r="E59" s="53">
        <v>38.06747404281704</v>
      </c>
      <c r="F59" s="53">
        <v>25.896269598193179</v>
      </c>
      <c r="G59" s="53">
        <v>24.601854332232389</v>
      </c>
      <c r="H59" s="53">
        <v>18.676466314252711</v>
      </c>
      <c r="I59" s="53">
        <v>25.662458960634609</v>
      </c>
      <c r="J59" s="53">
        <v>20.706666228154678</v>
      </c>
      <c r="K59" s="53">
        <v>22.420917511187042</v>
      </c>
    </row>
    <row r="60" spans="1:11" x14ac:dyDescent="0.3">
      <c r="A60" s="22" t="s">
        <v>75</v>
      </c>
      <c r="B60" s="71">
        <v>19</v>
      </c>
      <c r="C60" s="53">
        <v>24.755436959948028</v>
      </c>
      <c r="D60" s="53">
        <v>24.021380662761139</v>
      </c>
      <c r="E60" s="53">
        <v>22.531446513851336</v>
      </c>
      <c r="F60" s="53">
        <v>38.098749159625314</v>
      </c>
      <c r="G60" s="53">
        <v>25.961610150521309</v>
      </c>
      <c r="H60" s="53">
        <v>24.73277066676788</v>
      </c>
      <c r="I60" s="53">
        <v>18.902405417440111</v>
      </c>
      <c r="J60" s="53">
        <v>25.388152605756211</v>
      </c>
      <c r="K60" s="53">
        <v>20.731146291343066</v>
      </c>
    </row>
    <row r="61" spans="1:11" x14ac:dyDescent="0.3">
      <c r="A61" s="22" t="s">
        <v>76</v>
      </c>
      <c r="B61" s="71">
        <v>23</v>
      </c>
      <c r="C61" s="53">
        <v>19.056149536414171</v>
      </c>
      <c r="D61" s="53">
        <v>24.640984566924068</v>
      </c>
      <c r="E61" s="53">
        <v>24.260828701633269</v>
      </c>
      <c r="F61" s="53">
        <v>23.259597047203634</v>
      </c>
      <c r="G61" s="53">
        <v>37.549739793786856</v>
      </c>
      <c r="H61" s="53">
        <v>25.973606845527463</v>
      </c>
      <c r="I61" s="53">
        <v>24.644977144484091</v>
      </c>
      <c r="J61" s="53">
        <v>18.963423474488888</v>
      </c>
      <c r="K61" s="53">
        <v>25.090689426510941</v>
      </c>
    </row>
    <row r="62" spans="1:11" x14ac:dyDescent="0.3">
      <c r="A62" s="22" t="s">
        <v>77</v>
      </c>
      <c r="B62" s="71">
        <v>24</v>
      </c>
      <c r="C62" s="53">
        <v>22.920786611330698</v>
      </c>
      <c r="D62" s="53">
        <v>19.154972919238613</v>
      </c>
      <c r="E62" s="53">
        <v>24.709193619892748</v>
      </c>
      <c r="F62" s="53">
        <v>24.847102573648044</v>
      </c>
      <c r="G62" s="53">
        <v>23.348872715812487</v>
      </c>
      <c r="H62" s="53">
        <v>36.870445605238231</v>
      </c>
      <c r="I62" s="53">
        <v>25.758797426766034</v>
      </c>
      <c r="J62" s="53">
        <v>24.34556343180677</v>
      </c>
      <c r="K62" s="53">
        <v>18.942889047517593</v>
      </c>
    </row>
    <row r="63" spans="1:11" x14ac:dyDescent="0.3">
      <c r="A63" s="22" t="s">
        <v>78</v>
      </c>
      <c r="B63" s="71">
        <v>30</v>
      </c>
      <c r="C63" s="53">
        <v>24.0666565930484</v>
      </c>
      <c r="D63" s="53">
        <v>23.041420512390975</v>
      </c>
      <c r="E63" s="53">
        <v>19.574800281460117</v>
      </c>
      <c r="F63" s="53">
        <v>25.305521332952743</v>
      </c>
      <c r="G63" s="53">
        <v>24.96937974891306</v>
      </c>
      <c r="H63" s="53">
        <v>23.518803420958442</v>
      </c>
      <c r="I63" s="53">
        <v>36.233495448953967</v>
      </c>
      <c r="J63" s="53">
        <v>25.511457512036003</v>
      </c>
      <c r="K63" s="53">
        <v>24.141262217694432</v>
      </c>
    </row>
    <row r="64" spans="1:11" x14ac:dyDescent="0.3">
      <c r="A64" s="22" t="s">
        <v>79</v>
      </c>
      <c r="B64" s="71">
        <v>22</v>
      </c>
      <c r="C64" s="53">
        <v>29.5143389504073</v>
      </c>
      <c r="D64" s="53">
        <v>24.037730912534609</v>
      </c>
      <c r="E64" s="53">
        <v>23.246477898440105</v>
      </c>
      <c r="F64" s="53">
        <v>20.267316308598101</v>
      </c>
      <c r="G64" s="53">
        <v>25.187666951575554</v>
      </c>
      <c r="H64" s="53">
        <v>24.911166216660494</v>
      </c>
      <c r="I64" s="53">
        <v>23.369196300309635</v>
      </c>
      <c r="J64" s="53">
        <v>35.197060082840387</v>
      </c>
      <c r="K64" s="53">
        <v>25.090194148607388</v>
      </c>
    </row>
    <row r="65" spans="1:11" x14ac:dyDescent="0.3">
      <c r="A65" s="22" t="s">
        <v>80</v>
      </c>
      <c r="B65" s="71">
        <v>25</v>
      </c>
      <c r="C65" s="53">
        <v>21.925241058771476</v>
      </c>
      <c r="D65" s="53">
        <v>29.233505446599793</v>
      </c>
      <c r="E65" s="53">
        <v>24.29876971856352</v>
      </c>
      <c r="F65" s="53">
        <v>23.902288517054245</v>
      </c>
      <c r="G65" s="53">
        <v>20.430858792800127</v>
      </c>
      <c r="H65" s="53">
        <v>25.1202840959584</v>
      </c>
      <c r="I65" s="53">
        <v>24.75464101524156</v>
      </c>
      <c r="J65" s="53">
        <v>23.125639806711458</v>
      </c>
      <c r="K65" s="53">
        <v>34.302828590808275</v>
      </c>
    </row>
    <row r="66" spans="1:11" x14ac:dyDescent="0.3">
      <c r="A66" s="22" t="s">
        <v>81</v>
      </c>
      <c r="B66" s="71">
        <v>24</v>
      </c>
      <c r="C66" s="53">
        <v>24.741079730286472</v>
      </c>
      <c r="D66" s="53">
        <v>21.853285122126877</v>
      </c>
      <c r="E66" s="53">
        <v>29.1133112200082</v>
      </c>
      <c r="F66" s="53">
        <v>24.861040312363368</v>
      </c>
      <c r="G66" s="53">
        <v>23.904993418210651</v>
      </c>
      <c r="H66" s="53">
        <v>20.508930034835011</v>
      </c>
      <c r="I66" s="53">
        <v>24.835682602210447</v>
      </c>
      <c r="J66" s="53">
        <v>24.377571190069521</v>
      </c>
      <c r="K66" s="53">
        <v>22.793012612710637</v>
      </c>
    </row>
    <row r="67" spans="1:11" x14ac:dyDescent="0.3">
      <c r="A67" s="22" t="s">
        <v>82</v>
      </c>
      <c r="B67" s="71">
        <v>24</v>
      </c>
      <c r="C67" s="53">
        <v>23.708126591622612</v>
      </c>
      <c r="D67" s="53">
        <v>24.60919319537404</v>
      </c>
      <c r="E67" s="53">
        <v>22.032551660782985</v>
      </c>
      <c r="F67" s="53">
        <v>29.413807916253024</v>
      </c>
      <c r="G67" s="53">
        <v>24.878803296555855</v>
      </c>
      <c r="H67" s="53">
        <v>23.866700184415762</v>
      </c>
      <c r="I67" s="53">
        <v>20.441629779351725</v>
      </c>
      <c r="J67" s="53">
        <v>24.4209715033927</v>
      </c>
      <c r="K67" s="53">
        <v>24.002351426077482</v>
      </c>
    </row>
    <row r="68" spans="1:11" x14ac:dyDescent="0.3">
      <c r="A68" s="22" t="s">
        <v>83</v>
      </c>
      <c r="B68" s="71">
        <v>25</v>
      </c>
      <c r="C68" s="53">
        <v>23.670380558264913</v>
      </c>
      <c r="D68" s="53">
        <v>23.440683682712653</v>
      </c>
      <c r="E68" s="53">
        <v>24.589528143360553</v>
      </c>
      <c r="F68" s="53">
        <v>22.469183598478601</v>
      </c>
      <c r="G68" s="53">
        <v>29.104134185801598</v>
      </c>
      <c r="H68" s="53">
        <v>24.73298004685072</v>
      </c>
      <c r="I68" s="53">
        <v>23.617338469147814</v>
      </c>
      <c r="J68" s="53">
        <v>20.148260224129171</v>
      </c>
      <c r="K68" s="53">
        <v>23.926759344584212</v>
      </c>
    </row>
    <row r="69" spans="1:11" x14ac:dyDescent="0.3">
      <c r="A69" s="22" t="s">
        <v>84</v>
      </c>
      <c r="B69" s="71">
        <v>25</v>
      </c>
      <c r="C69" s="53">
        <v>24.356453951152989</v>
      </c>
      <c r="D69" s="53">
        <v>23.337970717379967</v>
      </c>
      <c r="E69" s="53">
        <v>23.229952984813405</v>
      </c>
      <c r="F69" s="53">
        <v>24.804556131989976</v>
      </c>
      <c r="G69" s="53">
        <v>22.308992546038784</v>
      </c>
      <c r="H69" s="53">
        <v>28.564145390503263</v>
      </c>
      <c r="I69" s="53">
        <v>24.381326712606363</v>
      </c>
      <c r="J69" s="53">
        <v>23.11306915527414</v>
      </c>
      <c r="K69" s="53">
        <v>19.76961037603467</v>
      </c>
    </row>
    <row r="70" spans="1:11" x14ac:dyDescent="0.3">
      <c r="A70" s="22" t="s">
        <v>85</v>
      </c>
      <c r="B70" s="71">
        <v>18</v>
      </c>
      <c r="C70" s="53">
        <v>24.398294319964108</v>
      </c>
      <c r="D70" s="53">
        <v>23.786783607323738</v>
      </c>
      <c r="E70" s="53">
        <v>23.066816469714563</v>
      </c>
      <c r="F70" s="53">
        <v>23.289690852933049</v>
      </c>
      <c r="G70" s="53">
        <v>24.507039187249713</v>
      </c>
      <c r="H70" s="53">
        <v>21.994298262512647</v>
      </c>
      <c r="I70" s="53">
        <v>27.904955606390057</v>
      </c>
      <c r="J70" s="53">
        <v>23.798873829479575</v>
      </c>
      <c r="K70" s="53">
        <v>22.556649906653448</v>
      </c>
    </row>
    <row r="71" spans="1:11" x14ac:dyDescent="0.3">
      <c r="A71" s="22" t="s">
        <v>86</v>
      </c>
      <c r="B71" s="71">
        <v>17</v>
      </c>
      <c r="C71" s="53">
        <v>17.753211539912147</v>
      </c>
      <c r="D71" s="53">
        <v>23.940336010450267</v>
      </c>
      <c r="E71" s="53">
        <v>23.383921343262298</v>
      </c>
      <c r="F71" s="53">
        <v>23.165269802001635</v>
      </c>
      <c r="G71" s="53">
        <v>22.956639195130244</v>
      </c>
      <c r="H71" s="53">
        <v>24.106717338830865</v>
      </c>
      <c r="I71" s="53">
        <v>21.634377944315354</v>
      </c>
      <c r="J71" s="53">
        <v>27.103345874565964</v>
      </c>
      <c r="K71" s="53">
        <v>23.254159360968611</v>
      </c>
    </row>
    <row r="72" spans="1:11" x14ac:dyDescent="0.3">
      <c r="A72" s="22" t="s">
        <v>87</v>
      </c>
      <c r="B72" s="71">
        <v>13</v>
      </c>
      <c r="C72" s="53">
        <v>16.574375430975525</v>
      </c>
      <c r="D72" s="53">
        <v>17.440830309083292</v>
      </c>
      <c r="E72" s="53">
        <v>23.429810751843061</v>
      </c>
      <c r="F72" s="53">
        <v>23.154389944097026</v>
      </c>
      <c r="G72" s="53">
        <v>22.699863716212924</v>
      </c>
      <c r="H72" s="53">
        <v>22.36811900050553</v>
      </c>
      <c r="I72" s="53">
        <v>23.51582427337318</v>
      </c>
      <c r="J72" s="53">
        <v>20.973457727223323</v>
      </c>
      <c r="K72" s="53">
        <v>26.176263858388563</v>
      </c>
    </row>
    <row r="73" spans="1:11" x14ac:dyDescent="0.3">
      <c r="A73" s="22" t="s">
        <v>88</v>
      </c>
      <c r="B73" s="71">
        <v>16</v>
      </c>
      <c r="C73" s="53">
        <v>12.92569402255967</v>
      </c>
      <c r="D73" s="53">
        <v>16.300439381500645</v>
      </c>
      <c r="E73" s="53">
        <v>17.312517522723319</v>
      </c>
      <c r="F73" s="53">
        <v>23.373562390768488</v>
      </c>
      <c r="G73" s="53">
        <v>22.665475261339232</v>
      </c>
      <c r="H73" s="53">
        <v>22.208096464846431</v>
      </c>
      <c r="I73" s="53">
        <v>21.850302013355037</v>
      </c>
      <c r="J73" s="53">
        <v>22.838261386749416</v>
      </c>
      <c r="K73" s="53">
        <v>20.408906705198529</v>
      </c>
    </row>
    <row r="74" spans="1:11" x14ac:dyDescent="0.3">
      <c r="A74" s="22" t="s">
        <v>89</v>
      </c>
      <c r="B74" s="71">
        <v>14</v>
      </c>
      <c r="C74" s="53">
        <v>15.646383724525856</v>
      </c>
      <c r="D74" s="53">
        <v>12.79957082769112</v>
      </c>
      <c r="E74" s="53">
        <v>16.07384414957211</v>
      </c>
      <c r="F74" s="53">
        <v>17.465987514494614</v>
      </c>
      <c r="G74" s="53">
        <v>22.83536159714998</v>
      </c>
      <c r="H74" s="53">
        <v>21.986085606739437</v>
      </c>
      <c r="I74" s="53">
        <v>21.630128649226045</v>
      </c>
      <c r="J74" s="53">
        <v>21.093640353014649</v>
      </c>
      <c r="K74" s="53">
        <v>22.091888295037304</v>
      </c>
    </row>
    <row r="75" spans="1:11" x14ac:dyDescent="0.3">
      <c r="A75" s="22" t="s">
        <v>90</v>
      </c>
      <c r="B75" s="71">
        <v>9</v>
      </c>
      <c r="C75" s="53">
        <v>13.729240027570873</v>
      </c>
      <c r="D75" s="53">
        <v>15.337053191552641</v>
      </c>
      <c r="E75" s="53">
        <v>12.786325723187536</v>
      </c>
      <c r="F75" s="53">
        <v>16.195362550523534</v>
      </c>
      <c r="G75" s="53">
        <v>17.185291232790682</v>
      </c>
      <c r="H75" s="53">
        <v>22.17055699308542</v>
      </c>
      <c r="I75" s="53">
        <v>21.295926230085119</v>
      </c>
      <c r="J75" s="53">
        <v>20.868257689249983</v>
      </c>
      <c r="K75" s="53">
        <v>20.368954414533775</v>
      </c>
    </row>
    <row r="76" spans="1:11" x14ac:dyDescent="0.3">
      <c r="A76" s="22" t="s">
        <v>91</v>
      </c>
      <c r="B76" s="71">
        <v>10</v>
      </c>
      <c r="C76" s="53">
        <v>8.8774280047454486</v>
      </c>
      <c r="D76" s="53">
        <v>13.446388609257111</v>
      </c>
      <c r="E76" s="53">
        <v>15.054938136548518</v>
      </c>
      <c r="F76" s="53">
        <v>13.028782172774253</v>
      </c>
      <c r="G76" s="53">
        <v>15.822672315676325</v>
      </c>
      <c r="H76" s="53">
        <v>16.725003815465513</v>
      </c>
      <c r="I76" s="53">
        <v>21.40086051093332</v>
      </c>
      <c r="J76" s="53">
        <v>20.352608205792666</v>
      </c>
      <c r="K76" s="53">
        <v>20.07030160020371</v>
      </c>
    </row>
    <row r="77" spans="1:11" x14ac:dyDescent="0.3">
      <c r="A77" s="22" t="s">
        <v>92</v>
      </c>
      <c r="B77" s="71">
        <v>8</v>
      </c>
      <c r="C77" s="53">
        <v>9.8283347096564118</v>
      </c>
      <c r="D77" s="53">
        <v>8.7935843696121978</v>
      </c>
      <c r="E77" s="53">
        <v>13.281133878079476</v>
      </c>
      <c r="F77" s="53">
        <v>15.103183907272888</v>
      </c>
      <c r="G77" s="53">
        <v>12.869706362633275</v>
      </c>
      <c r="H77" s="53">
        <v>15.388156704851458</v>
      </c>
      <c r="I77" s="53">
        <v>16.271509535862201</v>
      </c>
      <c r="J77" s="53">
        <v>20.510077274070053</v>
      </c>
      <c r="K77" s="53">
        <v>19.512206096814761</v>
      </c>
    </row>
    <row r="78" spans="1:11" x14ac:dyDescent="0.3">
      <c r="A78" s="22" t="s">
        <v>93</v>
      </c>
      <c r="B78" s="71">
        <v>7</v>
      </c>
      <c r="C78" s="53">
        <v>7.87595441996441</v>
      </c>
      <c r="D78" s="53">
        <v>9.6536887616928233</v>
      </c>
      <c r="E78" s="53">
        <v>8.7741889500251293</v>
      </c>
      <c r="F78" s="53">
        <v>13.361558210358432</v>
      </c>
      <c r="G78" s="53">
        <v>14.750659105767289</v>
      </c>
      <c r="H78" s="53">
        <v>12.606895786501781</v>
      </c>
      <c r="I78" s="53">
        <v>14.901772114550941</v>
      </c>
      <c r="J78" s="53">
        <v>15.660944370391835</v>
      </c>
      <c r="K78" s="53">
        <v>19.646293075925534</v>
      </c>
    </row>
    <row r="79" spans="1:11" x14ac:dyDescent="0.3">
      <c r="A79" s="22" t="s">
        <v>94</v>
      </c>
      <c r="B79" s="71">
        <v>9</v>
      </c>
      <c r="C79" s="53">
        <v>6.8957446415787187</v>
      </c>
      <c r="D79" s="53">
        <v>7.7359405905306815</v>
      </c>
      <c r="E79" s="53">
        <v>9.4938317949276207</v>
      </c>
      <c r="F79" s="53">
        <v>8.9710754316671988</v>
      </c>
      <c r="G79" s="53">
        <v>13.03433938283699</v>
      </c>
      <c r="H79" s="53">
        <v>14.231245029122412</v>
      </c>
      <c r="I79" s="53">
        <v>12.256520783285042</v>
      </c>
      <c r="J79" s="53">
        <v>14.240054006328927</v>
      </c>
      <c r="K79" s="53">
        <v>15.031755320414058</v>
      </c>
    </row>
    <row r="80" spans="1:11" x14ac:dyDescent="0.3">
      <c r="A80" s="22" t="s">
        <v>95</v>
      </c>
      <c r="B80" s="71">
        <v>12</v>
      </c>
      <c r="C80" s="53">
        <v>8.7841508382537281</v>
      </c>
      <c r="D80" s="53">
        <v>6.808874738255426</v>
      </c>
      <c r="E80" s="53">
        <v>7.6503060041634399</v>
      </c>
      <c r="F80" s="53">
        <v>9.5590303254472531</v>
      </c>
      <c r="G80" s="53">
        <v>8.8339867329900503</v>
      </c>
      <c r="H80" s="53">
        <v>12.621710288395153</v>
      </c>
      <c r="I80" s="53">
        <v>13.722364419030097</v>
      </c>
      <c r="J80" s="53">
        <v>11.79651474067655</v>
      </c>
      <c r="K80" s="53">
        <v>13.61980986350393</v>
      </c>
    </row>
    <row r="81" spans="1:11" x14ac:dyDescent="0.3">
      <c r="A81" s="22" t="s">
        <v>96</v>
      </c>
      <c r="B81" s="71">
        <v>12</v>
      </c>
      <c r="C81" s="53">
        <v>11.548946876180555</v>
      </c>
      <c r="D81" s="53">
        <v>8.5630179752230919</v>
      </c>
      <c r="E81" s="53">
        <v>6.7374266855384102</v>
      </c>
      <c r="F81" s="53">
        <v>7.755903334257388</v>
      </c>
      <c r="G81" s="53">
        <v>9.301535508359267</v>
      </c>
      <c r="H81" s="53">
        <v>8.6159291213743163</v>
      </c>
      <c r="I81" s="53">
        <v>12.16498102285383</v>
      </c>
      <c r="J81" s="53">
        <v>13.067449913470064</v>
      </c>
      <c r="K81" s="53">
        <v>11.330551647855325</v>
      </c>
    </row>
    <row r="82" spans="1:11" x14ac:dyDescent="0.3">
      <c r="A82" s="22" t="s">
        <v>97</v>
      </c>
      <c r="B82" s="71">
        <v>5</v>
      </c>
      <c r="C82" s="53">
        <v>11.520581728285611</v>
      </c>
      <c r="D82" s="53">
        <v>11.127089625695779</v>
      </c>
      <c r="E82" s="53">
        <v>8.3760840408859121</v>
      </c>
      <c r="F82" s="53">
        <v>6.8464038569085615</v>
      </c>
      <c r="G82" s="53">
        <v>7.577141704865392</v>
      </c>
      <c r="H82" s="53">
        <v>8.9895434037006581</v>
      </c>
      <c r="I82" s="53">
        <v>8.362207301726011</v>
      </c>
      <c r="J82" s="53">
        <v>11.596445067480738</v>
      </c>
      <c r="K82" s="53">
        <v>12.451220928594564</v>
      </c>
    </row>
    <row r="83" spans="1:11" x14ac:dyDescent="0.3">
      <c r="A83" s="22" t="s">
        <v>98</v>
      </c>
      <c r="B83" s="71">
        <v>9</v>
      </c>
      <c r="C83" s="53">
        <v>4.9012741925908339</v>
      </c>
      <c r="D83" s="53">
        <v>11.025196375621919</v>
      </c>
      <c r="E83" s="53">
        <v>10.70132278773692</v>
      </c>
      <c r="F83" s="53">
        <v>8.3343741036983747</v>
      </c>
      <c r="G83" s="53">
        <v>6.6629735202404561</v>
      </c>
      <c r="H83" s="53">
        <v>7.3271971138336562</v>
      </c>
      <c r="I83" s="53">
        <v>8.6376356503426006</v>
      </c>
      <c r="J83" s="53">
        <v>8.0071360111733227</v>
      </c>
      <c r="K83" s="53">
        <v>11.023640573514212</v>
      </c>
    </row>
    <row r="84" spans="1:11" x14ac:dyDescent="0.3">
      <c r="A84" s="22" t="s">
        <v>99</v>
      </c>
      <c r="B84" s="71">
        <v>10</v>
      </c>
      <c r="C84" s="53">
        <v>8.6427766707210463</v>
      </c>
      <c r="D84" s="53">
        <v>4.805174289338602</v>
      </c>
      <c r="E84" s="53">
        <v>10.609480351244574</v>
      </c>
      <c r="F84" s="53">
        <v>10.470216652757088</v>
      </c>
      <c r="G84" s="53">
        <v>8.0804288027640911</v>
      </c>
      <c r="H84" s="53">
        <v>6.4617881077877772</v>
      </c>
      <c r="I84" s="53">
        <v>7.0803416048204584</v>
      </c>
      <c r="J84" s="53">
        <v>8.255165657311089</v>
      </c>
      <c r="K84" s="53">
        <v>7.6823635901860259</v>
      </c>
    </row>
    <row r="85" spans="1:11" x14ac:dyDescent="0.3">
      <c r="A85" s="22" t="s">
        <v>100</v>
      </c>
      <c r="B85" s="71">
        <v>8</v>
      </c>
      <c r="C85" s="53">
        <v>9.4727281479668566</v>
      </c>
      <c r="D85" s="53">
        <v>8.2724417231303597</v>
      </c>
      <c r="E85" s="53">
        <v>4.7341695064162712</v>
      </c>
      <c r="F85" s="53">
        <v>10.295194492842477</v>
      </c>
      <c r="G85" s="53">
        <v>10.00484905672716</v>
      </c>
      <c r="H85" s="53">
        <v>7.7550771624730492</v>
      </c>
      <c r="I85" s="53">
        <v>6.204415805765394</v>
      </c>
      <c r="J85" s="53">
        <v>6.7558770947292102</v>
      </c>
      <c r="K85" s="53">
        <v>7.8719521810026203</v>
      </c>
    </row>
    <row r="86" spans="1:11" x14ac:dyDescent="0.3">
      <c r="A86" s="22" t="s">
        <v>101</v>
      </c>
      <c r="B86" s="71">
        <v>14</v>
      </c>
      <c r="C86" s="53">
        <v>7.6815538903877121</v>
      </c>
      <c r="D86" s="53">
        <v>8.9641093683192654</v>
      </c>
      <c r="E86" s="53">
        <v>7.9048818431475087</v>
      </c>
      <c r="F86" s="53">
        <v>4.7705823839365387</v>
      </c>
      <c r="G86" s="53">
        <v>9.7818346047647218</v>
      </c>
      <c r="H86" s="53">
        <v>9.4680879175483241</v>
      </c>
      <c r="I86" s="53">
        <v>7.3894994833242773</v>
      </c>
      <c r="J86" s="53">
        <v>5.8771969661157994</v>
      </c>
      <c r="K86" s="53">
        <v>6.4281281870822955</v>
      </c>
    </row>
    <row r="87" spans="1:11" x14ac:dyDescent="0.3">
      <c r="A87" s="22" t="s">
        <v>102</v>
      </c>
      <c r="B87" s="71">
        <v>6</v>
      </c>
      <c r="C87" s="53">
        <v>13.113289718035714</v>
      </c>
      <c r="D87" s="53">
        <v>7.3613214813187904</v>
      </c>
      <c r="E87" s="53">
        <v>8.4733400389052118</v>
      </c>
      <c r="F87" s="53">
        <v>7.6463933994769766</v>
      </c>
      <c r="G87" s="53">
        <v>4.6155254432564021</v>
      </c>
      <c r="H87" s="53">
        <v>9.2297413749100699</v>
      </c>
      <c r="I87" s="53">
        <v>8.9308773969294108</v>
      </c>
      <c r="J87" s="53">
        <v>6.9833079197821304</v>
      </c>
      <c r="K87" s="53">
        <v>5.5696854771203448</v>
      </c>
    </row>
    <row r="88" spans="1:11" x14ac:dyDescent="0.3">
      <c r="A88" s="22" t="s">
        <v>103</v>
      </c>
      <c r="B88" s="71">
        <v>6</v>
      </c>
      <c r="C88" s="53">
        <v>5.6262163815867394</v>
      </c>
      <c r="D88" s="53">
        <v>12.261800223996108</v>
      </c>
      <c r="E88" s="53">
        <v>7.0384813106704858</v>
      </c>
      <c r="F88" s="53">
        <v>8.0549153519408794</v>
      </c>
      <c r="G88" s="53">
        <v>7.241070453735424</v>
      </c>
      <c r="H88" s="53">
        <v>4.4271354326787833</v>
      </c>
      <c r="I88" s="53">
        <v>8.6614632258286566</v>
      </c>
      <c r="J88" s="53">
        <v>8.3378228545458324</v>
      </c>
      <c r="K88" s="53">
        <v>6.5793537455128952</v>
      </c>
    </row>
    <row r="89" spans="1:11" x14ac:dyDescent="0.3">
      <c r="A89" s="22" t="s">
        <v>104</v>
      </c>
      <c r="B89" s="71">
        <v>8</v>
      </c>
      <c r="C89" s="53">
        <v>5.5430049945766156</v>
      </c>
      <c r="D89" s="53">
        <v>5.2724657906790728</v>
      </c>
      <c r="E89" s="53">
        <v>11.405186956437143</v>
      </c>
      <c r="F89" s="53">
        <v>6.7686101000283792</v>
      </c>
      <c r="G89" s="53">
        <v>7.5400764096973774</v>
      </c>
      <c r="H89" s="53">
        <v>6.7958797026448217</v>
      </c>
      <c r="I89" s="53">
        <v>4.2081308802049096</v>
      </c>
      <c r="J89" s="53">
        <v>8.0681906860669468</v>
      </c>
      <c r="K89" s="53">
        <v>7.7819593771542257</v>
      </c>
    </row>
    <row r="90" spans="1:11" x14ac:dyDescent="0.3">
      <c r="A90" s="22" t="s">
        <v>105</v>
      </c>
      <c r="B90" s="71">
        <v>3</v>
      </c>
      <c r="C90" s="53">
        <v>7.3972182627588285</v>
      </c>
      <c r="D90" s="53">
        <v>5.100372296157385</v>
      </c>
      <c r="E90" s="53">
        <v>4.8921466430714036</v>
      </c>
      <c r="F90" s="53">
        <v>10.626757499247852</v>
      </c>
      <c r="G90" s="53">
        <v>6.3914987202501514</v>
      </c>
      <c r="H90" s="53">
        <v>6.9837858078680846</v>
      </c>
      <c r="I90" s="53">
        <v>6.3412160877102375</v>
      </c>
      <c r="J90" s="53">
        <v>3.9628239744493934</v>
      </c>
      <c r="K90" s="53">
        <v>7.490507217156301</v>
      </c>
    </row>
    <row r="91" spans="1:11" x14ac:dyDescent="0.3">
      <c r="A91" s="22" t="s">
        <v>106</v>
      </c>
      <c r="B91" s="72">
        <v>12</v>
      </c>
      <c r="C91" s="35">
        <v>13.221868822490475</v>
      </c>
      <c r="D91" s="35">
        <v>18.358456236456597</v>
      </c>
      <c r="E91" s="35">
        <v>20.679086181226502</v>
      </c>
      <c r="F91" s="35">
        <v>22.935273521137081</v>
      </c>
      <c r="G91" s="35">
        <v>29.929446396222033</v>
      </c>
      <c r="H91" s="35">
        <v>32.404957433960035</v>
      </c>
      <c r="I91" s="35">
        <v>35.042749131464184</v>
      </c>
      <c r="J91" s="35">
        <v>36.780845567355961</v>
      </c>
      <c r="K91" s="53">
        <v>36.135292175422578</v>
      </c>
    </row>
    <row r="92" spans="1:11" x14ac:dyDescent="0.3">
      <c r="A92" s="22" t="s">
        <v>3</v>
      </c>
      <c r="B92" s="70">
        <v>1569</v>
      </c>
      <c r="C92" s="70">
        <v>1569.9401576889018</v>
      </c>
      <c r="D92" s="70">
        <v>1580.5397944469203</v>
      </c>
      <c r="E92" s="70">
        <v>1642.7631156195316</v>
      </c>
      <c r="F92" s="70">
        <v>1755.617631378999</v>
      </c>
      <c r="G92" s="70">
        <v>1784.2502468319167</v>
      </c>
      <c r="H92" s="70">
        <v>1823.0302156410526</v>
      </c>
      <c r="I92" s="70">
        <v>1830.1150040612883</v>
      </c>
      <c r="J92" s="70">
        <v>1824.7686339036243</v>
      </c>
      <c r="K92" s="70">
        <v>1815.9035016349455</v>
      </c>
    </row>
    <row r="93" spans="1:11" x14ac:dyDescent="0.3">
      <c r="A93" s="23" t="s">
        <v>107</v>
      </c>
    </row>
    <row r="94" spans="1:11" x14ac:dyDescent="0.3">
      <c r="A94" s="57" t="s">
        <v>267</v>
      </c>
    </row>
    <row r="96" spans="1:11"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L94"/>
  <sheetViews>
    <sheetView zoomScale="80" zoomScaleNormal="80" workbookViewId="0">
      <selection activeCell="M3" sqref="M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141</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19</v>
      </c>
      <c r="C6" s="53">
        <v>23.481323093906635</v>
      </c>
      <c r="D6" s="53">
        <v>23.355927466054286</v>
      </c>
      <c r="E6" s="53">
        <v>23.561982573865269</v>
      </c>
      <c r="F6" s="53">
        <v>24.27893436077219</v>
      </c>
      <c r="G6" s="53">
        <v>25.09190319900037</v>
      </c>
      <c r="H6" s="53">
        <v>27.595987440683651</v>
      </c>
      <c r="I6" s="53">
        <v>28.435336752418365</v>
      </c>
      <c r="J6" s="53">
        <v>28.13044371464937</v>
      </c>
      <c r="K6" s="53">
        <v>27.450869164808207</v>
      </c>
    </row>
    <row r="7" spans="1:12" x14ac:dyDescent="0.3">
      <c r="A7" s="22" t="s">
        <v>23</v>
      </c>
      <c r="B7" s="71">
        <v>27</v>
      </c>
      <c r="C7" s="53">
        <v>21.207648133702087</v>
      </c>
      <c r="D7" s="53">
        <v>25.192307914546426</v>
      </c>
      <c r="E7" s="53">
        <v>25.144852931747106</v>
      </c>
      <c r="F7" s="53">
        <v>25.956324397075942</v>
      </c>
      <c r="G7" s="53">
        <v>26.829868249675176</v>
      </c>
      <c r="H7" s="53">
        <v>29.821786270742827</v>
      </c>
      <c r="I7" s="53">
        <v>30.512343460378791</v>
      </c>
      <c r="J7" s="53">
        <v>31.23088170844423</v>
      </c>
      <c r="K7" s="53">
        <v>30.560976163701902</v>
      </c>
    </row>
    <row r="8" spans="1:12" x14ac:dyDescent="0.3">
      <c r="A8" s="22" t="s">
        <v>24</v>
      </c>
      <c r="B8" s="71">
        <v>27</v>
      </c>
      <c r="C8" s="53">
        <v>26.946321766627939</v>
      </c>
      <c r="D8" s="53">
        <v>22.836633575831261</v>
      </c>
      <c r="E8" s="53">
        <v>26.213404824637067</v>
      </c>
      <c r="F8" s="53">
        <v>26.762187378839997</v>
      </c>
      <c r="G8" s="53">
        <v>27.726022989863999</v>
      </c>
      <c r="H8" s="53">
        <v>30.713918691541902</v>
      </c>
      <c r="I8" s="53">
        <v>31.973032637768092</v>
      </c>
      <c r="J8" s="53">
        <v>32.614386866520732</v>
      </c>
      <c r="K8" s="53">
        <v>32.959912813066829</v>
      </c>
    </row>
    <row r="9" spans="1:12" x14ac:dyDescent="0.3">
      <c r="A9" s="22" t="s">
        <v>25</v>
      </c>
      <c r="B9" s="71">
        <v>25</v>
      </c>
      <c r="C9" s="53">
        <v>28.151109481347842</v>
      </c>
      <c r="D9" s="53">
        <v>27.315575055933166</v>
      </c>
      <c r="E9" s="53">
        <v>24.175259065293577</v>
      </c>
      <c r="F9" s="53">
        <v>27.568967789985908</v>
      </c>
      <c r="G9" s="53">
        <v>28.251220049821427</v>
      </c>
      <c r="H9" s="53">
        <v>31.083311300268036</v>
      </c>
      <c r="I9" s="53">
        <v>32.524384309386278</v>
      </c>
      <c r="J9" s="53">
        <v>33.715361065279652</v>
      </c>
      <c r="K9" s="53">
        <v>34.039166248366662</v>
      </c>
    </row>
    <row r="10" spans="1:12" x14ac:dyDescent="0.3">
      <c r="A10" s="22" t="s">
        <v>26</v>
      </c>
      <c r="B10" s="71">
        <v>25</v>
      </c>
      <c r="C10" s="53">
        <v>25.708210376830635</v>
      </c>
      <c r="D10" s="53">
        <v>29.203257128962413</v>
      </c>
      <c r="E10" s="53">
        <v>27.876586700765735</v>
      </c>
      <c r="F10" s="53">
        <v>25.716271510463688</v>
      </c>
      <c r="G10" s="53">
        <v>28.851882488480097</v>
      </c>
      <c r="H10" s="53">
        <v>31.084034166536096</v>
      </c>
      <c r="I10" s="53">
        <v>32.610859082257505</v>
      </c>
      <c r="J10" s="53">
        <v>33.985456236200342</v>
      </c>
      <c r="K10" s="53">
        <v>34.899649989349541</v>
      </c>
    </row>
    <row r="11" spans="1:12" x14ac:dyDescent="0.3">
      <c r="A11" s="22" t="s">
        <v>27</v>
      </c>
      <c r="B11" s="71">
        <v>32</v>
      </c>
      <c r="C11" s="53">
        <v>26.365798128681124</v>
      </c>
      <c r="D11" s="53">
        <v>26.432682940107714</v>
      </c>
      <c r="E11" s="53">
        <v>30.058846944436208</v>
      </c>
      <c r="F11" s="53">
        <v>28.709625269379064</v>
      </c>
      <c r="G11" s="53">
        <v>27.042644455757035</v>
      </c>
      <c r="H11" s="53">
        <v>31.088160066148891</v>
      </c>
      <c r="I11" s="53">
        <v>32.27752526281084</v>
      </c>
      <c r="J11" s="53">
        <v>33.734729954893297</v>
      </c>
      <c r="K11" s="53">
        <v>34.887408411989668</v>
      </c>
    </row>
    <row r="12" spans="1:12" x14ac:dyDescent="0.3">
      <c r="A12" s="22" t="s">
        <v>2</v>
      </c>
      <c r="B12" s="71">
        <v>34</v>
      </c>
      <c r="C12" s="53">
        <v>32.348869429614439</v>
      </c>
      <c r="D12" s="53">
        <v>27.501993541799585</v>
      </c>
      <c r="E12" s="53">
        <v>27.204425855922931</v>
      </c>
      <c r="F12" s="53">
        <v>31.140950411834424</v>
      </c>
      <c r="G12" s="53">
        <v>29.642460945989839</v>
      </c>
      <c r="H12" s="53">
        <v>29.30991029217936</v>
      </c>
      <c r="I12" s="53">
        <v>32.195434874538307</v>
      </c>
      <c r="J12" s="53">
        <v>33.320059236486912</v>
      </c>
      <c r="K12" s="53">
        <v>34.582429556998306</v>
      </c>
    </row>
    <row r="13" spans="1:12" x14ac:dyDescent="0.3">
      <c r="A13" s="22" t="s">
        <v>28</v>
      </c>
      <c r="B13" s="71">
        <v>25</v>
      </c>
      <c r="C13" s="53">
        <v>34.526683514623713</v>
      </c>
      <c r="D13" s="53">
        <v>32.741900204161773</v>
      </c>
      <c r="E13" s="53">
        <v>28.425903959498662</v>
      </c>
      <c r="F13" s="53">
        <v>28.106500614220273</v>
      </c>
      <c r="G13" s="53">
        <v>32.112620986235854</v>
      </c>
      <c r="H13" s="53">
        <v>31.344714196038222</v>
      </c>
      <c r="I13" s="53">
        <v>30.451916061006798</v>
      </c>
      <c r="J13" s="53">
        <v>33.064805106729779</v>
      </c>
      <c r="K13" s="53">
        <v>34.027207785487668</v>
      </c>
    </row>
    <row r="14" spans="1:12" x14ac:dyDescent="0.3">
      <c r="A14" s="22" t="s">
        <v>29</v>
      </c>
      <c r="B14" s="71">
        <v>34</v>
      </c>
      <c r="C14" s="53">
        <v>26.019829938186767</v>
      </c>
      <c r="D14" s="53">
        <v>34.980726808600835</v>
      </c>
      <c r="E14" s="53">
        <v>33.056894022914847</v>
      </c>
      <c r="F14" s="53">
        <v>29.335555330796907</v>
      </c>
      <c r="G14" s="53">
        <v>28.945507009482867</v>
      </c>
      <c r="H14" s="53">
        <v>33.63473008983113</v>
      </c>
      <c r="I14" s="53">
        <v>32.125187710354616</v>
      </c>
      <c r="J14" s="53">
        <v>31.33066387038674</v>
      </c>
      <c r="K14" s="53">
        <v>33.645736631978615</v>
      </c>
    </row>
    <row r="15" spans="1:12" x14ac:dyDescent="0.3">
      <c r="A15" s="22" t="s">
        <v>30</v>
      </c>
      <c r="B15" s="71">
        <v>33</v>
      </c>
      <c r="C15" s="53">
        <v>33.78390423427971</v>
      </c>
      <c r="D15" s="53">
        <v>26.954729413978921</v>
      </c>
      <c r="E15" s="53">
        <v>35.359915318327282</v>
      </c>
      <c r="F15" s="53">
        <v>33.58429643675148</v>
      </c>
      <c r="G15" s="53">
        <v>30.269013031922817</v>
      </c>
      <c r="H15" s="53">
        <v>30.398989779483681</v>
      </c>
      <c r="I15" s="53">
        <v>34.401179094901408</v>
      </c>
      <c r="J15" s="53">
        <v>32.84518715003157</v>
      </c>
      <c r="K15" s="53">
        <v>32.042518744479999</v>
      </c>
    </row>
    <row r="16" spans="1:12" x14ac:dyDescent="0.3">
      <c r="A16" s="22" t="s">
        <v>31</v>
      </c>
      <c r="B16" s="71">
        <v>28</v>
      </c>
      <c r="C16" s="53">
        <v>33.993388877049192</v>
      </c>
      <c r="D16" s="53">
        <v>33.645788568750795</v>
      </c>
      <c r="E16" s="53">
        <v>27.6932353769723</v>
      </c>
      <c r="F16" s="53">
        <v>35.747744859451132</v>
      </c>
      <c r="G16" s="53">
        <v>34.042193663299955</v>
      </c>
      <c r="H16" s="53">
        <v>31.604388178276402</v>
      </c>
      <c r="I16" s="53">
        <v>31.07944479999556</v>
      </c>
      <c r="J16" s="53">
        <v>34.902950555044583</v>
      </c>
      <c r="K16" s="53">
        <v>33.29455846439145</v>
      </c>
    </row>
    <row r="17" spans="1:11" x14ac:dyDescent="0.3">
      <c r="A17" s="22" t="s">
        <v>32</v>
      </c>
      <c r="B17" s="71">
        <v>23</v>
      </c>
      <c r="C17" s="53">
        <v>29.180507460079937</v>
      </c>
      <c r="D17" s="53">
        <v>34.786277500431673</v>
      </c>
      <c r="E17" s="53">
        <v>33.597191651877935</v>
      </c>
      <c r="F17" s="53">
        <v>28.50727841851041</v>
      </c>
      <c r="G17" s="53">
        <v>36.162229939739554</v>
      </c>
      <c r="H17" s="53">
        <v>34.967918763449696</v>
      </c>
      <c r="I17" s="53">
        <v>32.285860740591545</v>
      </c>
      <c r="J17" s="53">
        <v>31.628237524809862</v>
      </c>
      <c r="K17" s="53">
        <v>35.244115777231826</v>
      </c>
    </row>
    <row r="18" spans="1:11" x14ac:dyDescent="0.3">
      <c r="A18" s="22" t="s">
        <v>33</v>
      </c>
      <c r="B18" s="71">
        <v>37</v>
      </c>
      <c r="C18" s="53">
        <v>23.50581275384188</v>
      </c>
      <c r="D18" s="53">
        <v>30.20053375341363</v>
      </c>
      <c r="E18" s="53">
        <v>35.387186422343021</v>
      </c>
      <c r="F18" s="53">
        <v>33.740847592093481</v>
      </c>
      <c r="G18" s="53">
        <v>29.299697268394148</v>
      </c>
      <c r="H18" s="53">
        <v>36.978894263902852</v>
      </c>
      <c r="I18" s="53">
        <v>35.343476718146682</v>
      </c>
      <c r="J18" s="53">
        <v>32.816820444657154</v>
      </c>
      <c r="K18" s="53">
        <v>32.04294798521574</v>
      </c>
    </row>
    <row r="19" spans="1:11" x14ac:dyDescent="0.3">
      <c r="A19" s="22" t="s">
        <v>34</v>
      </c>
      <c r="B19" s="71">
        <v>30</v>
      </c>
      <c r="C19" s="53">
        <v>37.316847359318828</v>
      </c>
      <c r="D19" s="53">
        <v>24.360212682452428</v>
      </c>
      <c r="E19" s="53">
        <v>31.04416920686095</v>
      </c>
      <c r="F19" s="53">
        <v>36.003819873411103</v>
      </c>
      <c r="G19" s="53">
        <v>34.018413160333175</v>
      </c>
      <c r="H19" s="53">
        <v>30.517616210378158</v>
      </c>
      <c r="I19" s="53">
        <v>37.281032518504873</v>
      </c>
      <c r="J19" s="53">
        <v>35.648612444520843</v>
      </c>
      <c r="K19" s="53">
        <v>33.238673261624079</v>
      </c>
    </row>
    <row r="20" spans="1:11" x14ac:dyDescent="0.3">
      <c r="A20" s="22" t="s">
        <v>35</v>
      </c>
      <c r="B20" s="71">
        <v>33</v>
      </c>
      <c r="C20" s="53">
        <v>29.821706966575192</v>
      </c>
      <c r="D20" s="53">
        <v>37.588140403365742</v>
      </c>
      <c r="E20" s="53">
        <v>25.254222284039535</v>
      </c>
      <c r="F20" s="53">
        <v>31.859821618366858</v>
      </c>
      <c r="G20" s="53">
        <v>36.564975259356373</v>
      </c>
      <c r="H20" s="53">
        <v>34.742240679690759</v>
      </c>
      <c r="I20" s="53">
        <v>31.193969022547417</v>
      </c>
      <c r="J20" s="53">
        <v>37.43637522113805</v>
      </c>
      <c r="K20" s="53">
        <v>35.828336669640763</v>
      </c>
    </row>
    <row r="21" spans="1:11" x14ac:dyDescent="0.3">
      <c r="A21" s="22" t="s">
        <v>36</v>
      </c>
      <c r="B21" s="71">
        <v>26</v>
      </c>
      <c r="C21" s="53">
        <v>33.227417654543828</v>
      </c>
      <c r="D21" s="53">
        <v>30.021755395446863</v>
      </c>
      <c r="E21" s="53">
        <v>37.754663484438439</v>
      </c>
      <c r="F21" s="53">
        <v>26.231417745097108</v>
      </c>
      <c r="G21" s="53">
        <v>32.62423334882341</v>
      </c>
      <c r="H21" s="53">
        <v>37.431824799516995</v>
      </c>
      <c r="I21" s="53">
        <v>35.017493803669652</v>
      </c>
      <c r="J21" s="53">
        <v>31.739084710040423</v>
      </c>
      <c r="K21" s="53">
        <v>37.480191077600693</v>
      </c>
    </row>
    <row r="22" spans="1:11" x14ac:dyDescent="0.3">
      <c r="A22" s="22" t="s">
        <v>37</v>
      </c>
      <c r="B22" s="71">
        <v>27</v>
      </c>
      <c r="C22" s="53">
        <v>26.705516579767508</v>
      </c>
      <c r="D22" s="53">
        <v>33.470791638540177</v>
      </c>
      <c r="E22" s="53">
        <v>30.223262833237637</v>
      </c>
      <c r="F22" s="53">
        <v>37.91489132802517</v>
      </c>
      <c r="G22" s="53">
        <v>27.177368347405327</v>
      </c>
      <c r="H22" s="53">
        <v>33.651248515471686</v>
      </c>
      <c r="I22" s="53">
        <v>37.685346975320655</v>
      </c>
      <c r="J22" s="53">
        <v>35.106811020154034</v>
      </c>
      <c r="K22" s="53">
        <v>32.061644534200582</v>
      </c>
    </row>
    <row r="23" spans="1:11" x14ac:dyDescent="0.3">
      <c r="A23" s="22" t="s">
        <v>38</v>
      </c>
      <c r="B23" s="71">
        <v>24</v>
      </c>
      <c r="C23" s="53">
        <v>27.551277048505757</v>
      </c>
      <c r="D23" s="53">
        <v>27.487360515770312</v>
      </c>
      <c r="E23" s="53">
        <v>33.762087742274488</v>
      </c>
      <c r="F23" s="53">
        <v>30.584766996534682</v>
      </c>
      <c r="G23" s="53">
        <v>38.267374871616752</v>
      </c>
      <c r="H23" s="53">
        <v>28.475078786689238</v>
      </c>
      <c r="I23" s="53">
        <v>34.258015088091483</v>
      </c>
      <c r="J23" s="53">
        <v>37.857748346635162</v>
      </c>
      <c r="K23" s="53">
        <v>35.129706675636577</v>
      </c>
    </row>
    <row r="24" spans="1:11" x14ac:dyDescent="0.3">
      <c r="A24" s="22" t="s">
        <v>39</v>
      </c>
      <c r="B24" s="71">
        <v>25</v>
      </c>
      <c r="C24" s="53">
        <v>24.375509062784079</v>
      </c>
      <c r="D24" s="53">
        <v>28.256254180883648</v>
      </c>
      <c r="E24" s="53">
        <v>28.316524837982552</v>
      </c>
      <c r="F24" s="53">
        <v>34.364905778286733</v>
      </c>
      <c r="G24" s="53">
        <v>31.089334728948145</v>
      </c>
      <c r="H24" s="53">
        <v>39.159839351199295</v>
      </c>
      <c r="I24" s="53">
        <v>29.306651234030284</v>
      </c>
      <c r="J24" s="53">
        <v>34.758206595506053</v>
      </c>
      <c r="K24" s="53">
        <v>37.946183471150256</v>
      </c>
    </row>
    <row r="25" spans="1:11" x14ac:dyDescent="0.3">
      <c r="A25" s="22" t="s">
        <v>40</v>
      </c>
      <c r="B25" s="71">
        <v>19</v>
      </c>
      <c r="C25" s="53">
        <v>23.684323256199519</v>
      </c>
      <c r="D25" s="53">
        <v>22.688097991883694</v>
      </c>
      <c r="E25" s="53">
        <v>26.139465265997735</v>
      </c>
      <c r="F25" s="53">
        <v>26.586276651948289</v>
      </c>
      <c r="G25" s="53">
        <v>31.7293741410545</v>
      </c>
      <c r="H25" s="53">
        <v>29.216684482601011</v>
      </c>
      <c r="I25" s="53">
        <v>35.551289638409671</v>
      </c>
      <c r="J25" s="53">
        <v>27.764142807930078</v>
      </c>
      <c r="K25" s="53">
        <v>31.869666588598985</v>
      </c>
    </row>
    <row r="26" spans="1:11" x14ac:dyDescent="0.3">
      <c r="A26" s="22" t="s">
        <v>41</v>
      </c>
      <c r="B26" s="71">
        <v>22</v>
      </c>
      <c r="C26" s="53">
        <v>18.470162676094471</v>
      </c>
      <c r="D26" s="53">
        <v>21.755835567926795</v>
      </c>
      <c r="E26" s="53">
        <v>20.454030166713693</v>
      </c>
      <c r="F26" s="53">
        <v>23.75264205067128</v>
      </c>
      <c r="G26" s="53">
        <v>24.248641261993956</v>
      </c>
      <c r="H26" s="53">
        <v>28.78951027061839</v>
      </c>
      <c r="I26" s="53">
        <v>26.22748141126652</v>
      </c>
      <c r="J26" s="53">
        <v>30.781684169942075</v>
      </c>
      <c r="K26" s="53">
        <v>25.226555563634285</v>
      </c>
    </row>
    <row r="27" spans="1:11" x14ac:dyDescent="0.3">
      <c r="A27" s="22" t="s">
        <v>42</v>
      </c>
      <c r="B27" s="71">
        <v>21</v>
      </c>
      <c r="C27" s="53">
        <v>19.149034451131566</v>
      </c>
      <c r="D27" s="53">
        <v>17.272663601441781</v>
      </c>
      <c r="E27" s="53">
        <v>19.137676839143229</v>
      </c>
      <c r="F27" s="53">
        <v>18.293866152473672</v>
      </c>
      <c r="G27" s="53">
        <v>20.646233081155376</v>
      </c>
      <c r="H27" s="53">
        <v>21.752142565245428</v>
      </c>
      <c r="I27" s="53">
        <v>24.074612023367393</v>
      </c>
      <c r="J27" s="53">
        <v>22.344231410843694</v>
      </c>
      <c r="K27" s="53">
        <v>25.033409378324528</v>
      </c>
    </row>
    <row r="28" spans="1:11" x14ac:dyDescent="0.3">
      <c r="A28" s="22" t="s">
        <v>43</v>
      </c>
      <c r="B28" s="71">
        <v>20</v>
      </c>
      <c r="C28" s="53">
        <v>17.998362052431837</v>
      </c>
      <c r="D28" s="53">
        <v>17.402368010765006</v>
      </c>
      <c r="E28" s="53">
        <v>16.433700857721657</v>
      </c>
      <c r="F28" s="53">
        <v>17.77136380891012</v>
      </c>
      <c r="G28" s="53">
        <v>17.238672988933882</v>
      </c>
      <c r="H28" s="53">
        <v>19.417954886728928</v>
      </c>
      <c r="I28" s="53">
        <v>19.499489389107069</v>
      </c>
      <c r="J28" s="53">
        <v>20.862961861342885</v>
      </c>
      <c r="K28" s="53">
        <v>19.731635416508158</v>
      </c>
    </row>
    <row r="29" spans="1:11" x14ac:dyDescent="0.3">
      <c r="A29" s="22" t="s">
        <v>44</v>
      </c>
      <c r="B29" s="71">
        <v>23</v>
      </c>
      <c r="C29" s="53">
        <v>17.544193040043751</v>
      </c>
      <c r="D29" s="53">
        <v>16.605865818436921</v>
      </c>
      <c r="E29" s="53">
        <v>16.405281851286194</v>
      </c>
      <c r="F29" s="53">
        <v>16.161148329584208</v>
      </c>
      <c r="G29" s="53">
        <v>17.047792437816806</v>
      </c>
      <c r="H29" s="53">
        <v>17.432418547234121</v>
      </c>
      <c r="I29" s="53">
        <v>18.062916821916055</v>
      </c>
      <c r="J29" s="53">
        <v>18.118282365021038</v>
      </c>
      <c r="K29" s="53">
        <v>18.825362811254394</v>
      </c>
    </row>
    <row r="30" spans="1:11" x14ac:dyDescent="0.3">
      <c r="A30" s="22" t="s">
        <v>45</v>
      </c>
      <c r="B30" s="71">
        <v>19</v>
      </c>
      <c r="C30" s="53">
        <v>19.29439804280625</v>
      </c>
      <c r="D30" s="53">
        <v>16.418605821320646</v>
      </c>
      <c r="E30" s="53">
        <v>15.890923649421705</v>
      </c>
      <c r="F30" s="53">
        <v>16.135867672976911</v>
      </c>
      <c r="G30" s="53">
        <v>16.159280915373394</v>
      </c>
      <c r="H30" s="53">
        <v>17.544026588682183</v>
      </c>
      <c r="I30" s="53">
        <v>17.118646916852118</v>
      </c>
      <c r="J30" s="53">
        <v>17.323831722653509</v>
      </c>
      <c r="K30" s="53">
        <v>17.297909486295858</v>
      </c>
    </row>
    <row r="31" spans="1:11" x14ac:dyDescent="0.3">
      <c r="A31" s="22" t="s">
        <v>46</v>
      </c>
      <c r="B31" s="71">
        <v>19</v>
      </c>
      <c r="C31" s="53">
        <v>17.865814497504989</v>
      </c>
      <c r="D31" s="53">
        <v>17.989012251482976</v>
      </c>
      <c r="E31" s="53">
        <v>16.11153404448477</v>
      </c>
      <c r="F31" s="53">
        <v>16.064071190780904</v>
      </c>
      <c r="G31" s="53">
        <v>16.413505053708647</v>
      </c>
      <c r="H31" s="53">
        <v>17.375384404785017</v>
      </c>
      <c r="I31" s="53">
        <v>17.551909159603323</v>
      </c>
      <c r="J31" s="53">
        <v>17.171094904234998</v>
      </c>
      <c r="K31" s="53">
        <v>17.06609546605068</v>
      </c>
    </row>
    <row r="32" spans="1:11" x14ac:dyDescent="0.3">
      <c r="A32" s="22" t="s">
        <v>47</v>
      </c>
      <c r="B32" s="71">
        <v>18</v>
      </c>
      <c r="C32" s="53">
        <v>17.769028911610171</v>
      </c>
      <c r="D32" s="53">
        <v>17.767170215619608</v>
      </c>
      <c r="E32" s="53">
        <v>17.742937384662145</v>
      </c>
      <c r="F32" s="53">
        <v>16.639916655072966</v>
      </c>
      <c r="G32" s="53">
        <v>16.740858928728631</v>
      </c>
      <c r="H32" s="53">
        <v>17.998824315445933</v>
      </c>
      <c r="I32" s="53">
        <v>17.894760011475128</v>
      </c>
      <c r="J32" s="53">
        <v>17.868461738610286</v>
      </c>
      <c r="K32" s="53">
        <v>17.446752818311726</v>
      </c>
    </row>
    <row r="33" spans="1:11" x14ac:dyDescent="0.3">
      <c r="A33" s="22" t="s">
        <v>48</v>
      </c>
      <c r="B33" s="71">
        <v>22</v>
      </c>
      <c r="C33" s="53">
        <v>17.714772910574549</v>
      </c>
      <c r="D33" s="53">
        <v>17.862737735085556</v>
      </c>
      <c r="E33" s="53">
        <v>18.125827353828129</v>
      </c>
      <c r="F33" s="53">
        <v>18.357677675043096</v>
      </c>
      <c r="G33" s="53">
        <v>17.604419575460355</v>
      </c>
      <c r="H33" s="53">
        <v>18.730662645257979</v>
      </c>
      <c r="I33" s="53">
        <v>18.850867313646479</v>
      </c>
      <c r="J33" s="53">
        <v>18.634554966784748</v>
      </c>
      <c r="K33" s="53">
        <v>18.40266875952554</v>
      </c>
    </row>
    <row r="34" spans="1:11" x14ac:dyDescent="0.3">
      <c r="A34" s="22" t="s">
        <v>49</v>
      </c>
      <c r="B34" s="71">
        <v>16</v>
      </c>
      <c r="C34" s="53">
        <v>21.493063898084863</v>
      </c>
      <c r="D34" s="53">
        <v>18.404351855917767</v>
      </c>
      <c r="E34" s="53">
        <v>18.584061627766939</v>
      </c>
      <c r="F34" s="53">
        <v>19.294941770206957</v>
      </c>
      <c r="G34" s="53">
        <v>19.58571209904084</v>
      </c>
      <c r="H34" s="53">
        <v>20.094678257665983</v>
      </c>
      <c r="I34" s="53">
        <v>20.078554348154686</v>
      </c>
      <c r="J34" s="53">
        <v>20.044415414464936</v>
      </c>
      <c r="K34" s="53">
        <v>19.65197139740463</v>
      </c>
    </row>
    <row r="35" spans="1:11" x14ac:dyDescent="0.3">
      <c r="A35" s="22" t="s">
        <v>50</v>
      </c>
      <c r="B35" s="71">
        <v>27</v>
      </c>
      <c r="C35" s="53">
        <v>17.674730186377058</v>
      </c>
      <c r="D35" s="53">
        <v>22.007993665712718</v>
      </c>
      <c r="E35" s="53">
        <v>19.540823655832348</v>
      </c>
      <c r="F35" s="53">
        <v>20.056245035192735</v>
      </c>
      <c r="G35" s="53">
        <v>20.898988961124726</v>
      </c>
      <c r="H35" s="53">
        <v>22.380606959438357</v>
      </c>
      <c r="I35" s="53">
        <v>21.804086567901539</v>
      </c>
      <c r="J35" s="53">
        <v>21.653445472465183</v>
      </c>
      <c r="K35" s="53">
        <v>21.399351400358274</v>
      </c>
    </row>
    <row r="36" spans="1:11" x14ac:dyDescent="0.3">
      <c r="A36" s="22" t="s">
        <v>51</v>
      </c>
      <c r="B36" s="71">
        <v>22</v>
      </c>
      <c r="C36" s="53">
        <v>26.654315294009479</v>
      </c>
      <c r="D36" s="53">
        <v>19.501405993393369</v>
      </c>
      <c r="E36" s="53">
        <v>22.852225709765399</v>
      </c>
      <c r="F36" s="53">
        <v>21.208064270743073</v>
      </c>
      <c r="G36" s="53">
        <v>21.795954246277269</v>
      </c>
      <c r="H36" s="53">
        <v>24.011184640346528</v>
      </c>
      <c r="I36" s="53">
        <v>24.196390076274412</v>
      </c>
      <c r="J36" s="53">
        <v>23.539510018806521</v>
      </c>
      <c r="K36" s="53">
        <v>23.148874220072116</v>
      </c>
    </row>
    <row r="37" spans="1:11" x14ac:dyDescent="0.3">
      <c r="A37" s="22" t="s">
        <v>52</v>
      </c>
      <c r="B37" s="71">
        <v>27</v>
      </c>
      <c r="C37" s="53">
        <v>22.625742623624141</v>
      </c>
      <c r="D37" s="53">
        <v>27.260009880885271</v>
      </c>
      <c r="E37" s="53">
        <v>21.450118296499845</v>
      </c>
      <c r="F37" s="53">
        <v>24.453058424470658</v>
      </c>
      <c r="G37" s="53">
        <v>23.235062181924782</v>
      </c>
      <c r="H37" s="53">
        <v>25.324248831946935</v>
      </c>
      <c r="I37" s="53">
        <v>26.162239772142556</v>
      </c>
      <c r="J37" s="53">
        <v>26.174612114074492</v>
      </c>
      <c r="K37" s="53">
        <v>25.287980562394615</v>
      </c>
    </row>
    <row r="38" spans="1:11" x14ac:dyDescent="0.3">
      <c r="A38" s="22" t="s">
        <v>53</v>
      </c>
      <c r="B38" s="71">
        <v>27</v>
      </c>
      <c r="C38" s="53">
        <v>27.413808838636875</v>
      </c>
      <c r="D38" s="53">
        <v>23.828618109694467</v>
      </c>
      <c r="E38" s="53">
        <v>28.242574093988267</v>
      </c>
      <c r="F38" s="53">
        <v>23.792953660292252</v>
      </c>
      <c r="G38" s="53">
        <v>26.335601501527471</v>
      </c>
      <c r="H38" s="53">
        <v>26.994369978539304</v>
      </c>
      <c r="I38" s="53">
        <v>27.614587951342937</v>
      </c>
      <c r="J38" s="53">
        <v>28.288696893537274</v>
      </c>
      <c r="K38" s="53">
        <v>27.979629957313872</v>
      </c>
    </row>
    <row r="39" spans="1:11" x14ac:dyDescent="0.3">
      <c r="A39" s="22" t="s">
        <v>54</v>
      </c>
      <c r="B39" s="71">
        <v>23</v>
      </c>
      <c r="C39" s="53">
        <v>27.838407873839682</v>
      </c>
      <c r="D39" s="53">
        <v>28.265136684765693</v>
      </c>
      <c r="E39" s="53">
        <v>25.229052159062718</v>
      </c>
      <c r="F39" s="53">
        <v>29.754222092182843</v>
      </c>
      <c r="G39" s="53">
        <v>26.084679083189993</v>
      </c>
      <c r="H39" s="53">
        <v>29.876233203258771</v>
      </c>
      <c r="I39" s="53">
        <v>29.261543356536386</v>
      </c>
      <c r="J39" s="53">
        <v>29.697334024990536</v>
      </c>
      <c r="K39" s="53">
        <v>30.026873882097775</v>
      </c>
    </row>
    <row r="40" spans="1:11" x14ac:dyDescent="0.3">
      <c r="A40" s="22" t="s">
        <v>55</v>
      </c>
      <c r="B40" s="71">
        <v>30</v>
      </c>
      <c r="C40" s="53">
        <v>24.826175418753927</v>
      </c>
      <c r="D40" s="53">
        <v>28.918289023859483</v>
      </c>
      <c r="E40" s="53">
        <v>29.304761783238362</v>
      </c>
      <c r="F40" s="53">
        <v>27.072655532925044</v>
      </c>
      <c r="G40" s="53">
        <v>31.415538730628565</v>
      </c>
      <c r="H40" s="53">
        <v>29.935038690517555</v>
      </c>
      <c r="I40" s="53">
        <v>31.912153732279759</v>
      </c>
      <c r="J40" s="53">
        <v>31.300754932273968</v>
      </c>
      <c r="K40" s="53">
        <v>31.362755553168689</v>
      </c>
    </row>
    <row r="41" spans="1:11" x14ac:dyDescent="0.3">
      <c r="A41" s="22" t="s">
        <v>56</v>
      </c>
      <c r="B41" s="71">
        <v>31</v>
      </c>
      <c r="C41" s="53">
        <v>30.830162674659753</v>
      </c>
      <c r="D41" s="53">
        <v>26.324785106875989</v>
      </c>
      <c r="E41" s="53">
        <v>29.840230132891726</v>
      </c>
      <c r="F41" s="53">
        <v>30.572804115640007</v>
      </c>
      <c r="G41" s="53">
        <v>28.708990427533507</v>
      </c>
      <c r="H41" s="53">
        <v>34.342873020783593</v>
      </c>
      <c r="I41" s="53">
        <v>31.899723892470906</v>
      </c>
      <c r="J41" s="53">
        <v>33.429827943048352</v>
      </c>
      <c r="K41" s="53">
        <v>32.62017397528782</v>
      </c>
    </row>
    <row r="42" spans="1:11" x14ac:dyDescent="0.3">
      <c r="A42" s="22" t="s">
        <v>57</v>
      </c>
      <c r="B42" s="71">
        <v>38</v>
      </c>
      <c r="C42" s="53">
        <v>31.499973721123389</v>
      </c>
      <c r="D42" s="53">
        <v>31.845244069904222</v>
      </c>
      <c r="E42" s="53">
        <v>27.778076966098912</v>
      </c>
      <c r="F42" s="53">
        <v>31.23471233009635</v>
      </c>
      <c r="G42" s="53">
        <v>31.997416269647161</v>
      </c>
      <c r="H42" s="53">
        <v>31.848533962512974</v>
      </c>
      <c r="I42" s="53">
        <v>35.912452236611273</v>
      </c>
      <c r="J42" s="53">
        <v>33.655532345279518</v>
      </c>
      <c r="K42" s="53">
        <v>34.653257649586614</v>
      </c>
    </row>
    <row r="43" spans="1:11" x14ac:dyDescent="0.3">
      <c r="A43" s="22" t="s">
        <v>58</v>
      </c>
      <c r="B43" s="71">
        <v>32</v>
      </c>
      <c r="C43" s="53">
        <v>37.511813210801137</v>
      </c>
      <c r="D43" s="53">
        <v>32.166636132808627</v>
      </c>
      <c r="E43" s="53">
        <v>32.794368645426246</v>
      </c>
      <c r="F43" s="53">
        <v>29.412048531185121</v>
      </c>
      <c r="G43" s="53">
        <v>32.618025532339466</v>
      </c>
      <c r="H43" s="53">
        <v>34.633543084252111</v>
      </c>
      <c r="I43" s="53">
        <v>33.556849277818841</v>
      </c>
      <c r="J43" s="53">
        <v>37.207445853705146</v>
      </c>
      <c r="K43" s="53">
        <v>34.940960326108097</v>
      </c>
    </row>
    <row r="44" spans="1:11" x14ac:dyDescent="0.3">
      <c r="A44" s="22" t="s">
        <v>59</v>
      </c>
      <c r="B44" s="71">
        <v>41</v>
      </c>
      <c r="C44" s="53">
        <v>30.94650383387669</v>
      </c>
      <c r="D44" s="53">
        <v>36.913062606849586</v>
      </c>
      <c r="E44" s="53">
        <v>32.376280364239364</v>
      </c>
      <c r="F44" s="53">
        <v>33.500319647735175</v>
      </c>
      <c r="G44" s="53">
        <v>30.529076678856214</v>
      </c>
      <c r="H44" s="53">
        <v>34.59244373960081</v>
      </c>
      <c r="I44" s="53">
        <v>35.559802056923644</v>
      </c>
      <c r="J44" s="53">
        <v>34.514652504236494</v>
      </c>
      <c r="K44" s="53">
        <v>37.684161260206537</v>
      </c>
    </row>
    <row r="45" spans="1:11" x14ac:dyDescent="0.3">
      <c r="A45" s="22" t="s">
        <v>60</v>
      </c>
      <c r="B45" s="71">
        <v>40</v>
      </c>
      <c r="C45" s="53">
        <v>40.49200935558774</v>
      </c>
      <c r="D45" s="53">
        <v>30.837108405849769</v>
      </c>
      <c r="E45" s="53">
        <v>36.846947866683117</v>
      </c>
      <c r="F45" s="53">
        <v>33.205989425085292</v>
      </c>
      <c r="G45" s="53">
        <v>34.523219326699568</v>
      </c>
      <c r="H45" s="53">
        <v>32.819598781357683</v>
      </c>
      <c r="I45" s="53">
        <v>35.749883055679923</v>
      </c>
      <c r="J45" s="53">
        <v>36.575825963892591</v>
      </c>
      <c r="K45" s="53">
        <v>35.486494267943087</v>
      </c>
    </row>
    <row r="46" spans="1:11" x14ac:dyDescent="0.3">
      <c r="A46" s="22" t="s">
        <v>61</v>
      </c>
      <c r="B46" s="71">
        <v>40</v>
      </c>
      <c r="C46" s="53">
        <v>38.730266927245459</v>
      </c>
      <c r="D46" s="53">
        <v>39.964621025633804</v>
      </c>
      <c r="E46" s="53">
        <v>30.627015152724564</v>
      </c>
      <c r="F46" s="53">
        <v>36.789661215082049</v>
      </c>
      <c r="G46" s="53">
        <v>33.723961266180581</v>
      </c>
      <c r="H46" s="53">
        <v>35.968999685302116</v>
      </c>
      <c r="I46" s="53">
        <v>33.726161764274252</v>
      </c>
      <c r="J46" s="53">
        <v>36.361422016717597</v>
      </c>
      <c r="K46" s="53">
        <v>36.986771221870981</v>
      </c>
    </row>
    <row r="47" spans="1:11" x14ac:dyDescent="0.3">
      <c r="A47" s="22" t="s">
        <v>62</v>
      </c>
      <c r="B47" s="71">
        <v>35</v>
      </c>
      <c r="C47" s="53">
        <v>38.522030669363495</v>
      </c>
      <c r="D47" s="53">
        <v>38.107787286878178</v>
      </c>
      <c r="E47" s="53">
        <v>39.678175209945671</v>
      </c>
      <c r="F47" s="53">
        <v>30.905945811820644</v>
      </c>
      <c r="G47" s="53">
        <v>37.002665471522192</v>
      </c>
      <c r="H47" s="53">
        <v>35.020614983714516</v>
      </c>
      <c r="I47" s="53">
        <v>36.623295019647109</v>
      </c>
      <c r="J47" s="53">
        <v>34.495060370063165</v>
      </c>
      <c r="K47" s="53">
        <v>36.832562969204687</v>
      </c>
    </row>
    <row r="48" spans="1:11" x14ac:dyDescent="0.3">
      <c r="A48" s="22" t="s">
        <v>63</v>
      </c>
      <c r="B48" s="71">
        <v>29</v>
      </c>
      <c r="C48" s="53">
        <v>34.625421451742106</v>
      </c>
      <c r="D48" s="53">
        <v>37.475117882237925</v>
      </c>
      <c r="E48" s="53">
        <v>37.521036658395104</v>
      </c>
      <c r="F48" s="53">
        <v>39.435978906980019</v>
      </c>
      <c r="G48" s="53">
        <v>31.182980664150243</v>
      </c>
      <c r="H48" s="53">
        <v>37.654734723124271</v>
      </c>
      <c r="I48" s="53">
        <v>35.405454128599196</v>
      </c>
      <c r="J48" s="53">
        <v>36.929051763117464</v>
      </c>
      <c r="K48" s="53">
        <v>34.880019174618539</v>
      </c>
    </row>
    <row r="49" spans="1:11" x14ac:dyDescent="0.3">
      <c r="A49" s="22" t="s">
        <v>64</v>
      </c>
      <c r="B49" s="71">
        <v>25</v>
      </c>
      <c r="C49" s="53">
        <v>28.597913786230954</v>
      </c>
      <c r="D49" s="53">
        <v>34.601856740415322</v>
      </c>
      <c r="E49" s="53">
        <v>36.757702737999203</v>
      </c>
      <c r="F49" s="53">
        <v>37.299678610629357</v>
      </c>
      <c r="G49" s="53">
        <v>39.491672675977696</v>
      </c>
      <c r="H49" s="53">
        <v>32.157374124511271</v>
      </c>
      <c r="I49" s="53">
        <v>37.821714322551657</v>
      </c>
      <c r="J49" s="53">
        <v>35.747431283477582</v>
      </c>
      <c r="K49" s="53">
        <v>37.18595560179795</v>
      </c>
    </row>
    <row r="50" spans="1:11" x14ac:dyDescent="0.3">
      <c r="A50" s="22" t="s">
        <v>65</v>
      </c>
      <c r="B50" s="71">
        <v>43</v>
      </c>
      <c r="C50" s="53">
        <v>25.438178661189824</v>
      </c>
      <c r="D50" s="53">
        <v>28.546820271119675</v>
      </c>
      <c r="E50" s="53">
        <v>34.645692340304137</v>
      </c>
      <c r="F50" s="53">
        <v>36.477212425931938</v>
      </c>
      <c r="G50" s="53">
        <v>37.340273706084282</v>
      </c>
      <c r="H50" s="53">
        <v>40.055689660884667</v>
      </c>
      <c r="I50" s="53">
        <v>32.615904480645284</v>
      </c>
      <c r="J50" s="53">
        <v>37.905460591073599</v>
      </c>
      <c r="K50" s="53">
        <v>35.988810861234768</v>
      </c>
    </row>
    <row r="51" spans="1:11" x14ac:dyDescent="0.3">
      <c r="A51" s="22" t="s">
        <v>66</v>
      </c>
      <c r="B51" s="71">
        <v>25</v>
      </c>
      <c r="C51" s="53">
        <v>42.10907974000974</v>
      </c>
      <c r="D51" s="53">
        <v>25.829659363229165</v>
      </c>
      <c r="E51" s="53">
        <v>28.431616582448754</v>
      </c>
      <c r="F51" s="53">
        <v>34.686859577654445</v>
      </c>
      <c r="G51" s="53">
        <v>36.210815030383607</v>
      </c>
      <c r="H51" s="53">
        <v>37.707632850495266</v>
      </c>
      <c r="I51" s="53">
        <v>39.926690619837409</v>
      </c>
      <c r="J51" s="53">
        <v>32.827211936565355</v>
      </c>
      <c r="K51" s="53">
        <v>37.731293479185091</v>
      </c>
    </row>
    <row r="52" spans="1:11" x14ac:dyDescent="0.3">
      <c r="A52" s="22" t="s">
        <v>67</v>
      </c>
      <c r="B52" s="71">
        <v>35</v>
      </c>
      <c r="C52" s="53">
        <v>25.591646327161087</v>
      </c>
      <c r="D52" s="53">
        <v>41.612153779729425</v>
      </c>
      <c r="E52" s="53">
        <v>26.247456564894748</v>
      </c>
      <c r="F52" s="53">
        <v>28.594470453814495</v>
      </c>
      <c r="G52" s="53">
        <v>34.894873446730521</v>
      </c>
      <c r="H52" s="53">
        <v>36.564559263377234</v>
      </c>
      <c r="I52" s="53">
        <v>37.678937288147551</v>
      </c>
      <c r="J52" s="53">
        <v>39.762463037836937</v>
      </c>
      <c r="K52" s="53">
        <v>32.979091476719034</v>
      </c>
    </row>
    <row r="53" spans="1:11" x14ac:dyDescent="0.3">
      <c r="A53" s="22" t="s">
        <v>68</v>
      </c>
      <c r="B53" s="71">
        <v>34</v>
      </c>
      <c r="C53" s="53">
        <v>34.494354084578355</v>
      </c>
      <c r="D53" s="53">
        <v>26.162597322693699</v>
      </c>
      <c r="E53" s="53">
        <v>41.143396710462447</v>
      </c>
      <c r="F53" s="53">
        <v>26.741852492857593</v>
      </c>
      <c r="G53" s="53">
        <v>28.850285113738085</v>
      </c>
      <c r="H53" s="53">
        <v>35.495523765549152</v>
      </c>
      <c r="I53" s="53">
        <v>36.466237711720815</v>
      </c>
      <c r="J53" s="53">
        <v>37.535169542471195</v>
      </c>
      <c r="K53" s="53">
        <v>39.434926533216704</v>
      </c>
    </row>
    <row r="54" spans="1:11" x14ac:dyDescent="0.3">
      <c r="A54" s="22" t="s">
        <v>69</v>
      </c>
      <c r="B54" s="71">
        <v>28</v>
      </c>
      <c r="C54" s="53">
        <v>33.522157303196693</v>
      </c>
      <c r="D54" s="53">
        <v>34.110082890175846</v>
      </c>
      <c r="E54" s="53">
        <v>26.571206408893477</v>
      </c>
      <c r="F54" s="53">
        <v>40.741700154776368</v>
      </c>
      <c r="G54" s="53">
        <v>27.198859772649161</v>
      </c>
      <c r="H54" s="53">
        <v>29.471780346889229</v>
      </c>
      <c r="I54" s="53">
        <v>35.512447598969601</v>
      </c>
      <c r="J54" s="53">
        <v>36.166024571895505</v>
      </c>
      <c r="K54" s="53">
        <v>37.172265596172018</v>
      </c>
    </row>
    <row r="55" spans="1:11" x14ac:dyDescent="0.3">
      <c r="A55" s="22" t="s">
        <v>70</v>
      </c>
      <c r="B55" s="71">
        <v>36</v>
      </c>
      <c r="C55" s="53">
        <v>28.116387679777286</v>
      </c>
      <c r="D55" s="53">
        <v>33.207856308860023</v>
      </c>
      <c r="E55" s="53">
        <v>33.754470013421184</v>
      </c>
      <c r="F55" s="53">
        <v>27.019371187671496</v>
      </c>
      <c r="G55" s="53">
        <v>40.420918933703121</v>
      </c>
      <c r="H55" s="53">
        <v>28.003771096500738</v>
      </c>
      <c r="I55" s="53">
        <v>29.637901888136817</v>
      </c>
      <c r="J55" s="53">
        <v>35.325932025534421</v>
      </c>
      <c r="K55" s="53">
        <v>35.773840937994244</v>
      </c>
    </row>
    <row r="56" spans="1:11" x14ac:dyDescent="0.3">
      <c r="A56" s="22" t="s">
        <v>71</v>
      </c>
      <c r="B56" s="71">
        <v>39</v>
      </c>
      <c r="C56" s="53">
        <v>35.374317345097666</v>
      </c>
      <c r="D56" s="53">
        <v>28.363572480635398</v>
      </c>
      <c r="E56" s="53">
        <v>32.952774971119162</v>
      </c>
      <c r="F56" s="53">
        <v>33.581939226370714</v>
      </c>
      <c r="G56" s="53">
        <v>27.493863141797689</v>
      </c>
      <c r="H56" s="53">
        <v>40.508527597155876</v>
      </c>
      <c r="I56" s="53">
        <v>28.376343015576019</v>
      </c>
      <c r="J56" s="53">
        <v>29.699767372928275</v>
      </c>
      <c r="K56" s="53">
        <v>35.070295835622986</v>
      </c>
    </row>
    <row r="57" spans="1:11" x14ac:dyDescent="0.3">
      <c r="A57" s="22" t="s">
        <v>72</v>
      </c>
      <c r="B57" s="71">
        <v>34</v>
      </c>
      <c r="C57" s="53">
        <v>37.786457091033427</v>
      </c>
      <c r="D57" s="53">
        <v>34.866554672361552</v>
      </c>
      <c r="E57" s="53">
        <v>28.494939544308259</v>
      </c>
      <c r="F57" s="53">
        <v>32.761310311938786</v>
      </c>
      <c r="G57" s="53">
        <v>33.389604648205598</v>
      </c>
      <c r="H57" s="53">
        <v>28.201005502452261</v>
      </c>
      <c r="I57" s="53">
        <v>40.083155809818969</v>
      </c>
      <c r="J57" s="53">
        <v>28.52988340131197</v>
      </c>
      <c r="K57" s="53">
        <v>29.560841048438007</v>
      </c>
    </row>
    <row r="58" spans="1:11" x14ac:dyDescent="0.3">
      <c r="A58" s="22" t="s">
        <v>73</v>
      </c>
      <c r="B58" s="71">
        <v>30</v>
      </c>
      <c r="C58" s="53">
        <v>33.40077482371732</v>
      </c>
      <c r="D58" s="53">
        <v>36.996883641029399</v>
      </c>
      <c r="E58" s="53">
        <v>34.457677474136517</v>
      </c>
      <c r="F58" s="53">
        <v>28.692061855299919</v>
      </c>
      <c r="G58" s="53">
        <v>32.672337824816779</v>
      </c>
      <c r="H58" s="53">
        <v>33.572871702967646</v>
      </c>
      <c r="I58" s="53">
        <v>28.504899247962413</v>
      </c>
      <c r="J58" s="53">
        <v>39.515377981404981</v>
      </c>
      <c r="K58" s="53">
        <v>28.541265761357696</v>
      </c>
    </row>
    <row r="59" spans="1:11" x14ac:dyDescent="0.3">
      <c r="A59" s="22" t="s">
        <v>74</v>
      </c>
      <c r="B59" s="71">
        <v>29</v>
      </c>
      <c r="C59" s="53">
        <v>29.908024203062176</v>
      </c>
      <c r="D59" s="53">
        <v>33.111323364942251</v>
      </c>
      <c r="E59" s="53">
        <v>36.342301235375032</v>
      </c>
      <c r="F59" s="53">
        <v>34.222062553778578</v>
      </c>
      <c r="G59" s="53">
        <v>28.975455093382028</v>
      </c>
      <c r="H59" s="53">
        <v>32.910333577590606</v>
      </c>
      <c r="I59" s="53">
        <v>33.456173850313291</v>
      </c>
      <c r="J59" s="53">
        <v>28.667981466436515</v>
      </c>
      <c r="K59" s="53">
        <v>38.972557157346415</v>
      </c>
    </row>
    <row r="60" spans="1:11" x14ac:dyDescent="0.3">
      <c r="A60" s="22" t="s">
        <v>75</v>
      </c>
      <c r="B60" s="71">
        <v>34</v>
      </c>
      <c r="C60" s="53">
        <v>28.270415272265193</v>
      </c>
      <c r="D60" s="53">
        <v>29.849547989059708</v>
      </c>
      <c r="E60" s="53">
        <v>32.740534244846515</v>
      </c>
      <c r="F60" s="53">
        <v>35.729375331044714</v>
      </c>
      <c r="G60" s="53">
        <v>33.990791093087935</v>
      </c>
      <c r="H60" s="53">
        <v>29.358124512996881</v>
      </c>
      <c r="I60" s="53">
        <v>32.731744237893253</v>
      </c>
      <c r="J60" s="53">
        <v>33.075240086899356</v>
      </c>
      <c r="K60" s="53">
        <v>28.639030573433828</v>
      </c>
    </row>
    <row r="61" spans="1:11" x14ac:dyDescent="0.3">
      <c r="A61" s="22" t="s">
        <v>76</v>
      </c>
      <c r="B61" s="71">
        <v>41</v>
      </c>
      <c r="C61" s="53">
        <v>33.331840647906645</v>
      </c>
      <c r="D61" s="53">
        <v>27.761905417227858</v>
      </c>
      <c r="E61" s="53">
        <v>29.729144801540397</v>
      </c>
      <c r="F61" s="53">
        <v>32.416257010461848</v>
      </c>
      <c r="G61" s="53">
        <v>35.238580093215063</v>
      </c>
      <c r="H61" s="53">
        <v>33.9150577607166</v>
      </c>
      <c r="I61" s="53">
        <v>29.394583361576345</v>
      </c>
      <c r="J61" s="53">
        <v>32.356594118223626</v>
      </c>
      <c r="K61" s="53">
        <v>32.634004722637862</v>
      </c>
    </row>
    <row r="62" spans="1:11" x14ac:dyDescent="0.3">
      <c r="A62" s="22" t="s">
        <v>77</v>
      </c>
      <c r="B62" s="71">
        <v>37</v>
      </c>
      <c r="C62" s="53">
        <v>40.264165886900955</v>
      </c>
      <c r="D62" s="53">
        <v>32.806750747878041</v>
      </c>
      <c r="E62" s="53">
        <v>27.24260246356809</v>
      </c>
      <c r="F62" s="53">
        <v>29.596555474256927</v>
      </c>
      <c r="G62" s="53">
        <v>32.111016772946826</v>
      </c>
      <c r="H62" s="53">
        <v>34.887295703618015</v>
      </c>
      <c r="I62" s="53">
        <v>33.548243075654028</v>
      </c>
      <c r="J62" s="53">
        <v>29.208434963152651</v>
      </c>
      <c r="K62" s="53">
        <v>31.894536831123716</v>
      </c>
    </row>
    <row r="63" spans="1:11" x14ac:dyDescent="0.3">
      <c r="A63" s="22" t="s">
        <v>78</v>
      </c>
      <c r="B63" s="71">
        <v>29</v>
      </c>
      <c r="C63" s="53">
        <v>36.520917521375289</v>
      </c>
      <c r="D63" s="53">
        <v>39.873147414821375</v>
      </c>
      <c r="E63" s="53">
        <v>32.441628975751279</v>
      </c>
      <c r="F63" s="53">
        <v>26.963904876269712</v>
      </c>
      <c r="G63" s="53">
        <v>29.655401270675391</v>
      </c>
      <c r="H63" s="53">
        <v>32.123798518089814</v>
      </c>
      <c r="I63" s="53">
        <v>34.505221044995452</v>
      </c>
      <c r="J63" s="53">
        <v>33.179757965967866</v>
      </c>
      <c r="K63" s="53">
        <v>29.092519132930711</v>
      </c>
    </row>
    <row r="64" spans="1:11" x14ac:dyDescent="0.3">
      <c r="A64" s="22" t="s">
        <v>79</v>
      </c>
      <c r="B64" s="71">
        <v>33</v>
      </c>
      <c r="C64" s="53">
        <v>28.922304099934845</v>
      </c>
      <c r="D64" s="53">
        <v>35.960557528180523</v>
      </c>
      <c r="E64" s="53">
        <v>39.177873973940677</v>
      </c>
      <c r="F64" s="53">
        <v>31.916645230965109</v>
      </c>
      <c r="G64" s="53">
        <v>26.62836471639023</v>
      </c>
      <c r="H64" s="53">
        <v>29.712210717139705</v>
      </c>
      <c r="I64" s="53">
        <v>31.708182681842523</v>
      </c>
      <c r="J64" s="53">
        <v>33.759207751322677</v>
      </c>
      <c r="K64" s="53">
        <v>32.57372685495136</v>
      </c>
    </row>
    <row r="65" spans="1:11" x14ac:dyDescent="0.3">
      <c r="A65" s="22" t="s">
        <v>80</v>
      </c>
      <c r="B65" s="71">
        <v>31</v>
      </c>
      <c r="C65" s="53">
        <v>32.602877751388363</v>
      </c>
      <c r="D65" s="53">
        <v>28.955390890646175</v>
      </c>
      <c r="E65" s="53">
        <v>35.476883893227409</v>
      </c>
      <c r="F65" s="53">
        <v>38.622310847519095</v>
      </c>
      <c r="G65" s="53">
        <v>31.59620889001792</v>
      </c>
      <c r="H65" s="53">
        <v>26.605446384475982</v>
      </c>
      <c r="I65" s="53">
        <v>29.609927088897521</v>
      </c>
      <c r="J65" s="53">
        <v>31.227818982924479</v>
      </c>
      <c r="K65" s="53">
        <v>33.109784272465063</v>
      </c>
    </row>
    <row r="66" spans="1:11" x14ac:dyDescent="0.3">
      <c r="A66" s="22" t="s">
        <v>81</v>
      </c>
      <c r="B66" s="71">
        <v>42</v>
      </c>
      <c r="C66" s="53">
        <v>30.956077834297158</v>
      </c>
      <c r="D66" s="53">
        <v>32.242423684187791</v>
      </c>
      <c r="E66" s="53">
        <v>28.842427253540158</v>
      </c>
      <c r="F66" s="53">
        <v>34.946069580016193</v>
      </c>
      <c r="G66" s="53">
        <v>38.078486654058779</v>
      </c>
      <c r="H66" s="53">
        <v>31.369945420852936</v>
      </c>
      <c r="I66" s="53">
        <v>26.319796646939309</v>
      </c>
      <c r="J66" s="53">
        <v>29.278683673500794</v>
      </c>
      <c r="K66" s="53">
        <v>30.638484153372637</v>
      </c>
    </row>
    <row r="67" spans="1:11" x14ac:dyDescent="0.3">
      <c r="A67" s="22" t="s">
        <v>82</v>
      </c>
      <c r="B67" s="71">
        <v>26</v>
      </c>
      <c r="C67" s="53">
        <v>41.331877407029083</v>
      </c>
      <c r="D67" s="53">
        <v>30.99066294056064</v>
      </c>
      <c r="E67" s="53">
        <v>31.90820431344844</v>
      </c>
      <c r="F67" s="53">
        <v>28.760132681915255</v>
      </c>
      <c r="G67" s="53">
        <v>34.552901013788059</v>
      </c>
      <c r="H67" s="53">
        <v>37.714985385021386</v>
      </c>
      <c r="I67" s="53">
        <v>31.007411461159258</v>
      </c>
      <c r="J67" s="53">
        <v>25.946662287622601</v>
      </c>
      <c r="K67" s="53">
        <v>28.91377557515295</v>
      </c>
    </row>
    <row r="68" spans="1:11" x14ac:dyDescent="0.3">
      <c r="A68" s="22" t="s">
        <v>83</v>
      </c>
      <c r="B68" s="71">
        <v>30</v>
      </c>
      <c r="C68" s="53">
        <v>25.77581698186766</v>
      </c>
      <c r="D68" s="53">
        <v>40.721170372004622</v>
      </c>
      <c r="E68" s="53">
        <v>30.838268129289858</v>
      </c>
      <c r="F68" s="53">
        <v>31.466286275392768</v>
      </c>
      <c r="G68" s="53">
        <v>28.62637310572017</v>
      </c>
      <c r="H68" s="53">
        <v>34.122622772613674</v>
      </c>
      <c r="I68" s="53">
        <v>37.063554988078664</v>
      </c>
      <c r="J68" s="53">
        <v>30.362840220679278</v>
      </c>
      <c r="K68" s="53">
        <v>25.449878970765035</v>
      </c>
    </row>
    <row r="69" spans="1:11" x14ac:dyDescent="0.3">
      <c r="A69" s="22" t="s">
        <v>84</v>
      </c>
      <c r="B69" s="71">
        <v>24</v>
      </c>
      <c r="C69" s="53">
        <v>29.441581132524121</v>
      </c>
      <c r="D69" s="53">
        <v>25.548456232464009</v>
      </c>
      <c r="E69" s="53">
        <v>39.936745427854547</v>
      </c>
      <c r="F69" s="53">
        <v>30.528236886597327</v>
      </c>
      <c r="G69" s="53">
        <v>30.986763026011374</v>
      </c>
      <c r="H69" s="53">
        <v>28.399623091749817</v>
      </c>
      <c r="I69" s="53">
        <v>33.443460166890915</v>
      </c>
      <c r="J69" s="53">
        <v>36.069220071496495</v>
      </c>
      <c r="K69" s="53">
        <v>29.59148994515084</v>
      </c>
    </row>
    <row r="70" spans="1:11" x14ac:dyDescent="0.3">
      <c r="A70" s="22" t="s">
        <v>85</v>
      </c>
      <c r="B70" s="71">
        <v>20</v>
      </c>
      <c r="C70" s="53">
        <v>23.842285381469608</v>
      </c>
      <c r="D70" s="53">
        <v>28.946868550970649</v>
      </c>
      <c r="E70" s="53">
        <v>25.229569952994765</v>
      </c>
      <c r="F70" s="53">
        <v>39.025091981572565</v>
      </c>
      <c r="G70" s="53">
        <v>30.217362022234699</v>
      </c>
      <c r="H70" s="53">
        <v>30.444850102090371</v>
      </c>
      <c r="I70" s="53">
        <v>27.98196913470597</v>
      </c>
      <c r="J70" s="53">
        <v>32.511113616587998</v>
      </c>
      <c r="K70" s="53">
        <v>35.026665697185905</v>
      </c>
    </row>
    <row r="71" spans="1:11" x14ac:dyDescent="0.3">
      <c r="A71" s="22" t="s">
        <v>86</v>
      </c>
      <c r="B71" s="71">
        <v>23</v>
      </c>
      <c r="C71" s="53">
        <v>19.697694277847997</v>
      </c>
      <c r="D71" s="53">
        <v>23.775076042380086</v>
      </c>
      <c r="E71" s="53">
        <v>28.470063955100301</v>
      </c>
      <c r="F71" s="53">
        <v>24.893527489062372</v>
      </c>
      <c r="G71" s="53">
        <v>38.316267789351762</v>
      </c>
      <c r="H71" s="53">
        <v>29.885326085266929</v>
      </c>
      <c r="I71" s="53">
        <v>29.875164197666521</v>
      </c>
      <c r="J71" s="53">
        <v>27.401795096495576</v>
      </c>
      <c r="K71" s="53">
        <v>31.632914717059752</v>
      </c>
    </row>
    <row r="72" spans="1:11" x14ac:dyDescent="0.3">
      <c r="A72" s="22" t="s">
        <v>87</v>
      </c>
      <c r="B72" s="71">
        <v>16</v>
      </c>
      <c r="C72" s="53">
        <v>22.496703576477191</v>
      </c>
      <c r="D72" s="53">
        <v>19.361453803246263</v>
      </c>
      <c r="E72" s="53">
        <v>23.496099105659013</v>
      </c>
      <c r="F72" s="53">
        <v>27.737158887310084</v>
      </c>
      <c r="G72" s="53">
        <v>24.483010776230604</v>
      </c>
      <c r="H72" s="53">
        <v>37.268764410626652</v>
      </c>
      <c r="I72" s="53">
        <v>29.281079453101441</v>
      </c>
      <c r="J72" s="53">
        <v>28.936350297495451</v>
      </c>
      <c r="K72" s="53">
        <v>26.656771049548777</v>
      </c>
    </row>
    <row r="73" spans="1:11" x14ac:dyDescent="0.3">
      <c r="A73" s="22" t="s">
        <v>88</v>
      </c>
      <c r="B73" s="71">
        <v>24</v>
      </c>
      <c r="C73" s="53">
        <v>16.111075097051394</v>
      </c>
      <c r="D73" s="53">
        <v>22.195405599960804</v>
      </c>
      <c r="E73" s="53">
        <v>19.100109457666456</v>
      </c>
      <c r="F73" s="53">
        <v>23.245413426973663</v>
      </c>
      <c r="G73" s="53">
        <v>27.260697200203307</v>
      </c>
      <c r="H73" s="53">
        <v>24.155886398813855</v>
      </c>
      <c r="I73" s="53">
        <v>36.362440998081027</v>
      </c>
      <c r="J73" s="53">
        <v>28.578696563599721</v>
      </c>
      <c r="K73" s="53">
        <v>28.148870245654638</v>
      </c>
    </row>
    <row r="74" spans="1:11" x14ac:dyDescent="0.3">
      <c r="A74" s="22" t="s">
        <v>89</v>
      </c>
      <c r="B74" s="71">
        <v>30</v>
      </c>
      <c r="C74" s="53">
        <v>23.504357459543066</v>
      </c>
      <c r="D74" s="53">
        <v>16.165583544825811</v>
      </c>
      <c r="E74" s="53">
        <v>21.805819235085309</v>
      </c>
      <c r="F74" s="53">
        <v>18.751358538348732</v>
      </c>
      <c r="G74" s="53">
        <v>22.975759611515365</v>
      </c>
      <c r="H74" s="53">
        <v>26.647856779746359</v>
      </c>
      <c r="I74" s="53">
        <v>23.679450828087717</v>
      </c>
      <c r="J74" s="53">
        <v>35.091260773098981</v>
      </c>
      <c r="K74" s="53">
        <v>27.774707777807691</v>
      </c>
    </row>
    <row r="75" spans="1:11" x14ac:dyDescent="0.3">
      <c r="A75" s="22" t="s">
        <v>90</v>
      </c>
      <c r="B75" s="71">
        <v>20</v>
      </c>
      <c r="C75" s="53">
        <v>28.913723535677967</v>
      </c>
      <c r="D75" s="53">
        <v>23.1127348418587</v>
      </c>
      <c r="E75" s="53">
        <v>16.165219522225264</v>
      </c>
      <c r="F75" s="53">
        <v>21.35554261238444</v>
      </c>
      <c r="G75" s="53">
        <v>18.505223406220928</v>
      </c>
      <c r="H75" s="53">
        <v>22.665063451134625</v>
      </c>
      <c r="I75" s="53">
        <v>25.988534280781675</v>
      </c>
      <c r="J75" s="53">
        <v>23.017380021652492</v>
      </c>
      <c r="K75" s="53">
        <v>33.873763751264953</v>
      </c>
    </row>
    <row r="76" spans="1:11" x14ac:dyDescent="0.3">
      <c r="A76" s="22" t="s">
        <v>91</v>
      </c>
      <c r="B76" s="71">
        <v>18</v>
      </c>
      <c r="C76" s="53">
        <v>19.655868951915807</v>
      </c>
      <c r="D76" s="53">
        <v>27.899900632776276</v>
      </c>
      <c r="E76" s="53">
        <v>22.571632817902405</v>
      </c>
      <c r="F76" s="53">
        <v>16.02350635554966</v>
      </c>
      <c r="G76" s="53">
        <v>20.92754377321549</v>
      </c>
      <c r="H76" s="53">
        <v>18.185418813085143</v>
      </c>
      <c r="I76" s="53">
        <v>22.173870961765505</v>
      </c>
      <c r="J76" s="53">
        <v>25.020972565027062</v>
      </c>
      <c r="K76" s="53">
        <v>22.278936709709868</v>
      </c>
    </row>
    <row r="77" spans="1:11" x14ac:dyDescent="0.3">
      <c r="A77" s="22" t="s">
        <v>92</v>
      </c>
      <c r="B77" s="71">
        <v>23</v>
      </c>
      <c r="C77" s="53">
        <v>17.780681213693732</v>
      </c>
      <c r="D77" s="53">
        <v>19.403909289712693</v>
      </c>
      <c r="E77" s="53">
        <v>26.969108923723088</v>
      </c>
      <c r="F77" s="53">
        <v>22.022981425005771</v>
      </c>
      <c r="G77" s="53">
        <v>15.970008581697932</v>
      </c>
      <c r="H77" s="53">
        <v>20.498089905508159</v>
      </c>
      <c r="I77" s="53">
        <v>17.863698610765955</v>
      </c>
      <c r="J77" s="53">
        <v>21.561330151354113</v>
      </c>
      <c r="K77" s="53">
        <v>24.165687424546157</v>
      </c>
    </row>
    <row r="78" spans="1:11" x14ac:dyDescent="0.3">
      <c r="A78" s="22" t="s">
        <v>93</v>
      </c>
      <c r="B78" s="71">
        <v>21</v>
      </c>
      <c r="C78" s="53">
        <v>22.297258053748699</v>
      </c>
      <c r="D78" s="53">
        <v>17.599764292616683</v>
      </c>
      <c r="E78" s="53">
        <v>19.08591098010535</v>
      </c>
      <c r="F78" s="53">
        <v>25.992020258310063</v>
      </c>
      <c r="G78" s="53">
        <v>21.549644930065547</v>
      </c>
      <c r="H78" s="53">
        <v>15.860961035235455</v>
      </c>
      <c r="I78" s="53">
        <v>19.994524972562555</v>
      </c>
      <c r="J78" s="53">
        <v>17.380256413730265</v>
      </c>
      <c r="K78" s="53">
        <v>20.940762836235464</v>
      </c>
    </row>
    <row r="79" spans="1:11" x14ac:dyDescent="0.3">
      <c r="A79" s="22" t="s">
        <v>94</v>
      </c>
      <c r="B79" s="71">
        <v>24</v>
      </c>
      <c r="C79" s="53">
        <v>20.32766151553863</v>
      </c>
      <c r="D79" s="53">
        <v>21.63799255532539</v>
      </c>
      <c r="E79" s="53">
        <v>17.327469971935031</v>
      </c>
      <c r="F79" s="53">
        <v>18.638829537867281</v>
      </c>
      <c r="G79" s="53">
        <v>25.114668054348876</v>
      </c>
      <c r="H79" s="53">
        <v>20.914186286075193</v>
      </c>
      <c r="I79" s="53">
        <v>15.631506173594246</v>
      </c>
      <c r="J79" s="53">
        <v>19.242618547784236</v>
      </c>
      <c r="K79" s="53">
        <v>16.872667044319144</v>
      </c>
    </row>
    <row r="80" spans="1:11" x14ac:dyDescent="0.3">
      <c r="A80" s="22" t="s">
        <v>95</v>
      </c>
      <c r="B80" s="71">
        <v>21</v>
      </c>
      <c r="C80" s="53">
        <v>23.154542973691751</v>
      </c>
      <c r="D80" s="53">
        <v>19.774939688338435</v>
      </c>
      <c r="E80" s="53">
        <v>20.958273418111453</v>
      </c>
      <c r="F80" s="53">
        <v>17.006449006687806</v>
      </c>
      <c r="G80" s="53">
        <v>18.292820634583826</v>
      </c>
      <c r="H80" s="53">
        <v>24.185857057027633</v>
      </c>
      <c r="I80" s="53">
        <v>20.286938129870499</v>
      </c>
      <c r="J80" s="53">
        <v>15.271681408254963</v>
      </c>
      <c r="K80" s="53">
        <v>18.56228598399742</v>
      </c>
    </row>
    <row r="81" spans="1:11" x14ac:dyDescent="0.3">
      <c r="A81" s="22" t="s">
        <v>96</v>
      </c>
      <c r="B81" s="71">
        <v>22</v>
      </c>
      <c r="C81" s="53">
        <v>20.267541937103026</v>
      </c>
      <c r="D81" s="53">
        <v>22.365567293463833</v>
      </c>
      <c r="E81" s="53">
        <v>19.148024127492704</v>
      </c>
      <c r="F81" s="53">
        <v>20.218763197143367</v>
      </c>
      <c r="G81" s="53">
        <v>16.71900504440266</v>
      </c>
      <c r="H81" s="53">
        <v>17.844328261286488</v>
      </c>
      <c r="I81" s="53">
        <v>23.259594853109807</v>
      </c>
      <c r="J81" s="53">
        <v>19.474038751264928</v>
      </c>
      <c r="K81" s="53">
        <v>14.909590625207267</v>
      </c>
    </row>
    <row r="82" spans="1:11" x14ac:dyDescent="0.3">
      <c r="A82" s="22" t="s">
        <v>97</v>
      </c>
      <c r="B82" s="71">
        <v>19</v>
      </c>
      <c r="C82" s="53">
        <v>21.29193835466452</v>
      </c>
      <c r="D82" s="53">
        <v>19.624189590365582</v>
      </c>
      <c r="E82" s="53">
        <v>21.534360208705337</v>
      </c>
      <c r="F82" s="53">
        <v>18.462447246528107</v>
      </c>
      <c r="G82" s="53">
        <v>19.557207058555434</v>
      </c>
      <c r="H82" s="53">
        <v>16.353925357135036</v>
      </c>
      <c r="I82" s="53">
        <v>17.375504647206796</v>
      </c>
      <c r="J82" s="53">
        <v>22.182643965035123</v>
      </c>
      <c r="K82" s="53">
        <v>18.712053984668561</v>
      </c>
    </row>
    <row r="83" spans="1:11" x14ac:dyDescent="0.3">
      <c r="A83" s="22" t="s">
        <v>98</v>
      </c>
      <c r="B83" s="71">
        <v>17</v>
      </c>
      <c r="C83" s="53">
        <v>18.376973874418429</v>
      </c>
      <c r="D83" s="53">
        <v>20.571000482687111</v>
      </c>
      <c r="E83" s="53">
        <v>18.884702316415286</v>
      </c>
      <c r="F83" s="53">
        <v>20.604368177187879</v>
      </c>
      <c r="G83" s="53">
        <v>17.808715041353143</v>
      </c>
      <c r="H83" s="53">
        <v>18.804433283390019</v>
      </c>
      <c r="I83" s="53">
        <v>15.918596262577498</v>
      </c>
      <c r="J83" s="53">
        <v>16.721105783323409</v>
      </c>
      <c r="K83" s="53">
        <v>21.135567578523151</v>
      </c>
    </row>
    <row r="84" spans="1:11" x14ac:dyDescent="0.3">
      <c r="A84" s="22" t="s">
        <v>99</v>
      </c>
      <c r="B84" s="71">
        <v>18</v>
      </c>
      <c r="C84" s="53">
        <v>16.421058993618331</v>
      </c>
      <c r="D84" s="53">
        <v>17.843418571363586</v>
      </c>
      <c r="E84" s="53">
        <v>19.858927422386977</v>
      </c>
      <c r="F84" s="53">
        <v>18.194474815147125</v>
      </c>
      <c r="G84" s="53">
        <v>19.857852655027813</v>
      </c>
      <c r="H84" s="53">
        <v>17.1790467777559</v>
      </c>
      <c r="I84" s="53">
        <v>18.118652654716911</v>
      </c>
      <c r="J84" s="53">
        <v>15.420210803359009</v>
      </c>
      <c r="K84" s="53">
        <v>16.170726763535733</v>
      </c>
    </row>
    <row r="85" spans="1:11" x14ac:dyDescent="0.3">
      <c r="A85" s="22" t="s">
        <v>100</v>
      </c>
      <c r="B85" s="71">
        <v>14</v>
      </c>
      <c r="C85" s="53">
        <v>17.272791137980263</v>
      </c>
      <c r="D85" s="53">
        <v>15.845957623972385</v>
      </c>
      <c r="E85" s="53">
        <v>17.194867660737749</v>
      </c>
      <c r="F85" s="53">
        <v>19.064046999505941</v>
      </c>
      <c r="G85" s="53">
        <v>17.521825518433189</v>
      </c>
      <c r="H85" s="53">
        <v>19.005663547611608</v>
      </c>
      <c r="I85" s="53">
        <v>16.490495142541221</v>
      </c>
      <c r="J85" s="53">
        <v>17.295705372417469</v>
      </c>
      <c r="K85" s="53">
        <v>14.897642509326392</v>
      </c>
    </row>
    <row r="86" spans="1:11" x14ac:dyDescent="0.3">
      <c r="A86" s="22" t="s">
        <v>101</v>
      </c>
      <c r="B86" s="71">
        <v>16</v>
      </c>
      <c r="C86" s="53">
        <v>13.42226291759958</v>
      </c>
      <c r="D86" s="53">
        <v>16.585577865316949</v>
      </c>
      <c r="E86" s="53">
        <v>15.196558991447509</v>
      </c>
      <c r="F86" s="53">
        <v>16.491661263344675</v>
      </c>
      <c r="G86" s="53">
        <v>18.308149247499522</v>
      </c>
      <c r="H86" s="53">
        <v>16.757243249037646</v>
      </c>
      <c r="I86" s="53">
        <v>18.126033559730217</v>
      </c>
      <c r="J86" s="53">
        <v>15.681391221152364</v>
      </c>
      <c r="K86" s="53">
        <v>16.496808658040663</v>
      </c>
    </row>
    <row r="87" spans="1:11" x14ac:dyDescent="0.3">
      <c r="A87" s="22" t="s">
        <v>102</v>
      </c>
      <c r="B87" s="71">
        <v>14</v>
      </c>
      <c r="C87" s="53">
        <v>15.429578220004839</v>
      </c>
      <c r="D87" s="53">
        <v>12.880774318857316</v>
      </c>
      <c r="E87" s="53">
        <v>15.865070669811306</v>
      </c>
      <c r="F87" s="53">
        <v>14.527991109256424</v>
      </c>
      <c r="G87" s="53">
        <v>15.834406865244542</v>
      </c>
      <c r="H87" s="53">
        <v>17.48600485087708</v>
      </c>
      <c r="I87" s="53">
        <v>15.992012800445881</v>
      </c>
      <c r="J87" s="53">
        <v>17.175718997616737</v>
      </c>
      <c r="K87" s="53">
        <v>14.938080237879598</v>
      </c>
    </row>
    <row r="88" spans="1:11" x14ac:dyDescent="0.3">
      <c r="A88" s="22" t="s">
        <v>103</v>
      </c>
      <c r="B88" s="71">
        <v>7</v>
      </c>
      <c r="C88" s="53">
        <v>13.345398998192264</v>
      </c>
      <c r="D88" s="53">
        <v>14.862623890429209</v>
      </c>
      <c r="E88" s="53">
        <v>12.265985617073508</v>
      </c>
      <c r="F88" s="53">
        <v>15.088557002826544</v>
      </c>
      <c r="G88" s="53">
        <v>13.863745003429059</v>
      </c>
      <c r="H88" s="53">
        <v>15.090626729123052</v>
      </c>
      <c r="I88" s="53">
        <v>16.633839951952787</v>
      </c>
      <c r="J88" s="53">
        <v>15.117005813412366</v>
      </c>
      <c r="K88" s="53">
        <v>16.25107042620284</v>
      </c>
    </row>
    <row r="89" spans="1:11" x14ac:dyDescent="0.3">
      <c r="A89" s="22" t="s">
        <v>104</v>
      </c>
      <c r="B89" s="71">
        <v>11</v>
      </c>
      <c r="C89" s="53">
        <v>6.8108049828826136</v>
      </c>
      <c r="D89" s="53">
        <v>12.706101845525856</v>
      </c>
      <c r="E89" s="53">
        <v>14.194994577514693</v>
      </c>
      <c r="F89" s="53">
        <v>11.641170267201833</v>
      </c>
      <c r="G89" s="53">
        <v>14.323030431384209</v>
      </c>
      <c r="H89" s="53">
        <v>13.107680476055089</v>
      </c>
      <c r="I89" s="53">
        <v>14.328666961941435</v>
      </c>
      <c r="J89" s="53">
        <v>15.688004428169924</v>
      </c>
      <c r="K89" s="53">
        <v>14.284554847142322</v>
      </c>
    </row>
    <row r="90" spans="1:11" x14ac:dyDescent="0.3">
      <c r="A90" s="22" t="s">
        <v>105</v>
      </c>
      <c r="B90" s="71">
        <v>11</v>
      </c>
      <c r="C90" s="53">
        <v>10.393516653411844</v>
      </c>
      <c r="D90" s="53">
        <v>6.6015456894945839</v>
      </c>
      <c r="E90" s="53">
        <v>11.968602962591179</v>
      </c>
      <c r="F90" s="53">
        <v>13.481013696381046</v>
      </c>
      <c r="G90" s="53">
        <v>11.005499952840605</v>
      </c>
      <c r="H90" s="53">
        <v>13.45827633607626</v>
      </c>
      <c r="I90" s="53">
        <v>12.312558589727093</v>
      </c>
      <c r="J90" s="53">
        <v>13.48935464443811</v>
      </c>
      <c r="K90" s="53">
        <v>14.742947350486833</v>
      </c>
    </row>
    <row r="91" spans="1:11" x14ac:dyDescent="0.3">
      <c r="A91" s="22" t="s">
        <v>106</v>
      </c>
      <c r="B91" s="72">
        <v>41</v>
      </c>
      <c r="C91" s="35">
        <v>46.736334129773759</v>
      </c>
      <c r="D91" s="35">
        <v>51.369744700780309</v>
      </c>
      <c r="E91" s="35">
        <v>51.565135898123422</v>
      </c>
      <c r="F91" s="35">
        <v>56.898293694355864</v>
      </c>
      <c r="G91" s="35">
        <v>63.245250337850358</v>
      </c>
      <c r="H91" s="35">
        <v>66.510650479476269</v>
      </c>
      <c r="I91" s="35">
        <v>71.513409134155339</v>
      </c>
      <c r="J91" s="35">
        <v>74.709267181951716</v>
      </c>
      <c r="K91" s="53">
        <v>78.706604321094446</v>
      </c>
    </row>
    <row r="92" spans="1:11" x14ac:dyDescent="0.3">
      <c r="A92" s="22" t="s">
        <v>3</v>
      </c>
      <c r="B92" s="70">
        <v>2290</v>
      </c>
      <c r="C92" s="70">
        <v>2284.6994154932399</v>
      </c>
      <c r="D92" s="70">
        <v>2297.1648782007542</v>
      </c>
      <c r="E92" s="70">
        <v>2310.2077976264336</v>
      </c>
      <c r="F92" s="70">
        <v>2337.6964987001065</v>
      </c>
      <c r="G92" s="70">
        <v>2371.5371547780805</v>
      </c>
      <c r="H92" s="70">
        <v>2452.5282225190654</v>
      </c>
      <c r="I92" s="70">
        <v>2483.8547129557137</v>
      </c>
      <c r="J92" s="70">
        <v>2503.718721100111</v>
      </c>
      <c r="K92" s="70">
        <v>2513.3321833935656</v>
      </c>
    </row>
    <row r="93" spans="1:11" x14ac:dyDescent="0.3">
      <c r="A93" s="23" t="s">
        <v>107</v>
      </c>
    </row>
    <row r="94" spans="1:11" x14ac:dyDescent="0.3">
      <c r="A94" s="57" t="s">
        <v>267</v>
      </c>
    </row>
  </sheetData>
  <hyperlinks>
    <hyperlink ref="L1" location="Områdesregister!A1" display="Tillbaka till områdesregister"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sheetPr>
  <dimension ref="A1:L94"/>
  <sheetViews>
    <sheetView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142</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68</v>
      </c>
      <c r="C6" s="53">
        <v>75.008755590210185</v>
      </c>
      <c r="D6" s="53">
        <v>74.455045376984984</v>
      </c>
      <c r="E6" s="53">
        <v>74.150496164169013</v>
      </c>
      <c r="F6" s="53">
        <v>73.776536919806958</v>
      </c>
      <c r="G6" s="53">
        <v>73.784231049712503</v>
      </c>
      <c r="H6" s="53">
        <v>77.802161538894637</v>
      </c>
      <c r="I6" s="53">
        <v>83.040934440404314</v>
      </c>
      <c r="J6" s="53">
        <v>91.568478124800976</v>
      </c>
      <c r="K6" s="53">
        <v>99.172989789903809</v>
      </c>
    </row>
    <row r="7" spans="1:12" x14ac:dyDescent="0.3">
      <c r="A7" s="22" t="s">
        <v>23</v>
      </c>
      <c r="B7" s="71">
        <v>69</v>
      </c>
      <c r="C7" s="53">
        <v>72.561571420470912</v>
      </c>
      <c r="D7" s="53">
        <v>79.146729739629265</v>
      </c>
      <c r="E7" s="53">
        <v>78.370373071065345</v>
      </c>
      <c r="F7" s="53">
        <v>78.407075621012154</v>
      </c>
      <c r="G7" s="53">
        <v>78.491769010801121</v>
      </c>
      <c r="H7" s="53">
        <v>81.487942081672742</v>
      </c>
      <c r="I7" s="53">
        <v>84.891091326587741</v>
      </c>
      <c r="J7" s="53">
        <v>91.422682961539905</v>
      </c>
      <c r="K7" s="53">
        <v>99.407350581021618</v>
      </c>
    </row>
    <row r="8" spans="1:12" x14ac:dyDescent="0.3">
      <c r="A8" s="22" t="s">
        <v>24</v>
      </c>
      <c r="B8" s="71">
        <v>75</v>
      </c>
      <c r="C8" s="53">
        <v>71.941364509034386</v>
      </c>
      <c r="D8" s="53">
        <v>75.504139634271766</v>
      </c>
      <c r="E8" s="53">
        <v>80.408185658826753</v>
      </c>
      <c r="F8" s="53">
        <v>79.8915448671804</v>
      </c>
      <c r="G8" s="53">
        <v>80.291873520477395</v>
      </c>
      <c r="H8" s="53">
        <v>83.037068685342348</v>
      </c>
      <c r="I8" s="53">
        <v>85.522583784715962</v>
      </c>
      <c r="J8" s="53">
        <v>90.024280579111945</v>
      </c>
      <c r="K8" s="53">
        <v>96.549343879536252</v>
      </c>
    </row>
    <row r="9" spans="1:12" x14ac:dyDescent="0.3">
      <c r="A9" s="22" t="s">
        <v>25</v>
      </c>
      <c r="B9" s="71">
        <v>87</v>
      </c>
      <c r="C9" s="53">
        <v>77.239870192641888</v>
      </c>
      <c r="D9" s="53">
        <v>74.665000736315307</v>
      </c>
      <c r="E9" s="53">
        <v>77.265832468836749</v>
      </c>
      <c r="F9" s="53">
        <v>81.314645429714489</v>
      </c>
      <c r="G9" s="53">
        <v>81.115871116401422</v>
      </c>
      <c r="H9" s="53">
        <v>83.742414901455007</v>
      </c>
      <c r="I9" s="53">
        <v>85.996835063043022</v>
      </c>
      <c r="J9" s="53">
        <v>89.411191325578173</v>
      </c>
      <c r="K9" s="53">
        <v>94.33122685248928</v>
      </c>
    </row>
    <row r="10" spans="1:12" x14ac:dyDescent="0.3">
      <c r="A10" s="22" t="s">
        <v>26</v>
      </c>
      <c r="B10" s="71">
        <v>87</v>
      </c>
      <c r="C10" s="53">
        <v>86.068099926805004</v>
      </c>
      <c r="D10" s="53">
        <v>79.692552793299797</v>
      </c>
      <c r="E10" s="53">
        <v>76.597974275557831</v>
      </c>
      <c r="F10" s="53">
        <v>78.855762538805863</v>
      </c>
      <c r="G10" s="53">
        <v>82.333858453470626</v>
      </c>
      <c r="H10" s="53">
        <v>83.95859322599938</v>
      </c>
      <c r="I10" s="53">
        <v>86.122104370282159</v>
      </c>
      <c r="J10" s="53">
        <v>89.125457505891802</v>
      </c>
      <c r="K10" s="53">
        <v>93.126171498821606</v>
      </c>
    </row>
    <row r="11" spans="1:12" x14ac:dyDescent="0.3">
      <c r="A11" s="22" t="s">
        <v>27</v>
      </c>
      <c r="B11" s="71">
        <v>100</v>
      </c>
      <c r="C11" s="53">
        <v>88.372607905034414</v>
      </c>
      <c r="D11" s="53">
        <v>86.198608170188365</v>
      </c>
      <c r="E11" s="53">
        <v>81.383920920783396</v>
      </c>
      <c r="F11" s="53">
        <v>78.242538154663251</v>
      </c>
      <c r="G11" s="53">
        <v>80.311594140507566</v>
      </c>
      <c r="H11" s="53">
        <v>84.572909442765464</v>
      </c>
      <c r="I11" s="53">
        <v>85.808193425434212</v>
      </c>
      <c r="J11" s="53">
        <v>88.600556701915551</v>
      </c>
      <c r="K11" s="53">
        <v>92.10890208818428</v>
      </c>
    </row>
    <row r="12" spans="1:12" x14ac:dyDescent="0.3">
      <c r="A12" s="22" t="s">
        <v>2</v>
      </c>
      <c r="B12" s="71">
        <v>72</v>
      </c>
      <c r="C12" s="53">
        <v>100.32135751105341</v>
      </c>
      <c r="D12" s="53">
        <v>89.963165921997216</v>
      </c>
      <c r="E12" s="53">
        <v>86.661193847603514</v>
      </c>
      <c r="F12" s="53">
        <v>83.205659696600975</v>
      </c>
      <c r="G12" s="53">
        <v>80.140507625398271</v>
      </c>
      <c r="H12" s="53">
        <v>83.079322413156447</v>
      </c>
      <c r="I12" s="53">
        <v>86.467422725599619</v>
      </c>
      <c r="J12" s="53">
        <v>88.250825881788103</v>
      </c>
      <c r="K12" s="53">
        <v>91.511944429403073</v>
      </c>
    </row>
    <row r="13" spans="1:12" x14ac:dyDescent="0.3">
      <c r="A13" s="22" t="s">
        <v>28</v>
      </c>
      <c r="B13" s="71">
        <v>88</v>
      </c>
      <c r="C13" s="53">
        <v>74.787826436042394</v>
      </c>
      <c r="D13" s="53">
        <v>101.0686121863631</v>
      </c>
      <c r="E13" s="53">
        <v>91.037279816354868</v>
      </c>
      <c r="F13" s="53">
        <v>87.286945686381543</v>
      </c>
      <c r="G13" s="53">
        <v>84.887717024303356</v>
      </c>
      <c r="H13" s="53">
        <v>82.724574943019249</v>
      </c>
      <c r="I13" s="53">
        <v>85.082960012873471</v>
      </c>
      <c r="J13" s="53">
        <v>88.60544498015301</v>
      </c>
      <c r="K13" s="53">
        <v>90.857100394758362</v>
      </c>
    </row>
    <row r="14" spans="1:12" x14ac:dyDescent="0.3">
      <c r="A14" s="22" t="s">
        <v>29</v>
      </c>
      <c r="B14" s="71">
        <v>88</v>
      </c>
      <c r="C14" s="53">
        <v>89.232045252255048</v>
      </c>
      <c r="D14" s="53">
        <v>77.176357005372466</v>
      </c>
      <c r="E14" s="53">
        <v>101.28184873399469</v>
      </c>
      <c r="F14" s="53">
        <v>91.742551466209591</v>
      </c>
      <c r="G14" s="53">
        <v>87.994198319603044</v>
      </c>
      <c r="H14" s="53">
        <v>87.128544324504901</v>
      </c>
      <c r="I14" s="53">
        <v>84.550508707318485</v>
      </c>
      <c r="J14" s="53">
        <v>87.140426813919859</v>
      </c>
      <c r="K14" s="53">
        <v>90.81187626028958</v>
      </c>
    </row>
    <row r="15" spans="1:12" x14ac:dyDescent="0.3">
      <c r="A15" s="22" t="s">
        <v>30</v>
      </c>
      <c r="B15" s="71">
        <v>118</v>
      </c>
      <c r="C15" s="53">
        <v>88.425459545222338</v>
      </c>
      <c r="D15" s="53">
        <v>90.686911559472364</v>
      </c>
      <c r="E15" s="53">
        <v>79.121234449117935</v>
      </c>
      <c r="F15" s="53">
        <v>101.60172553167818</v>
      </c>
      <c r="G15" s="53">
        <v>92.689232089890027</v>
      </c>
      <c r="H15" s="53">
        <v>89.636567636390694</v>
      </c>
      <c r="I15" s="53">
        <v>88.93981939686887</v>
      </c>
      <c r="J15" s="53">
        <v>86.692102800394721</v>
      </c>
      <c r="K15" s="53">
        <v>89.511694462103776</v>
      </c>
    </row>
    <row r="16" spans="1:12" x14ac:dyDescent="0.3">
      <c r="A16" s="22" t="s">
        <v>31</v>
      </c>
      <c r="B16" s="71">
        <v>104</v>
      </c>
      <c r="C16" s="53">
        <v>116.36407855482916</v>
      </c>
      <c r="D16" s="53">
        <v>88.881278596720222</v>
      </c>
      <c r="E16" s="53">
        <v>91.44594474945967</v>
      </c>
      <c r="F16" s="53">
        <v>80.527654345035984</v>
      </c>
      <c r="G16" s="53">
        <v>101.6469354128954</v>
      </c>
      <c r="H16" s="53">
        <v>93.945038463183735</v>
      </c>
      <c r="I16" s="53">
        <v>90.690551541247345</v>
      </c>
      <c r="J16" s="53">
        <v>90.780581158570513</v>
      </c>
      <c r="K16" s="53">
        <v>88.74030758379476</v>
      </c>
    </row>
    <row r="17" spans="1:11" x14ac:dyDescent="0.3">
      <c r="A17" s="22" t="s">
        <v>32</v>
      </c>
      <c r="B17" s="71">
        <v>110</v>
      </c>
      <c r="C17" s="53">
        <v>102.951171297993</v>
      </c>
      <c r="D17" s="53">
        <v>115.23625523924302</v>
      </c>
      <c r="E17" s="53">
        <v>89.239917804486211</v>
      </c>
      <c r="F17" s="53">
        <v>92.155336079328961</v>
      </c>
      <c r="G17" s="53">
        <v>81.894217441446983</v>
      </c>
      <c r="H17" s="53">
        <v>102.36882744040328</v>
      </c>
      <c r="I17" s="53">
        <v>94.922441736628457</v>
      </c>
      <c r="J17" s="53">
        <v>92.331869512348632</v>
      </c>
      <c r="K17" s="53">
        <v>92.822949712980915</v>
      </c>
    </row>
    <row r="18" spans="1:11" x14ac:dyDescent="0.3">
      <c r="A18" s="22" t="s">
        <v>33</v>
      </c>
      <c r="B18" s="71">
        <v>112</v>
      </c>
      <c r="C18" s="53">
        <v>109.15052996127221</v>
      </c>
      <c r="D18" s="53">
        <v>102.54550189351873</v>
      </c>
      <c r="E18" s="53">
        <v>114.09059719958724</v>
      </c>
      <c r="F18" s="53">
        <v>89.681046691807978</v>
      </c>
      <c r="G18" s="53">
        <v>93.049423782287093</v>
      </c>
      <c r="H18" s="53">
        <v>83.939882907305744</v>
      </c>
      <c r="I18" s="53">
        <v>102.98747049056308</v>
      </c>
      <c r="J18" s="53">
        <v>96.509764090472061</v>
      </c>
      <c r="K18" s="53">
        <v>94.245520675075426</v>
      </c>
    </row>
    <row r="19" spans="1:11" x14ac:dyDescent="0.3">
      <c r="A19" s="22" t="s">
        <v>34</v>
      </c>
      <c r="B19" s="71">
        <v>87</v>
      </c>
      <c r="C19" s="53">
        <v>110.79439588288382</v>
      </c>
      <c r="D19" s="53">
        <v>108.85708127697677</v>
      </c>
      <c r="E19" s="53">
        <v>102.12890673069927</v>
      </c>
      <c r="F19" s="53">
        <v>113.18036736571013</v>
      </c>
      <c r="G19" s="53">
        <v>90.32856503907658</v>
      </c>
      <c r="H19" s="53">
        <v>94.710874101847594</v>
      </c>
      <c r="I19" s="53">
        <v>85.878178196659363</v>
      </c>
      <c r="J19" s="53">
        <v>104.38254486399019</v>
      </c>
      <c r="K19" s="53">
        <v>98.389184357812582</v>
      </c>
    </row>
    <row r="20" spans="1:11" x14ac:dyDescent="0.3">
      <c r="A20" s="22" t="s">
        <v>35</v>
      </c>
      <c r="B20" s="71">
        <v>105</v>
      </c>
      <c r="C20" s="53">
        <v>87.497293170481882</v>
      </c>
      <c r="D20" s="53">
        <v>110.02994677527053</v>
      </c>
      <c r="E20" s="53">
        <v>108.29549323314416</v>
      </c>
      <c r="F20" s="53">
        <v>101.68602344972874</v>
      </c>
      <c r="G20" s="53">
        <v>112.49805567195536</v>
      </c>
      <c r="H20" s="53">
        <v>91.700689393730059</v>
      </c>
      <c r="I20" s="53">
        <v>96.147747717375111</v>
      </c>
      <c r="J20" s="53">
        <v>88.429864982308416</v>
      </c>
      <c r="K20" s="53">
        <v>105.88623288646114</v>
      </c>
    </row>
    <row r="21" spans="1:11" x14ac:dyDescent="0.3">
      <c r="A21" s="22" t="s">
        <v>36</v>
      </c>
      <c r="B21" s="71">
        <v>108</v>
      </c>
      <c r="C21" s="53">
        <v>103.6459268713177</v>
      </c>
      <c r="D21" s="53">
        <v>88.261164203782471</v>
      </c>
      <c r="E21" s="53">
        <v>109.00444678928656</v>
      </c>
      <c r="F21" s="53">
        <v>107.66241225427957</v>
      </c>
      <c r="G21" s="53">
        <v>101.39609644963201</v>
      </c>
      <c r="H21" s="53">
        <v>112.54584524938618</v>
      </c>
      <c r="I21" s="53">
        <v>92.959922191804367</v>
      </c>
      <c r="J21" s="53">
        <v>98.254063719122399</v>
      </c>
      <c r="K21" s="53">
        <v>90.90183404209435</v>
      </c>
    </row>
    <row r="22" spans="1:11" x14ac:dyDescent="0.3">
      <c r="A22" s="22" t="s">
        <v>37</v>
      </c>
      <c r="B22" s="71">
        <v>96</v>
      </c>
      <c r="C22" s="53">
        <v>106.19160749340134</v>
      </c>
      <c r="D22" s="53">
        <v>102.7237126472067</v>
      </c>
      <c r="E22" s="53">
        <v>88.562428974747121</v>
      </c>
      <c r="F22" s="53">
        <v>107.75695448308619</v>
      </c>
      <c r="G22" s="53">
        <v>106.99865907831986</v>
      </c>
      <c r="H22" s="53">
        <v>101.81258245733821</v>
      </c>
      <c r="I22" s="53">
        <v>112.33628436211428</v>
      </c>
      <c r="J22" s="53">
        <v>94.91043453368863</v>
      </c>
      <c r="K22" s="53">
        <v>100.05599354870346</v>
      </c>
    </row>
    <row r="23" spans="1:11" x14ac:dyDescent="0.3">
      <c r="A23" s="22" t="s">
        <v>38</v>
      </c>
      <c r="B23" s="71">
        <v>86</v>
      </c>
      <c r="C23" s="53">
        <v>95.276819692470482</v>
      </c>
      <c r="D23" s="53">
        <v>105.22881062558264</v>
      </c>
      <c r="E23" s="53">
        <v>101.89401137206787</v>
      </c>
      <c r="F23" s="53">
        <v>89.050741179385696</v>
      </c>
      <c r="G23" s="53">
        <v>107.09402167588031</v>
      </c>
      <c r="H23" s="53">
        <v>107.63258378438422</v>
      </c>
      <c r="I23" s="53">
        <v>102.5450424294023</v>
      </c>
      <c r="J23" s="53">
        <v>113.51892590402089</v>
      </c>
      <c r="K23" s="53">
        <v>97.009880363731185</v>
      </c>
    </row>
    <row r="24" spans="1:11" x14ac:dyDescent="0.3">
      <c r="A24" s="22" t="s">
        <v>39</v>
      </c>
      <c r="B24" s="71">
        <v>99</v>
      </c>
      <c r="C24" s="53">
        <v>86.486684169519677</v>
      </c>
      <c r="D24" s="53">
        <v>95.575270380908478</v>
      </c>
      <c r="E24" s="53">
        <v>104.58474249817345</v>
      </c>
      <c r="F24" s="53">
        <v>101.61857559478329</v>
      </c>
      <c r="G24" s="53">
        <v>90.041924012074276</v>
      </c>
      <c r="H24" s="53">
        <v>107.99947077438064</v>
      </c>
      <c r="I24" s="53">
        <v>108.76552916451149</v>
      </c>
      <c r="J24" s="53">
        <v>105.07991360221283</v>
      </c>
      <c r="K24" s="53">
        <v>115.01786329526496</v>
      </c>
    </row>
    <row r="25" spans="1:11" x14ac:dyDescent="0.3">
      <c r="A25" s="22" t="s">
        <v>40</v>
      </c>
      <c r="B25" s="71">
        <v>87</v>
      </c>
      <c r="C25" s="53">
        <v>89.113852000375942</v>
      </c>
      <c r="D25" s="53">
        <v>79.510300926979099</v>
      </c>
      <c r="E25" s="53">
        <v>86.837992228485092</v>
      </c>
      <c r="F25" s="53">
        <v>94.196454664100841</v>
      </c>
      <c r="G25" s="53">
        <v>92.237156066720956</v>
      </c>
      <c r="H25" s="53">
        <v>84.322070349466458</v>
      </c>
      <c r="I25" s="53">
        <v>99.003718987855265</v>
      </c>
      <c r="J25" s="53">
        <v>101.67597640359102</v>
      </c>
      <c r="K25" s="53">
        <v>98.015677188187652</v>
      </c>
    </row>
    <row r="26" spans="1:11" x14ac:dyDescent="0.3">
      <c r="A26" s="22" t="s">
        <v>41</v>
      </c>
      <c r="B26" s="71">
        <v>67</v>
      </c>
      <c r="C26" s="53">
        <v>76.187803416403298</v>
      </c>
      <c r="D26" s="53">
        <v>78.142978558312876</v>
      </c>
      <c r="E26" s="53">
        <v>72.057506390859047</v>
      </c>
      <c r="F26" s="53">
        <v>76.709060697723956</v>
      </c>
      <c r="G26" s="53">
        <v>82.604436023577264</v>
      </c>
      <c r="H26" s="53">
        <v>82.861585306119636</v>
      </c>
      <c r="I26" s="53">
        <v>77.641427924857794</v>
      </c>
      <c r="J26" s="53">
        <v>90.512120855349295</v>
      </c>
      <c r="K26" s="53">
        <v>91.457392407398146</v>
      </c>
    </row>
    <row r="27" spans="1:11" x14ac:dyDescent="0.3">
      <c r="A27" s="22" t="s">
        <v>42</v>
      </c>
      <c r="B27" s="71">
        <v>61</v>
      </c>
      <c r="C27" s="53">
        <v>56.982816596601324</v>
      </c>
      <c r="D27" s="53">
        <v>63.927584011343292</v>
      </c>
      <c r="E27" s="53">
        <v>64.858893261575545</v>
      </c>
      <c r="F27" s="53">
        <v>61.281427594153044</v>
      </c>
      <c r="G27" s="53">
        <v>64.295740001174664</v>
      </c>
      <c r="H27" s="53">
        <v>70.000066754123182</v>
      </c>
      <c r="I27" s="53">
        <v>70.91016127674375</v>
      </c>
      <c r="J27" s="53">
        <v>70.867652977816803</v>
      </c>
      <c r="K27" s="53">
        <v>77.620477685577683</v>
      </c>
    </row>
    <row r="28" spans="1:11" x14ac:dyDescent="0.3">
      <c r="A28" s="22" t="s">
        <v>43</v>
      </c>
      <c r="B28" s="71">
        <v>54</v>
      </c>
      <c r="C28" s="53">
        <v>53.607379105485833</v>
      </c>
      <c r="D28" s="53">
        <v>51.679320187355792</v>
      </c>
      <c r="E28" s="53">
        <v>55.910409528737354</v>
      </c>
      <c r="F28" s="53">
        <v>56.832781224276097</v>
      </c>
      <c r="G28" s="53">
        <v>55.00991635118875</v>
      </c>
      <c r="H28" s="53">
        <v>58.749467902427313</v>
      </c>
      <c r="I28" s="53">
        <v>63.027245685424219</v>
      </c>
      <c r="J28" s="53">
        <v>67.553881879858722</v>
      </c>
      <c r="K28" s="53">
        <v>66.192426093307034</v>
      </c>
    </row>
    <row r="29" spans="1:11" x14ac:dyDescent="0.3">
      <c r="A29" s="22" t="s">
        <v>44</v>
      </c>
      <c r="B29" s="71">
        <v>55</v>
      </c>
      <c r="C29" s="53">
        <v>48.528197081599686</v>
      </c>
      <c r="D29" s="53">
        <v>49.682799189469577</v>
      </c>
      <c r="E29" s="53">
        <v>48.098369863236286</v>
      </c>
      <c r="F29" s="53">
        <v>51.176156305987448</v>
      </c>
      <c r="G29" s="53">
        <v>51.887363808139277</v>
      </c>
      <c r="H29" s="53">
        <v>53.277992940859654</v>
      </c>
      <c r="I29" s="53">
        <v>56.159200301480709</v>
      </c>
      <c r="J29" s="53">
        <v>63.343839980496682</v>
      </c>
      <c r="K29" s="53">
        <v>64.51111037014698</v>
      </c>
    </row>
    <row r="30" spans="1:11" x14ac:dyDescent="0.3">
      <c r="A30" s="22" t="s">
        <v>45</v>
      </c>
      <c r="B30" s="71">
        <v>59</v>
      </c>
      <c r="C30" s="53">
        <v>50.711130314897723</v>
      </c>
      <c r="D30" s="53">
        <v>46.573218557915574</v>
      </c>
      <c r="E30" s="53">
        <v>47.237964977951584</v>
      </c>
      <c r="F30" s="53">
        <v>46.402853731382699</v>
      </c>
      <c r="G30" s="53">
        <v>48.633961671099513</v>
      </c>
      <c r="H30" s="53">
        <v>51.74162493157823</v>
      </c>
      <c r="I30" s="53">
        <v>53.553136828317918</v>
      </c>
      <c r="J30" s="53">
        <v>59.850427488227652</v>
      </c>
      <c r="K30" s="53">
        <v>62.841143761133054</v>
      </c>
    </row>
    <row r="31" spans="1:11" x14ac:dyDescent="0.3">
      <c r="A31" s="22" t="s">
        <v>46</v>
      </c>
      <c r="B31" s="71">
        <v>39</v>
      </c>
      <c r="C31" s="53">
        <v>54.456093677704978</v>
      </c>
      <c r="D31" s="53">
        <v>49.883604971151946</v>
      </c>
      <c r="E31" s="53">
        <v>46.209910323553181</v>
      </c>
      <c r="F31" s="53">
        <v>46.870781249029733</v>
      </c>
      <c r="G31" s="53">
        <v>46.518474135513522</v>
      </c>
      <c r="H31" s="53">
        <v>50.911508681971654</v>
      </c>
      <c r="I31" s="53">
        <v>53.853242078479525</v>
      </c>
      <c r="J31" s="53">
        <v>59.891508524232513</v>
      </c>
      <c r="K31" s="53">
        <v>62.095041538496673</v>
      </c>
    </row>
    <row r="32" spans="1:11" x14ac:dyDescent="0.3">
      <c r="A32" s="22" t="s">
        <v>47</v>
      </c>
      <c r="B32" s="71">
        <v>56</v>
      </c>
      <c r="C32" s="53">
        <v>42.217286157845535</v>
      </c>
      <c r="D32" s="53">
        <v>54.025902286394754</v>
      </c>
      <c r="E32" s="53">
        <v>50.352160326919012</v>
      </c>
      <c r="F32" s="53">
        <v>47.575710584358134</v>
      </c>
      <c r="G32" s="53">
        <v>48.200309006879216</v>
      </c>
      <c r="H32" s="53">
        <v>50.978576820439407</v>
      </c>
      <c r="I32" s="53">
        <v>54.8981767864529</v>
      </c>
      <c r="J32" s="53">
        <v>61.657671182624931</v>
      </c>
      <c r="K32" s="53">
        <v>64.015233143997776</v>
      </c>
    </row>
    <row r="33" spans="1:11" x14ac:dyDescent="0.3">
      <c r="A33" s="22" t="s">
        <v>48</v>
      </c>
      <c r="B33" s="71">
        <v>47</v>
      </c>
      <c r="C33" s="53">
        <v>54.855967879322669</v>
      </c>
      <c r="D33" s="53">
        <v>46.5390039678785</v>
      </c>
      <c r="E33" s="53">
        <v>54.840203200959628</v>
      </c>
      <c r="F33" s="53">
        <v>52.190319366656539</v>
      </c>
      <c r="G33" s="53">
        <v>50.080987290583423</v>
      </c>
      <c r="H33" s="53">
        <v>53.546437574308719</v>
      </c>
      <c r="I33" s="53">
        <v>56.453819135733887</v>
      </c>
      <c r="J33" s="53">
        <v>63.852193797513621</v>
      </c>
      <c r="K33" s="53">
        <v>66.875388786341063</v>
      </c>
    </row>
    <row r="34" spans="1:11" x14ac:dyDescent="0.3">
      <c r="A34" s="22" t="s">
        <v>49</v>
      </c>
      <c r="B34" s="71">
        <v>72</v>
      </c>
      <c r="C34" s="53">
        <v>51.120946539424224</v>
      </c>
      <c r="D34" s="53">
        <v>57.192767034470897</v>
      </c>
      <c r="E34" s="53">
        <v>51.053693806924279</v>
      </c>
      <c r="F34" s="53">
        <v>57.382489643410565</v>
      </c>
      <c r="G34" s="53">
        <v>55.477594249553199</v>
      </c>
      <c r="H34" s="53">
        <v>56.774746595655813</v>
      </c>
      <c r="I34" s="53">
        <v>60.112856822814706</v>
      </c>
      <c r="J34" s="53">
        <v>66.67319337360756</v>
      </c>
      <c r="K34" s="53">
        <v>70.486573413823962</v>
      </c>
    </row>
    <row r="35" spans="1:11" x14ac:dyDescent="0.3">
      <c r="A35" s="22" t="s">
        <v>50</v>
      </c>
      <c r="B35" s="71">
        <v>77</v>
      </c>
      <c r="C35" s="53">
        <v>71.08221824377604</v>
      </c>
      <c r="D35" s="53">
        <v>56.519480830220658</v>
      </c>
      <c r="E35" s="53">
        <v>60.422122850074643</v>
      </c>
      <c r="F35" s="53">
        <v>56.027232166928179</v>
      </c>
      <c r="G35" s="53">
        <v>61.156763424386504</v>
      </c>
      <c r="H35" s="53">
        <v>62.664179595955233</v>
      </c>
      <c r="I35" s="53">
        <v>64.182596580089211</v>
      </c>
      <c r="J35" s="53">
        <v>70.756621690718575</v>
      </c>
      <c r="K35" s="53">
        <v>74.367081242679333</v>
      </c>
    </row>
    <row r="36" spans="1:11" x14ac:dyDescent="0.3">
      <c r="A36" s="22" t="s">
        <v>51</v>
      </c>
      <c r="B36" s="71">
        <v>74</v>
      </c>
      <c r="C36" s="53">
        <v>76.244652846318075</v>
      </c>
      <c r="D36" s="53">
        <v>72.996243190216774</v>
      </c>
      <c r="E36" s="53">
        <v>61.266697082041134</v>
      </c>
      <c r="F36" s="53">
        <v>64.139815207092028</v>
      </c>
      <c r="G36" s="53">
        <v>61.02099269422591</v>
      </c>
      <c r="H36" s="53">
        <v>68.228149482184264</v>
      </c>
      <c r="I36" s="53">
        <v>69.962593891474214</v>
      </c>
      <c r="J36" s="53">
        <v>74.739744454693778</v>
      </c>
      <c r="K36" s="53">
        <v>78.611203260628727</v>
      </c>
    </row>
    <row r="37" spans="1:11" x14ac:dyDescent="0.3">
      <c r="A37" s="22" t="s">
        <v>52</v>
      </c>
      <c r="B37" s="71">
        <v>83</v>
      </c>
      <c r="C37" s="53">
        <v>78.126044736167628</v>
      </c>
      <c r="D37" s="53">
        <v>78.574795018982243</v>
      </c>
      <c r="E37" s="53">
        <v>75.816838485060686</v>
      </c>
      <c r="F37" s="53">
        <v>66.309310997797752</v>
      </c>
      <c r="G37" s="53">
        <v>68.691974410121787</v>
      </c>
      <c r="H37" s="53">
        <v>69.312356741296981</v>
      </c>
      <c r="I37" s="53">
        <v>75.664290532661369</v>
      </c>
      <c r="J37" s="53">
        <v>80.345277995526303</v>
      </c>
      <c r="K37" s="53">
        <v>83.091787351777938</v>
      </c>
    </row>
    <row r="38" spans="1:11" x14ac:dyDescent="0.3">
      <c r="A38" s="22" t="s">
        <v>53</v>
      </c>
      <c r="B38" s="71">
        <v>80</v>
      </c>
      <c r="C38" s="53">
        <v>85.986142170539139</v>
      </c>
      <c r="D38" s="53">
        <v>83.187842914501189</v>
      </c>
      <c r="E38" s="53">
        <v>81.318543598405853</v>
      </c>
      <c r="F38" s="53">
        <v>79.276927524542671</v>
      </c>
      <c r="G38" s="53">
        <v>71.427180278330695</v>
      </c>
      <c r="H38" s="53">
        <v>76.251948781106321</v>
      </c>
      <c r="I38" s="53">
        <v>77.110892198964422</v>
      </c>
      <c r="J38" s="53">
        <v>85.249158508858201</v>
      </c>
      <c r="K38" s="53">
        <v>88.52183723137739</v>
      </c>
    </row>
    <row r="39" spans="1:11" x14ac:dyDescent="0.3">
      <c r="A39" s="22" t="s">
        <v>54</v>
      </c>
      <c r="B39" s="71">
        <v>98</v>
      </c>
      <c r="C39" s="53">
        <v>84.737991070897053</v>
      </c>
      <c r="D39" s="53">
        <v>89.827125452170336</v>
      </c>
      <c r="E39" s="53">
        <v>87.240836682694976</v>
      </c>
      <c r="F39" s="53">
        <v>84.288177773000129</v>
      </c>
      <c r="G39" s="53">
        <v>82.864229858649807</v>
      </c>
      <c r="H39" s="53">
        <v>78.766397117297643</v>
      </c>
      <c r="I39" s="53">
        <v>82.950723822323923</v>
      </c>
      <c r="J39" s="53">
        <v>86.079323667513634</v>
      </c>
      <c r="K39" s="53">
        <v>92.767899320173314</v>
      </c>
    </row>
    <row r="40" spans="1:11" x14ac:dyDescent="0.3">
      <c r="A40" s="22" t="s">
        <v>55</v>
      </c>
      <c r="B40" s="71">
        <v>81</v>
      </c>
      <c r="C40" s="53">
        <v>98.516948028407711</v>
      </c>
      <c r="D40" s="53">
        <v>89.653539022790426</v>
      </c>
      <c r="E40" s="53">
        <v>93.065429360143995</v>
      </c>
      <c r="F40" s="53">
        <v>90.975864478197551</v>
      </c>
      <c r="G40" s="53">
        <v>87.456360742015349</v>
      </c>
      <c r="H40" s="53">
        <v>88.848739292857786</v>
      </c>
      <c r="I40" s="53">
        <v>85.15993138970363</v>
      </c>
      <c r="J40" s="53">
        <v>90.769377452307964</v>
      </c>
      <c r="K40" s="53">
        <v>93.413136456462908</v>
      </c>
    </row>
    <row r="41" spans="1:11" x14ac:dyDescent="0.3">
      <c r="A41" s="22" t="s">
        <v>56</v>
      </c>
      <c r="B41" s="71">
        <v>92</v>
      </c>
      <c r="C41" s="53">
        <v>82.65900052408638</v>
      </c>
      <c r="D41" s="53">
        <v>99.60692697856706</v>
      </c>
      <c r="E41" s="53">
        <v>92.84971896379605</v>
      </c>
      <c r="F41" s="53">
        <v>95.427698033652717</v>
      </c>
      <c r="G41" s="53">
        <v>93.817303135793139</v>
      </c>
      <c r="H41" s="53">
        <v>92.13978597496228</v>
      </c>
      <c r="I41" s="53">
        <v>93.351647662845465</v>
      </c>
      <c r="J41" s="53">
        <v>91.768921907454185</v>
      </c>
      <c r="K41" s="53">
        <v>96.641761145279574</v>
      </c>
    </row>
    <row r="42" spans="1:11" x14ac:dyDescent="0.3">
      <c r="A42" s="22" t="s">
        <v>57</v>
      </c>
      <c r="B42" s="71">
        <v>79</v>
      </c>
      <c r="C42" s="53">
        <v>93.948429912590839</v>
      </c>
      <c r="D42" s="53">
        <v>85.317324499212887</v>
      </c>
      <c r="E42" s="53">
        <v>100.9143420593751</v>
      </c>
      <c r="F42" s="53">
        <v>95.909837960776784</v>
      </c>
      <c r="G42" s="53">
        <v>98.046584519337699</v>
      </c>
      <c r="H42" s="53">
        <v>98.770983987788796</v>
      </c>
      <c r="I42" s="53">
        <v>96.502150547164121</v>
      </c>
      <c r="J42" s="53">
        <v>99.170750078624067</v>
      </c>
      <c r="K42" s="53">
        <v>97.620538496481572</v>
      </c>
    </row>
    <row r="43" spans="1:11" x14ac:dyDescent="0.3">
      <c r="A43" s="22" t="s">
        <v>58</v>
      </c>
      <c r="B43" s="71">
        <v>91</v>
      </c>
      <c r="C43" s="53">
        <v>82.487713309658773</v>
      </c>
      <c r="D43" s="53">
        <v>96.402704105887167</v>
      </c>
      <c r="E43" s="53">
        <v>87.524163087341122</v>
      </c>
      <c r="F43" s="53">
        <v>102.37022445112973</v>
      </c>
      <c r="G43" s="53">
        <v>98.71072607732907</v>
      </c>
      <c r="H43" s="53">
        <v>102.2543253944305</v>
      </c>
      <c r="I43" s="53">
        <v>102.83160250441532</v>
      </c>
      <c r="J43" s="53">
        <v>101.6378993838162</v>
      </c>
      <c r="K43" s="53">
        <v>104.12719633172109</v>
      </c>
    </row>
    <row r="44" spans="1:11" x14ac:dyDescent="0.3">
      <c r="A44" s="22" t="s">
        <v>59</v>
      </c>
      <c r="B44" s="71">
        <v>115</v>
      </c>
      <c r="C44" s="53">
        <v>91.572041111575089</v>
      </c>
      <c r="D44" s="53">
        <v>84.660150307119466</v>
      </c>
      <c r="E44" s="53">
        <v>96.784390510894454</v>
      </c>
      <c r="F44" s="53">
        <v>88.386090480895618</v>
      </c>
      <c r="G44" s="53">
        <v>102.51239944990951</v>
      </c>
      <c r="H44" s="53">
        <v>101.44499650955515</v>
      </c>
      <c r="I44" s="53">
        <v>104.31239942345621</v>
      </c>
      <c r="J44" s="53">
        <v>106.01760051987307</v>
      </c>
      <c r="K44" s="53">
        <v>104.67723942600411</v>
      </c>
    </row>
    <row r="45" spans="1:11" x14ac:dyDescent="0.3">
      <c r="A45" s="22" t="s">
        <v>60</v>
      </c>
      <c r="B45" s="71">
        <v>105</v>
      </c>
      <c r="C45" s="53">
        <v>112.43909114121684</v>
      </c>
      <c r="D45" s="53">
        <v>93.424115776284097</v>
      </c>
      <c r="E45" s="53">
        <v>86.951083716457106</v>
      </c>
      <c r="F45" s="53">
        <v>98.250000455648774</v>
      </c>
      <c r="G45" s="53">
        <v>90.249453311510408</v>
      </c>
      <c r="H45" s="53">
        <v>105.16772310041888</v>
      </c>
      <c r="I45" s="53">
        <v>104.38517042756823</v>
      </c>
      <c r="J45" s="53">
        <v>107.95551482632776</v>
      </c>
      <c r="K45" s="53">
        <v>109.725435524872</v>
      </c>
    </row>
    <row r="46" spans="1:11" x14ac:dyDescent="0.3">
      <c r="A46" s="22" t="s">
        <v>61</v>
      </c>
      <c r="B46" s="71">
        <v>109</v>
      </c>
      <c r="C46" s="53">
        <v>103.11196568633396</v>
      </c>
      <c r="D46" s="53">
        <v>110.21663812554564</v>
      </c>
      <c r="E46" s="53">
        <v>93.858311806307881</v>
      </c>
      <c r="F46" s="53">
        <v>88.066253540937055</v>
      </c>
      <c r="G46" s="53">
        <v>98.708862730126114</v>
      </c>
      <c r="H46" s="53">
        <v>92.417578788861718</v>
      </c>
      <c r="I46" s="53">
        <v>106.35218235826055</v>
      </c>
      <c r="J46" s="53">
        <v>107.02157311942733</v>
      </c>
      <c r="K46" s="53">
        <v>110.29982720927559</v>
      </c>
    </row>
    <row r="47" spans="1:11" x14ac:dyDescent="0.3">
      <c r="A47" s="22" t="s">
        <v>62</v>
      </c>
      <c r="B47" s="71">
        <v>88</v>
      </c>
      <c r="C47" s="53">
        <v>107.60452662183545</v>
      </c>
      <c r="D47" s="53">
        <v>102.63938397671546</v>
      </c>
      <c r="E47" s="53">
        <v>108.6874633653503</v>
      </c>
      <c r="F47" s="53">
        <v>94.604934415964735</v>
      </c>
      <c r="G47" s="53">
        <v>89.485567580167469</v>
      </c>
      <c r="H47" s="53">
        <v>100.63173141247988</v>
      </c>
      <c r="I47" s="53">
        <v>94.536361164874862</v>
      </c>
      <c r="J47" s="53">
        <v>108.73563485167574</v>
      </c>
      <c r="K47" s="53">
        <v>109.65466666710552</v>
      </c>
    </row>
    <row r="48" spans="1:11" x14ac:dyDescent="0.3">
      <c r="A48" s="22" t="s">
        <v>63</v>
      </c>
      <c r="B48" s="71">
        <v>65</v>
      </c>
      <c r="C48" s="53">
        <v>87.910205685663641</v>
      </c>
      <c r="D48" s="53">
        <v>106.50628908856629</v>
      </c>
      <c r="E48" s="53">
        <v>101.63634636769349</v>
      </c>
      <c r="F48" s="53">
        <v>107.07444514557018</v>
      </c>
      <c r="G48" s="53">
        <v>94.949512303324283</v>
      </c>
      <c r="H48" s="53">
        <v>91.391066311127318</v>
      </c>
      <c r="I48" s="53">
        <v>101.80083801336563</v>
      </c>
      <c r="J48" s="53">
        <v>97.051589424501145</v>
      </c>
      <c r="K48" s="53">
        <v>110.42486478992662</v>
      </c>
    </row>
    <row r="49" spans="1:11" x14ac:dyDescent="0.3">
      <c r="A49" s="22" t="s">
        <v>64</v>
      </c>
      <c r="B49" s="71">
        <v>82</v>
      </c>
      <c r="C49" s="53">
        <v>67.162143912951677</v>
      </c>
      <c r="D49" s="53">
        <v>88.618190350261401</v>
      </c>
      <c r="E49" s="53">
        <v>105.64628813670512</v>
      </c>
      <c r="F49" s="53">
        <v>101.12988970117479</v>
      </c>
      <c r="G49" s="53">
        <v>106.32368226297038</v>
      </c>
      <c r="H49" s="53">
        <v>96.643022865019745</v>
      </c>
      <c r="I49" s="53">
        <v>93.363322516860123</v>
      </c>
      <c r="J49" s="53">
        <v>104.1705344857813</v>
      </c>
      <c r="K49" s="53">
        <v>99.560247485855214</v>
      </c>
    </row>
    <row r="50" spans="1:11" x14ac:dyDescent="0.3">
      <c r="A50" s="22" t="s">
        <v>65</v>
      </c>
      <c r="B50" s="71">
        <v>95</v>
      </c>
      <c r="C50" s="53">
        <v>83.275745739222643</v>
      </c>
      <c r="D50" s="53">
        <v>69.478181992005972</v>
      </c>
      <c r="E50" s="53">
        <v>89.203350343013625</v>
      </c>
      <c r="F50" s="53">
        <v>105.10909359417023</v>
      </c>
      <c r="G50" s="53">
        <v>101.13513842142603</v>
      </c>
      <c r="H50" s="53">
        <v>106.92874541917459</v>
      </c>
      <c r="I50" s="53">
        <v>98.297504564581374</v>
      </c>
      <c r="J50" s="53">
        <v>96.393662560137543</v>
      </c>
      <c r="K50" s="53">
        <v>106.42513073075393</v>
      </c>
    </row>
    <row r="51" spans="1:11" x14ac:dyDescent="0.3">
      <c r="A51" s="22" t="s">
        <v>66</v>
      </c>
      <c r="B51" s="71">
        <v>86</v>
      </c>
      <c r="C51" s="53">
        <v>94.434096254197357</v>
      </c>
      <c r="D51" s="53">
        <v>84.299066324245786</v>
      </c>
      <c r="E51" s="53">
        <v>70.951028806410946</v>
      </c>
      <c r="F51" s="53">
        <v>89.240190141537056</v>
      </c>
      <c r="G51" s="53">
        <v>104.28138460997374</v>
      </c>
      <c r="H51" s="53">
        <v>101.70476446509346</v>
      </c>
      <c r="I51" s="53">
        <v>107.13545346278964</v>
      </c>
      <c r="J51" s="53">
        <v>100.56381215424449</v>
      </c>
      <c r="K51" s="53">
        <v>98.606506447946401</v>
      </c>
    </row>
    <row r="52" spans="1:11" x14ac:dyDescent="0.3">
      <c r="A52" s="22" t="s">
        <v>67</v>
      </c>
      <c r="B52" s="71">
        <v>99</v>
      </c>
      <c r="C52" s="53">
        <v>86.430595975870318</v>
      </c>
      <c r="D52" s="53">
        <v>94.649209492515794</v>
      </c>
      <c r="E52" s="53">
        <v>85.135420886781858</v>
      </c>
      <c r="F52" s="53">
        <v>72.399038345130521</v>
      </c>
      <c r="G52" s="53">
        <v>89.623452439885142</v>
      </c>
      <c r="H52" s="53">
        <v>104.8025552124256</v>
      </c>
      <c r="I52" s="53">
        <v>102.56307382268605</v>
      </c>
      <c r="J52" s="53">
        <v>108.86579410013263</v>
      </c>
      <c r="K52" s="53">
        <v>102.65500858803826</v>
      </c>
    </row>
    <row r="53" spans="1:11" x14ac:dyDescent="0.3">
      <c r="A53" s="22" t="s">
        <v>68</v>
      </c>
      <c r="B53" s="71">
        <v>72</v>
      </c>
      <c r="C53" s="53">
        <v>98.207196207176096</v>
      </c>
      <c r="D53" s="53">
        <v>87.100490245742066</v>
      </c>
      <c r="E53" s="53">
        <v>94.508903498487896</v>
      </c>
      <c r="F53" s="53">
        <v>85.727842458207377</v>
      </c>
      <c r="G53" s="53">
        <v>73.74669633867083</v>
      </c>
      <c r="H53" s="53">
        <v>91.017129941449994</v>
      </c>
      <c r="I53" s="53">
        <v>105.30581191924341</v>
      </c>
      <c r="J53" s="53">
        <v>104.63844335401629</v>
      </c>
      <c r="K53" s="53">
        <v>110.13228439374075</v>
      </c>
    </row>
    <row r="54" spans="1:11" x14ac:dyDescent="0.3">
      <c r="A54" s="22" t="s">
        <v>69</v>
      </c>
      <c r="B54" s="71">
        <v>85</v>
      </c>
      <c r="C54" s="53">
        <v>72.651838795209528</v>
      </c>
      <c r="D54" s="53">
        <v>97.750069548995924</v>
      </c>
      <c r="E54" s="53">
        <v>87.203126826120041</v>
      </c>
      <c r="F54" s="53">
        <v>94.099974738823633</v>
      </c>
      <c r="G54" s="53">
        <v>86.090289483838049</v>
      </c>
      <c r="H54" s="53">
        <v>76.055811505081294</v>
      </c>
      <c r="I54" s="53">
        <v>92.17948757559823</v>
      </c>
      <c r="J54" s="53">
        <v>106.90304237920138</v>
      </c>
      <c r="K54" s="53">
        <v>105.87602284419367</v>
      </c>
    </row>
    <row r="55" spans="1:11" x14ac:dyDescent="0.3">
      <c r="A55" s="22" t="s">
        <v>70</v>
      </c>
      <c r="B55" s="71">
        <v>99</v>
      </c>
      <c r="C55" s="53">
        <v>83.97689486012996</v>
      </c>
      <c r="D55" s="53">
        <v>73.478383690580699</v>
      </c>
      <c r="E55" s="53">
        <v>96.902566186315241</v>
      </c>
      <c r="F55" s="53">
        <v>87.069100717078953</v>
      </c>
      <c r="G55" s="53">
        <v>93.665467361095153</v>
      </c>
      <c r="H55" s="53">
        <v>87.608049434505915</v>
      </c>
      <c r="I55" s="53">
        <v>78.222412863640486</v>
      </c>
      <c r="J55" s="53">
        <v>94.640622018649111</v>
      </c>
      <c r="K55" s="53">
        <v>107.74568237192771</v>
      </c>
    </row>
    <row r="56" spans="1:11" x14ac:dyDescent="0.3">
      <c r="A56" s="22" t="s">
        <v>71</v>
      </c>
      <c r="B56" s="71">
        <v>100</v>
      </c>
      <c r="C56" s="53">
        <v>98.304532269151423</v>
      </c>
      <c r="D56" s="53">
        <v>83.718808839084332</v>
      </c>
      <c r="E56" s="53">
        <v>74.073884520142499</v>
      </c>
      <c r="F56" s="53">
        <v>96.154305509753655</v>
      </c>
      <c r="G56" s="53">
        <v>87.13321010881937</v>
      </c>
      <c r="H56" s="53">
        <v>94.875185381059126</v>
      </c>
      <c r="I56" s="53">
        <v>89.116502114500264</v>
      </c>
      <c r="J56" s="53">
        <v>81.957077825921559</v>
      </c>
      <c r="K56" s="53">
        <v>96.37974862684365</v>
      </c>
    </row>
    <row r="57" spans="1:11" x14ac:dyDescent="0.3">
      <c r="A57" s="22" t="s">
        <v>72</v>
      </c>
      <c r="B57" s="71">
        <v>93</v>
      </c>
      <c r="C57" s="53">
        <v>97.402433367383424</v>
      </c>
      <c r="D57" s="53">
        <v>97.868779039183849</v>
      </c>
      <c r="E57" s="53">
        <v>83.172602932041769</v>
      </c>
      <c r="F57" s="53">
        <v>74.390953920249416</v>
      </c>
      <c r="G57" s="53">
        <v>95.426129722757224</v>
      </c>
      <c r="H57" s="53">
        <v>88.763685269473072</v>
      </c>
      <c r="I57" s="53">
        <v>95.70773591465634</v>
      </c>
      <c r="J57" s="53">
        <v>91.967455396524869</v>
      </c>
      <c r="K57" s="53">
        <v>84.405217497524887</v>
      </c>
    </row>
    <row r="58" spans="1:11" x14ac:dyDescent="0.3">
      <c r="A58" s="22" t="s">
        <v>73</v>
      </c>
      <c r="B58" s="71">
        <v>113</v>
      </c>
      <c r="C58" s="53">
        <v>92.288784970408699</v>
      </c>
      <c r="D58" s="53">
        <v>95.662628584846118</v>
      </c>
      <c r="E58" s="53">
        <v>97.261207219222186</v>
      </c>
      <c r="F58" s="53">
        <v>82.649279034205364</v>
      </c>
      <c r="G58" s="53">
        <v>74.789804537486944</v>
      </c>
      <c r="H58" s="53">
        <v>96.764099316984385</v>
      </c>
      <c r="I58" s="53">
        <v>89.935526634281345</v>
      </c>
      <c r="J58" s="53">
        <v>98.159745053983755</v>
      </c>
      <c r="K58" s="53">
        <v>93.676229813995732</v>
      </c>
    </row>
    <row r="59" spans="1:11" x14ac:dyDescent="0.3">
      <c r="A59" s="22" t="s">
        <v>74</v>
      </c>
      <c r="B59" s="71">
        <v>100</v>
      </c>
      <c r="C59" s="53">
        <v>111.51970842754234</v>
      </c>
      <c r="D59" s="53">
        <v>92.288505651540646</v>
      </c>
      <c r="E59" s="53">
        <v>94.180924155143686</v>
      </c>
      <c r="F59" s="53">
        <v>96.76043609291024</v>
      </c>
      <c r="G59" s="53">
        <v>82.555916256776612</v>
      </c>
      <c r="H59" s="53">
        <v>77.628705620380558</v>
      </c>
      <c r="I59" s="53">
        <v>97.572210760789602</v>
      </c>
      <c r="J59" s="53">
        <v>92.948818946667913</v>
      </c>
      <c r="K59" s="53">
        <v>99.598655622016608</v>
      </c>
    </row>
    <row r="60" spans="1:11" x14ac:dyDescent="0.3">
      <c r="A60" s="22" t="s">
        <v>75</v>
      </c>
      <c r="B60" s="71">
        <v>80</v>
      </c>
      <c r="C60" s="53">
        <v>98.463264413475045</v>
      </c>
      <c r="D60" s="53">
        <v>110.3660195605006</v>
      </c>
      <c r="E60" s="53">
        <v>91.747528330582341</v>
      </c>
      <c r="F60" s="53">
        <v>92.572525206000464</v>
      </c>
      <c r="G60" s="53">
        <v>96.158275567130318</v>
      </c>
      <c r="H60" s="53">
        <v>84.707342366666182</v>
      </c>
      <c r="I60" s="53">
        <v>79.187391223356784</v>
      </c>
      <c r="J60" s="53">
        <v>99.748200325650956</v>
      </c>
      <c r="K60" s="53">
        <v>94.331564723742034</v>
      </c>
    </row>
    <row r="61" spans="1:11" x14ac:dyDescent="0.3">
      <c r="A61" s="22" t="s">
        <v>76</v>
      </c>
      <c r="B61" s="71">
        <v>103</v>
      </c>
      <c r="C61" s="53">
        <v>79.868287211551475</v>
      </c>
      <c r="D61" s="53">
        <v>97.442709824158442</v>
      </c>
      <c r="E61" s="53">
        <v>108.8967464216597</v>
      </c>
      <c r="F61" s="53">
        <v>91.027001144066716</v>
      </c>
      <c r="G61" s="53">
        <v>91.260930380578728</v>
      </c>
      <c r="H61" s="53">
        <v>98.028765645673317</v>
      </c>
      <c r="I61" s="53">
        <v>85.605985054306998</v>
      </c>
      <c r="J61" s="53">
        <v>82.379896734709561</v>
      </c>
      <c r="K61" s="53">
        <v>100.48799466746974</v>
      </c>
    </row>
    <row r="62" spans="1:11" x14ac:dyDescent="0.3">
      <c r="A62" s="22" t="s">
        <v>77</v>
      </c>
      <c r="B62" s="71">
        <v>96</v>
      </c>
      <c r="C62" s="53">
        <v>101.33209756254492</v>
      </c>
      <c r="D62" s="53">
        <v>79.893640004298334</v>
      </c>
      <c r="E62" s="53">
        <v>96.036620759181488</v>
      </c>
      <c r="F62" s="53">
        <v>107.14675924398384</v>
      </c>
      <c r="G62" s="53">
        <v>90.301894503932218</v>
      </c>
      <c r="H62" s="53">
        <v>92.625980864105244</v>
      </c>
      <c r="I62" s="53">
        <v>98.302633676541262</v>
      </c>
      <c r="J62" s="53">
        <v>88.126074997509804</v>
      </c>
      <c r="K62" s="53">
        <v>83.912630440335491</v>
      </c>
    </row>
    <row r="63" spans="1:11" x14ac:dyDescent="0.3">
      <c r="A63" s="22" t="s">
        <v>78</v>
      </c>
      <c r="B63" s="71">
        <v>92</v>
      </c>
      <c r="C63" s="53">
        <v>95.846248453012635</v>
      </c>
      <c r="D63" s="53">
        <v>100.62136765388631</v>
      </c>
      <c r="E63" s="53">
        <v>79.995032422556861</v>
      </c>
      <c r="F63" s="53">
        <v>95.002554702991162</v>
      </c>
      <c r="G63" s="53">
        <v>106.11590557578633</v>
      </c>
      <c r="H63" s="53">
        <v>92.828986418240561</v>
      </c>
      <c r="I63" s="53">
        <v>92.964483204821562</v>
      </c>
      <c r="J63" s="53">
        <v>100.7713403964775</v>
      </c>
      <c r="K63" s="53">
        <v>89.527376165697788</v>
      </c>
    </row>
    <row r="64" spans="1:11" x14ac:dyDescent="0.3">
      <c r="A64" s="22" t="s">
        <v>79</v>
      </c>
      <c r="B64" s="71">
        <v>105</v>
      </c>
      <c r="C64" s="53">
        <v>91.47135241430837</v>
      </c>
      <c r="D64" s="53">
        <v>95.324417955118335</v>
      </c>
      <c r="E64" s="53">
        <v>99.032930131540027</v>
      </c>
      <c r="F64" s="53">
        <v>79.327032320532879</v>
      </c>
      <c r="G64" s="53">
        <v>93.562372022031326</v>
      </c>
      <c r="H64" s="53">
        <v>107.45778506442666</v>
      </c>
      <c r="I64" s="53">
        <v>93.006025271146555</v>
      </c>
      <c r="J64" s="53">
        <v>94.635566783136056</v>
      </c>
      <c r="K64" s="53">
        <v>101.06065860024115</v>
      </c>
    </row>
    <row r="65" spans="1:11" x14ac:dyDescent="0.3">
      <c r="A65" s="22" t="s">
        <v>80</v>
      </c>
      <c r="B65" s="71">
        <v>76</v>
      </c>
      <c r="C65" s="53">
        <v>102.62422842575506</v>
      </c>
      <c r="D65" s="53">
        <v>91.408989668471619</v>
      </c>
      <c r="E65" s="53">
        <v>94.706255784592088</v>
      </c>
      <c r="F65" s="53">
        <v>97.588098865514254</v>
      </c>
      <c r="G65" s="53">
        <v>79.005259966775981</v>
      </c>
      <c r="H65" s="53">
        <v>95.83637629379281</v>
      </c>
      <c r="I65" s="53">
        <v>107.19313389309733</v>
      </c>
      <c r="J65" s="53">
        <v>95.36825949336037</v>
      </c>
      <c r="K65" s="53">
        <v>95.027872941300487</v>
      </c>
    </row>
    <row r="66" spans="1:11" x14ac:dyDescent="0.3">
      <c r="A66" s="22" t="s">
        <v>81</v>
      </c>
      <c r="B66" s="71">
        <v>85</v>
      </c>
      <c r="C66" s="53">
        <v>75.420022584421531</v>
      </c>
      <c r="D66" s="53">
        <v>100.65455527246826</v>
      </c>
      <c r="E66" s="53">
        <v>90.759601262936144</v>
      </c>
      <c r="F66" s="53">
        <v>93.602587737153129</v>
      </c>
      <c r="G66" s="53">
        <v>96.150145349219173</v>
      </c>
      <c r="H66" s="53">
        <v>82.253909955589634</v>
      </c>
      <c r="I66" s="53">
        <v>95.672575499560722</v>
      </c>
      <c r="J66" s="53">
        <v>108.72045035412067</v>
      </c>
      <c r="K66" s="53">
        <v>95.768599441328021</v>
      </c>
    </row>
    <row r="67" spans="1:11" x14ac:dyDescent="0.3">
      <c r="A67" s="22" t="s">
        <v>82</v>
      </c>
      <c r="B67" s="71">
        <v>81</v>
      </c>
      <c r="C67" s="53">
        <v>84.237263059428528</v>
      </c>
      <c r="D67" s="53">
        <v>75.264456818422147</v>
      </c>
      <c r="E67" s="53">
        <v>98.838252064203459</v>
      </c>
      <c r="F67" s="53">
        <v>89.96575677781847</v>
      </c>
      <c r="G67" s="53">
        <v>92.848564821674501</v>
      </c>
      <c r="H67" s="53">
        <v>99.082723476017122</v>
      </c>
      <c r="I67" s="53">
        <v>83.011959467314966</v>
      </c>
      <c r="J67" s="53">
        <v>97.910020364800985</v>
      </c>
      <c r="K67" s="53">
        <v>108.65108296165801</v>
      </c>
    </row>
    <row r="68" spans="1:11" x14ac:dyDescent="0.3">
      <c r="A68" s="22" t="s">
        <v>83</v>
      </c>
      <c r="B68" s="71">
        <v>77</v>
      </c>
      <c r="C68" s="53">
        <v>80.160492244374723</v>
      </c>
      <c r="D68" s="53">
        <v>83.555458881327638</v>
      </c>
      <c r="E68" s="53">
        <v>74.72460827699274</v>
      </c>
      <c r="F68" s="53">
        <v>96.681354302330121</v>
      </c>
      <c r="G68" s="53">
        <v>89.103396898131322</v>
      </c>
      <c r="H68" s="53">
        <v>96.485094102135648</v>
      </c>
      <c r="I68" s="53">
        <v>98.787143506871686</v>
      </c>
      <c r="J68" s="53">
        <v>85.885115821375706</v>
      </c>
      <c r="K68" s="53">
        <v>97.937635439305566</v>
      </c>
    </row>
    <row r="69" spans="1:11" x14ac:dyDescent="0.3">
      <c r="A69" s="22" t="s">
        <v>84</v>
      </c>
      <c r="B69" s="71">
        <v>65</v>
      </c>
      <c r="C69" s="53">
        <v>75.883975711400311</v>
      </c>
      <c r="D69" s="53">
        <v>79.301196122143537</v>
      </c>
      <c r="E69" s="53">
        <v>82.418144195099202</v>
      </c>
      <c r="F69" s="53">
        <v>73.713573413479807</v>
      </c>
      <c r="G69" s="53">
        <v>94.666666525621551</v>
      </c>
      <c r="H69" s="53">
        <v>93.066547620985816</v>
      </c>
      <c r="I69" s="53">
        <v>96.336703861353712</v>
      </c>
      <c r="J69" s="53">
        <v>100.67428472659257</v>
      </c>
      <c r="K69" s="53">
        <v>86.32740841744328</v>
      </c>
    </row>
    <row r="70" spans="1:11" x14ac:dyDescent="0.3">
      <c r="A70" s="22" t="s">
        <v>85</v>
      </c>
      <c r="B70" s="71">
        <v>51</v>
      </c>
      <c r="C70" s="53">
        <v>64.256616151606678</v>
      </c>
      <c r="D70" s="53">
        <v>74.936606660971336</v>
      </c>
      <c r="E70" s="53">
        <v>78.14625604501407</v>
      </c>
      <c r="F70" s="53">
        <v>80.911918660666942</v>
      </c>
      <c r="G70" s="53">
        <v>72.833017740507188</v>
      </c>
      <c r="H70" s="53">
        <v>98.070528353414403</v>
      </c>
      <c r="I70" s="53">
        <v>92.960692065420162</v>
      </c>
      <c r="J70" s="53">
        <v>98.632010565504288</v>
      </c>
      <c r="K70" s="53">
        <v>100.17732771173637</v>
      </c>
    </row>
    <row r="71" spans="1:11" x14ac:dyDescent="0.3">
      <c r="A71" s="22" t="s">
        <v>86</v>
      </c>
      <c r="B71" s="71">
        <v>71</v>
      </c>
      <c r="C71" s="53">
        <v>51.039263706298271</v>
      </c>
      <c r="D71" s="53">
        <v>63.922719672029764</v>
      </c>
      <c r="E71" s="53">
        <v>74.000129829813048</v>
      </c>
      <c r="F71" s="53">
        <v>76.905688162110238</v>
      </c>
      <c r="G71" s="53">
        <v>79.860575851290392</v>
      </c>
      <c r="H71" s="53">
        <v>78.0853666918496</v>
      </c>
      <c r="I71" s="53">
        <v>97.428138066569502</v>
      </c>
      <c r="J71" s="53">
        <v>95.657255791876437</v>
      </c>
      <c r="K71" s="53">
        <v>98.674472318406586</v>
      </c>
    </row>
    <row r="72" spans="1:11" x14ac:dyDescent="0.3">
      <c r="A72" s="22" t="s">
        <v>87</v>
      </c>
      <c r="B72" s="71">
        <v>69</v>
      </c>
      <c r="C72" s="53">
        <v>69.189693312981746</v>
      </c>
      <c r="D72" s="53">
        <v>50.903247654767085</v>
      </c>
      <c r="E72" s="53">
        <v>63.017057817188878</v>
      </c>
      <c r="F72" s="53">
        <v>72.335126655814506</v>
      </c>
      <c r="G72" s="53">
        <v>75.515744002136898</v>
      </c>
      <c r="H72" s="53">
        <v>84.559862246592658</v>
      </c>
      <c r="I72" s="53">
        <v>78.218106952519477</v>
      </c>
      <c r="J72" s="53">
        <v>99.099928186303799</v>
      </c>
      <c r="K72" s="53">
        <v>95.319571609470017</v>
      </c>
    </row>
    <row r="73" spans="1:11" x14ac:dyDescent="0.3">
      <c r="A73" s="22" t="s">
        <v>88</v>
      </c>
      <c r="B73" s="71">
        <v>48</v>
      </c>
      <c r="C73" s="53">
        <v>68.146072923710179</v>
      </c>
      <c r="D73" s="53">
        <v>68.113756809672012</v>
      </c>
      <c r="E73" s="53">
        <v>50.842095597107509</v>
      </c>
      <c r="F73" s="53">
        <v>62.140471522849722</v>
      </c>
      <c r="G73" s="53">
        <v>71.34038808392468</v>
      </c>
      <c r="H73" s="53">
        <v>80.867424676173144</v>
      </c>
      <c r="I73" s="53">
        <v>84.627028465690856</v>
      </c>
      <c r="J73" s="53">
        <v>81.548858182486541</v>
      </c>
      <c r="K73" s="53">
        <v>98.59319863748668</v>
      </c>
    </row>
    <row r="74" spans="1:11" x14ac:dyDescent="0.3">
      <c r="A74" s="22" t="s">
        <v>89</v>
      </c>
      <c r="B74" s="71">
        <v>68</v>
      </c>
      <c r="C74" s="53">
        <v>47.855995251412921</v>
      </c>
      <c r="D74" s="53">
        <v>67.258648365707316</v>
      </c>
      <c r="E74" s="53">
        <v>66.682012060579922</v>
      </c>
      <c r="F74" s="53">
        <v>50.326737037960527</v>
      </c>
      <c r="G74" s="53">
        <v>61.311806225980426</v>
      </c>
      <c r="H74" s="53">
        <v>76.578606575078609</v>
      </c>
      <c r="I74" s="53">
        <v>80.824385598658367</v>
      </c>
      <c r="J74" s="53">
        <v>87.298385401690069</v>
      </c>
      <c r="K74" s="53">
        <v>81.919139318486444</v>
      </c>
    </row>
    <row r="75" spans="1:11" x14ac:dyDescent="0.3">
      <c r="A75" s="22" t="s">
        <v>90</v>
      </c>
      <c r="B75" s="71">
        <v>45</v>
      </c>
      <c r="C75" s="53">
        <v>66.808305416690018</v>
      </c>
      <c r="D75" s="53">
        <v>47.889544790351003</v>
      </c>
      <c r="E75" s="53">
        <v>66.252207990846415</v>
      </c>
      <c r="F75" s="53">
        <v>65.022739292035013</v>
      </c>
      <c r="G75" s="53">
        <v>50.039219051099828</v>
      </c>
      <c r="H75" s="53">
        <v>67.08034628709386</v>
      </c>
      <c r="I75" s="53">
        <v>76.565089724080977</v>
      </c>
      <c r="J75" s="53">
        <v>83.621478488737708</v>
      </c>
      <c r="K75" s="53">
        <v>87.235834974970857</v>
      </c>
    </row>
    <row r="76" spans="1:11" x14ac:dyDescent="0.3">
      <c r="A76" s="22" t="s">
        <v>91</v>
      </c>
      <c r="B76" s="71">
        <v>50</v>
      </c>
      <c r="C76" s="53">
        <v>44.809613218219525</v>
      </c>
      <c r="D76" s="53">
        <v>65.613129798625323</v>
      </c>
      <c r="E76" s="53">
        <v>47.491472184069409</v>
      </c>
      <c r="F76" s="53">
        <v>64.642180856604412</v>
      </c>
      <c r="G76" s="53">
        <v>63.455151436780696</v>
      </c>
      <c r="H76" s="53">
        <v>56.108433914854359</v>
      </c>
      <c r="I76" s="53">
        <v>67.193962658212854</v>
      </c>
      <c r="J76" s="53">
        <v>78.993368809278792</v>
      </c>
      <c r="K76" s="53">
        <v>83.36583273962799</v>
      </c>
    </row>
    <row r="77" spans="1:11" x14ac:dyDescent="0.3">
      <c r="A77" s="22" t="s">
        <v>92</v>
      </c>
      <c r="B77" s="71">
        <v>59</v>
      </c>
      <c r="C77" s="53">
        <v>49.50958882003146</v>
      </c>
      <c r="D77" s="53">
        <v>44.868138757381899</v>
      </c>
      <c r="E77" s="53">
        <v>64.413576593420174</v>
      </c>
      <c r="F77" s="53">
        <v>46.977641605370941</v>
      </c>
      <c r="G77" s="53">
        <v>63.499709702471968</v>
      </c>
      <c r="H77" s="53">
        <v>68.43366403135002</v>
      </c>
      <c r="I77" s="53">
        <v>56.863570700826315</v>
      </c>
      <c r="J77" s="53">
        <v>70.118575313276565</v>
      </c>
      <c r="K77" s="53">
        <v>78.860765778497523</v>
      </c>
    </row>
    <row r="78" spans="1:11" x14ac:dyDescent="0.3">
      <c r="A78" s="22" t="s">
        <v>93</v>
      </c>
      <c r="B78" s="71">
        <v>53</v>
      </c>
      <c r="C78" s="53">
        <v>57.856368697505829</v>
      </c>
      <c r="D78" s="53">
        <v>49.123873419808142</v>
      </c>
      <c r="E78" s="53">
        <v>44.684035042582494</v>
      </c>
      <c r="F78" s="53">
        <v>62.857821137798879</v>
      </c>
      <c r="G78" s="53">
        <v>46.593717442259077</v>
      </c>
      <c r="H78" s="53">
        <v>68.538140516065639</v>
      </c>
      <c r="I78" s="53">
        <v>68.016251097172145</v>
      </c>
      <c r="J78" s="53">
        <v>60.132429611004206</v>
      </c>
      <c r="K78" s="53">
        <v>70.263155991999426</v>
      </c>
    </row>
    <row r="79" spans="1:11" x14ac:dyDescent="0.3">
      <c r="A79" s="22" t="s">
        <v>94</v>
      </c>
      <c r="B79" s="71">
        <v>48</v>
      </c>
      <c r="C79" s="53">
        <v>52.054049344129552</v>
      </c>
      <c r="D79" s="53">
        <v>56.750251460687934</v>
      </c>
      <c r="E79" s="53">
        <v>48.407146650223432</v>
      </c>
      <c r="F79" s="53">
        <v>44.133220550291909</v>
      </c>
      <c r="G79" s="53">
        <v>61.417279384024681</v>
      </c>
      <c r="H79" s="53">
        <v>52.294895541203296</v>
      </c>
      <c r="I79" s="53">
        <v>67.99684807476082</v>
      </c>
      <c r="J79" s="53">
        <v>69.800203113578277</v>
      </c>
      <c r="K79" s="53">
        <v>60.574190788680639</v>
      </c>
    </row>
    <row r="80" spans="1:11" x14ac:dyDescent="0.3">
      <c r="A80" s="22" t="s">
        <v>95</v>
      </c>
      <c r="B80" s="71">
        <v>54</v>
      </c>
      <c r="C80" s="53">
        <v>47.448005476985408</v>
      </c>
      <c r="D80" s="53">
        <v>51.305478024350094</v>
      </c>
      <c r="E80" s="53">
        <v>55.509463285678322</v>
      </c>
      <c r="F80" s="53">
        <v>47.501014410580652</v>
      </c>
      <c r="G80" s="53">
        <v>43.75952446097957</v>
      </c>
      <c r="H80" s="53">
        <v>66.02044486963284</v>
      </c>
      <c r="I80" s="53">
        <v>52.552441862164819</v>
      </c>
      <c r="J80" s="53">
        <v>69.732820906763493</v>
      </c>
      <c r="K80" s="53">
        <v>69.192767716766568</v>
      </c>
    </row>
    <row r="81" spans="1:11" x14ac:dyDescent="0.3">
      <c r="A81" s="22" t="s">
        <v>96</v>
      </c>
      <c r="B81" s="71">
        <v>49</v>
      </c>
      <c r="C81" s="53">
        <v>52.913324145657072</v>
      </c>
      <c r="D81" s="53">
        <v>46.948504891010934</v>
      </c>
      <c r="E81" s="53">
        <v>50.254649557374364</v>
      </c>
      <c r="F81" s="53">
        <v>53.940695572442067</v>
      </c>
      <c r="G81" s="53">
        <v>46.706007115895915</v>
      </c>
      <c r="H81" s="53">
        <v>49.199515162171188</v>
      </c>
      <c r="I81" s="53">
        <v>65.198686572349473</v>
      </c>
      <c r="J81" s="53">
        <v>54.886199754880096</v>
      </c>
      <c r="K81" s="53">
        <v>68.997434161913773</v>
      </c>
    </row>
    <row r="82" spans="1:11" x14ac:dyDescent="0.3">
      <c r="A82" s="22" t="s">
        <v>97</v>
      </c>
      <c r="B82" s="71">
        <v>55</v>
      </c>
      <c r="C82" s="53">
        <v>48.215786054816206</v>
      </c>
      <c r="D82" s="53">
        <v>51.93095426391713</v>
      </c>
      <c r="E82" s="53">
        <v>46.195269954789289</v>
      </c>
      <c r="F82" s="53">
        <v>48.93480570914064</v>
      </c>
      <c r="G82" s="53">
        <v>52.585327701350806</v>
      </c>
      <c r="H82" s="53">
        <v>51.497018530026331</v>
      </c>
      <c r="I82" s="53">
        <v>49.229496284846313</v>
      </c>
      <c r="J82" s="53">
        <v>66.294061873974997</v>
      </c>
      <c r="K82" s="53">
        <v>54.819880389646514</v>
      </c>
    </row>
    <row r="83" spans="1:11" x14ac:dyDescent="0.3">
      <c r="A83" s="22" t="s">
        <v>98</v>
      </c>
      <c r="B83" s="71">
        <v>40</v>
      </c>
      <c r="C83" s="53">
        <v>53.536900648344577</v>
      </c>
      <c r="D83" s="53">
        <v>47.367128442874368</v>
      </c>
      <c r="E83" s="53">
        <v>50.590211854048832</v>
      </c>
      <c r="F83" s="53">
        <v>45.100125382302537</v>
      </c>
      <c r="G83" s="53">
        <v>47.625061993880465</v>
      </c>
      <c r="H83" s="53">
        <v>56.325835656027799</v>
      </c>
      <c r="I83" s="53">
        <v>50.968646192580835</v>
      </c>
      <c r="J83" s="53">
        <v>50.960263463883649</v>
      </c>
      <c r="K83" s="53">
        <v>65.085857443672609</v>
      </c>
    </row>
    <row r="84" spans="1:11" x14ac:dyDescent="0.3">
      <c r="A84" s="22" t="s">
        <v>99</v>
      </c>
      <c r="B84" s="71">
        <v>59</v>
      </c>
      <c r="C84" s="53">
        <v>39.490585351472369</v>
      </c>
      <c r="D84" s="53">
        <v>52.283562880848422</v>
      </c>
      <c r="E84" s="53">
        <v>46.386491846835838</v>
      </c>
      <c r="F84" s="53">
        <v>49.244713424050936</v>
      </c>
      <c r="G84" s="53">
        <v>44.22979257710309</v>
      </c>
      <c r="H84" s="53">
        <v>51.396713717668923</v>
      </c>
      <c r="I84" s="53">
        <v>55.355738154566716</v>
      </c>
      <c r="J84" s="53">
        <v>52.262209379328631</v>
      </c>
      <c r="K84" s="53">
        <v>50.685911065468048</v>
      </c>
    </row>
    <row r="85" spans="1:11" x14ac:dyDescent="0.3">
      <c r="A85" s="22" t="s">
        <v>100</v>
      </c>
      <c r="B85" s="71">
        <v>60</v>
      </c>
      <c r="C85" s="53">
        <v>56.814741099841576</v>
      </c>
      <c r="D85" s="53">
        <v>38.787545066221924</v>
      </c>
      <c r="E85" s="53">
        <v>50.623533023006203</v>
      </c>
      <c r="F85" s="53">
        <v>45.074950771185733</v>
      </c>
      <c r="G85" s="53">
        <v>47.858042304215772</v>
      </c>
      <c r="H85" s="53">
        <v>47.706914058775268</v>
      </c>
      <c r="I85" s="53">
        <v>50.324320731888662</v>
      </c>
      <c r="J85" s="53">
        <v>55.690125248304795</v>
      </c>
      <c r="K85" s="53">
        <v>51.441912891638218</v>
      </c>
    </row>
    <row r="86" spans="1:11" x14ac:dyDescent="0.3">
      <c r="A86" s="22" t="s">
        <v>101</v>
      </c>
      <c r="B86" s="71">
        <v>37</v>
      </c>
      <c r="C86" s="53">
        <v>57.401085184825035</v>
      </c>
      <c r="D86" s="53">
        <v>54.602408015107642</v>
      </c>
      <c r="E86" s="53">
        <v>37.7090036489369</v>
      </c>
      <c r="F86" s="53">
        <v>48.685606768764202</v>
      </c>
      <c r="G86" s="53">
        <v>43.729398232523565</v>
      </c>
      <c r="H86" s="53">
        <v>50.38568585379295</v>
      </c>
      <c r="I86" s="53">
        <v>46.681941941064593</v>
      </c>
      <c r="J86" s="53">
        <v>50.437207848740293</v>
      </c>
      <c r="K86" s="53">
        <v>54.144677177970564</v>
      </c>
    </row>
    <row r="87" spans="1:11" x14ac:dyDescent="0.3">
      <c r="A87" s="22" t="s">
        <v>102</v>
      </c>
      <c r="B87" s="71">
        <v>40</v>
      </c>
      <c r="C87" s="53">
        <v>35.934248763497436</v>
      </c>
      <c r="D87" s="53">
        <v>54.859207804537974</v>
      </c>
      <c r="E87" s="53">
        <v>52.145038805557448</v>
      </c>
      <c r="F87" s="53">
        <v>36.450638434997657</v>
      </c>
      <c r="G87" s="53">
        <v>46.806912845323346</v>
      </c>
      <c r="H87" s="53">
        <v>45.907662345301688</v>
      </c>
      <c r="I87" s="53">
        <v>48.914108109167053</v>
      </c>
      <c r="J87" s="53">
        <v>46.766160417521597</v>
      </c>
      <c r="K87" s="53">
        <v>48.916773266526185</v>
      </c>
    </row>
    <row r="88" spans="1:11" x14ac:dyDescent="0.3">
      <c r="A88" s="22" t="s">
        <v>103</v>
      </c>
      <c r="B88" s="71">
        <v>26</v>
      </c>
      <c r="C88" s="53">
        <v>38.248234746417268</v>
      </c>
      <c r="D88" s="53">
        <v>34.746165050174803</v>
      </c>
      <c r="E88" s="53">
        <v>51.979207731390233</v>
      </c>
      <c r="F88" s="53">
        <v>49.503958093315752</v>
      </c>
      <c r="G88" s="53">
        <v>35.10549162395899</v>
      </c>
      <c r="H88" s="53">
        <v>47.848696416039161</v>
      </c>
      <c r="I88" s="53">
        <v>44.391014175148115</v>
      </c>
      <c r="J88" s="53">
        <v>48.280353800228923</v>
      </c>
      <c r="K88" s="53">
        <v>45.265178122189177</v>
      </c>
    </row>
    <row r="89" spans="1:11" x14ac:dyDescent="0.3">
      <c r="A89" s="22" t="s">
        <v>104</v>
      </c>
      <c r="B89" s="71">
        <v>25</v>
      </c>
      <c r="C89" s="53">
        <v>24.96192830480722</v>
      </c>
      <c r="D89" s="53">
        <v>36.438851090716021</v>
      </c>
      <c r="E89" s="53">
        <v>33.244940056816191</v>
      </c>
      <c r="F89" s="53">
        <v>48.95930776332979</v>
      </c>
      <c r="G89" s="53">
        <v>46.856926727025503</v>
      </c>
      <c r="H89" s="53">
        <v>36.126031372605333</v>
      </c>
      <c r="I89" s="53">
        <v>45.720640719062878</v>
      </c>
      <c r="J89" s="53">
        <v>43.54081550401046</v>
      </c>
      <c r="K89" s="53">
        <v>46.2678401927419</v>
      </c>
    </row>
    <row r="90" spans="1:11" x14ac:dyDescent="0.3">
      <c r="A90" s="22" t="s">
        <v>105</v>
      </c>
      <c r="B90" s="71">
        <v>19</v>
      </c>
      <c r="C90" s="53">
        <v>23.748415723168176</v>
      </c>
      <c r="D90" s="53">
        <v>23.811409165797134</v>
      </c>
      <c r="E90" s="53">
        <v>34.295446039516598</v>
      </c>
      <c r="F90" s="53">
        <v>31.581374672754414</v>
      </c>
      <c r="G90" s="53">
        <v>45.903902271455173</v>
      </c>
      <c r="H90" s="53">
        <v>45.979899949700666</v>
      </c>
      <c r="I90" s="53">
        <v>34.489197039330016</v>
      </c>
      <c r="J90" s="53">
        <v>44.110750348319492</v>
      </c>
      <c r="K90" s="53">
        <v>41.485749497811589</v>
      </c>
    </row>
    <row r="91" spans="1:11" x14ac:dyDescent="0.3">
      <c r="A91" s="22" t="s">
        <v>106</v>
      </c>
      <c r="B91" s="72">
        <v>109</v>
      </c>
      <c r="C91" s="35">
        <v>114.96898249564414</v>
      </c>
      <c r="D91" s="35">
        <v>124.58384899123764</v>
      </c>
      <c r="E91" s="35">
        <v>131.73398741362763</v>
      </c>
      <c r="F91" s="35">
        <v>148.4894361788165</v>
      </c>
      <c r="G91" s="35">
        <v>161.16495427704376</v>
      </c>
      <c r="H91" s="35">
        <v>188.81458332738907</v>
      </c>
      <c r="I91" s="35">
        <v>210.7613045411529</v>
      </c>
      <c r="J91" s="35">
        <v>221.58954624862216</v>
      </c>
      <c r="K91" s="53">
        <v>237.92874980372335</v>
      </c>
    </row>
    <row r="92" spans="1:11" x14ac:dyDescent="0.3">
      <c r="A92" s="22" t="s">
        <v>3</v>
      </c>
      <c r="B92" s="70">
        <v>6612</v>
      </c>
      <c r="C92" s="70">
        <v>6612.6949169392483</v>
      </c>
      <c r="D92" s="70">
        <v>6658.376290337751</v>
      </c>
      <c r="E92" s="70">
        <v>6681.3164767909784</v>
      </c>
      <c r="F92" s="70">
        <v>6700.4464656787095</v>
      </c>
      <c r="G92" s="70">
        <v>6733.1751342396001</v>
      </c>
      <c r="H92" s="70">
        <v>7008.2714704435393</v>
      </c>
      <c r="I92" s="70">
        <v>7153.1206739640111</v>
      </c>
      <c r="J92" s="70">
        <v>7453.0980909177961</v>
      </c>
      <c r="K92" s="70">
        <v>7645.8230853654095</v>
      </c>
    </row>
    <row r="93" spans="1:11" x14ac:dyDescent="0.3">
      <c r="A93" s="23" t="s">
        <v>107</v>
      </c>
    </row>
    <row r="94" spans="1:11" x14ac:dyDescent="0.3">
      <c r="A94" s="57" t="s">
        <v>267</v>
      </c>
    </row>
  </sheetData>
  <hyperlinks>
    <hyperlink ref="L1" location="Områdesregister!A1" display="Tillbaka till områdesregister"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sheetPr>
  <dimension ref="A1:L94"/>
  <sheetViews>
    <sheetView zoomScale="80" zoomScaleNormal="80" workbookViewId="0">
      <selection activeCell="L3" sqref="L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143</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17</v>
      </c>
      <c r="C6" s="53">
        <v>20.404920711776789</v>
      </c>
      <c r="D6" s="53">
        <v>20.278937005286927</v>
      </c>
      <c r="E6" s="53">
        <v>20.216253055705188</v>
      </c>
      <c r="F6" s="53">
        <v>20.171792418952769</v>
      </c>
      <c r="G6" s="53">
        <v>20.275075314984079</v>
      </c>
      <c r="H6" s="53">
        <v>20.168701597426807</v>
      </c>
      <c r="I6" s="53">
        <v>21.011456851808237</v>
      </c>
      <c r="J6" s="53">
        <v>21.417092990322566</v>
      </c>
      <c r="K6" s="53">
        <v>20.707506544182973</v>
      </c>
    </row>
    <row r="7" spans="1:12" x14ac:dyDescent="0.3">
      <c r="A7" s="22" t="s">
        <v>23</v>
      </c>
      <c r="B7" s="71">
        <v>21</v>
      </c>
      <c r="C7" s="53">
        <v>20.019069841716494</v>
      </c>
      <c r="D7" s="53">
        <v>23.02306564179575</v>
      </c>
      <c r="E7" s="53">
        <v>22.781247553584361</v>
      </c>
      <c r="F7" s="53">
        <v>22.790410848700201</v>
      </c>
      <c r="G7" s="53">
        <v>22.868993508899312</v>
      </c>
      <c r="H7" s="53">
        <v>22.860823803389522</v>
      </c>
      <c r="I7" s="53">
        <v>24.416786885506799</v>
      </c>
      <c r="J7" s="53">
        <v>25.493261871575847</v>
      </c>
      <c r="K7" s="53">
        <v>25.106686107000804</v>
      </c>
    </row>
    <row r="8" spans="1:12" x14ac:dyDescent="0.3">
      <c r="A8" s="22" t="s">
        <v>24</v>
      </c>
      <c r="B8" s="71">
        <v>28</v>
      </c>
      <c r="C8" s="53">
        <v>22.390309349195146</v>
      </c>
      <c r="D8" s="53">
        <v>22.093713878804913</v>
      </c>
      <c r="E8" s="53">
        <v>24.429158688357354</v>
      </c>
      <c r="F8" s="53">
        <v>24.248979468524915</v>
      </c>
      <c r="G8" s="53">
        <v>24.373218003733875</v>
      </c>
      <c r="H8" s="53">
        <v>24.390504632110737</v>
      </c>
      <c r="I8" s="53">
        <v>26.160084683025215</v>
      </c>
      <c r="J8" s="53">
        <v>27.927154553543094</v>
      </c>
      <c r="K8" s="53">
        <v>28.174379530760248</v>
      </c>
    </row>
    <row r="9" spans="1:12" x14ac:dyDescent="0.3">
      <c r="A9" s="22" t="s">
        <v>25</v>
      </c>
      <c r="B9" s="71">
        <v>24</v>
      </c>
      <c r="C9" s="53">
        <v>28.292381631663844</v>
      </c>
      <c r="D9" s="53">
        <v>23.692032698807868</v>
      </c>
      <c r="E9" s="53">
        <v>23.632847177797686</v>
      </c>
      <c r="F9" s="53">
        <v>25.588627969226721</v>
      </c>
      <c r="G9" s="53">
        <v>25.506261047637011</v>
      </c>
      <c r="H9" s="53">
        <v>25.599727054694121</v>
      </c>
      <c r="I9" s="53">
        <v>27.390875523384842</v>
      </c>
      <c r="J9" s="53">
        <v>29.345561194950847</v>
      </c>
      <c r="K9" s="53">
        <v>30.236466462951242</v>
      </c>
    </row>
    <row r="10" spans="1:12" x14ac:dyDescent="0.3">
      <c r="A10" s="22" t="s">
        <v>26</v>
      </c>
      <c r="B10" s="71">
        <v>34</v>
      </c>
      <c r="C10" s="53">
        <v>25.900125051664862</v>
      </c>
      <c r="D10" s="53">
        <v>29.025973267414628</v>
      </c>
      <c r="E10" s="53">
        <v>24.766359946183719</v>
      </c>
      <c r="F10" s="53">
        <v>24.993482926532074</v>
      </c>
      <c r="G10" s="53">
        <v>26.708457854594375</v>
      </c>
      <c r="H10" s="53">
        <v>26.612059002595533</v>
      </c>
      <c r="I10" s="53">
        <v>28.386442975141474</v>
      </c>
      <c r="J10" s="53">
        <v>30.365862027290309</v>
      </c>
      <c r="K10" s="53">
        <v>31.516926149807205</v>
      </c>
    </row>
    <row r="11" spans="1:12" x14ac:dyDescent="0.3">
      <c r="A11" s="22" t="s">
        <v>27</v>
      </c>
      <c r="B11" s="71">
        <v>33</v>
      </c>
      <c r="C11" s="53">
        <v>34.660711674980952</v>
      </c>
      <c r="D11" s="53">
        <v>27.551749953236957</v>
      </c>
      <c r="E11" s="53">
        <v>29.719482590865834</v>
      </c>
      <c r="F11" s="53">
        <v>25.765708646920604</v>
      </c>
      <c r="G11" s="53">
        <v>26.23223628574204</v>
      </c>
      <c r="H11" s="53">
        <v>27.697224713383424</v>
      </c>
      <c r="I11" s="53">
        <v>29.214216961182007</v>
      </c>
      <c r="J11" s="53">
        <v>31.209349865234575</v>
      </c>
      <c r="K11" s="53">
        <v>32.498993914404593</v>
      </c>
    </row>
    <row r="12" spans="1:12" x14ac:dyDescent="0.3">
      <c r="A12" s="22" t="s">
        <v>2</v>
      </c>
      <c r="B12" s="71">
        <v>41</v>
      </c>
      <c r="C12" s="53">
        <v>34.059317357943087</v>
      </c>
      <c r="D12" s="53">
        <v>35.442624521592265</v>
      </c>
      <c r="E12" s="53">
        <v>28.949975834784951</v>
      </c>
      <c r="F12" s="53">
        <v>30.535558156375082</v>
      </c>
      <c r="G12" s="53">
        <v>26.846332168952756</v>
      </c>
      <c r="H12" s="53">
        <v>27.440528717796756</v>
      </c>
      <c r="I12" s="53">
        <v>30.238081642585158</v>
      </c>
      <c r="J12" s="53">
        <v>31.986886777867525</v>
      </c>
      <c r="K12" s="53">
        <v>33.367307878624572</v>
      </c>
    </row>
    <row r="13" spans="1:12" x14ac:dyDescent="0.3">
      <c r="A13" s="22" t="s">
        <v>28</v>
      </c>
      <c r="B13" s="71">
        <v>49</v>
      </c>
      <c r="C13" s="53">
        <v>40.74839611060208</v>
      </c>
      <c r="D13" s="53">
        <v>35.013397679030248</v>
      </c>
      <c r="E13" s="53">
        <v>36.020018804737781</v>
      </c>
      <c r="F13" s="53">
        <v>30.141063874178499</v>
      </c>
      <c r="G13" s="53">
        <v>31.334238676315305</v>
      </c>
      <c r="H13" s="53">
        <v>27.874112990727735</v>
      </c>
      <c r="I13" s="53">
        <v>30.023440442694</v>
      </c>
      <c r="J13" s="53">
        <v>32.910897624954885</v>
      </c>
      <c r="K13" s="53">
        <v>34.097295009218499</v>
      </c>
    </row>
    <row r="14" spans="1:12" x14ac:dyDescent="0.3">
      <c r="A14" s="22" t="s">
        <v>29</v>
      </c>
      <c r="B14" s="71">
        <v>36</v>
      </c>
      <c r="C14" s="53">
        <v>48.351283083270964</v>
      </c>
      <c r="D14" s="53">
        <v>40.664695097677779</v>
      </c>
      <c r="E14" s="53">
        <v>35.66767433030298</v>
      </c>
      <c r="F14" s="53">
        <v>36.473868246340722</v>
      </c>
      <c r="G14" s="53">
        <v>31.161629488477466</v>
      </c>
      <c r="H14" s="53">
        <v>32.051111109800964</v>
      </c>
      <c r="I14" s="53">
        <v>30.261935784584477</v>
      </c>
      <c r="J14" s="53">
        <v>32.67292259796433</v>
      </c>
      <c r="K14" s="53">
        <v>34.902439417029029</v>
      </c>
    </row>
    <row r="15" spans="1:12" x14ac:dyDescent="0.3">
      <c r="A15" s="22" t="s">
        <v>30</v>
      </c>
      <c r="B15" s="71">
        <v>37</v>
      </c>
      <c r="C15" s="53">
        <v>35.8873870585143</v>
      </c>
      <c r="D15" s="53">
        <v>48.067288266875188</v>
      </c>
      <c r="E15" s="53">
        <v>40.676249035070335</v>
      </c>
      <c r="F15" s="53">
        <v>36.254547454824277</v>
      </c>
      <c r="G15" s="53">
        <v>36.982540198669362</v>
      </c>
      <c r="H15" s="53">
        <v>32.133941362182277</v>
      </c>
      <c r="I15" s="53">
        <v>34.275567033290834</v>
      </c>
      <c r="J15" s="53">
        <v>32.912645167289348</v>
      </c>
      <c r="K15" s="53">
        <v>34.803499533368907</v>
      </c>
    </row>
    <row r="16" spans="1:12" x14ac:dyDescent="0.3">
      <c r="A16" s="22" t="s">
        <v>31</v>
      </c>
      <c r="B16" s="71">
        <v>37</v>
      </c>
      <c r="C16" s="53">
        <v>36.993352027660158</v>
      </c>
      <c r="D16" s="53">
        <v>35.890520597052401</v>
      </c>
      <c r="E16" s="53">
        <v>47.593480726180253</v>
      </c>
      <c r="F16" s="53">
        <v>40.591371543473215</v>
      </c>
      <c r="G16" s="53">
        <v>36.706617819999018</v>
      </c>
      <c r="H16" s="53">
        <v>37.330600024065028</v>
      </c>
      <c r="I16" s="53">
        <v>34.42859109858027</v>
      </c>
      <c r="J16" s="53">
        <v>36.642016004682816</v>
      </c>
      <c r="K16" s="53">
        <v>34.944322245254632</v>
      </c>
    </row>
    <row r="17" spans="1:11" x14ac:dyDescent="0.3">
      <c r="A17" s="22" t="s">
        <v>32</v>
      </c>
      <c r="B17" s="71">
        <v>50</v>
      </c>
      <c r="C17" s="53">
        <v>36.86957959379307</v>
      </c>
      <c r="D17" s="53">
        <v>37.189340296509862</v>
      </c>
      <c r="E17" s="53">
        <v>35.925383657885369</v>
      </c>
      <c r="F17" s="53">
        <v>47.211425584087095</v>
      </c>
      <c r="G17" s="53">
        <v>40.614888046572744</v>
      </c>
      <c r="H17" s="53">
        <v>37.170263970675336</v>
      </c>
      <c r="I17" s="53">
        <v>39.230271381814212</v>
      </c>
      <c r="J17" s="53">
        <v>36.990838153607037</v>
      </c>
      <c r="K17" s="53">
        <v>38.574705495239911</v>
      </c>
    </row>
    <row r="18" spans="1:11" x14ac:dyDescent="0.3">
      <c r="A18" s="22" t="s">
        <v>33</v>
      </c>
      <c r="B18" s="71">
        <v>39</v>
      </c>
      <c r="C18" s="53">
        <v>49.529683762199511</v>
      </c>
      <c r="D18" s="53">
        <v>36.943102258247627</v>
      </c>
      <c r="E18" s="53">
        <v>37.367318994982796</v>
      </c>
      <c r="F18" s="53">
        <v>36.051239152063332</v>
      </c>
      <c r="G18" s="53">
        <v>46.961258402082578</v>
      </c>
      <c r="H18" s="53">
        <v>40.695300389782176</v>
      </c>
      <c r="I18" s="53">
        <v>39.216292085558017</v>
      </c>
      <c r="J18" s="53">
        <v>41.460515380078455</v>
      </c>
      <c r="K18" s="53">
        <v>39.089597588646868</v>
      </c>
    </row>
    <row r="19" spans="1:11" x14ac:dyDescent="0.3">
      <c r="A19" s="22" t="s">
        <v>34</v>
      </c>
      <c r="B19" s="71">
        <v>52</v>
      </c>
      <c r="C19" s="53">
        <v>39.502909403734577</v>
      </c>
      <c r="D19" s="53">
        <v>49.344698254969131</v>
      </c>
      <c r="E19" s="53">
        <v>37.038152698520676</v>
      </c>
      <c r="F19" s="53">
        <v>37.607058829033591</v>
      </c>
      <c r="G19" s="53">
        <v>36.288000166674024</v>
      </c>
      <c r="H19" s="53">
        <v>46.816654358986767</v>
      </c>
      <c r="I19" s="53">
        <v>42.475943844646871</v>
      </c>
      <c r="J19" s="53">
        <v>41.608887696191942</v>
      </c>
      <c r="K19" s="53">
        <v>43.300670071246934</v>
      </c>
    </row>
    <row r="20" spans="1:11" x14ac:dyDescent="0.3">
      <c r="A20" s="22" t="s">
        <v>35</v>
      </c>
      <c r="B20" s="71">
        <v>39</v>
      </c>
      <c r="C20" s="53">
        <v>51.016920843237784</v>
      </c>
      <c r="D20" s="53">
        <v>40.01899909083906</v>
      </c>
      <c r="E20" s="53">
        <v>49.100906031895875</v>
      </c>
      <c r="F20" s="53">
        <v>37.192092755233134</v>
      </c>
      <c r="G20" s="53">
        <v>37.929133085208178</v>
      </c>
      <c r="H20" s="53">
        <v>36.60798523281526</v>
      </c>
      <c r="I20" s="53">
        <v>48.321233761211531</v>
      </c>
      <c r="J20" s="53">
        <v>44.576287322075309</v>
      </c>
      <c r="K20" s="53">
        <v>43.481601418888168</v>
      </c>
    </row>
    <row r="21" spans="1:11" x14ac:dyDescent="0.3">
      <c r="A21" s="22" t="s">
        <v>36</v>
      </c>
      <c r="B21" s="71">
        <v>51</v>
      </c>
      <c r="C21" s="53">
        <v>39.16683755444501</v>
      </c>
      <c r="D21" s="53">
        <v>50.327703790858315</v>
      </c>
      <c r="E21" s="53">
        <v>40.326788439263453</v>
      </c>
      <c r="F21" s="53">
        <v>48.851681490829584</v>
      </c>
      <c r="G21" s="53">
        <v>37.45825762497644</v>
      </c>
      <c r="H21" s="53">
        <v>38.303096791855744</v>
      </c>
      <c r="I21" s="53">
        <v>38.639449518833025</v>
      </c>
      <c r="J21" s="53">
        <v>50.162350770251201</v>
      </c>
      <c r="K21" s="53">
        <v>46.214948416540267</v>
      </c>
    </row>
    <row r="22" spans="1:11" x14ac:dyDescent="0.3">
      <c r="A22" s="22" t="s">
        <v>37</v>
      </c>
      <c r="B22" s="71">
        <v>33</v>
      </c>
      <c r="C22" s="53">
        <v>50.246653056825195</v>
      </c>
      <c r="D22" s="53">
        <v>39.324060120636133</v>
      </c>
      <c r="E22" s="53">
        <v>49.499813596676979</v>
      </c>
      <c r="F22" s="53">
        <v>40.484023502026702</v>
      </c>
      <c r="G22" s="53">
        <v>48.602602697964286</v>
      </c>
      <c r="H22" s="53">
        <v>37.758239983820445</v>
      </c>
      <c r="I22" s="53">
        <v>40.354304001869302</v>
      </c>
      <c r="J22" s="53">
        <v>40.929870146345905</v>
      </c>
      <c r="K22" s="53">
        <v>51.434197718343974</v>
      </c>
    </row>
    <row r="23" spans="1:11" x14ac:dyDescent="0.3">
      <c r="A23" s="22" t="s">
        <v>38</v>
      </c>
      <c r="B23" s="71">
        <v>41</v>
      </c>
      <c r="C23" s="53">
        <v>33.096711291718627</v>
      </c>
      <c r="D23" s="53">
        <v>49.923116732211398</v>
      </c>
      <c r="E23" s="53">
        <v>39.413702458013873</v>
      </c>
      <c r="F23" s="53">
        <v>49.002515842840083</v>
      </c>
      <c r="G23" s="53">
        <v>40.802767411626924</v>
      </c>
      <c r="H23" s="53">
        <v>48.418156359025353</v>
      </c>
      <c r="I23" s="53">
        <v>39.938734285970398</v>
      </c>
      <c r="J23" s="53">
        <v>42.746457540438946</v>
      </c>
      <c r="K23" s="53">
        <v>42.728662697258748</v>
      </c>
    </row>
    <row r="24" spans="1:11" x14ac:dyDescent="0.3">
      <c r="A24" s="22" t="s">
        <v>39</v>
      </c>
      <c r="B24" s="71">
        <v>37</v>
      </c>
      <c r="C24" s="53">
        <v>40.795691054273547</v>
      </c>
      <c r="D24" s="53">
        <v>33.53085867404522</v>
      </c>
      <c r="E24" s="53">
        <v>49.743553028605554</v>
      </c>
      <c r="F24" s="53">
        <v>39.60812287460373</v>
      </c>
      <c r="G24" s="53">
        <v>48.872019108471584</v>
      </c>
      <c r="H24" s="53">
        <v>41.29027539769109</v>
      </c>
      <c r="I24" s="53">
        <v>50.212826276920865</v>
      </c>
      <c r="J24" s="53">
        <v>42.411458623536802</v>
      </c>
      <c r="K24" s="53">
        <v>44.417638955807057</v>
      </c>
    </row>
    <row r="25" spans="1:11" x14ac:dyDescent="0.3">
      <c r="A25" s="22" t="s">
        <v>40</v>
      </c>
      <c r="B25" s="71">
        <v>32</v>
      </c>
      <c r="C25" s="53">
        <v>33.337244433425383</v>
      </c>
      <c r="D25" s="53">
        <v>36.69140468743921</v>
      </c>
      <c r="E25" s="53">
        <v>30.842052330613523</v>
      </c>
      <c r="F25" s="53">
        <v>44.302238181197836</v>
      </c>
      <c r="G25" s="53">
        <v>35.798477905778782</v>
      </c>
      <c r="H25" s="53">
        <v>43.452973707700792</v>
      </c>
      <c r="I25" s="53">
        <v>39.30239947644823</v>
      </c>
      <c r="J25" s="53">
        <v>47.016180416947428</v>
      </c>
      <c r="K25" s="53">
        <v>40.159144533961225</v>
      </c>
    </row>
    <row r="26" spans="1:11" x14ac:dyDescent="0.3">
      <c r="A26" s="22" t="s">
        <v>41</v>
      </c>
      <c r="B26" s="71">
        <v>33</v>
      </c>
      <c r="C26" s="53">
        <v>27.086661182475442</v>
      </c>
      <c r="D26" s="53">
        <v>29.269024066336581</v>
      </c>
      <c r="E26" s="53">
        <v>32.161836606523352</v>
      </c>
      <c r="F26" s="53">
        <v>27.500414665218663</v>
      </c>
      <c r="G26" s="53">
        <v>37.685625638390128</v>
      </c>
      <c r="H26" s="53">
        <v>31.716988735734432</v>
      </c>
      <c r="I26" s="53">
        <v>38.627360938976665</v>
      </c>
      <c r="J26" s="53">
        <v>36.11416470710094</v>
      </c>
      <c r="K26" s="53">
        <v>41.085519268151415</v>
      </c>
    </row>
    <row r="27" spans="1:11" x14ac:dyDescent="0.3">
      <c r="A27" s="22" t="s">
        <v>42</v>
      </c>
      <c r="B27" s="71">
        <v>20</v>
      </c>
      <c r="C27" s="53">
        <v>26.21500606430018</v>
      </c>
      <c r="D27" s="53">
        <v>22.647869298988834</v>
      </c>
      <c r="E27" s="53">
        <v>24.122923359991994</v>
      </c>
      <c r="F27" s="53">
        <v>26.414451825784873</v>
      </c>
      <c r="G27" s="53">
        <v>23.435226486768293</v>
      </c>
      <c r="H27" s="53">
        <v>29.905491909746917</v>
      </c>
      <c r="I27" s="53">
        <v>27.555551973900833</v>
      </c>
      <c r="J27" s="53">
        <v>32.055340035908863</v>
      </c>
      <c r="K27" s="53">
        <v>30.017478259570186</v>
      </c>
    </row>
    <row r="28" spans="1:11" x14ac:dyDescent="0.3">
      <c r="A28" s="22" t="s">
        <v>43</v>
      </c>
      <c r="B28" s="71">
        <v>33</v>
      </c>
      <c r="C28" s="53">
        <v>18.220586459449706</v>
      </c>
      <c r="D28" s="53">
        <v>22.412187671612251</v>
      </c>
      <c r="E28" s="53">
        <v>19.982134707466486</v>
      </c>
      <c r="F28" s="53">
        <v>21.11045693230966</v>
      </c>
      <c r="G28" s="53">
        <v>22.873776050685009</v>
      </c>
      <c r="H28" s="53">
        <v>20.776568005516992</v>
      </c>
      <c r="I28" s="53">
        <v>26.404491343198597</v>
      </c>
      <c r="J28" s="53">
        <v>25.092972781308603</v>
      </c>
      <c r="K28" s="53">
        <v>27.505176094268968</v>
      </c>
    </row>
    <row r="29" spans="1:11" x14ac:dyDescent="0.3">
      <c r="A29" s="22" t="s">
        <v>44</v>
      </c>
      <c r="B29" s="71">
        <v>27</v>
      </c>
      <c r="C29" s="53">
        <v>25.672756844977442</v>
      </c>
      <c r="D29" s="53">
        <v>17.247199133653904</v>
      </c>
      <c r="E29" s="53">
        <v>19.789137003827214</v>
      </c>
      <c r="F29" s="53">
        <v>18.401766895156385</v>
      </c>
      <c r="G29" s="53">
        <v>19.205194301772604</v>
      </c>
      <c r="H29" s="53">
        <v>20.394708632190717</v>
      </c>
      <c r="I29" s="53">
        <v>20.558910005551695</v>
      </c>
      <c r="J29" s="53">
        <v>24.25843723871974</v>
      </c>
      <c r="K29" s="53">
        <v>22.941300559872836</v>
      </c>
    </row>
    <row r="30" spans="1:11" x14ac:dyDescent="0.3">
      <c r="A30" s="22" t="s">
        <v>45</v>
      </c>
      <c r="B30" s="71">
        <v>18</v>
      </c>
      <c r="C30" s="53">
        <v>23.169247975837948</v>
      </c>
      <c r="D30" s="53">
        <v>21.910275134330075</v>
      </c>
      <c r="E30" s="53">
        <v>16.654924401748261</v>
      </c>
      <c r="F30" s="53">
        <v>18.346872653367718</v>
      </c>
      <c r="G30" s="53">
        <v>17.572463983940516</v>
      </c>
      <c r="H30" s="53">
        <v>18.074002797567651</v>
      </c>
      <c r="I30" s="53">
        <v>20.368600167251792</v>
      </c>
      <c r="J30" s="53">
        <v>20.62727478145937</v>
      </c>
      <c r="K30" s="53">
        <v>22.468434851840478</v>
      </c>
    </row>
    <row r="31" spans="1:11" x14ac:dyDescent="0.3">
      <c r="A31" s="22" t="s">
        <v>46</v>
      </c>
      <c r="B31" s="71">
        <v>12</v>
      </c>
      <c r="C31" s="53">
        <v>17.980249944740795</v>
      </c>
      <c r="D31" s="53">
        <v>21.398994945964187</v>
      </c>
      <c r="E31" s="53">
        <v>19.976249544875344</v>
      </c>
      <c r="F31" s="53">
        <v>16.698049176001593</v>
      </c>
      <c r="G31" s="53">
        <v>17.871397775237</v>
      </c>
      <c r="H31" s="53">
        <v>17.382320410750186</v>
      </c>
      <c r="I31" s="53">
        <v>19.046805718688368</v>
      </c>
      <c r="J31" s="53">
        <v>20.678212843238793</v>
      </c>
      <c r="K31" s="53">
        <v>20.299248249925427</v>
      </c>
    </row>
    <row r="32" spans="1:11" x14ac:dyDescent="0.3">
      <c r="A32" s="22" t="s">
        <v>47</v>
      </c>
      <c r="B32" s="71">
        <v>15</v>
      </c>
      <c r="C32" s="53">
        <v>14.279176210688888</v>
      </c>
      <c r="D32" s="53">
        <v>18.498258819063427</v>
      </c>
      <c r="E32" s="53">
        <v>20.57905865811145</v>
      </c>
      <c r="F32" s="53">
        <v>19.369014276407505</v>
      </c>
      <c r="G32" s="53">
        <v>17.272289757284334</v>
      </c>
      <c r="H32" s="53">
        <v>18.03946271006296</v>
      </c>
      <c r="I32" s="53">
        <v>18.994941103665912</v>
      </c>
      <c r="J32" s="53">
        <v>20.227450529618157</v>
      </c>
      <c r="K32" s="53">
        <v>20.830812181632005</v>
      </c>
    </row>
    <row r="33" spans="1:11" x14ac:dyDescent="0.3">
      <c r="A33" s="22" t="s">
        <v>48</v>
      </c>
      <c r="B33" s="71">
        <v>23</v>
      </c>
      <c r="C33" s="53">
        <v>16.760413576652915</v>
      </c>
      <c r="D33" s="53">
        <v>16.314907097741017</v>
      </c>
      <c r="E33" s="53">
        <v>19.156757419619389</v>
      </c>
      <c r="F33" s="53">
        <v>20.577765464253929</v>
      </c>
      <c r="G33" s="53">
        <v>19.597242491859525</v>
      </c>
      <c r="H33" s="53">
        <v>18.110211312724871</v>
      </c>
      <c r="I33" s="53">
        <v>19.818379598022652</v>
      </c>
      <c r="J33" s="53">
        <v>20.590523659580235</v>
      </c>
      <c r="K33" s="53">
        <v>20.928687283855332</v>
      </c>
    </row>
    <row r="34" spans="1:11" x14ac:dyDescent="0.3">
      <c r="A34" s="22" t="s">
        <v>49</v>
      </c>
      <c r="B34" s="71">
        <v>26</v>
      </c>
      <c r="C34" s="53">
        <v>22.259805068912392</v>
      </c>
      <c r="D34" s="53">
        <v>18.74563371480366</v>
      </c>
      <c r="E34" s="53">
        <v>18.151557233475565</v>
      </c>
      <c r="F34" s="53">
        <v>20.277295366328573</v>
      </c>
      <c r="G34" s="53">
        <v>21.33859469908738</v>
      </c>
      <c r="H34" s="53">
        <v>20.417566365965353</v>
      </c>
      <c r="I34" s="53">
        <v>20.506018621311824</v>
      </c>
      <c r="J34" s="53">
        <v>21.848686321748772</v>
      </c>
      <c r="K34" s="53">
        <v>21.895174610001479</v>
      </c>
    </row>
    <row r="35" spans="1:11" x14ac:dyDescent="0.3">
      <c r="A35" s="22" t="s">
        <v>50</v>
      </c>
      <c r="B35" s="71">
        <v>22</v>
      </c>
      <c r="C35" s="53">
        <v>26.483358335873987</v>
      </c>
      <c r="D35" s="53">
        <v>22.90291816200061</v>
      </c>
      <c r="E35" s="53">
        <v>20.614103503597921</v>
      </c>
      <c r="F35" s="53">
        <v>20.085737871457827</v>
      </c>
      <c r="G35" s="53">
        <v>21.801194626834082</v>
      </c>
      <c r="H35" s="53">
        <v>22.487509255544062</v>
      </c>
      <c r="I35" s="53">
        <v>22.818672207050092</v>
      </c>
      <c r="J35" s="53">
        <v>22.996136694088037</v>
      </c>
      <c r="K35" s="53">
        <v>23.472448060812837</v>
      </c>
    </row>
    <row r="36" spans="1:11" x14ac:dyDescent="0.3">
      <c r="A36" s="22" t="s">
        <v>51</v>
      </c>
      <c r="B36" s="71">
        <v>23</v>
      </c>
      <c r="C36" s="53">
        <v>23.869609967242155</v>
      </c>
      <c r="D36" s="53">
        <v>27.566386726865503</v>
      </c>
      <c r="E36" s="53">
        <v>23.835394426688548</v>
      </c>
      <c r="F36" s="53">
        <v>22.433908699103277</v>
      </c>
      <c r="G36" s="53">
        <v>22.005930509900139</v>
      </c>
      <c r="H36" s="53">
        <v>23.310452354140338</v>
      </c>
      <c r="I36" s="53">
        <v>24.995765802502884</v>
      </c>
      <c r="J36" s="53">
        <v>25.26485201561071</v>
      </c>
      <c r="K36" s="53">
        <v>24.831943159076062</v>
      </c>
    </row>
    <row r="37" spans="1:11" x14ac:dyDescent="0.3">
      <c r="A37" s="22" t="s">
        <v>52</v>
      </c>
      <c r="B37" s="71">
        <v>29</v>
      </c>
      <c r="C37" s="53">
        <v>25.417148857066135</v>
      </c>
      <c r="D37" s="53">
        <v>26.008203451998792</v>
      </c>
      <c r="E37" s="53">
        <v>28.821688131154218</v>
      </c>
      <c r="F37" s="53">
        <v>25.238148315148138</v>
      </c>
      <c r="G37" s="53">
        <v>24.433371059063674</v>
      </c>
      <c r="H37" s="53">
        <v>23.932405232146408</v>
      </c>
      <c r="I37" s="53">
        <v>26.309567355131357</v>
      </c>
      <c r="J37" s="53">
        <v>27.715287412578043</v>
      </c>
      <c r="K37" s="53">
        <v>27.217513635322522</v>
      </c>
    </row>
    <row r="38" spans="1:11" x14ac:dyDescent="0.3">
      <c r="A38" s="22" t="s">
        <v>53</v>
      </c>
      <c r="B38" s="71">
        <v>25</v>
      </c>
      <c r="C38" s="53">
        <v>30.553549790744043</v>
      </c>
      <c r="D38" s="53">
        <v>27.801287847427417</v>
      </c>
      <c r="E38" s="53">
        <v>27.897240073181642</v>
      </c>
      <c r="F38" s="53">
        <v>30.246183152248328</v>
      </c>
      <c r="G38" s="53">
        <v>26.887694850420019</v>
      </c>
      <c r="H38" s="53">
        <v>26.309811527465882</v>
      </c>
      <c r="I38" s="53">
        <v>27.1947094015087</v>
      </c>
      <c r="J38" s="53">
        <v>29.316165121493039</v>
      </c>
      <c r="K38" s="53">
        <v>29.758424939472235</v>
      </c>
    </row>
    <row r="39" spans="1:11" x14ac:dyDescent="0.3">
      <c r="A39" s="22" t="s">
        <v>54</v>
      </c>
      <c r="B39" s="71">
        <v>41</v>
      </c>
      <c r="C39" s="53">
        <v>27.604131948943877</v>
      </c>
      <c r="D39" s="53">
        <v>32.208034803728893</v>
      </c>
      <c r="E39" s="53">
        <v>29.719141529897833</v>
      </c>
      <c r="F39" s="53">
        <v>29.638534950730119</v>
      </c>
      <c r="G39" s="53">
        <v>31.712335180713424</v>
      </c>
      <c r="H39" s="53">
        <v>28.379055362232627</v>
      </c>
      <c r="I39" s="53">
        <v>29.427262475744222</v>
      </c>
      <c r="J39" s="53">
        <v>30.262710652050075</v>
      </c>
      <c r="K39" s="53">
        <v>31.390471962258061</v>
      </c>
    </row>
    <row r="40" spans="1:11" x14ac:dyDescent="0.3">
      <c r="A40" s="22" t="s">
        <v>55</v>
      </c>
      <c r="B40" s="71">
        <v>39</v>
      </c>
      <c r="C40" s="53">
        <v>41.006695655011697</v>
      </c>
      <c r="D40" s="53">
        <v>29.936442178380542</v>
      </c>
      <c r="E40" s="53">
        <v>33.60689336918891</v>
      </c>
      <c r="F40" s="53">
        <v>31.477300833112352</v>
      </c>
      <c r="G40" s="53">
        <v>31.317843330962667</v>
      </c>
      <c r="H40" s="53">
        <v>33.000021899718305</v>
      </c>
      <c r="I40" s="53">
        <v>31.262076489430491</v>
      </c>
      <c r="J40" s="53">
        <v>32.415550440416879</v>
      </c>
      <c r="K40" s="53">
        <v>32.379554569129702</v>
      </c>
    </row>
    <row r="41" spans="1:11" x14ac:dyDescent="0.3">
      <c r="A41" s="22" t="s">
        <v>56</v>
      </c>
      <c r="B41" s="71">
        <v>50</v>
      </c>
      <c r="C41" s="53">
        <v>39.231364459199511</v>
      </c>
      <c r="D41" s="53">
        <v>41.19873896142083</v>
      </c>
      <c r="E41" s="53">
        <v>31.563420088361969</v>
      </c>
      <c r="F41" s="53">
        <v>34.684637213516709</v>
      </c>
      <c r="G41" s="53">
        <v>32.885628538545816</v>
      </c>
      <c r="H41" s="53">
        <v>32.50250823206116</v>
      </c>
      <c r="I41" s="53">
        <v>35.342771017117499</v>
      </c>
      <c r="J41" s="53">
        <v>33.730758785685424</v>
      </c>
      <c r="K41" s="53">
        <v>34.12817046263693</v>
      </c>
    </row>
    <row r="42" spans="1:11" x14ac:dyDescent="0.3">
      <c r="A42" s="22" t="s">
        <v>57</v>
      </c>
      <c r="B42" s="71">
        <v>44</v>
      </c>
      <c r="C42" s="53">
        <v>47.784952670095436</v>
      </c>
      <c r="D42" s="53">
        <v>39.916313550644929</v>
      </c>
      <c r="E42" s="53">
        <v>41.508883773107456</v>
      </c>
      <c r="F42" s="53">
        <v>33.137192720720478</v>
      </c>
      <c r="G42" s="53">
        <v>35.90197673814577</v>
      </c>
      <c r="H42" s="53">
        <v>34.155267336319589</v>
      </c>
      <c r="I42" s="53">
        <v>35.053640096595245</v>
      </c>
      <c r="J42" s="53">
        <v>37.69168768910508</v>
      </c>
      <c r="K42" s="53">
        <v>35.421912599014249</v>
      </c>
    </row>
    <row r="43" spans="1:11" x14ac:dyDescent="0.3">
      <c r="A43" s="22" t="s">
        <v>58</v>
      </c>
      <c r="B43" s="71">
        <v>33</v>
      </c>
      <c r="C43" s="53">
        <v>43.729543596720418</v>
      </c>
      <c r="D43" s="53">
        <v>46.629394038806694</v>
      </c>
      <c r="E43" s="53">
        <v>40.483942948530398</v>
      </c>
      <c r="F43" s="53">
        <v>41.964445704987</v>
      </c>
      <c r="G43" s="53">
        <v>34.605294735299921</v>
      </c>
      <c r="H43" s="53">
        <v>36.93518326373345</v>
      </c>
      <c r="I43" s="53">
        <v>36.583465454303685</v>
      </c>
      <c r="J43" s="53">
        <v>37.45626407911579</v>
      </c>
      <c r="K43" s="53">
        <v>39.236649720066978</v>
      </c>
    </row>
    <row r="44" spans="1:11" x14ac:dyDescent="0.3">
      <c r="A44" s="22" t="s">
        <v>59</v>
      </c>
      <c r="B44" s="71">
        <v>42</v>
      </c>
      <c r="C44" s="53">
        <v>33.290875481156334</v>
      </c>
      <c r="D44" s="53">
        <v>43.164876401761276</v>
      </c>
      <c r="E44" s="53">
        <v>45.159509362032871</v>
      </c>
      <c r="F44" s="53">
        <v>40.526424300013595</v>
      </c>
      <c r="G44" s="53">
        <v>41.974278068754856</v>
      </c>
      <c r="H44" s="53">
        <v>35.315072083353925</v>
      </c>
      <c r="I44" s="53">
        <v>38.574407274259016</v>
      </c>
      <c r="J44" s="53">
        <v>38.408672307759645</v>
      </c>
      <c r="K44" s="53">
        <v>38.597908238571257</v>
      </c>
    </row>
    <row r="45" spans="1:11" x14ac:dyDescent="0.3">
      <c r="A45" s="22" t="s">
        <v>60</v>
      </c>
      <c r="B45" s="71">
        <v>38</v>
      </c>
      <c r="C45" s="53">
        <v>41.624927122599836</v>
      </c>
      <c r="D45" s="53">
        <v>34.10134518339472</v>
      </c>
      <c r="E45" s="53">
        <v>43.15729805281925</v>
      </c>
      <c r="F45" s="53">
        <v>44.6063946910512</v>
      </c>
      <c r="G45" s="53">
        <v>41.064392382863709</v>
      </c>
      <c r="H45" s="53">
        <v>42.330081156109856</v>
      </c>
      <c r="I45" s="53">
        <v>37.52896176259987</v>
      </c>
      <c r="J45" s="53">
        <v>40.622531799532865</v>
      </c>
      <c r="K45" s="53">
        <v>39.966661138544275</v>
      </c>
    </row>
    <row r="46" spans="1:11" x14ac:dyDescent="0.3">
      <c r="A46" s="22" t="s">
        <v>61</v>
      </c>
      <c r="B46" s="71">
        <v>36</v>
      </c>
      <c r="C46" s="53">
        <v>37.962514696821728</v>
      </c>
      <c r="D46" s="53">
        <v>41.197708039185059</v>
      </c>
      <c r="E46" s="53">
        <v>34.434659187973018</v>
      </c>
      <c r="F46" s="53">
        <v>42.810249605078567</v>
      </c>
      <c r="G46" s="53">
        <v>43.948545740080235</v>
      </c>
      <c r="H46" s="53">
        <v>41.123195120882599</v>
      </c>
      <c r="I46" s="53">
        <v>43.454893964328193</v>
      </c>
      <c r="J46" s="53">
        <v>39.30960856779253</v>
      </c>
      <c r="K46" s="53">
        <v>41.692545986060132</v>
      </c>
    </row>
    <row r="47" spans="1:11" x14ac:dyDescent="0.3">
      <c r="A47" s="22" t="s">
        <v>62</v>
      </c>
      <c r="B47" s="71">
        <v>35</v>
      </c>
      <c r="C47" s="53">
        <v>36.52682896266807</v>
      </c>
      <c r="D47" s="53">
        <v>38.270812174508627</v>
      </c>
      <c r="E47" s="53">
        <v>40.958115616099988</v>
      </c>
      <c r="F47" s="53">
        <v>34.918797770386348</v>
      </c>
      <c r="G47" s="53">
        <v>42.819466941285008</v>
      </c>
      <c r="H47" s="53">
        <v>43.550092359381544</v>
      </c>
      <c r="I47" s="53">
        <v>42.452694778138081</v>
      </c>
      <c r="J47" s="53">
        <v>44.803508915689825</v>
      </c>
      <c r="K47" s="53">
        <v>40.66676801101768</v>
      </c>
    </row>
    <row r="48" spans="1:11" x14ac:dyDescent="0.3">
      <c r="A48" s="22" t="s">
        <v>63</v>
      </c>
      <c r="B48" s="71">
        <v>27</v>
      </c>
      <c r="C48" s="53">
        <v>35.271065140682339</v>
      </c>
      <c r="D48" s="53">
        <v>36.952681634720747</v>
      </c>
      <c r="E48" s="53">
        <v>38.291835622110604</v>
      </c>
      <c r="F48" s="53">
        <v>40.681161975802468</v>
      </c>
      <c r="G48" s="53">
        <v>35.291712958251722</v>
      </c>
      <c r="H48" s="53">
        <v>42.613299506147648</v>
      </c>
      <c r="I48" s="53">
        <v>44.166046672867871</v>
      </c>
      <c r="J48" s="53">
        <v>43.650952422069224</v>
      </c>
      <c r="K48" s="53">
        <v>45.523244676360861</v>
      </c>
    </row>
    <row r="49" spans="1:11" x14ac:dyDescent="0.3">
      <c r="A49" s="22" t="s">
        <v>64</v>
      </c>
      <c r="B49" s="71">
        <v>41</v>
      </c>
      <c r="C49" s="53">
        <v>28.071028666590657</v>
      </c>
      <c r="D49" s="53">
        <v>35.830216781518033</v>
      </c>
      <c r="E49" s="53">
        <v>37.347390687213142</v>
      </c>
      <c r="F49" s="53">
        <v>38.448894534797681</v>
      </c>
      <c r="G49" s="53">
        <v>40.664408822704345</v>
      </c>
      <c r="H49" s="53">
        <v>35.705618384615484</v>
      </c>
      <c r="I49" s="53">
        <v>43.614319960982094</v>
      </c>
      <c r="J49" s="53">
        <v>45.04850993537238</v>
      </c>
      <c r="K49" s="53">
        <v>44.560614670505572</v>
      </c>
    </row>
    <row r="50" spans="1:11" x14ac:dyDescent="0.3">
      <c r="A50" s="22" t="s">
        <v>65</v>
      </c>
      <c r="B50" s="71">
        <v>39</v>
      </c>
      <c r="C50" s="53">
        <v>41.332491637198729</v>
      </c>
      <c r="D50" s="53">
        <v>29.142967925290382</v>
      </c>
      <c r="E50" s="53">
        <v>36.269591204501502</v>
      </c>
      <c r="F50" s="53">
        <v>37.769476779861165</v>
      </c>
      <c r="G50" s="53">
        <v>38.767744620053485</v>
      </c>
      <c r="H50" s="53">
        <v>40.726961170317445</v>
      </c>
      <c r="I50" s="53">
        <v>37.187606080431266</v>
      </c>
      <c r="J50" s="53">
        <v>44.798950034409742</v>
      </c>
      <c r="K50" s="53">
        <v>45.677515071310225</v>
      </c>
    </row>
    <row r="51" spans="1:11" x14ac:dyDescent="0.3">
      <c r="A51" s="22" t="s">
        <v>66</v>
      </c>
      <c r="B51" s="71">
        <v>44</v>
      </c>
      <c r="C51" s="53">
        <v>38.72450490676561</v>
      </c>
      <c r="D51" s="53">
        <v>41.571674521981627</v>
      </c>
      <c r="E51" s="53">
        <v>29.888303064973293</v>
      </c>
      <c r="F51" s="53">
        <v>36.496299082956384</v>
      </c>
      <c r="G51" s="53">
        <v>38.050232044309411</v>
      </c>
      <c r="H51" s="53">
        <v>38.814717216245668</v>
      </c>
      <c r="I51" s="53">
        <v>41.640305039809277</v>
      </c>
      <c r="J51" s="53">
        <v>38.551542903732923</v>
      </c>
      <c r="K51" s="53">
        <v>45.402511540005136</v>
      </c>
    </row>
    <row r="52" spans="1:11" x14ac:dyDescent="0.3">
      <c r="A52" s="22" t="s">
        <v>67</v>
      </c>
      <c r="B52" s="71">
        <v>36</v>
      </c>
      <c r="C52" s="53">
        <v>43.512461726508249</v>
      </c>
      <c r="D52" s="53">
        <v>38.775652601215228</v>
      </c>
      <c r="E52" s="53">
        <v>41.730771526507738</v>
      </c>
      <c r="F52" s="53">
        <v>30.62470117410848</v>
      </c>
      <c r="G52" s="53">
        <v>36.838819850913779</v>
      </c>
      <c r="H52" s="53">
        <v>38.299214092395133</v>
      </c>
      <c r="I52" s="53">
        <v>39.922288559287928</v>
      </c>
      <c r="J52" s="53">
        <v>42.716016742247241</v>
      </c>
      <c r="K52" s="53">
        <v>39.54827004476271</v>
      </c>
    </row>
    <row r="53" spans="1:11" x14ac:dyDescent="0.3">
      <c r="A53" s="22" t="s">
        <v>68</v>
      </c>
      <c r="B53" s="71">
        <v>45</v>
      </c>
      <c r="C53" s="53">
        <v>36.245581768258731</v>
      </c>
      <c r="D53" s="53">
        <v>43.24092844629773</v>
      </c>
      <c r="E53" s="53">
        <v>38.773924249198274</v>
      </c>
      <c r="F53" s="53">
        <v>41.813082596374635</v>
      </c>
      <c r="G53" s="53">
        <v>31.291024434880612</v>
      </c>
      <c r="H53" s="53">
        <v>37.003023396086135</v>
      </c>
      <c r="I53" s="53">
        <v>39.421075586838633</v>
      </c>
      <c r="J53" s="53">
        <v>40.992130982621255</v>
      </c>
      <c r="K53" s="53">
        <v>43.329962022148379</v>
      </c>
    </row>
    <row r="54" spans="1:11" x14ac:dyDescent="0.3">
      <c r="A54" s="22" t="s">
        <v>69</v>
      </c>
      <c r="B54" s="71">
        <v>39</v>
      </c>
      <c r="C54" s="53">
        <v>44.482037948213147</v>
      </c>
      <c r="D54" s="53">
        <v>36.493359588619519</v>
      </c>
      <c r="E54" s="53">
        <v>42.817453454365975</v>
      </c>
      <c r="F54" s="53">
        <v>38.626110701433937</v>
      </c>
      <c r="G54" s="53">
        <v>41.837681934625444</v>
      </c>
      <c r="H54" s="53">
        <v>31.778954850330503</v>
      </c>
      <c r="I54" s="53">
        <v>37.960125580963854</v>
      </c>
      <c r="J54" s="53">
        <v>40.391351592733535</v>
      </c>
      <c r="K54" s="53">
        <v>41.49100782319853</v>
      </c>
    </row>
    <row r="55" spans="1:11" x14ac:dyDescent="0.3">
      <c r="A55" s="22" t="s">
        <v>70</v>
      </c>
      <c r="B55" s="71">
        <v>38</v>
      </c>
      <c r="C55" s="53">
        <v>38.784419381080944</v>
      </c>
      <c r="D55" s="53">
        <v>44.19169033552101</v>
      </c>
      <c r="E55" s="53">
        <v>36.601733603983483</v>
      </c>
      <c r="F55" s="53">
        <v>42.371467087636724</v>
      </c>
      <c r="G55" s="53">
        <v>38.567394854900797</v>
      </c>
      <c r="H55" s="53">
        <v>41.662144883528356</v>
      </c>
      <c r="I55" s="53">
        <v>32.963361993099944</v>
      </c>
      <c r="J55" s="53">
        <v>38.734746457669161</v>
      </c>
      <c r="K55" s="53">
        <v>40.810237147878468</v>
      </c>
    </row>
    <row r="56" spans="1:11" x14ac:dyDescent="0.3">
      <c r="A56" s="22" t="s">
        <v>71</v>
      </c>
      <c r="B56" s="71">
        <v>53</v>
      </c>
      <c r="C56" s="53">
        <v>38.008237136757558</v>
      </c>
      <c r="D56" s="53">
        <v>38.823362089145085</v>
      </c>
      <c r="E56" s="53">
        <v>43.840941499640891</v>
      </c>
      <c r="F56" s="53">
        <v>36.698678109781</v>
      </c>
      <c r="G56" s="53">
        <v>42.099807138176359</v>
      </c>
      <c r="H56" s="53">
        <v>38.414344343191964</v>
      </c>
      <c r="I56" s="53">
        <v>42.284937402007856</v>
      </c>
      <c r="J56" s="53">
        <v>34.06694562554776</v>
      </c>
      <c r="K56" s="53">
        <v>39.101450091809468</v>
      </c>
    </row>
    <row r="57" spans="1:11" x14ac:dyDescent="0.3">
      <c r="A57" s="22" t="s">
        <v>72</v>
      </c>
      <c r="B57" s="71">
        <v>49</v>
      </c>
      <c r="C57" s="53">
        <v>52.169077893402658</v>
      </c>
      <c r="D57" s="53">
        <v>38.067535112139751</v>
      </c>
      <c r="E57" s="53">
        <v>38.710742468668734</v>
      </c>
      <c r="F57" s="53">
        <v>43.376243491872053</v>
      </c>
      <c r="G57" s="53">
        <v>36.726846173575808</v>
      </c>
      <c r="H57" s="53">
        <v>41.652260564749703</v>
      </c>
      <c r="I57" s="53">
        <v>38.818493720872667</v>
      </c>
      <c r="J57" s="53">
        <v>42.639670559106825</v>
      </c>
      <c r="K57" s="53">
        <v>34.617396286305684</v>
      </c>
    </row>
    <row r="58" spans="1:11" x14ac:dyDescent="0.3">
      <c r="A58" s="22" t="s">
        <v>73</v>
      </c>
      <c r="B58" s="71">
        <v>51</v>
      </c>
      <c r="C58" s="53">
        <v>48.169325030998337</v>
      </c>
      <c r="D58" s="53">
        <v>51.664451139791694</v>
      </c>
      <c r="E58" s="53">
        <v>38.07574248435197</v>
      </c>
      <c r="F58" s="53">
        <v>38.530101897307269</v>
      </c>
      <c r="G58" s="53">
        <v>43.102422696452173</v>
      </c>
      <c r="H58" s="53">
        <v>36.696511481536476</v>
      </c>
      <c r="I58" s="53">
        <v>41.888564690963882</v>
      </c>
      <c r="J58" s="53">
        <v>39.186367924094696</v>
      </c>
      <c r="K58" s="53">
        <v>42.615719855541457</v>
      </c>
    </row>
    <row r="59" spans="1:11" x14ac:dyDescent="0.3">
      <c r="A59" s="22" t="s">
        <v>74</v>
      </c>
      <c r="B59" s="71">
        <v>38</v>
      </c>
      <c r="C59" s="53">
        <v>50.531890903713126</v>
      </c>
      <c r="D59" s="53">
        <v>47.750112962263302</v>
      </c>
      <c r="E59" s="53">
        <v>51.109811165634206</v>
      </c>
      <c r="F59" s="53">
        <v>38.123224082170438</v>
      </c>
      <c r="G59" s="53">
        <v>38.519048049614568</v>
      </c>
      <c r="H59" s="53">
        <v>42.772933776775652</v>
      </c>
      <c r="I59" s="53">
        <v>37.294234920122477</v>
      </c>
      <c r="J59" s="53">
        <v>42.046020125612465</v>
      </c>
      <c r="K59" s="53">
        <v>39.271051674839562</v>
      </c>
    </row>
    <row r="60" spans="1:11" x14ac:dyDescent="0.3">
      <c r="A60" s="22" t="s">
        <v>75</v>
      </c>
      <c r="B60" s="71">
        <v>34</v>
      </c>
      <c r="C60" s="53">
        <v>37.666512442292692</v>
      </c>
      <c r="D60" s="53">
        <v>50.13380553012545</v>
      </c>
      <c r="E60" s="53">
        <v>47.096421501123082</v>
      </c>
      <c r="F60" s="53">
        <v>50.364802265405935</v>
      </c>
      <c r="G60" s="53">
        <v>38.125423255684552</v>
      </c>
      <c r="H60" s="53">
        <v>38.24547788800573</v>
      </c>
      <c r="I60" s="53">
        <v>42.846548689773812</v>
      </c>
      <c r="J60" s="53">
        <v>37.590871386463689</v>
      </c>
      <c r="K60" s="53">
        <v>41.813818820849683</v>
      </c>
    </row>
    <row r="61" spans="1:11" x14ac:dyDescent="0.3">
      <c r="A61" s="22" t="s">
        <v>76</v>
      </c>
      <c r="B61" s="71">
        <v>42</v>
      </c>
      <c r="C61" s="53">
        <v>33.986036745337969</v>
      </c>
      <c r="D61" s="53">
        <v>37.476357365637682</v>
      </c>
      <c r="E61" s="53">
        <v>49.554841795317671</v>
      </c>
      <c r="F61" s="53">
        <v>46.412981989926926</v>
      </c>
      <c r="G61" s="53">
        <v>49.713160804320154</v>
      </c>
      <c r="H61" s="53">
        <v>37.955714140487189</v>
      </c>
      <c r="I61" s="53">
        <v>38.409000304576395</v>
      </c>
      <c r="J61" s="53">
        <v>42.689679025949474</v>
      </c>
      <c r="K61" s="53">
        <v>37.571336155366573</v>
      </c>
    </row>
    <row r="62" spans="1:11" x14ac:dyDescent="0.3">
      <c r="A62" s="22" t="s">
        <v>77</v>
      </c>
      <c r="B62" s="71">
        <v>34</v>
      </c>
      <c r="C62" s="53">
        <v>41.94767731829738</v>
      </c>
      <c r="D62" s="53">
        <v>34.002114603178988</v>
      </c>
      <c r="E62" s="53">
        <v>37.096426239816253</v>
      </c>
      <c r="F62" s="53">
        <v>48.815465866945132</v>
      </c>
      <c r="G62" s="53">
        <v>45.748806020350955</v>
      </c>
      <c r="H62" s="53">
        <v>48.758878987411912</v>
      </c>
      <c r="I62" s="53">
        <v>38.140844262687963</v>
      </c>
      <c r="J62" s="53">
        <v>38.321500781915859</v>
      </c>
      <c r="K62" s="53">
        <v>42.229262442259213</v>
      </c>
    </row>
    <row r="63" spans="1:11" x14ac:dyDescent="0.3">
      <c r="A63" s="22" t="s">
        <v>78</v>
      </c>
      <c r="B63" s="71">
        <v>50</v>
      </c>
      <c r="C63" s="53">
        <v>34.266511868940746</v>
      </c>
      <c r="D63" s="53">
        <v>42.135670255067488</v>
      </c>
      <c r="E63" s="53">
        <v>34.043871940507017</v>
      </c>
      <c r="F63" s="53">
        <v>36.854903542229053</v>
      </c>
      <c r="G63" s="53">
        <v>48.39457778333427</v>
      </c>
      <c r="H63" s="53">
        <v>45.129598577359275</v>
      </c>
      <c r="I63" s="53">
        <v>48.469766730183395</v>
      </c>
      <c r="J63" s="53">
        <v>38.288245474155161</v>
      </c>
      <c r="K63" s="53">
        <v>38.161526948530458</v>
      </c>
    </row>
    <row r="64" spans="1:11" x14ac:dyDescent="0.3">
      <c r="A64" s="22" t="s">
        <v>79</v>
      </c>
      <c r="B64" s="71">
        <v>46</v>
      </c>
      <c r="C64" s="53">
        <v>49.244294085953968</v>
      </c>
      <c r="D64" s="53">
        <v>34.366489436973247</v>
      </c>
      <c r="E64" s="53">
        <v>41.855282974452201</v>
      </c>
      <c r="F64" s="53">
        <v>33.767047437202777</v>
      </c>
      <c r="G64" s="53">
        <v>36.440325389504544</v>
      </c>
      <c r="H64" s="53">
        <v>47.450598148825527</v>
      </c>
      <c r="I64" s="53">
        <v>44.604753342673774</v>
      </c>
      <c r="J64" s="53">
        <v>47.616376605988862</v>
      </c>
      <c r="K64" s="53">
        <v>37.927320429339623</v>
      </c>
    </row>
    <row r="65" spans="1:11" x14ac:dyDescent="0.3">
      <c r="A65" s="22" t="s">
        <v>80</v>
      </c>
      <c r="B65" s="71">
        <v>43</v>
      </c>
      <c r="C65" s="53">
        <v>45.332891067725967</v>
      </c>
      <c r="D65" s="53">
        <v>48.761669650668523</v>
      </c>
      <c r="E65" s="53">
        <v>34.405220593550105</v>
      </c>
      <c r="F65" s="53">
        <v>41.573582039795127</v>
      </c>
      <c r="G65" s="53">
        <v>33.634407303901796</v>
      </c>
      <c r="H65" s="53">
        <v>35.965096132035306</v>
      </c>
      <c r="I65" s="53">
        <v>46.976028544097041</v>
      </c>
      <c r="J65" s="53">
        <v>43.982065401571425</v>
      </c>
      <c r="K65" s="53">
        <v>46.713597224629403</v>
      </c>
    </row>
    <row r="66" spans="1:11" x14ac:dyDescent="0.3">
      <c r="A66" s="22" t="s">
        <v>81</v>
      </c>
      <c r="B66" s="71">
        <v>35</v>
      </c>
      <c r="C66" s="53">
        <v>42.464911922854839</v>
      </c>
      <c r="D66" s="53">
        <v>44.720726465101258</v>
      </c>
      <c r="E66" s="53">
        <v>48.030011623666262</v>
      </c>
      <c r="F66" s="53">
        <v>34.259172321209853</v>
      </c>
      <c r="G66" s="53">
        <v>41.239007625677502</v>
      </c>
      <c r="H66" s="53">
        <v>33.219383423388862</v>
      </c>
      <c r="I66" s="53">
        <v>35.71497348895678</v>
      </c>
      <c r="J66" s="53">
        <v>46.151582443404017</v>
      </c>
      <c r="K66" s="53">
        <v>43.084543435991826</v>
      </c>
    </row>
    <row r="67" spans="1:11" x14ac:dyDescent="0.3">
      <c r="A67" s="22" t="s">
        <v>82</v>
      </c>
      <c r="B67" s="71">
        <v>35</v>
      </c>
      <c r="C67" s="53">
        <v>34.900939646190622</v>
      </c>
      <c r="D67" s="53">
        <v>42.145877951283595</v>
      </c>
      <c r="E67" s="53">
        <v>44.07793717973437</v>
      </c>
      <c r="F67" s="53">
        <v>47.277769886212809</v>
      </c>
      <c r="G67" s="53">
        <v>34.212104396302536</v>
      </c>
      <c r="H67" s="53">
        <v>40.718752949568326</v>
      </c>
      <c r="I67" s="53">
        <v>33.121468701426224</v>
      </c>
      <c r="J67" s="53">
        <v>35.292398635228146</v>
      </c>
      <c r="K67" s="53">
        <v>45.236264058636699</v>
      </c>
    </row>
    <row r="68" spans="1:11" x14ac:dyDescent="0.3">
      <c r="A68" s="22" t="s">
        <v>83</v>
      </c>
      <c r="B68" s="71">
        <v>42</v>
      </c>
      <c r="C68" s="53">
        <v>34.65675215136843</v>
      </c>
      <c r="D68" s="53">
        <v>34.786859032660068</v>
      </c>
      <c r="E68" s="53">
        <v>41.604319561714519</v>
      </c>
      <c r="F68" s="53">
        <v>43.246470750578936</v>
      </c>
      <c r="G68" s="53">
        <v>46.531819822851531</v>
      </c>
      <c r="H68" s="53">
        <v>33.859242552275617</v>
      </c>
      <c r="I68" s="53">
        <v>40.324098106561841</v>
      </c>
      <c r="J68" s="53">
        <v>32.711617177999941</v>
      </c>
      <c r="K68" s="53">
        <v>34.64667813973751</v>
      </c>
    </row>
    <row r="69" spans="1:11" x14ac:dyDescent="0.3">
      <c r="A69" s="22" t="s">
        <v>84</v>
      </c>
      <c r="B69" s="71">
        <v>34</v>
      </c>
      <c r="C69" s="53">
        <v>41.122586374704291</v>
      </c>
      <c r="D69" s="53">
        <v>34.281221586594391</v>
      </c>
      <c r="E69" s="53">
        <v>34.475668427315817</v>
      </c>
      <c r="F69" s="53">
        <v>40.822007723497883</v>
      </c>
      <c r="G69" s="53">
        <v>42.413824009748083</v>
      </c>
      <c r="H69" s="53">
        <v>45.403624134468359</v>
      </c>
      <c r="I69" s="53">
        <v>33.63499132871079</v>
      </c>
      <c r="J69" s="53">
        <v>39.566483117074405</v>
      </c>
      <c r="K69" s="53">
        <v>32.080603101815122</v>
      </c>
    </row>
    <row r="70" spans="1:11" x14ac:dyDescent="0.3">
      <c r="A70" s="22" t="s">
        <v>85</v>
      </c>
      <c r="B70" s="71">
        <v>37</v>
      </c>
      <c r="C70" s="53">
        <v>33.250840216340364</v>
      </c>
      <c r="D70" s="53">
        <v>40.351549506013633</v>
      </c>
      <c r="E70" s="53">
        <v>33.75657113115323</v>
      </c>
      <c r="F70" s="53">
        <v>33.975933639190579</v>
      </c>
      <c r="G70" s="53">
        <v>40.094609782089101</v>
      </c>
      <c r="H70" s="53">
        <v>41.263178425078138</v>
      </c>
      <c r="I70" s="53">
        <v>44.47802596212204</v>
      </c>
      <c r="J70" s="53">
        <v>33.143235766745462</v>
      </c>
      <c r="K70" s="53">
        <v>38.673280369892261</v>
      </c>
    </row>
    <row r="71" spans="1:11" x14ac:dyDescent="0.3">
      <c r="A71" s="22" t="s">
        <v>86</v>
      </c>
      <c r="B71" s="71">
        <v>26</v>
      </c>
      <c r="C71" s="53">
        <v>36.293431901838346</v>
      </c>
      <c r="D71" s="53">
        <v>32.704966783579614</v>
      </c>
      <c r="E71" s="53">
        <v>39.587193841277397</v>
      </c>
      <c r="F71" s="53">
        <v>33.213779344916013</v>
      </c>
      <c r="G71" s="53">
        <v>33.594070221961793</v>
      </c>
      <c r="H71" s="53">
        <v>39.171652287589673</v>
      </c>
      <c r="I71" s="53">
        <v>40.449995477207693</v>
      </c>
      <c r="J71" s="53">
        <v>43.324375559659728</v>
      </c>
      <c r="K71" s="53">
        <v>32.609227278972647</v>
      </c>
    </row>
    <row r="72" spans="1:11" x14ac:dyDescent="0.3">
      <c r="A72" s="22" t="s">
        <v>87</v>
      </c>
      <c r="B72" s="71">
        <v>32</v>
      </c>
      <c r="C72" s="53">
        <v>25.530895938343836</v>
      </c>
      <c r="D72" s="53">
        <v>35.523204159799043</v>
      </c>
      <c r="E72" s="53">
        <v>31.889163547568721</v>
      </c>
      <c r="F72" s="53">
        <v>38.44198397496389</v>
      </c>
      <c r="G72" s="53">
        <v>32.58913575422531</v>
      </c>
      <c r="H72" s="53">
        <v>32.754611101473593</v>
      </c>
      <c r="I72" s="53">
        <v>38.271978332194621</v>
      </c>
      <c r="J72" s="53">
        <v>39.155038550621228</v>
      </c>
      <c r="K72" s="53">
        <v>41.891602971303783</v>
      </c>
    </row>
    <row r="73" spans="1:11" x14ac:dyDescent="0.3">
      <c r="A73" s="22" t="s">
        <v>88</v>
      </c>
      <c r="B73" s="71">
        <v>24</v>
      </c>
      <c r="C73" s="53">
        <v>31.486698282796389</v>
      </c>
      <c r="D73" s="53">
        <v>25.293689334830308</v>
      </c>
      <c r="E73" s="53">
        <v>34.834992269478377</v>
      </c>
      <c r="F73" s="53">
        <v>31.114716583676842</v>
      </c>
      <c r="G73" s="53">
        <v>37.649382739173099</v>
      </c>
      <c r="H73" s="53">
        <v>31.855954052866991</v>
      </c>
      <c r="I73" s="53">
        <v>32.276002017883847</v>
      </c>
      <c r="J73" s="53">
        <v>37.262423514538163</v>
      </c>
      <c r="K73" s="53">
        <v>38.014514555843775</v>
      </c>
    </row>
    <row r="74" spans="1:11" x14ac:dyDescent="0.3">
      <c r="A74" s="22" t="s">
        <v>89</v>
      </c>
      <c r="B74" s="71">
        <v>26</v>
      </c>
      <c r="C74" s="53">
        <v>23.693572734850271</v>
      </c>
      <c r="D74" s="53">
        <v>30.95599478855155</v>
      </c>
      <c r="E74" s="53">
        <v>24.865803478866578</v>
      </c>
      <c r="F74" s="53">
        <v>33.903146272484022</v>
      </c>
      <c r="G74" s="53">
        <v>30.393030970569498</v>
      </c>
      <c r="H74" s="53">
        <v>36.443356598826448</v>
      </c>
      <c r="I74" s="53">
        <v>31.274744477293861</v>
      </c>
      <c r="J74" s="53">
        <v>31.414529183409062</v>
      </c>
      <c r="K74" s="53">
        <v>36.10634348610337</v>
      </c>
    </row>
    <row r="75" spans="1:11" x14ac:dyDescent="0.3">
      <c r="A75" s="22" t="s">
        <v>90</v>
      </c>
      <c r="B75" s="71">
        <v>20</v>
      </c>
      <c r="C75" s="53">
        <v>25.574424538171993</v>
      </c>
      <c r="D75" s="53">
        <v>23.47685983993188</v>
      </c>
      <c r="E75" s="53">
        <v>30.332315951265766</v>
      </c>
      <c r="F75" s="53">
        <v>24.350371144975021</v>
      </c>
      <c r="G75" s="53">
        <v>33.158675080704114</v>
      </c>
      <c r="H75" s="53">
        <v>29.434040525879517</v>
      </c>
      <c r="I75" s="53">
        <v>35.480014896279009</v>
      </c>
      <c r="J75" s="53">
        <v>30.436468348130358</v>
      </c>
      <c r="K75" s="53">
        <v>30.530706112348177</v>
      </c>
    </row>
    <row r="76" spans="1:11" x14ac:dyDescent="0.3">
      <c r="A76" s="22" t="s">
        <v>91</v>
      </c>
      <c r="B76" s="71">
        <v>18</v>
      </c>
      <c r="C76" s="53">
        <v>19.664477559882172</v>
      </c>
      <c r="D76" s="53">
        <v>25.13458873075691</v>
      </c>
      <c r="E76" s="53">
        <v>23.070311885327797</v>
      </c>
      <c r="F76" s="53">
        <v>29.449669774109452</v>
      </c>
      <c r="G76" s="53">
        <v>23.828982676413702</v>
      </c>
      <c r="H76" s="53">
        <v>32.015437587299324</v>
      </c>
      <c r="I76" s="53">
        <v>28.59322640335073</v>
      </c>
      <c r="J76" s="53">
        <v>34.115896526161379</v>
      </c>
      <c r="K76" s="53">
        <v>29.490493751590918</v>
      </c>
    </row>
    <row r="77" spans="1:11" x14ac:dyDescent="0.3">
      <c r="A77" s="22" t="s">
        <v>92</v>
      </c>
      <c r="B77" s="71">
        <v>22</v>
      </c>
      <c r="C77" s="53">
        <v>17.965943462366269</v>
      </c>
      <c r="D77" s="53">
        <v>19.456781185573401</v>
      </c>
      <c r="E77" s="53">
        <v>24.665742394539201</v>
      </c>
      <c r="F77" s="53">
        <v>22.602643754625735</v>
      </c>
      <c r="G77" s="53">
        <v>28.774273799393093</v>
      </c>
      <c r="H77" s="53">
        <v>23.169139988430885</v>
      </c>
      <c r="I77" s="53">
        <v>31.173157409101581</v>
      </c>
      <c r="J77" s="53">
        <v>27.625320400153694</v>
      </c>
      <c r="K77" s="53">
        <v>32.889050994780284</v>
      </c>
    </row>
    <row r="78" spans="1:11" x14ac:dyDescent="0.3">
      <c r="A78" s="22" t="s">
        <v>93</v>
      </c>
      <c r="B78" s="71">
        <v>26</v>
      </c>
      <c r="C78" s="53">
        <v>21.649028502790227</v>
      </c>
      <c r="D78" s="53">
        <v>17.937794841367179</v>
      </c>
      <c r="E78" s="53">
        <v>19.170199492205999</v>
      </c>
      <c r="F78" s="53">
        <v>24.061795912641259</v>
      </c>
      <c r="G78" s="53">
        <v>22.194120451991189</v>
      </c>
      <c r="H78" s="53">
        <v>27.852413622269466</v>
      </c>
      <c r="I78" s="53">
        <v>22.669798117052519</v>
      </c>
      <c r="J78" s="53">
        <v>30.092755126348973</v>
      </c>
      <c r="K78" s="53">
        <v>26.69665539879319</v>
      </c>
    </row>
    <row r="79" spans="1:11" x14ac:dyDescent="0.3">
      <c r="A79" s="22" t="s">
        <v>94</v>
      </c>
      <c r="B79" s="71">
        <v>29</v>
      </c>
      <c r="C79" s="53">
        <v>25.335372150956552</v>
      </c>
      <c r="D79" s="53">
        <v>21.298750687485555</v>
      </c>
      <c r="E79" s="53">
        <v>17.772563053618356</v>
      </c>
      <c r="F79" s="53">
        <v>18.741202396996709</v>
      </c>
      <c r="G79" s="53">
        <v>23.492583595071665</v>
      </c>
      <c r="H79" s="53">
        <v>21.5126328628739</v>
      </c>
      <c r="I79" s="53">
        <v>27.047061068568606</v>
      </c>
      <c r="J79" s="53">
        <v>21.943319361270763</v>
      </c>
      <c r="K79" s="53">
        <v>28.979906662390579</v>
      </c>
    </row>
    <row r="80" spans="1:11" x14ac:dyDescent="0.3">
      <c r="A80" s="22" t="s">
        <v>95</v>
      </c>
      <c r="B80" s="71">
        <v>23</v>
      </c>
      <c r="C80" s="53">
        <v>28.126067692252846</v>
      </c>
      <c r="D80" s="53">
        <v>24.75829097303993</v>
      </c>
      <c r="E80" s="53">
        <v>20.894388935983386</v>
      </c>
      <c r="F80" s="53">
        <v>17.513231916964696</v>
      </c>
      <c r="G80" s="53">
        <v>18.428814209671575</v>
      </c>
      <c r="H80" s="53">
        <v>22.757282111408504</v>
      </c>
      <c r="I80" s="53">
        <v>20.989644578596256</v>
      </c>
      <c r="J80" s="53">
        <v>26.095525542991268</v>
      </c>
      <c r="K80" s="53">
        <v>21.264494240052475</v>
      </c>
    </row>
    <row r="81" spans="1:11" x14ac:dyDescent="0.3">
      <c r="A81" s="22" t="s">
        <v>96</v>
      </c>
      <c r="B81" s="71">
        <v>28</v>
      </c>
      <c r="C81" s="53">
        <v>22.435540411930589</v>
      </c>
      <c r="D81" s="53">
        <v>27.300970276719919</v>
      </c>
      <c r="E81" s="53">
        <v>24.025446727150218</v>
      </c>
      <c r="F81" s="53">
        <v>20.381269778599542</v>
      </c>
      <c r="G81" s="53">
        <v>17.272321489388645</v>
      </c>
      <c r="H81" s="53">
        <v>17.920170143750571</v>
      </c>
      <c r="I81" s="53">
        <v>22.13365091517953</v>
      </c>
      <c r="J81" s="53">
        <v>20.278508357928239</v>
      </c>
      <c r="K81" s="53">
        <v>25.159426791368279</v>
      </c>
    </row>
    <row r="82" spans="1:11" x14ac:dyDescent="0.3">
      <c r="A82" s="22" t="s">
        <v>97</v>
      </c>
      <c r="B82" s="71">
        <v>19</v>
      </c>
      <c r="C82" s="53">
        <v>27.029657708695204</v>
      </c>
      <c r="D82" s="53">
        <v>21.907921970938972</v>
      </c>
      <c r="E82" s="53">
        <v>26.391584612554599</v>
      </c>
      <c r="F82" s="53">
        <v>23.17827468248155</v>
      </c>
      <c r="G82" s="53">
        <v>19.929317852766744</v>
      </c>
      <c r="H82" s="53">
        <v>16.862379756937486</v>
      </c>
      <c r="I82" s="53">
        <v>17.528383805779605</v>
      </c>
      <c r="J82" s="53">
        <v>21.343253841390023</v>
      </c>
      <c r="K82" s="53">
        <v>19.589362556757028</v>
      </c>
    </row>
    <row r="83" spans="1:11" x14ac:dyDescent="0.3">
      <c r="A83" s="22" t="s">
        <v>98</v>
      </c>
      <c r="B83" s="71">
        <v>23</v>
      </c>
      <c r="C83" s="53">
        <v>18.609209293773628</v>
      </c>
      <c r="D83" s="53">
        <v>26.023319091789716</v>
      </c>
      <c r="E83" s="53">
        <v>21.22168485590441</v>
      </c>
      <c r="F83" s="53">
        <v>25.323004907611647</v>
      </c>
      <c r="G83" s="53">
        <v>22.347962667818951</v>
      </c>
      <c r="H83" s="53">
        <v>19.268087737392626</v>
      </c>
      <c r="I83" s="53">
        <v>16.490246503166709</v>
      </c>
      <c r="J83" s="53">
        <v>16.934989676215267</v>
      </c>
      <c r="K83" s="53">
        <v>20.524342257461328</v>
      </c>
    </row>
    <row r="84" spans="1:11" x14ac:dyDescent="0.3">
      <c r="A84" s="22" t="s">
        <v>99</v>
      </c>
      <c r="B84" s="71">
        <v>16</v>
      </c>
      <c r="C84" s="53">
        <v>22.270447247752866</v>
      </c>
      <c r="D84" s="53">
        <v>18.281023130555479</v>
      </c>
      <c r="E84" s="53">
        <v>25.034177743302472</v>
      </c>
      <c r="F84" s="53">
        <v>20.536430003314539</v>
      </c>
      <c r="G84" s="53">
        <v>24.461326646234951</v>
      </c>
      <c r="H84" s="53">
        <v>21.440566865280317</v>
      </c>
      <c r="I84" s="53">
        <v>18.767856224407314</v>
      </c>
      <c r="J84" s="53">
        <v>16.044693490303494</v>
      </c>
      <c r="K84" s="53">
        <v>16.428865441871253</v>
      </c>
    </row>
    <row r="85" spans="1:11" x14ac:dyDescent="0.3">
      <c r="A85" s="22" t="s">
        <v>100</v>
      </c>
      <c r="B85" s="71">
        <v>14</v>
      </c>
      <c r="C85" s="53">
        <v>15.655343118067275</v>
      </c>
      <c r="D85" s="53">
        <v>21.521934535190994</v>
      </c>
      <c r="E85" s="53">
        <v>17.806128339054617</v>
      </c>
      <c r="F85" s="53">
        <v>23.898286027271705</v>
      </c>
      <c r="G85" s="53">
        <v>19.856653832730288</v>
      </c>
      <c r="H85" s="53">
        <v>23.374191544779848</v>
      </c>
      <c r="I85" s="53">
        <v>20.602257974353712</v>
      </c>
      <c r="J85" s="53">
        <v>18.096117905689713</v>
      </c>
      <c r="K85" s="53">
        <v>15.561240398215832</v>
      </c>
    </row>
    <row r="86" spans="1:11" x14ac:dyDescent="0.3">
      <c r="A86" s="22" t="s">
        <v>101</v>
      </c>
      <c r="B86" s="71">
        <v>8</v>
      </c>
      <c r="C86" s="53">
        <v>13.707920244865099</v>
      </c>
      <c r="D86" s="53">
        <v>15.277897575794009</v>
      </c>
      <c r="E86" s="53">
        <v>20.637601488285547</v>
      </c>
      <c r="F86" s="53">
        <v>17.212334682375229</v>
      </c>
      <c r="G86" s="53">
        <v>22.816549208828764</v>
      </c>
      <c r="H86" s="53">
        <v>19.009800658386794</v>
      </c>
      <c r="I86" s="53">
        <v>22.368454613976869</v>
      </c>
      <c r="J86" s="53">
        <v>19.612548551707359</v>
      </c>
      <c r="K86" s="53">
        <v>17.410931897791372</v>
      </c>
    </row>
    <row r="87" spans="1:11" x14ac:dyDescent="0.3">
      <c r="A87" s="22" t="s">
        <v>102</v>
      </c>
      <c r="B87" s="71">
        <v>14</v>
      </c>
      <c r="C87" s="53">
        <v>8.0656264794435693</v>
      </c>
      <c r="D87" s="53">
        <v>13.387789573150632</v>
      </c>
      <c r="E87" s="53">
        <v>14.80745995367818</v>
      </c>
      <c r="F87" s="53">
        <v>19.71998712722554</v>
      </c>
      <c r="G87" s="53">
        <v>16.648287526536368</v>
      </c>
      <c r="H87" s="53">
        <v>21.628397638343117</v>
      </c>
      <c r="I87" s="53">
        <v>18.251989480557373</v>
      </c>
      <c r="J87" s="53">
        <v>21.264629205671351</v>
      </c>
      <c r="K87" s="53">
        <v>18.693789566742868</v>
      </c>
    </row>
    <row r="88" spans="1:11" x14ac:dyDescent="0.3">
      <c r="A88" s="22" t="s">
        <v>103</v>
      </c>
      <c r="B88" s="71">
        <v>12</v>
      </c>
      <c r="C88" s="53">
        <v>13.504572829909122</v>
      </c>
      <c r="D88" s="53">
        <v>8.0597484218432278</v>
      </c>
      <c r="E88" s="53">
        <v>12.939901604657271</v>
      </c>
      <c r="F88" s="53">
        <v>14.269683721111361</v>
      </c>
      <c r="G88" s="53">
        <v>18.811620400144296</v>
      </c>
      <c r="H88" s="53">
        <v>15.937977536594667</v>
      </c>
      <c r="I88" s="53">
        <v>20.479393526825422</v>
      </c>
      <c r="J88" s="53">
        <v>17.360191772448097</v>
      </c>
      <c r="K88" s="53">
        <v>20.177170002337391</v>
      </c>
    </row>
    <row r="89" spans="1:11" x14ac:dyDescent="0.3">
      <c r="A89" s="22" t="s">
        <v>104</v>
      </c>
      <c r="B89" s="71">
        <v>12</v>
      </c>
      <c r="C89" s="53">
        <v>11.521515399710385</v>
      </c>
      <c r="D89" s="53">
        <v>12.973688779536944</v>
      </c>
      <c r="E89" s="53">
        <v>7.9407693526180863</v>
      </c>
      <c r="F89" s="53">
        <v>12.428914677999819</v>
      </c>
      <c r="G89" s="53">
        <v>13.711219261924219</v>
      </c>
      <c r="H89" s="53">
        <v>17.769012531203188</v>
      </c>
      <c r="I89" s="53">
        <v>15.238761848511167</v>
      </c>
      <c r="J89" s="53">
        <v>19.259901001215329</v>
      </c>
      <c r="K89" s="53">
        <v>16.477261558435494</v>
      </c>
    </row>
    <row r="90" spans="1:11" x14ac:dyDescent="0.3">
      <c r="A90" s="22" t="s">
        <v>105</v>
      </c>
      <c r="B90" s="71">
        <v>14</v>
      </c>
      <c r="C90" s="53">
        <v>11.447932748380948</v>
      </c>
      <c r="D90" s="53">
        <v>11.026108119209406</v>
      </c>
      <c r="E90" s="53">
        <v>12.299300888626412</v>
      </c>
      <c r="F90" s="53">
        <v>7.7442444949108342</v>
      </c>
      <c r="G90" s="53">
        <v>11.875382608807532</v>
      </c>
      <c r="H90" s="53">
        <v>13.034338050118391</v>
      </c>
      <c r="I90" s="53">
        <v>16.718750022414007</v>
      </c>
      <c r="J90" s="53">
        <v>14.433574132917249</v>
      </c>
      <c r="K90" s="53">
        <v>18.044317959352842</v>
      </c>
    </row>
    <row r="91" spans="1:11" x14ac:dyDescent="0.3">
      <c r="A91" s="22" t="s">
        <v>106</v>
      </c>
      <c r="B91" s="72">
        <v>55</v>
      </c>
      <c r="C91" s="35">
        <v>61.681598051485437</v>
      </c>
      <c r="D91" s="35">
        <v>65.47714784525661</v>
      </c>
      <c r="E91" s="35">
        <v>67.88837420928958</v>
      </c>
      <c r="F91" s="35">
        <v>71.676520367450621</v>
      </c>
      <c r="G91" s="35">
        <v>71.01522999983375</v>
      </c>
      <c r="H91" s="35">
        <v>73.964122965249146</v>
      </c>
      <c r="I91" s="35">
        <v>77.702726097357868</v>
      </c>
      <c r="J91" s="35">
        <v>84.252335408821267</v>
      </c>
      <c r="K91" s="53">
        <v>88.162470036173815</v>
      </c>
    </row>
    <row r="92" spans="1:11" x14ac:dyDescent="0.3">
      <c r="A92" s="22" t="s">
        <v>3</v>
      </c>
      <c r="B92" s="70">
        <v>2788</v>
      </c>
      <c r="C92" s="70">
        <v>2773.3902420432642</v>
      </c>
      <c r="D92" s="70">
        <v>2776.8295390826574</v>
      </c>
      <c r="E92" s="70">
        <v>2773.5752066030668</v>
      </c>
      <c r="F92" s="70">
        <v>2769.0209233713604</v>
      </c>
      <c r="G92" s="70">
        <v>2771.6869194716719</v>
      </c>
      <c r="H92" s="70">
        <v>2764.1053524556487</v>
      </c>
      <c r="I92" s="70">
        <v>2834.7688355244204</v>
      </c>
      <c r="J92" s="70">
        <v>2900.7969506840595</v>
      </c>
      <c r="K92" s="70">
        <v>2931.2791794800337</v>
      </c>
    </row>
    <row r="93" spans="1:11" x14ac:dyDescent="0.3">
      <c r="A93" s="23" t="s">
        <v>107</v>
      </c>
    </row>
    <row r="94" spans="1:11" x14ac:dyDescent="0.3">
      <c r="A94" s="57" t="s">
        <v>267</v>
      </c>
    </row>
  </sheetData>
  <hyperlinks>
    <hyperlink ref="L1" location="Områdesregister!A1" display="Tillbaka till områdesregister"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sheetPr>
  <dimension ref="A1:L94"/>
  <sheetViews>
    <sheetView topLeftCell="A46" zoomScale="80" zoomScaleNormal="80" workbookViewId="0">
      <selection activeCell="L3" sqref="L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144</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35</v>
      </c>
      <c r="C6" s="53">
        <v>35.88166348242833</v>
      </c>
      <c r="D6" s="53">
        <v>35.452581605651005</v>
      </c>
      <c r="E6" s="53">
        <v>35.199457762228192</v>
      </c>
      <c r="F6" s="53">
        <v>34.891685046890743</v>
      </c>
      <c r="G6" s="53">
        <v>34.762036049344886</v>
      </c>
      <c r="H6" s="53">
        <v>35.372887321938414</v>
      </c>
      <c r="I6" s="53">
        <v>40.559942240243451</v>
      </c>
      <c r="J6" s="53">
        <v>46.306715685139807</v>
      </c>
      <c r="K6" s="53">
        <v>48.843840751845462</v>
      </c>
    </row>
    <row r="7" spans="1:12" x14ac:dyDescent="0.3">
      <c r="A7" s="22" t="s">
        <v>23</v>
      </c>
      <c r="B7" s="71">
        <v>40</v>
      </c>
      <c r="C7" s="53">
        <v>37.245423529044359</v>
      </c>
      <c r="D7" s="53">
        <v>38.762025264666526</v>
      </c>
      <c r="E7" s="53">
        <v>38.22987711464777</v>
      </c>
      <c r="F7" s="53">
        <v>38.058208706267514</v>
      </c>
      <c r="G7" s="53">
        <v>37.972394972510905</v>
      </c>
      <c r="H7" s="53">
        <v>37.984781729657911</v>
      </c>
      <c r="I7" s="53">
        <v>40.701559800348775</v>
      </c>
      <c r="J7" s="53">
        <v>44.737879555506758</v>
      </c>
      <c r="K7" s="53">
        <v>47.743043686723439</v>
      </c>
    </row>
    <row r="8" spans="1:12" x14ac:dyDescent="0.3">
      <c r="A8" s="22" t="s">
        <v>24</v>
      </c>
      <c r="B8" s="71">
        <v>50</v>
      </c>
      <c r="C8" s="53">
        <v>40.387563378328736</v>
      </c>
      <c r="D8" s="53">
        <v>38.62898608007616</v>
      </c>
      <c r="E8" s="53">
        <v>39.931354916982144</v>
      </c>
      <c r="F8" s="53">
        <v>39.462936152955791</v>
      </c>
      <c r="G8" s="53">
        <v>39.486907293079426</v>
      </c>
      <c r="H8" s="53">
        <v>39.470642998443381</v>
      </c>
      <c r="I8" s="53">
        <v>41.400190355887872</v>
      </c>
      <c r="J8" s="53">
        <v>43.679302480404594</v>
      </c>
      <c r="K8" s="53">
        <v>45.640364335864085</v>
      </c>
    </row>
    <row r="9" spans="1:12" x14ac:dyDescent="0.3">
      <c r="A9" s="22" t="s">
        <v>25</v>
      </c>
      <c r="B9" s="71">
        <v>43</v>
      </c>
      <c r="C9" s="53">
        <v>50.17872139814645</v>
      </c>
      <c r="D9" s="53">
        <v>41.07437248052122</v>
      </c>
      <c r="E9" s="53">
        <v>39.693306764579894</v>
      </c>
      <c r="F9" s="53">
        <v>40.832963527568879</v>
      </c>
      <c r="G9" s="53">
        <v>40.529928249033716</v>
      </c>
      <c r="H9" s="53">
        <v>40.559648137637147</v>
      </c>
      <c r="I9" s="53">
        <v>42.147902592284936</v>
      </c>
      <c r="J9" s="53">
        <v>43.843487004752284</v>
      </c>
      <c r="K9" s="53">
        <v>44.749142428491233</v>
      </c>
    </row>
    <row r="10" spans="1:12" x14ac:dyDescent="0.3">
      <c r="A10" s="22" t="s">
        <v>26</v>
      </c>
      <c r="B10" s="71">
        <v>49</v>
      </c>
      <c r="C10" s="53">
        <v>44.663435154617019</v>
      </c>
      <c r="D10" s="53">
        <v>50.680856652559683</v>
      </c>
      <c r="E10" s="53">
        <v>41.742831422671188</v>
      </c>
      <c r="F10" s="53">
        <v>40.726927631616284</v>
      </c>
      <c r="G10" s="53">
        <v>41.799243385616712</v>
      </c>
      <c r="H10" s="53">
        <v>41.468314250657897</v>
      </c>
      <c r="I10" s="53">
        <v>42.784257272502693</v>
      </c>
      <c r="J10" s="53">
        <v>44.210934718083806</v>
      </c>
      <c r="K10" s="53">
        <v>44.842328107488399</v>
      </c>
    </row>
    <row r="11" spans="1:12" x14ac:dyDescent="0.3">
      <c r="A11" s="22" t="s">
        <v>27</v>
      </c>
      <c r="B11" s="71">
        <v>48</v>
      </c>
      <c r="C11" s="53">
        <v>49.463446913630762</v>
      </c>
      <c r="D11" s="53">
        <v>46.219077910758308</v>
      </c>
      <c r="E11" s="53">
        <v>50.999130811792014</v>
      </c>
      <c r="F11" s="53">
        <v>42.429593710544516</v>
      </c>
      <c r="G11" s="53">
        <v>41.787062306168977</v>
      </c>
      <c r="H11" s="53">
        <v>42.618459477264608</v>
      </c>
      <c r="I11" s="53">
        <v>43.281675534734305</v>
      </c>
      <c r="J11" s="53">
        <v>44.482819902923175</v>
      </c>
      <c r="K11" s="53">
        <v>45.124036585168447</v>
      </c>
    </row>
    <row r="12" spans="1:12" x14ac:dyDescent="0.3">
      <c r="A12" s="22" t="s">
        <v>2</v>
      </c>
      <c r="B12" s="71">
        <v>53</v>
      </c>
      <c r="C12" s="53">
        <v>49.114326514490614</v>
      </c>
      <c r="D12" s="53">
        <v>50.248123886723178</v>
      </c>
      <c r="E12" s="53">
        <v>47.579865741611926</v>
      </c>
      <c r="F12" s="53">
        <v>51.473397438461276</v>
      </c>
      <c r="G12" s="53">
        <v>43.351897787562592</v>
      </c>
      <c r="H12" s="53">
        <v>42.852289260572533</v>
      </c>
      <c r="I12" s="53">
        <v>44.350333999857071</v>
      </c>
      <c r="J12" s="53">
        <v>44.9337266467966</v>
      </c>
      <c r="K12" s="53">
        <v>45.481413760502754</v>
      </c>
    </row>
    <row r="13" spans="1:12" x14ac:dyDescent="0.3">
      <c r="A13" s="22" t="s">
        <v>28</v>
      </c>
      <c r="B13" s="71">
        <v>53</v>
      </c>
      <c r="C13" s="53">
        <v>53.555313415236732</v>
      </c>
      <c r="D13" s="53">
        <v>50.179524319194861</v>
      </c>
      <c r="E13" s="53">
        <v>50.900200906826626</v>
      </c>
      <c r="F13" s="53">
        <v>48.728718357995191</v>
      </c>
      <c r="G13" s="53">
        <v>52.051627888365687</v>
      </c>
      <c r="H13" s="53">
        <v>44.13043182769772</v>
      </c>
      <c r="I13" s="53">
        <v>44.512585050466917</v>
      </c>
      <c r="J13" s="53">
        <v>45.802462897175793</v>
      </c>
      <c r="K13" s="53">
        <v>45.8711937438879</v>
      </c>
    </row>
    <row r="14" spans="1:12" x14ac:dyDescent="0.3">
      <c r="A14" s="22" t="s">
        <v>29</v>
      </c>
      <c r="B14" s="71">
        <v>45</v>
      </c>
      <c r="C14" s="53">
        <v>54.216569774960483</v>
      </c>
      <c r="D14" s="53">
        <v>54.077718461692143</v>
      </c>
      <c r="E14" s="53">
        <v>50.901853309027544</v>
      </c>
      <c r="F14" s="53">
        <v>51.397076131126219</v>
      </c>
      <c r="G14" s="53">
        <v>49.685420214854268</v>
      </c>
      <c r="H14" s="53">
        <v>52.392733024828168</v>
      </c>
      <c r="I14" s="53">
        <v>45.376990009271879</v>
      </c>
      <c r="J14" s="53">
        <v>45.82186807007254</v>
      </c>
      <c r="K14" s="53">
        <v>46.557480194537007</v>
      </c>
    </row>
    <row r="15" spans="1:12" x14ac:dyDescent="0.3">
      <c r="A15" s="22" t="s">
        <v>30</v>
      </c>
      <c r="B15" s="71">
        <v>56</v>
      </c>
      <c r="C15" s="53">
        <v>46.270118444123341</v>
      </c>
      <c r="D15" s="53">
        <v>55.375350847006565</v>
      </c>
      <c r="E15" s="53">
        <v>54.458829892186678</v>
      </c>
      <c r="F15" s="53">
        <v>51.606573536407168</v>
      </c>
      <c r="G15" s="53">
        <v>51.983985847407645</v>
      </c>
      <c r="H15" s="53">
        <v>50.484885268856488</v>
      </c>
      <c r="I15" s="53">
        <v>53.372634709258904</v>
      </c>
      <c r="J15" s="53">
        <v>46.545519156681621</v>
      </c>
      <c r="K15" s="53">
        <v>46.670847098058076</v>
      </c>
    </row>
    <row r="16" spans="1:12" x14ac:dyDescent="0.3">
      <c r="A16" s="22" t="s">
        <v>31</v>
      </c>
      <c r="B16" s="71">
        <v>53</v>
      </c>
      <c r="C16" s="53">
        <v>56.501844730180316</v>
      </c>
      <c r="D16" s="53">
        <v>47.327197004889186</v>
      </c>
      <c r="E16" s="53">
        <v>55.980282360748312</v>
      </c>
      <c r="F16" s="53">
        <v>54.505864135563229</v>
      </c>
      <c r="G16" s="53">
        <v>52.134202644880979</v>
      </c>
      <c r="H16" s="53">
        <v>52.246711789961381</v>
      </c>
      <c r="I16" s="53">
        <v>51.550984233358733</v>
      </c>
      <c r="J16" s="53">
        <v>54.031071180492262</v>
      </c>
      <c r="K16" s="53">
        <v>47.097237205813137</v>
      </c>
    </row>
    <row r="17" spans="1:11" x14ac:dyDescent="0.3">
      <c r="A17" s="22" t="s">
        <v>32</v>
      </c>
      <c r="B17" s="71">
        <v>48</v>
      </c>
      <c r="C17" s="53">
        <v>53.083737419976778</v>
      </c>
      <c r="D17" s="53">
        <v>57.033821248602216</v>
      </c>
      <c r="E17" s="53">
        <v>48.19233878299621</v>
      </c>
      <c r="F17" s="53">
        <v>56.413027299512748</v>
      </c>
      <c r="G17" s="53">
        <v>54.607224664866429</v>
      </c>
      <c r="H17" s="53">
        <v>52.579344189021427</v>
      </c>
      <c r="I17" s="53">
        <v>53.086939203586105</v>
      </c>
      <c r="J17" s="53">
        <v>52.499998196346574</v>
      </c>
      <c r="K17" s="53">
        <v>54.325608981283466</v>
      </c>
    </row>
    <row r="18" spans="1:11" x14ac:dyDescent="0.3">
      <c r="A18" s="22" t="s">
        <v>33</v>
      </c>
      <c r="B18" s="71">
        <v>47</v>
      </c>
      <c r="C18" s="53">
        <v>48.805636520916323</v>
      </c>
      <c r="D18" s="53">
        <v>53.318339448354926</v>
      </c>
      <c r="E18" s="53">
        <v>57.393472499337342</v>
      </c>
      <c r="F18" s="53">
        <v>48.946666024118272</v>
      </c>
      <c r="G18" s="53">
        <v>56.862408655121754</v>
      </c>
      <c r="H18" s="53">
        <v>54.692259777727436</v>
      </c>
      <c r="I18" s="53">
        <v>53.605867790404687</v>
      </c>
      <c r="J18" s="53">
        <v>53.891735461414385</v>
      </c>
      <c r="K18" s="53">
        <v>53.067729218492858</v>
      </c>
    </row>
    <row r="19" spans="1:11" x14ac:dyDescent="0.3">
      <c r="A19" s="22" t="s">
        <v>34</v>
      </c>
      <c r="B19" s="71">
        <v>55</v>
      </c>
      <c r="C19" s="53">
        <v>48.052664490092816</v>
      </c>
      <c r="D19" s="53">
        <v>49.669907579768953</v>
      </c>
      <c r="E19" s="53">
        <v>53.546394581395916</v>
      </c>
      <c r="F19" s="53">
        <v>57.679608068231161</v>
      </c>
      <c r="G19" s="53">
        <v>49.679799590729573</v>
      </c>
      <c r="H19" s="53">
        <v>57.267552166559909</v>
      </c>
      <c r="I19" s="53">
        <v>55.485378098676968</v>
      </c>
      <c r="J19" s="53">
        <v>54.566288563742894</v>
      </c>
      <c r="K19" s="53">
        <v>54.364405892211884</v>
      </c>
    </row>
    <row r="20" spans="1:11" x14ac:dyDescent="0.3">
      <c r="A20" s="22" t="s">
        <v>35</v>
      </c>
      <c r="B20" s="71">
        <v>48</v>
      </c>
      <c r="C20" s="53">
        <v>54.936278644814365</v>
      </c>
      <c r="D20" s="53">
        <v>49.003659897846582</v>
      </c>
      <c r="E20" s="53">
        <v>50.299512319345467</v>
      </c>
      <c r="F20" s="53">
        <v>53.733650911723416</v>
      </c>
      <c r="G20" s="53">
        <v>57.932011317891345</v>
      </c>
      <c r="H20" s="53">
        <v>50.275844561464375</v>
      </c>
      <c r="I20" s="53">
        <v>58.261958134051532</v>
      </c>
      <c r="J20" s="53">
        <v>56.213068391083098</v>
      </c>
      <c r="K20" s="53">
        <v>55.071721205434137</v>
      </c>
    </row>
    <row r="21" spans="1:11" x14ac:dyDescent="0.3">
      <c r="A21" s="22" t="s">
        <v>36</v>
      </c>
      <c r="B21" s="71">
        <v>53</v>
      </c>
      <c r="C21" s="53">
        <v>48.351307376189261</v>
      </c>
      <c r="D21" s="53">
        <v>55.020409488265756</v>
      </c>
      <c r="E21" s="53">
        <v>49.662108453263762</v>
      </c>
      <c r="F21" s="53">
        <v>50.794540928701153</v>
      </c>
      <c r="G21" s="53">
        <v>53.95623278334557</v>
      </c>
      <c r="H21" s="53">
        <v>58.077502802658778</v>
      </c>
      <c r="I21" s="53">
        <v>51.522284350913978</v>
      </c>
      <c r="J21" s="53">
        <v>59.113349556325247</v>
      </c>
      <c r="K21" s="53">
        <v>56.527014459687585</v>
      </c>
    </row>
    <row r="22" spans="1:11" x14ac:dyDescent="0.3">
      <c r="A22" s="22" t="s">
        <v>37</v>
      </c>
      <c r="B22" s="71">
        <v>47</v>
      </c>
      <c r="C22" s="53">
        <v>52.699533391446487</v>
      </c>
      <c r="D22" s="53">
        <v>48.77534307883996</v>
      </c>
      <c r="E22" s="53">
        <v>54.888240281688766</v>
      </c>
      <c r="F22" s="53">
        <v>50.075860641540039</v>
      </c>
      <c r="G22" s="53">
        <v>51.213405518686869</v>
      </c>
      <c r="H22" s="53">
        <v>54.081839657168473</v>
      </c>
      <c r="I22" s="53">
        <v>58.886388530068345</v>
      </c>
      <c r="J22" s="53">
        <v>52.604967796993542</v>
      </c>
      <c r="K22" s="53">
        <v>59.404717973190486</v>
      </c>
    </row>
    <row r="23" spans="1:11" x14ac:dyDescent="0.3">
      <c r="A23" s="22" t="s">
        <v>38</v>
      </c>
      <c r="B23" s="71">
        <v>48</v>
      </c>
      <c r="C23" s="53">
        <v>47.400793760966437</v>
      </c>
      <c r="D23" s="53">
        <v>52.736375096724736</v>
      </c>
      <c r="E23" s="53">
        <v>49.200543613812187</v>
      </c>
      <c r="F23" s="53">
        <v>54.92307412939207</v>
      </c>
      <c r="G23" s="53">
        <v>50.753923114164671</v>
      </c>
      <c r="H23" s="53">
        <v>51.860405513800799</v>
      </c>
      <c r="I23" s="53">
        <v>55.253384613571875</v>
      </c>
      <c r="J23" s="53">
        <v>59.849438918597407</v>
      </c>
      <c r="K23" s="53">
        <v>53.435665485175974</v>
      </c>
    </row>
    <row r="24" spans="1:11" x14ac:dyDescent="0.3">
      <c r="A24" s="22" t="s">
        <v>39</v>
      </c>
      <c r="B24" s="71">
        <v>48</v>
      </c>
      <c r="C24" s="53">
        <v>47.170886614633126</v>
      </c>
      <c r="D24" s="53">
        <v>48.107547111214444</v>
      </c>
      <c r="E24" s="53">
        <v>52.945632574511684</v>
      </c>
      <c r="F24" s="53">
        <v>49.866092966215284</v>
      </c>
      <c r="G24" s="53">
        <v>55.336929964451762</v>
      </c>
      <c r="H24" s="53">
        <v>51.811907950526354</v>
      </c>
      <c r="I24" s="53">
        <v>53.864781893460112</v>
      </c>
      <c r="J24" s="53">
        <v>56.744869933674629</v>
      </c>
      <c r="K24" s="53">
        <v>60.669921132736505</v>
      </c>
    </row>
    <row r="25" spans="1:11" x14ac:dyDescent="0.3">
      <c r="A25" s="22" t="s">
        <v>40</v>
      </c>
      <c r="B25" s="71">
        <v>47</v>
      </c>
      <c r="C25" s="53">
        <v>43.134866990136572</v>
      </c>
      <c r="D25" s="53">
        <v>42.127035255241715</v>
      </c>
      <c r="E25" s="53">
        <v>43.724031483712558</v>
      </c>
      <c r="F25" s="53">
        <v>47.991241570147253</v>
      </c>
      <c r="G25" s="53">
        <v>45.787558612171253</v>
      </c>
      <c r="H25" s="53">
        <v>50.461332128896842</v>
      </c>
      <c r="I25" s="53">
        <v>48.896883225714873</v>
      </c>
      <c r="J25" s="53">
        <v>50.8964867075873</v>
      </c>
      <c r="K25" s="53">
        <v>52.201868750311121</v>
      </c>
    </row>
    <row r="26" spans="1:11" x14ac:dyDescent="0.3">
      <c r="A26" s="22" t="s">
        <v>41</v>
      </c>
      <c r="B26" s="71">
        <v>34</v>
      </c>
      <c r="C26" s="53">
        <v>41.133239512804295</v>
      </c>
      <c r="D26" s="53">
        <v>38.288648954384271</v>
      </c>
      <c r="E26" s="53">
        <v>36.70088307945192</v>
      </c>
      <c r="F26" s="53">
        <v>38.450616746625414</v>
      </c>
      <c r="G26" s="53">
        <v>42.295572760348314</v>
      </c>
      <c r="H26" s="53">
        <v>41.150298276916935</v>
      </c>
      <c r="I26" s="53">
        <v>46.775225512737968</v>
      </c>
      <c r="J26" s="53">
        <v>45.751534361699292</v>
      </c>
      <c r="K26" s="53">
        <v>46.298561659250922</v>
      </c>
    </row>
    <row r="27" spans="1:11" x14ac:dyDescent="0.3">
      <c r="A27" s="22" t="s">
        <v>42</v>
      </c>
      <c r="B27" s="71">
        <v>32</v>
      </c>
      <c r="C27" s="53">
        <v>28.373439083630505</v>
      </c>
      <c r="D27" s="53">
        <v>33.664925393760569</v>
      </c>
      <c r="E27" s="53">
        <v>31.488439092651522</v>
      </c>
      <c r="F27" s="53">
        <v>30.068399386589292</v>
      </c>
      <c r="G27" s="53">
        <v>31.719041354159888</v>
      </c>
      <c r="H27" s="53">
        <v>35.120760913736497</v>
      </c>
      <c r="I27" s="53">
        <v>37.134815642801541</v>
      </c>
      <c r="J27" s="53">
        <v>41.250454647326706</v>
      </c>
      <c r="K27" s="53">
        <v>39.284145318410445</v>
      </c>
    </row>
    <row r="28" spans="1:11" x14ac:dyDescent="0.3">
      <c r="A28" s="22" t="s">
        <v>43</v>
      </c>
      <c r="B28" s="71">
        <v>32</v>
      </c>
      <c r="C28" s="53">
        <v>27.090418555114699</v>
      </c>
      <c r="D28" s="53">
        <v>25.470906461292127</v>
      </c>
      <c r="E28" s="53">
        <v>28.958513210263021</v>
      </c>
      <c r="F28" s="53">
        <v>27.511467386555648</v>
      </c>
      <c r="G28" s="53">
        <v>26.489900676575811</v>
      </c>
      <c r="H28" s="53">
        <v>28.327556874857848</v>
      </c>
      <c r="I28" s="53">
        <v>33.982398083416555</v>
      </c>
      <c r="J28" s="53">
        <v>35.999153842942654</v>
      </c>
      <c r="K28" s="53">
        <v>37.503388142743852</v>
      </c>
    </row>
    <row r="29" spans="1:11" x14ac:dyDescent="0.3">
      <c r="A29" s="22" t="s">
        <v>44</v>
      </c>
      <c r="B29" s="71">
        <v>30</v>
      </c>
      <c r="C29" s="53">
        <v>26.693474203331338</v>
      </c>
      <c r="D29" s="53">
        <v>24.290113241511566</v>
      </c>
      <c r="E29" s="53">
        <v>23.354624366206671</v>
      </c>
      <c r="F29" s="53">
        <v>25.758251291802679</v>
      </c>
      <c r="G29" s="53">
        <v>24.869194238809854</v>
      </c>
      <c r="H29" s="53">
        <v>24.95347577963998</v>
      </c>
      <c r="I29" s="53">
        <v>29.911075491448553</v>
      </c>
      <c r="J29" s="53">
        <v>34.594789316950759</v>
      </c>
      <c r="K29" s="53">
        <v>34.509249621114634</v>
      </c>
    </row>
    <row r="30" spans="1:11" x14ac:dyDescent="0.3">
      <c r="A30" s="22" t="s">
        <v>45</v>
      </c>
      <c r="B30" s="71">
        <v>21</v>
      </c>
      <c r="C30" s="53">
        <v>25.72737577595997</v>
      </c>
      <c r="D30" s="53">
        <v>24.184082382443378</v>
      </c>
      <c r="E30" s="53">
        <v>22.663839589571705</v>
      </c>
      <c r="F30" s="53">
        <v>22.235076309227424</v>
      </c>
      <c r="G30" s="53">
        <v>23.897153511522724</v>
      </c>
      <c r="H30" s="53">
        <v>24.140670460475626</v>
      </c>
      <c r="I30" s="53">
        <v>28.448516160059349</v>
      </c>
      <c r="J30" s="53">
        <v>32.721906489927427</v>
      </c>
      <c r="K30" s="53">
        <v>34.235261362603154</v>
      </c>
    </row>
    <row r="31" spans="1:11" x14ac:dyDescent="0.3">
      <c r="A31" s="22" t="s">
        <v>46</v>
      </c>
      <c r="B31" s="71">
        <v>21</v>
      </c>
      <c r="C31" s="53">
        <v>21.242406717821453</v>
      </c>
      <c r="D31" s="53">
        <v>24.2755949446899</v>
      </c>
      <c r="E31" s="53">
        <v>23.090074858967043</v>
      </c>
      <c r="F31" s="53">
        <v>22.19387649397277</v>
      </c>
      <c r="G31" s="53">
        <v>22.063207804258806</v>
      </c>
      <c r="H31" s="53">
        <v>24.058145013291117</v>
      </c>
      <c r="I31" s="53">
        <v>28.753148050416613</v>
      </c>
      <c r="J31" s="53">
        <v>32.823622672764742</v>
      </c>
      <c r="K31" s="53">
        <v>33.84487453112321</v>
      </c>
    </row>
    <row r="32" spans="1:11" x14ac:dyDescent="0.3">
      <c r="A32" s="22" t="s">
        <v>47</v>
      </c>
      <c r="B32" s="71">
        <v>34</v>
      </c>
      <c r="C32" s="53">
        <v>21.6277764363073</v>
      </c>
      <c r="D32" s="53">
        <v>22.353584884746969</v>
      </c>
      <c r="E32" s="53">
        <v>24.052806557982926</v>
      </c>
      <c r="F32" s="53">
        <v>23.152945931542526</v>
      </c>
      <c r="G32" s="53">
        <v>22.662164133036097</v>
      </c>
      <c r="H32" s="53">
        <v>23.524205983692369</v>
      </c>
      <c r="I32" s="53">
        <v>29.560495687028681</v>
      </c>
      <c r="J32" s="53">
        <v>33.890447516428495</v>
      </c>
      <c r="K32" s="53">
        <v>34.793296494390354</v>
      </c>
    </row>
    <row r="33" spans="1:11" x14ac:dyDescent="0.3">
      <c r="A33" s="22" t="s">
        <v>48</v>
      </c>
      <c r="B33" s="71">
        <v>23</v>
      </c>
      <c r="C33" s="53">
        <v>30.685489101497151</v>
      </c>
      <c r="D33" s="53">
        <v>23.083223143961995</v>
      </c>
      <c r="E33" s="53">
        <v>23.649620546886823</v>
      </c>
      <c r="F33" s="53">
        <v>24.702102808232713</v>
      </c>
      <c r="G33" s="53">
        <v>24.032861075923222</v>
      </c>
      <c r="H33" s="53">
        <v>24.590706314707695</v>
      </c>
      <c r="I33" s="53">
        <v>29.899256866694447</v>
      </c>
      <c r="J33" s="53">
        <v>35.159562392624906</v>
      </c>
      <c r="K33" s="53">
        <v>36.213367369894321</v>
      </c>
    </row>
    <row r="34" spans="1:11" x14ac:dyDescent="0.3">
      <c r="A34" s="22" t="s">
        <v>49</v>
      </c>
      <c r="B34" s="71">
        <v>26</v>
      </c>
      <c r="C34" s="53">
        <v>25.090083443527572</v>
      </c>
      <c r="D34" s="53">
        <v>30.26994093023297</v>
      </c>
      <c r="E34" s="53">
        <v>24.898660747278978</v>
      </c>
      <c r="F34" s="53">
        <v>25.518724947293862</v>
      </c>
      <c r="G34" s="53">
        <v>26.26778640841405</v>
      </c>
      <c r="H34" s="53">
        <v>26.479683929142379</v>
      </c>
      <c r="I34" s="53">
        <v>31.402239985379069</v>
      </c>
      <c r="J34" s="53">
        <v>36.161972941640968</v>
      </c>
      <c r="K34" s="53">
        <v>37.938162864446603</v>
      </c>
    </row>
    <row r="35" spans="1:11" x14ac:dyDescent="0.3">
      <c r="A35" s="22" t="s">
        <v>50</v>
      </c>
      <c r="B35" s="71">
        <v>23</v>
      </c>
      <c r="C35" s="53">
        <v>28.137847209369838</v>
      </c>
      <c r="D35" s="53">
        <v>27.774108608423028</v>
      </c>
      <c r="E35" s="53">
        <v>31.077273141844255</v>
      </c>
      <c r="F35" s="53">
        <v>27.149473655613058</v>
      </c>
      <c r="G35" s="53">
        <v>27.893946015586458</v>
      </c>
      <c r="H35" s="53">
        <v>29.135657231253614</v>
      </c>
      <c r="I35" s="53">
        <v>33.41084697510631</v>
      </c>
      <c r="J35" s="53">
        <v>37.816459320223444</v>
      </c>
      <c r="K35" s="53">
        <v>39.376512700913935</v>
      </c>
    </row>
    <row r="36" spans="1:11" x14ac:dyDescent="0.3">
      <c r="A36" s="22" t="s">
        <v>51</v>
      </c>
      <c r="B36" s="71">
        <v>35</v>
      </c>
      <c r="C36" s="53">
        <v>26.898641460831907</v>
      </c>
      <c r="D36" s="53">
        <v>30.740547602935155</v>
      </c>
      <c r="E36" s="53">
        <v>30.253221099471872</v>
      </c>
      <c r="F36" s="53">
        <v>32.511256050333969</v>
      </c>
      <c r="G36" s="53">
        <v>29.582339570629244</v>
      </c>
      <c r="H36" s="53">
        <v>31.020008626203992</v>
      </c>
      <c r="I36" s="53">
        <v>35.873474337140678</v>
      </c>
      <c r="J36" s="53">
        <v>39.586386414671956</v>
      </c>
      <c r="K36" s="53">
        <v>40.982560568292897</v>
      </c>
    </row>
    <row r="37" spans="1:11" x14ac:dyDescent="0.3">
      <c r="A37" s="22" t="s">
        <v>52</v>
      </c>
      <c r="B37" s="71">
        <v>42</v>
      </c>
      <c r="C37" s="53">
        <v>37.36748039031842</v>
      </c>
      <c r="D37" s="53">
        <v>30.797267970698563</v>
      </c>
      <c r="E37" s="53">
        <v>33.43519435002127</v>
      </c>
      <c r="F37" s="53">
        <v>32.916387310100305</v>
      </c>
      <c r="G37" s="53">
        <v>34.64043154210556</v>
      </c>
      <c r="H37" s="53">
        <v>32.838412688580561</v>
      </c>
      <c r="I37" s="53">
        <v>37.765980012238465</v>
      </c>
      <c r="J37" s="53">
        <v>41.932582853458392</v>
      </c>
      <c r="K37" s="53">
        <v>42.797929391891785</v>
      </c>
    </row>
    <row r="38" spans="1:11" x14ac:dyDescent="0.3">
      <c r="A38" s="22" t="s">
        <v>53</v>
      </c>
      <c r="B38" s="71">
        <v>53</v>
      </c>
      <c r="C38" s="53">
        <v>43.786022259585309</v>
      </c>
      <c r="D38" s="53">
        <v>40.073494530589414</v>
      </c>
      <c r="E38" s="53">
        <v>34.220240982323425</v>
      </c>
      <c r="F38" s="53">
        <v>36.130178996928713</v>
      </c>
      <c r="G38" s="53">
        <v>35.680269029943318</v>
      </c>
      <c r="H38" s="53">
        <v>37.396420503272914</v>
      </c>
      <c r="I38" s="53">
        <v>39.120805206542961</v>
      </c>
      <c r="J38" s="53">
        <v>43.520470182225218</v>
      </c>
      <c r="K38" s="53">
        <v>44.974889092772322</v>
      </c>
    </row>
    <row r="39" spans="1:11" x14ac:dyDescent="0.3">
      <c r="A39" s="22" t="s">
        <v>54</v>
      </c>
      <c r="B39" s="71">
        <v>58</v>
      </c>
      <c r="C39" s="53">
        <v>52.898147618745412</v>
      </c>
      <c r="D39" s="53">
        <v>45.882846710974171</v>
      </c>
      <c r="E39" s="53">
        <v>42.395706309742167</v>
      </c>
      <c r="F39" s="53">
        <v>37.211180742476486</v>
      </c>
      <c r="G39" s="53">
        <v>38.713495818099396</v>
      </c>
      <c r="H39" s="53">
        <v>38.533058418358799</v>
      </c>
      <c r="I39" s="53">
        <v>42.721120319915073</v>
      </c>
      <c r="J39" s="53">
        <v>44.262395053042219</v>
      </c>
      <c r="K39" s="53">
        <v>46.291083335744574</v>
      </c>
    </row>
    <row r="40" spans="1:11" x14ac:dyDescent="0.3">
      <c r="A40" s="22" t="s">
        <v>55</v>
      </c>
      <c r="B40" s="71">
        <v>61</v>
      </c>
      <c r="C40" s="53">
        <v>57.611087261309571</v>
      </c>
      <c r="D40" s="53">
        <v>53.660670715456241</v>
      </c>
      <c r="E40" s="53">
        <v>47.753599561691566</v>
      </c>
      <c r="F40" s="53">
        <v>44.52476721070861</v>
      </c>
      <c r="G40" s="53">
        <v>39.968910457750987</v>
      </c>
      <c r="H40" s="53">
        <v>41.350016877903251</v>
      </c>
      <c r="I40" s="53">
        <v>43.567693566126039</v>
      </c>
      <c r="J40" s="53">
        <v>47.126210002825459</v>
      </c>
      <c r="K40" s="53">
        <v>46.791506363994991</v>
      </c>
    </row>
    <row r="41" spans="1:11" x14ac:dyDescent="0.3">
      <c r="A41" s="22" t="s">
        <v>56</v>
      </c>
      <c r="B41" s="71">
        <v>56</v>
      </c>
      <c r="C41" s="53">
        <v>60.140366896287496</v>
      </c>
      <c r="D41" s="53">
        <v>57.633618529720408</v>
      </c>
      <c r="E41" s="53">
        <v>54.068631780811728</v>
      </c>
      <c r="F41" s="53">
        <v>49.13291769849203</v>
      </c>
      <c r="G41" s="53">
        <v>46.213312328042512</v>
      </c>
      <c r="H41" s="53">
        <v>42.300647286717968</v>
      </c>
      <c r="I41" s="53">
        <v>45.56071128657009</v>
      </c>
      <c r="J41" s="53">
        <v>47.369022294198466</v>
      </c>
      <c r="K41" s="53">
        <v>48.963425495291872</v>
      </c>
    </row>
    <row r="42" spans="1:11" x14ac:dyDescent="0.3">
      <c r="A42" s="22" t="s">
        <v>57</v>
      </c>
      <c r="B42" s="71">
        <v>41</v>
      </c>
      <c r="C42" s="53">
        <v>56.620149403503667</v>
      </c>
      <c r="D42" s="53">
        <v>60.286930883479648</v>
      </c>
      <c r="E42" s="53">
        <v>57.949334509671353</v>
      </c>
      <c r="F42" s="53">
        <v>54.783265663103208</v>
      </c>
      <c r="G42" s="53">
        <v>50.649514815591303</v>
      </c>
      <c r="H42" s="53">
        <v>48.050998775514628</v>
      </c>
      <c r="I42" s="53">
        <v>46.388656522713624</v>
      </c>
      <c r="J42" s="53">
        <v>49.157589645118065</v>
      </c>
      <c r="K42" s="53">
        <v>49.360799636279943</v>
      </c>
    </row>
    <row r="43" spans="1:11" x14ac:dyDescent="0.3">
      <c r="A43" s="22" t="s">
        <v>58</v>
      </c>
      <c r="B43" s="71">
        <v>54</v>
      </c>
      <c r="C43" s="53">
        <v>42.643045129712412</v>
      </c>
      <c r="D43" s="53">
        <v>57.567018784165747</v>
      </c>
      <c r="E43" s="53">
        <v>60.488404891986463</v>
      </c>
      <c r="F43" s="53">
        <v>58.441101680231313</v>
      </c>
      <c r="G43" s="53">
        <v>55.684869056745271</v>
      </c>
      <c r="H43" s="53">
        <v>52.153377438350383</v>
      </c>
      <c r="I43" s="53">
        <v>51.341893264959474</v>
      </c>
      <c r="J43" s="53">
        <v>49.729741226134458</v>
      </c>
      <c r="K43" s="53">
        <v>51.054662807066016</v>
      </c>
    </row>
    <row r="44" spans="1:11" x14ac:dyDescent="0.3">
      <c r="A44" s="22" t="s">
        <v>59</v>
      </c>
      <c r="B44" s="71">
        <v>49</v>
      </c>
      <c r="C44" s="53">
        <v>53.738218605658666</v>
      </c>
      <c r="D44" s="53">
        <v>43.695841665381707</v>
      </c>
      <c r="E44" s="53">
        <v>57.43694692051514</v>
      </c>
      <c r="F44" s="53">
        <v>59.91981624292238</v>
      </c>
      <c r="G44" s="53">
        <v>58.316003207577054</v>
      </c>
      <c r="H44" s="53">
        <v>55.880382946804332</v>
      </c>
      <c r="I44" s="53">
        <v>54.249080263367794</v>
      </c>
      <c r="J44" s="53">
        <v>53.382443226133219</v>
      </c>
      <c r="K44" s="53">
        <v>50.933248969791357</v>
      </c>
    </row>
    <row r="45" spans="1:11" x14ac:dyDescent="0.3">
      <c r="A45" s="22" t="s">
        <v>60</v>
      </c>
      <c r="B45" s="71">
        <v>44</v>
      </c>
      <c r="C45" s="53">
        <v>49.40674484843538</v>
      </c>
      <c r="D45" s="53">
        <v>54.372768139341872</v>
      </c>
      <c r="E45" s="53">
        <v>44.895074234559175</v>
      </c>
      <c r="F45" s="53">
        <v>57.955318302212383</v>
      </c>
      <c r="G45" s="53">
        <v>60.246743369755556</v>
      </c>
      <c r="H45" s="53">
        <v>58.824454836266014</v>
      </c>
      <c r="I45" s="53">
        <v>57.920060675918776</v>
      </c>
      <c r="J45" s="53">
        <v>56.47723173410504</v>
      </c>
      <c r="K45" s="53">
        <v>54.743777427608954</v>
      </c>
    </row>
    <row r="46" spans="1:11" x14ac:dyDescent="0.3">
      <c r="A46" s="22" t="s">
        <v>61</v>
      </c>
      <c r="B46" s="71">
        <v>43</v>
      </c>
      <c r="C46" s="53">
        <v>44.524797652669946</v>
      </c>
      <c r="D46" s="53">
        <v>49.636244598747517</v>
      </c>
      <c r="E46" s="53">
        <v>54.408813275133994</v>
      </c>
      <c r="F46" s="53">
        <v>45.56739933354919</v>
      </c>
      <c r="G46" s="53">
        <v>57.968696226198063</v>
      </c>
      <c r="H46" s="53">
        <v>60.016565476372179</v>
      </c>
      <c r="I46" s="53">
        <v>60.077369472658233</v>
      </c>
      <c r="J46" s="53">
        <v>59.230305297300731</v>
      </c>
      <c r="K46" s="53">
        <v>57.172219166241817</v>
      </c>
    </row>
    <row r="47" spans="1:11" x14ac:dyDescent="0.3">
      <c r="A47" s="22" t="s">
        <v>62</v>
      </c>
      <c r="B47" s="71">
        <v>45</v>
      </c>
      <c r="C47" s="53">
        <v>43.50141772938737</v>
      </c>
      <c r="D47" s="53">
        <v>45.427969854330421</v>
      </c>
      <c r="E47" s="53">
        <v>50.004515364583895</v>
      </c>
      <c r="F47" s="53">
        <v>54.69022280563874</v>
      </c>
      <c r="G47" s="53">
        <v>46.419062749729086</v>
      </c>
      <c r="H47" s="53">
        <v>58.20822562005592</v>
      </c>
      <c r="I47" s="53">
        <v>61.257864533396422</v>
      </c>
      <c r="J47" s="53">
        <v>61.367547281358945</v>
      </c>
      <c r="K47" s="53">
        <v>59.852563629751266</v>
      </c>
    </row>
    <row r="48" spans="1:11" x14ac:dyDescent="0.3">
      <c r="A48" s="22" t="s">
        <v>63</v>
      </c>
      <c r="B48" s="71">
        <v>48</v>
      </c>
      <c r="C48" s="53">
        <v>45.489960897431146</v>
      </c>
      <c r="D48" s="53">
        <v>43.985104759050131</v>
      </c>
      <c r="E48" s="53">
        <v>45.996541677247656</v>
      </c>
      <c r="F48" s="53">
        <v>50.165627487533627</v>
      </c>
      <c r="G48" s="53">
        <v>54.800119376440065</v>
      </c>
      <c r="H48" s="53">
        <v>47.029611733257212</v>
      </c>
      <c r="I48" s="53">
        <v>59.295064864078704</v>
      </c>
      <c r="J48" s="53">
        <v>62.062277308333151</v>
      </c>
      <c r="K48" s="53">
        <v>61.57774010081657</v>
      </c>
    </row>
    <row r="49" spans="1:11" x14ac:dyDescent="0.3">
      <c r="A49" s="22" t="s">
        <v>64</v>
      </c>
      <c r="B49" s="71">
        <v>49</v>
      </c>
      <c r="C49" s="53">
        <v>48.041701123223966</v>
      </c>
      <c r="D49" s="53">
        <v>46.300449002253671</v>
      </c>
      <c r="E49" s="53">
        <v>44.472386000259299</v>
      </c>
      <c r="F49" s="53">
        <v>46.544812624199835</v>
      </c>
      <c r="G49" s="53">
        <v>50.559327864076032</v>
      </c>
      <c r="H49" s="53">
        <v>55.150712765052546</v>
      </c>
      <c r="I49" s="53">
        <v>48.843970327435329</v>
      </c>
      <c r="J49" s="53">
        <v>60.360284175505825</v>
      </c>
      <c r="K49" s="53">
        <v>62.321926395931087</v>
      </c>
    </row>
    <row r="50" spans="1:11" x14ac:dyDescent="0.3">
      <c r="A50" s="22" t="s">
        <v>65</v>
      </c>
      <c r="B50" s="71">
        <v>50</v>
      </c>
      <c r="C50" s="53">
        <v>48.726652753693301</v>
      </c>
      <c r="D50" s="53">
        <v>48.469125671852211</v>
      </c>
      <c r="E50" s="53">
        <v>46.968042701548107</v>
      </c>
      <c r="F50" s="53">
        <v>45.002182460331561</v>
      </c>
      <c r="G50" s="53">
        <v>47.272477283236789</v>
      </c>
      <c r="H50" s="53">
        <v>51.105383919138312</v>
      </c>
      <c r="I50" s="53">
        <v>56.610438726040357</v>
      </c>
      <c r="J50" s="53">
        <v>50.523831103155665</v>
      </c>
      <c r="K50" s="53">
        <v>60.859478972206951</v>
      </c>
    </row>
    <row r="51" spans="1:11" x14ac:dyDescent="0.3">
      <c r="A51" s="22" t="s">
        <v>66</v>
      </c>
      <c r="B51" s="71">
        <v>53</v>
      </c>
      <c r="C51" s="53">
        <v>49.589123557757972</v>
      </c>
      <c r="D51" s="53">
        <v>48.472949216502926</v>
      </c>
      <c r="E51" s="53">
        <v>48.523976478171477</v>
      </c>
      <c r="F51" s="53">
        <v>47.292734018901442</v>
      </c>
      <c r="G51" s="53">
        <v>45.323792056621969</v>
      </c>
      <c r="H51" s="53">
        <v>47.792619939890351</v>
      </c>
      <c r="I51" s="53">
        <v>52.442944751285253</v>
      </c>
      <c r="J51" s="53">
        <v>57.670997263482647</v>
      </c>
      <c r="K51" s="53">
        <v>51.281617437275351</v>
      </c>
    </row>
    <row r="52" spans="1:11" x14ac:dyDescent="0.3">
      <c r="A52" s="22" t="s">
        <v>67</v>
      </c>
      <c r="B52" s="71">
        <v>63</v>
      </c>
      <c r="C52" s="53">
        <v>52.327855658764065</v>
      </c>
      <c r="D52" s="53">
        <v>49.554553786217035</v>
      </c>
      <c r="E52" s="53">
        <v>48.267525730838379</v>
      </c>
      <c r="F52" s="53">
        <v>48.630274992857046</v>
      </c>
      <c r="G52" s="53">
        <v>47.709070090944927</v>
      </c>
      <c r="H52" s="53">
        <v>45.817110120632655</v>
      </c>
      <c r="I52" s="53">
        <v>49.468185567255354</v>
      </c>
      <c r="J52" s="53">
        <v>53.778890062309536</v>
      </c>
      <c r="K52" s="53">
        <v>58.188846088418593</v>
      </c>
    </row>
    <row r="53" spans="1:11" x14ac:dyDescent="0.3">
      <c r="A53" s="22" t="s">
        <v>68</v>
      </c>
      <c r="B53" s="71">
        <v>47</v>
      </c>
      <c r="C53" s="53">
        <v>61.778948732593918</v>
      </c>
      <c r="D53" s="53">
        <v>51.928677682996017</v>
      </c>
      <c r="E53" s="53">
        <v>49.389588117159938</v>
      </c>
      <c r="F53" s="53">
        <v>48.045846587599229</v>
      </c>
      <c r="G53" s="53">
        <v>48.767679078183235</v>
      </c>
      <c r="H53" s="53">
        <v>48.105035014713359</v>
      </c>
      <c r="I53" s="53">
        <v>47.432549138031611</v>
      </c>
      <c r="J53" s="53">
        <v>51.075224305667902</v>
      </c>
      <c r="K53" s="53">
        <v>54.420278708869333</v>
      </c>
    </row>
    <row r="54" spans="1:11" x14ac:dyDescent="0.3">
      <c r="A54" s="22" t="s">
        <v>69</v>
      </c>
      <c r="B54" s="71">
        <v>68</v>
      </c>
      <c r="C54" s="53">
        <v>46.688757246852184</v>
      </c>
      <c r="D54" s="53">
        <v>60.834548042369207</v>
      </c>
      <c r="E54" s="53">
        <v>51.338534900099361</v>
      </c>
      <c r="F54" s="53">
        <v>49.057428398682205</v>
      </c>
      <c r="G54" s="53">
        <v>47.782945674570399</v>
      </c>
      <c r="H54" s="53">
        <v>48.859381167088451</v>
      </c>
      <c r="I54" s="53">
        <v>49.606708907866633</v>
      </c>
      <c r="J54" s="53">
        <v>48.871443929298096</v>
      </c>
      <c r="K54" s="53">
        <v>51.793095489990591</v>
      </c>
    </row>
    <row r="55" spans="1:11" x14ac:dyDescent="0.3">
      <c r="A55" s="22" t="s">
        <v>70</v>
      </c>
      <c r="B55" s="71">
        <v>46</v>
      </c>
      <c r="C55" s="53">
        <v>66.055805059184621</v>
      </c>
      <c r="D55" s="53">
        <v>46.590021240404326</v>
      </c>
      <c r="E55" s="53">
        <v>59.724349238132511</v>
      </c>
      <c r="F55" s="53">
        <v>50.709769342139026</v>
      </c>
      <c r="G55" s="53">
        <v>48.746110375548717</v>
      </c>
      <c r="H55" s="53">
        <v>47.680876572505021</v>
      </c>
      <c r="I55" s="53">
        <v>50.291787700321592</v>
      </c>
      <c r="J55" s="53">
        <v>50.967848110814465</v>
      </c>
      <c r="K55" s="53">
        <v>49.530823535314688</v>
      </c>
    </row>
    <row r="56" spans="1:11" x14ac:dyDescent="0.3">
      <c r="A56" s="22" t="s">
        <v>71</v>
      </c>
      <c r="B56" s="71">
        <v>29</v>
      </c>
      <c r="C56" s="53">
        <v>46.191235758808581</v>
      </c>
      <c r="D56" s="53">
        <v>64.701472244641536</v>
      </c>
      <c r="E56" s="53">
        <v>46.437575138818509</v>
      </c>
      <c r="F56" s="53">
        <v>58.746553051834894</v>
      </c>
      <c r="G56" s="53">
        <v>50.274741305251467</v>
      </c>
      <c r="H56" s="53">
        <v>48.680778647792629</v>
      </c>
      <c r="I56" s="53">
        <v>49.14386135543787</v>
      </c>
      <c r="J56" s="53">
        <v>51.743015396809525</v>
      </c>
      <c r="K56" s="53">
        <v>51.610741879458942</v>
      </c>
    </row>
    <row r="57" spans="1:11" x14ac:dyDescent="0.3">
      <c r="A57" s="22" t="s">
        <v>72</v>
      </c>
      <c r="B57" s="71">
        <v>48</v>
      </c>
      <c r="C57" s="53">
        <v>29.726970237050601</v>
      </c>
      <c r="D57" s="53">
        <v>46.352099156478872</v>
      </c>
      <c r="E57" s="53">
        <v>63.186477143975956</v>
      </c>
      <c r="F57" s="53">
        <v>46.135534379814715</v>
      </c>
      <c r="G57" s="53">
        <v>57.861965703761761</v>
      </c>
      <c r="H57" s="53">
        <v>49.957223139476682</v>
      </c>
      <c r="I57" s="53">
        <v>50.077572721683019</v>
      </c>
      <c r="J57" s="53">
        <v>50.489677290966007</v>
      </c>
      <c r="K57" s="53">
        <v>52.229081593364079</v>
      </c>
    </row>
    <row r="58" spans="1:11" x14ac:dyDescent="0.3">
      <c r="A58" s="22" t="s">
        <v>73</v>
      </c>
      <c r="B58" s="71">
        <v>45</v>
      </c>
      <c r="C58" s="53">
        <v>48.013941820617077</v>
      </c>
      <c r="D58" s="53">
        <v>30.591965531155278</v>
      </c>
      <c r="E58" s="53">
        <v>46.48675811196464</v>
      </c>
      <c r="F58" s="53">
        <v>61.868920970637319</v>
      </c>
      <c r="G58" s="53">
        <v>46.024095791773235</v>
      </c>
      <c r="H58" s="53">
        <v>57.205202156432414</v>
      </c>
      <c r="I58" s="53">
        <v>51.360961465916162</v>
      </c>
      <c r="J58" s="53">
        <v>51.486060809326709</v>
      </c>
      <c r="K58" s="53">
        <v>51.049850343036141</v>
      </c>
    </row>
    <row r="59" spans="1:11" x14ac:dyDescent="0.3">
      <c r="A59" s="22" t="s">
        <v>74</v>
      </c>
      <c r="B59" s="71">
        <v>46</v>
      </c>
      <c r="C59" s="53">
        <v>45.108308545618677</v>
      </c>
      <c r="D59" s="53">
        <v>48.300458539228842</v>
      </c>
      <c r="E59" s="53">
        <v>31.346166199458974</v>
      </c>
      <c r="F59" s="53">
        <v>46.596698341844629</v>
      </c>
      <c r="G59" s="53">
        <v>60.913996736786714</v>
      </c>
      <c r="H59" s="53">
        <v>46.215627889098272</v>
      </c>
      <c r="I59" s="53">
        <v>58.36824988706266</v>
      </c>
      <c r="J59" s="53">
        <v>52.830256649228019</v>
      </c>
      <c r="K59" s="53">
        <v>52.102679998752897</v>
      </c>
    </row>
    <row r="60" spans="1:11" x14ac:dyDescent="0.3">
      <c r="A60" s="22" t="s">
        <v>75</v>
      </c>
      <c r="B60" s="71">
        <v>48</v>
      </c>
      <c r="C60" s="53">
        <v>45.587699216525799</v>
      </c>
      <c r="D60" s="53">
        <v>45.257198289913859</v>
      </c>
      <c r="E60" s="53">
        <v>48.27499028557525</v>
      </c>
      <c r="F60" s="53">
        <v>31.907824355411403</v>
      </c>
      <c r="G60" s="53">
        <v>46.620345040920562</v>
      </c>
      <c r="H60" s="53">
        <v>59.994993090517269</v>
      </c>
      <c r="I60" s="53">
        <v>47.911207206669424</v>
      </c>
      <c r="J60" s="53">
        <v>59.26639247407028</v>
      </c>
      <c r="K60" s="53">
        <v>53.235045777861586</v>
      </c>
    </row>
    <row r="61" spans="1:11" x14ac:dyDescent="0.3">
      <c r="A61" s="22" t="s">
        <v>76</v>
      </c>
      <c r="B61" s="71">
        <v>46</v>
      </c>
      <c r="C61" s="53">
        <v>47.666428332521548</v>
      </c>
      <c r="D61" s="53">
        <v>45.36493676065939</v>
      </c>
      <c r="E61" s="53">
        <v>45.232954504113316</v>
      </c>
      <c r="F61" s="53">
        <v>48.101452698623973</v>
      </c>
      <c r="G61" s="53">
        <v>32.443927056754362</v>
      </c>
      <c r="H61" s="53">
        <v>46.777389516302947</v>
      </c>
      <c r="I61" s="53">
        <v>60.734380155292328</v>
      </c>
      <c r="J61" s="53">
        <v>49.438432109881624</v>
      </c>
      <c r="K61" s="53">
        <v>59.22562038325885</v>
      </c>
    </row>
    <row r="62" spans="1:11" x14ac:dyDescent="0.3">
      <c r="A62" s="22" t="s">
        <v>77</v>
      </c>
      <c r="B62" s="71">
        <v>62</v>
      </c>
      <c r="C62" s="53">
        <v>45.787908811290862</v>
      </c>
      <c r="D62" s="53">
        <v>47.416840083823452</v>
      </c>
      <c r="E62" s="53">
        <v>44.923065872868868</v>
      </c>
      <c r="F62" s="53">
        <v>44.993272390150004</v>
      </c>
      <c r="G62" s="53">
        <v>47.852627405767691</v>
      </c>
      <c r="H62" s="53">
        <v>33.092145841949296</v>
      </c>
      <c r="I62" s="53">
        <v>48.356204050735151</v>
      </c>
      <c r="J62" s="53">
        <v>61.172445987775468</v>
      </c>
      <c r="K62" s="53">
        <v>49.888650744042103</v>
      </c>
    </row>
    <row r="63" spans="1:11" x14ac:dyDescent="0.3">
      <c r="A63" s="22" t="s">
        <v>78</v>
      </c>
      <c r="B63" s="71">
        <v>55</v>
      </c>
      <c r="C63" s="53">
        <v>61.267466532455551</v>
      </c>
      <c r="D63" s="53">
        <v>45.907536103816305</v>
      </c>
      <c r="E63" s="53">
        <v>47.261687834801556</v>
      </c>
      <c r="F63" s="53">
        <v>44.629745296280625</v>
      </c>
      <c r="G63" s="53">
        <v>45.010009765204437</v>
      </c>
      <c r="H63" s="53">
        <v>47.946587526849051</v>
      </c>
      <c r="I63" s="53">
        <v>35.379910854756929</v>
      </c>
      <c r="J63" s="53">
        <v>49.958276917638116</v>
      </c>
      <c r="K63" s="53">
        <v>61.056120827075091</v>
      </c>
    </row>
    <row r="64" spans="1:11" x14ac:dyDescent="0.3">
      <c r="A64" s="22" t="s">
        <v>79</v>
      </c>
      <c r="B64" s="71">
        <v>55</v>
      </c>
      <c r="C64" s="53">
        <v>53.789746619356066</v>
      </c>
      <c r="D64" s="53">
        <v>60.347379778126658</v>
      </c>
      <c r="E64" s="53">
        <v>45.566890052233184</v>
      </c>
      <c r="F64" s="53">
        <v>46.685646874321179</v>
      </c>
      <c r="G64" s="53">
        <v>44.117705114371567</v>
      </c>
      <c r="H64" s="53">
        <v>44.873552557478448</v>
      </c>
      <c r="I64" s="53">
        <v>49.164665260399893</v>
      </c>
      <c r="J64" s="53">
        <v>37.250858554714966</v>
      </c>
      <c r="K64" s="53">
        <v>50.336233565619658</v>
      </c>
    </row>
    <row r="65" spans="1:11" x14ac:dyDescent="0.3">
      <c r="A65" s="22" t="s">
        <v>80</v>
      </c>
      <c r="B65" s="71">
        <v>45</v>
      </c>
      <c r="C65" s="53">
        <v>54.125862858330393</v>
      </c>
      <c r="D65" s="53">
        <v>52.958968643595099</v>
      </c>
      <c r="E65" s="53">
        <v>59.453260247982897</v>
      </c>
      <c r="F65" s="53">
        <v>45.209009956214075</v>
      </c>
      <c r="G65" s="53">
        <v>46.323040520254509</v>
      </c>
      <c r="H65" s="53">
        <v>43.909830107347283</v>
      </c>
      <c r="I65" s="53">
        <v>46.265817106373888</v>
      </c>
      <c r="J65" s="53">
        <v>50.280958609531254</v>
      </c>
      <c r="K65" s="53">
        <v>38.309263875510148</v>
      </c>
    </row>
    <row r="66" spans="1:11" x14ac:dyDescent="0.3">
      <c r="A66" s="22" t="s">
        <v>81</v>
      </c>
      <c r="B66" s="71">
        <v>44</v>
      </c>
      <c r="C66" s="53">
        <v>44.712939163262945</v>
      </c>
      <c r="D66" s="53">
        <v>53.331387752052336</v>
      </c>
      <c r="E66" s="53">
        <v>51.956258013497802</v>
      </c>
      <c r="F66" s="53">
        <v>58.307328350861397</v>
      </c>
      <c r="G66" s="53">
        <v>44.80766257674766</v>
      </c>
      <c r="H66" s="53">
        <v>45.984273537160732</v>
      </c>
      <c r="I66" s="53">
        <v>44.997804609527172</v>
      </c>
      <c r="J66" s="53">
        <v>47.353159083832544</v>
      </c>
      <c r="K66" s="53">
        <v>50.505209206993015</v>
      </c>
    </row>
    <row r="67" spans="1:11" x14ac:dyDescent="0.3">
      <c r="A67" s="22" t="s">
        <v>82</v>
      </c>
      <c r="B67" s="71">
        <v>46</v>
      </c>
      <c r="C67" s="53">
        <v>43.617111077792465</v>
      </c>
      <c r="D67" s="53">
        <v>44.590052915132866</v>
      </c>
      <c r="E67" s="53">
        <v>52.55270075922585</v>
      </c>
      <c r="F67" s="53">
        <v>50.98386676437962</v>
      </c>
      <c r="G67" s="53">
        <v>57.407148670312637</v>
      </c>
      <c r="H67" s="53">
        <v>44.634317718560581</v>
      </c>
      <c r="I67" s="53">
        <v>47.064077083145378</v>
      </c>
      <c r="J67" s="53">
        <v>45.977979385392089</v>
      </c>
      <c r="K67" s="53">
        <v>47.815663526238438</v>
      </c>
    </row>
    <row r="68" spans="1:11" x14ac:dyDescent="0.3">
      <c r="A68" s="22" t="s">
        <v>83</v>
      </c>
      <c r="B68" s="71">
        <v>37</v>
      </c>
      <c r="C68" s="53">
        <v>45.17465192504617</v>
      </c>
      <c r="D68" s="53">
        <v>43.263489795737506</v>
      </c>
      <c r="E68" s="53">
        <v>44.212713649526094</v>
      </c>
      <c r="F68" s="53">
        <v>51.519530168183813</v>
      </c>
      <c r="G68" s="53">
        <v>50.036789781613415</v>
      </c>
      <c r="H68" s="53">
        <v>56.472510933882255</v>
      </c>
      <c r="I68" s="53">
        <v>45.662860303807015</v>
      </c>
      <c r="J68" s="53">
        <v>47.824464916491905</v>
      </c>
      <c r="K68" s="53">
        <v>46.216983241819477</v>
      </c>
    </row>
    <row r="69" spans="1:11" x14ac:dyDescent="0.3">
      <c r="A69" s="22" t="s">
        <v>84</v>
      </c>
      <c r="B69" s="71">
        <v>24</v>
      </c>
      <c r="C69" s="53">
        <v>36.232801546960843</v>
      </c>
      <c r="D69" s="53">
        <v>44.383255672102337</v>
      </c>
      <c r="E69" s="53">
        <v>42.654994509069049</v>
      </c>
      <c r="F69" s="53">
        <v>43.524886346548278</v>
      </c>
      <c r="G69" s="53">
        <v>50.499615171550587</v>
      </c>
      <c r="H69" s="53">
        <v>49.091680717649652</v>
      </c>
      <c r="I69" s="53">
        <v>56.720002675249141</v>
      </c>
      <c r="J69" s="53">
        <v>46.343344773214035</v>
      </c>
      <c r="K69" s="53">
        <v>47.896438250948208</v>
      </c>
    </row>
    <row r="70" spans="1:11" x14ac:dyDescent="0.3">
      <c r="A70" s="22" t="s">
        <v>85</v>
      </c>
      <c r="B70" s="71">
        <v>30</v>
      </c>
      <c r="C70" s="53">
        <v>24.229025518935853</v>
      </c>
      <c r="D70" s="53">
        <v>35.56201249400894</v>
      </c>
      <c r="E70" s="53">
        <v>43.442899238509554</v>
      </c>
      <c r="F70" s="53">
        <v>41.830927433263469</v>
      </c>
      <c r="G70" s="53">
        <v>42.86675197503908</v>
      </c>
      <c r="H70" s="53">
        <v>49.527375761360915</v>
      </c>
      <c r="I70" s="53">
        <v>49.41983477166098</v>
      </c>
      <c r="J70" s="53">
        <v>56.667223255843652</v>
      </c>
      <c r="K70" s="53">
        <v>46.439456250908989</v>
      </c>
    </row>
    <row r="71" spans="1:11" x14ac:dyDescent="0.3">
      <c r="A71" s="22" t="s">
        <v>86</v>
      </c>
      <c r="B71" s="71">
        <v>26</v>
      </c>
      <c r="C71" s="53">
        <v>29.789142606123679</v>
      </c>
      <c r="D71" s="53">
        <v>24.498151738066298</v>
      </c>
      <c r="E71" s="53">
        <v>34.914015968437717</v>
      </c>
      <c r="F71" s="53">
        <v>42.451131445586526</v>
      </c>
      <c r="G71" s="53">
        <v>41.218817801195314</v>
      </c>
      <c r="H71" s="53">
        <v>42.412057240630403</v>
      </c>
      <c r="I71" s="53">
        <v>49.985645204978169</v>
      </c>
      <c r="J71" s="53">
        <v>49.679881988018003</v>
      </c>
      <c r="K71" s="53">
        <v>56.240578807872552</v>
      </c>
    </row>
    <row r="72" spans="1:11" x14ac:dyDescent="0.3">
      <c r="A72" s="22" t="s">
        <v>87</v>
      </c>
      <c r="B72" s="71">
        <v>27</v>
      </c>
      <c r="C72" s="53">
        <v>25.641201514730962</v>
      </c>
      <c r="D72" s="53">
        <v>29.461122244029184</v>
      </c>
      <c r="E72" s="53">
        <v>24.493146871443926</v>
      </c>
      <c r="F72" s="53">
        <v>33.937169036784063</v>
      </c>
      <c r="G72" s="53">
        <v>41.367490002568097</v>
      </c>
      <c r="H72" s="53">
        <v>40.51324587079651</v>
      </c>
      <c r="I72" s="53">
        <v>43.035126327732669</v>
      </c>
      <c r="J72" s="53">
        <v>49.953262871645094</v>
      </c>
      <c r="K72" s="53">
        <v>49.262820794581778</v>
      </c>
    </row>
    <row r="73" spans="1:11" x14ac:dyDescent="0.3">
      <c r="A73" s="22" t="s">
        <v>88</v>
      </c>
      <c r="B73" s="71">
        <v>26</v>
      </c>
      <c r="C73" s="53">
        <v>26.751873051559798</v>
      </c>
      <c r="D73" s="53">
        <v>25.492688053705091</v>
      </c>
      <c r="E73" s="53">
        <v>29.192503922776552</v>
      </c>
      <c r="F73" s="53">
        <v>24.435540843826249</v>
      </c>
      <c r="G73" s="53">
        <v>33.276361554119546</v>
      </c>
      <c r="H73" s="53">
        <v>40.644033431152373</v>
      </c>
      <c r="I73" s="53">
        <v>41.309606699377994</v>
      </c>
      <c r="J73" s="53">
        <v>43.622299273500502</v>
      </c>
      <c r="K73" s="53">
        <v>49.695207957827662</v>
      </c>
    </row>
    <row r="74" spans="1:11" x14ac:dyDescent="0.3">
      <c r="A74" s="22" t="s">
        <v>89</v>
      </c>
      <c r="B74" s="71">
        <v>53</v>
      </c>
      <c r="C74" s="53">
        <v>25.691806140007706</v>
      </c>
      <c r="D74" s="53">
        <v>26.495240798858354</v>
      </c>
      <c r="E74" s="53">
        <v>25.118368256375053</v>
      </c>
      <c r="F74" s="53">
        <v>28.654533989317223</v>
      </c>
      <c r="G74" s="53">
        <v>24.32338284144393</v>
      </c>
      <c r="H74" s="53">
        <v>32.698493811040059</v>
      </c>
      <c r="I74" s="53">
        <v>41.149724655588926</v>
      </c>
      <c r="J74" s="53">
        <v>41.819836803774066</v>
      </c>
      <c r="K74" s="53">
        <v>43.627891253126982</v>
      </c>
    </row>
    <row r="75" spans="1:11" x14ac:dyDescent="0.3">
      <c r="A75" s="22" t="s">
        <v>90</v>
      </c>
      <c r="B75" s="71">
        <v>35</v>
      </c>
      <c r="C75" s="53">
        <v>51.088897819049862</v>
      </c>
      <c r="D75" s="53">
        <v>25.459779799393022</v>
      </c>
      <c r="E75" s="53">
        <v>26.153627140034377</v>
      </c>
      <c r="F75" s="53">
        <v>24.623454391709089</v>
      </c>
      <c r="G75" s="53">
        <v>28.232804826639388</v>
      </c>
      <c r="H75" s="53">
        <v>24.422912868461893</v>
      </c>
      <c r="I75" s="53">
        <v>33.461653287997976</v>
      </c>
      <c r="J75" s="53">
        <v>41.464297587523731</v>
      </c>
      <c r="K75" s="53">
        <v>41.859769737413814</v>
      </c>
    </row>
    <row r="76" spans="1:11" x14ac:dyDescent="0.3">
      <c r="A76" s="22" t="s">
        <v>91</v>
      </c>
      <c r="B76" s="71">
        <v>35</v>
      </c>
      <c r="C76" s="53">
        <v>33.97872966688103</v>
      </c>
      <c r="D76" s="53">
        <v>49.213152257308423</v>
      </c>
      <c r="E76" s="53">
        <v>25.012822114076052</v>
      </c>
      <c r="F76" s="53">
        <v>25.558445980103183</v>
      </c>
      <c r="G76" s="53">
        <v>24.091347746076384</v>
      </c>
      <c r="H76" s="53">
        <v>27.875702636275481</v>
      </c>
      <c r="I76" s="53">
        <v>25.596419911867201</v>
      </c>
      <c r="J76" s="53">
        <v>33.884759412022305</v>
      </c>
      <c r="K76" s="53">
        <v>41.167697131651096</v>
      </c>
    </row>
    <row r="77" spans="1:11" x14ac:dyDescent="0.3">
      <c r="A77" s="22" t="s">
        <v>92</v>
      </c>
      <c r="B77" s="71">
        <v>32</v>
      </c>
      <c r="C77" s="53">
        <v>33.947553500039994</v>
      </c>
      <c r="D77" s="53">
        <v>33.167142468402076</v>
      </c>
      <c r="E77" s="53">
        <v>47.416417537518065</v>
      </c>
      <c r="F77" s="53">
        <v>24.482314398565268</v>
      </c>
      <c r="G77" s="53">
        <v>25.114932156049754</v>
      </c>
      <c r="H77" s="53">
        <v>23.832833749745877</v>
      </c>
      <c r="I77" s="53">
        <v>28.753549608722604</v>
      </c>
      <c r="J77" s="53">
        <v>26.63322992402027</v>
      </c>
      <c r="K77" s="53">
        <v>33.930137824944985</v>
      </c>
    </row>
    <row r="78" spans="1:11" x14ac:dyDescent="0.3">
      <c r="A78" s="22" t="s">
        <v>93</v>
      </c>
      <c r="B78" s="71">
        <v>25</v>
      </c>
      <c r="C78" s="53">
        <v>31.030751784213287</v>
      </c>
      <c r="D78" s="53">
        <v>33.019305149898834</v>
      </c>
      <c r="E78" s="53">
        <v>32.248046278976865</v>
      </c>
      <c r="F78" s="53">
        <v>45.464952396832906</v>
      </c>
      <c r="G78" s="53">
        <v>24.021207531365377</v>
      </c>
      <c r="H78" s="53">
        <v>24.796646235675649</v>
      </c>
      <c r="I78" s="53">
        <v>24.668764781890363</v>
      </c>
      <c r="J78" s="53">
        <v>29.412513161978751</v>
      </c>
      <c r="K78" s="53">
        <v>27.145286105799077</v>
      </c>
    </row>
    <row r="79" spans="1:11" x14ac:dyDescent="0.3">
      <c r="A79" s="22" t="s">
        <v>94</v>
      </c>
      <c r="B79" s="71">
        <v>29</v>
      </c>
      <c r="C79" s="53">
        <v>24.342529804134319</v>
      </c>
      <c r="D79" s="53">
        <v>30.086971269100726</v>
      </c>
      <c r="E79" s="53">
        <v>31.93506193586359</v>
      </c>
      <c r="F79" s="53">
        <v>31.111852759642719</v>
      </c>
      <c r="G79" s="53">
        <v>43.649563787846645</v>
      </c>
      <c r="H79" s="53">
        <v>23.61746532696576</v>
      </c>
      <c r="I79" s="53">
        <v>25.434859698212211</v>
      </c>
      <c r="J79" s="53">
        <v>25.256034146499374</v>
      </c>
      <c r="K79" s="53">
        <v>29.517776498420115</v>
      </c>
    </row>
    <row r="80" spans="1:11" x14ac:dyDescent="0.3">
      <c r="A80" s="22" t="s">
        <v>95</v>
      </c>
      <c r="B80" s="71">
        <v>34</v>
      </c>
      <c r="C80" s="53">
        <v>28.126134438428458</v>
      </c>
      <c r="D80" s="53">
        <v>23.786990212828538</v>
      </c>
      <c r="E80" s="53">
        <v>29.117204179639764</v>
      </c>
      <c r="F80" s="53">
        <v>30.770085014416164</v>
      </c>
      <c r="G80" s="53">
        <v>30.153159172338</v>
      </c>
      <c r="H80" s="53">
        <v>41.913922278940568</v>
      </c>
      <c r="I80" s="53">
        <v>24.191352696752119</v>
      </c>
      <c r="J80" s="53">
        <v>25.879059954376061</v>
      </c>
      <c r="K80" s="53">
        <v>25.423966840377179</v>
      </c>
    </row>
    <row r="81" spans="1:11" x14ac:dyDescent="0.3">
      <c r="A81" s="22" t="s">
        <v>96</v>
      </c>
      <c r="B81" s="71">
        <v>32</v>
      </c>
      <c r="C81" s="53">
        <v>32.745623200395244</v>
      </c>
      <c r="D81" s="53">
        <v>27.296673876691827</v>
      </c>
      <c r="E81" s="53">
        <v>23.127567018024582</v>
      </c>
      <c r="F81" s="53">
        <v>28.008647097758256</v>
      </c>
      <c r="G81" s="53">
        <v>29.707005712782163</v>
      </c>
      <c r="H81" s="53">
        <v>29.237082797003801</v>
      </c>
      <c r="I81" s="53">
        <v>41.148577883852568</v>
      </c>
      <c r="J81" s="53">
        <v>24.543796810862762</v>
      </c>
      <c r="K81" s="53">
        <v>25.883772127696407</v>
      </c>
    </row>
    <row r="82" spans="1:11" x14ac:dyDescent="0.3">
      <c r="A82" s="22" t="s">
        <v>97</v>
      </c>
      <c r="B82" s="71">
        <v>32</v>
      </c>
      <c r="C82" s="53">
        <v>30.81244217336376</v>
      </c>
      <c r="D82" s="53">
        <v>31.605133530423291</v>
      </c>
      <c r="E82" s="53">
        <v>26.389285584921925</v>
      </c>
      <c r="F82" s="53">
        <v>22.360064308200997</v>
      </c>
      <c r="G82" s="53">
        <v>27.045299769820954</v>
      </c>
      <c r="H82" s="53">
        <v>28.693813124810131</v>
      </c>
      <c r="I82" s="53">
        <v>29.159025260179824</v>
      </c>
      <c r="J82" s="53">
        <v>40.131963469107298</v>
      </c>
      <c r="K82" s="53">
        <v>24.507570612673526</v>
      </c>
    </row>
    <row r="83" spans="1:11" x14ac:dyDescent="0.3">
      <c r="A83" s="22" t="s">
        <v>98</v>
      </c>
      <c r="B83" s="71">
        <v>27</v>
      </c>
      <c r="C83" s="53">
        <v>30.718014585498867</v>
      </c>
      <c r="D83" s="53">
        <v>29.628182847040222</v>
      </c>
      <c r="E83" s="53">
        <v>30.303892412865853</v>
      </c>
      <c r="F83" s="53">
        <v>25.298865378856156</v>
      </c>
      <c r="G83" s="53">
        <v>21.611936290481761</v>
      </c>
      <c r="H83" s="53">
        <v>26.058219406930498</v>
      </c>
      <c r="I83" s="53">
        <v>28.367384664842316</v>
      </c>
      <c r="J83" s="53">
        <v>28.791975917351543</v>
      </c>
      <c r="K83" s="53">
        <v>38.808243598084147</v>
      </c>
    </row>
    <row r="84" spans="1:11" x14ac:dyDescent="0.3">
      <c r="A84" s="22" t="s">
        <v>99</v>
      </c>
      <c r="B84" s="71">
        <v>23</v>
      </c>
      <c r="C84" s="53">
        <v>25.963344969495711</v>
      </c>
      <c r="D84" s="53">
        <v>29.587192754418396</v>
      </c>
      <c r="E84" s="53">
        <v>28.457132497516923</v>
      </c>
      <c r="F84" s="53">
        <v>29.042845834623357</v>
      </c>
      <c r="G84" s="53">
        <v>24.420554208215965</v>
      </c>
      <c r="H84" s="53">
        <v>20.98987293635097</v>
      </c>
      <c r="I84" s="53">
        <v>25.8429804983165</v>
      </c>
      <c r="J84" s="53">
        <v>27.928951096661208</v>
      </c>
      <c r="K84" s="53">
        <v>28.231419581484918</v>
      </c>
    </row>
    <row r="85" spans="1:11" x14ac:dyDescent="0.3">
      <c r="A85" s="22" t="s">
        <v>100</v>
      </c>
      <c r="B85" s="71">
        <v>39</v>
      </c>
      <c r="C85" s="53">
        <v>22.141020838969069</v>
      </c>
      <c r="D85" s="53">
        <v>24.88332742667631</v>
      </c>
      <c r="E85" s="53">
        <v>28.291126462650663</v>
      </c>
      <c r="F85" s="53">
        <v>27.154125077608246</v>
      </c>
      <c r="G85" s="53">
        <v>27.821020914643228</v>
      </c>
      <c r="H85" s="53">
        <v>23.494184028671061</v>
      </c>
      <c r="I85" s="53">
        <v>20.871789787495672</v>
      </c>
      <c r="J85" s="53">
        <v>25.352102362688196</v>
      </c>
      <c r="K85" s="53">
        <v>27.175881330167652</v>
      </c>
    </row>
    <row r="86" spans="1:11" x14ac:dyDescent="0.3">
      <c r="A86" s="22" t="s">
        <v>101</v>
      </c>
      <c r="B86" s="71">
        <v>28</v>
      </c>
      <c r="C86" s="53">
        <v>37.101009850117535</v>
      </c>
      <c r="D86" s="53">
        <v>21.257132970340336</v>
      </c>
      <c r="E86" s="53">
        <v>23.661246675522282</v>
      </c>
      <c r="F86" s="53">
        <v>26.909908734395206</v>
      </c>
      <c r="G86" s="53">
        <v>25.893724882254762</v>
      </c>
      <c r="H86" s="53">
        <v>26.563705402434582</v>
      </c>
      <c r="I86" s="53">
        <v>23.027141946434597</v>
      </c>
      <c r="J86" s="53">
        <v>20.537765291094928</v>
      </c>
      <c r="K86" s="53">
        <v>24.586960568322475</v>
      </c>
    </row>
    <row r="87" spans="1:11" x14ac:dyDescent="0.3">
      <c r="A87" s="22" t="s">
        <v>102</v>
      </c>
      <c r="B87" s="71">
        <v>21</v>
      </c>
      <c r="C87" s="53">
        <v>26.471102296407544</v>
      </c>
      <c r="D87" s="53">
        <v>35.246987117212157</v>
      </c>
      <c r="E87" s="53">
        <v>20.267697125597067</v>
      </c>
      <c r="F87" s="53">
        <v>22.393869893024654</v>
      </c>
      <c r="G87" s="53">
        <v>25.60384882403422</v>
      </c>
      <c r="H87" s="53">
        <v>24.635418273866954</v>
      </c>
      <c r="I87" s="53">
        <v>25.765432288292832</v>
      </c>
      <c r="J87" s="53">
        <v>22.403232580483973</v>
      </c>
      <c r="K87" s="53">
        <v>19.997635753557915</v>
      </c>
    </row>
    <row r="88" spans="1:11" x14ac:dyDescent="0.3">
      <c r="A88" s="22" t="s">
        <v>103</v>
      </c>
      <c r="B88" s="71">
        <v>18</v>
      </c>
      <c r="C88" s="53">
        <v>19.830258859219679</v>
      </c>
      <c r="D88" s="53">
        <v>24.905832117478081</v>
      </c>
      <c r="E88" s="53">
        <v>33.229504356199442</v>
      </c>
      <c r="F88" s="53">
        <v>19.190138878133368</v>
      </c>
      <c r="G88" s="53">
        <v>21.120694031029075</v>
      </c>
      <c r="H88" s="53">
        <v>24.260814097697722</v>
      </c>
      <c r="I88" s="53">
        <v>23.723932481673849</v>
      </c>
      <c r="J88" s="53">
        <v>24.740826900549276</v>
      </c>
      <c r="K88" s="53">
        <v>21.528047271703166</v>
      </c>
    </row>
    <row r="89" spans="1:11" x14ac:dyDescent="0.3">
      <c r="A89" s="22" t="s">
        <v>104</v>
      </c>
      <c r="B89" s="71">
        <v>17</v>
      </c>
      <c r="C89" s="53">
        <v>16.70851634929819</v>
      </c>
      <c r="D89" s="53">
        <v>18.650516785831524</v>
      </c>
      <c r="E89" s="53">
        <v>23.209030405366789</v>
      </c>
      <c r="F89" s="53">
        <v>31.150611302089477</v>
      </c>
      <c r="G89" s="53">
        <v>18.080731209883886</v>
      </c>
      <c r="H89" s="53">
        <v>19.819807896778151</v>
      </c>
      <c r="I89" s="53">
        <v>23.188305067687889</v>
      </c>
      <c r="J89" s="53">
        <v>22.641136470148329</v>
      </c>
      <c r="K89" s="53">
        <v>23.507526655598731</v>
      </c>
    </row>
    <row r="90" spans="1:11" x14ac:dyDescent="0.3">
      <c r="A90" s="22" t="s">
        <v>105</v>
      </c>
      <c r="B90" s="71">
        <v>12</v>
      </c>
      <c r="C90" s="53">
        <v>15.779741577962563</v>
      </c>
      <c r="D90" s="53">
        <v>15.424443796675396</v>
      </c>
      <c r="E90" s="53">
        <v>17.323128762778754</v>
      </c>
      <c r="F90" s="53">
        <v>21.46506282745565</v>
      </c>
      <c r="G90" s="53">
        <v>29.073026396750002</v>
      </c>
      <c r="H90" s="53">
        <v>16.927642698102609</v>
      </c>
      <c r="I90" s="53">
        <v>18.73867962630683</v>
      </c>
      <c r="J90" s="53">
        <v>21.952378721282216</v>
      </c>
      <c r="K90" s="53">
        <v>21.378527876965947</v>
      </c>
    </row>
    <row r="91" spans="1:11" x14ac:dyDescent="0.3">
      <c r="A91" s="22" t="s">
        <v>106</v>
      </c>
      <c r="B91" s="72">
        <v>53</v>
      </c>
      <c r="C91" s="35">
        <v>57.973824421912269</v>
      </c>
      <c r="D91" s="35">
        <v>65.800742680207037</v>
      </c>
      <c r="E91" s="35">
        <v>71.638455540063831</v>
      </c>
      <c r="F91" s="35">
        <v>79.02382472223654</v>
      </c>
      <c r="G91" s="35">
        <v>89.229113875953175</v>
      </c>
      <c r="H91" s="35">
        <v>105.39528899926033</v>
      </c>
      <c r="I91" s="35">
        <v>109.54757221252764</v>
      </c>
      <c r="J91" s="35">
        <v>114.60081658138182</v>
      </c>
      <c r="K91" s="53">
        <v>121.63622703068042</v>
      </c>
    </row>
    <row r="92" spans="1:11" x14ac:dyDescent="0.3">
      <c r="A92" s="22" t="s">
        <v>3</v>
      </c>
      <c r="B92" s="70">
        <v>3531</v>
      </c>
      <c r="C92" s="70">
        <v>3522.6162236820505</v>
      </c>
      <c r="D92" s="70">
        <v>3536.6797947065693</v>
      </c>
      <c r="E92" s="70">
        <v>3541.8833015167093</v>
      </c>
      <c r="F92" s="70">
        <v>3545.0397715109048</v>
      </c>
      <c r="G92" s="70">
        <v>3557.0266449622777</v>
      </c>
      <c r="H92" s="70">
        <v>3583.4508875931838</v>
      </c>
      <c r="I92" s="70">
        <v>3745.6122336360722</v>
      </c>
      <c r="J92" s="70">
        <v>3894.7112833351539</v>
      </c>
      <c r="K92" s="70">
        <v>3958.6088584991749</v>
      </c>
    </row>
    <row r="93" spans="1:11" x14ac:dyDescent="0.3">
      <c r="A93" s="23" t="s">
        <v>107</v>
      </c>
    </row>
    <row r="94" spans="1:11" x14ac:dyDescent="0.3">
      <c r="A94" s="57" t="s">
        <v>267</v>
      </c>
    </row>
  </sheetData>
  <hyperlinks>
    <hyperlink ref="L1" location="Områdesregister!A1" display="Tillbaka till områdesregister"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sheetPr>
  <dimension ref="A1:L94"/>
  <sheetViews>
    <sheetView zoomScale="80" zoomScaleNormal="80" workbookViewId="0">
      <selection activeCell="L4" sqref="L4"/>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145</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23</v>
      </c>
      <c r="C6" s="53">
        <v>22.914905263616475</v>
      </c>
      <c r="D6" s="53">
        <v>22.778274647376655</v>
      </c>
      <c r="E6" s="53">
        <v>22.700978490812815</v>
      </c>
      <c r="F6" s="53">
        <v>22.568952578594775</v>
      </c>
      <c r="G6" s="53">
        <v>22.507332536932029</v>
      </c>
      <c r="H6" s="53">
        <v>22.119996233105844</v>
      </c>
      <c r="I6" s="53">
        <v>21.541035946902873</v>
      </c>
      <c r="J6" s="53">
        <v>20.645409053814511</v>
      </c>
      <c r="K6" s="53">
        <v>19.817943042415028</v>
      </c>
    </row>
    <row r="7" spans="1:12" x14ac:dyDescent="0.3">
      <c r="A7" s="22" t="s">
        <v>23</v>
      </c>
      <c r="B7" s="71">
        <v>25</v>
      </c>
      <c r="C7" s="53">
        <v>26.808887099360593</v>
      </c>
      <c r="D7" s="53">
        <v>26.846150754773635</v>
      </c>
      <c r="E7" s="53">
        <v>26.627037894992938</v>
      </c>
      <c r="F7" s="53">
        <v>26.5758009287695</v>
      </c>
      <c r="G7" s="53">
        <v>26.573284696707113</v>
      </c>
      <c r="H7" s="53">
        <v>26.207682147306073</v>
      </c>
      <c r="I7" s="53">
        <v>25.670958617553637</v>
      </c>
      <c r="J7" s="53">
        <v>24.959423093814415</v>
      </c>
      <c r="K7" s="53">
        <v>24.181150400982258</v>
      </c>
    </row>
    <row r="8" spans="1:12" x14ac:dyDescent="0.3">
      <c r="A8" s="22" t="s">
        <v>24</v>
      </c>
      <c r="B8" s="71">
        <v>34</v>
      </c>
      <c r="C8" s="53">
        <v>27.483768561350036</v>
      </c>
      <c r="D8" s="53">
        <v>29.134188757922676</v>
      </c>
      <c r="E8" s="53">
        <v>29.063269207167586</v>
      </c>
      <c r="F8" s="53">
        <v>28.847367397931183</v>
      </c>
      <c r="G8" s="53">
        <v>28.916317904763275</v>
      </c>
      <c r="H8" s="53">
        <v>28.635758009380261</v>
      </c>
      <c r="I8" s="53">
        <v>28.144968999146705</v>
      </c>
      <c r="J8" s="53">
        <v>27.537357578724684</v>
      </c>
      <c r="K8" s="53">
        <v>26.992242448710716</v>
      </c>
    </row>
    <row r="9" spans="1:12" x14ac:dyDescent="0.3">
      <c r="A9" s="22" t="s">
        <v>25</v>
      </c>
      <c r="B9" s="71">
        <v>33</v>
      </c>
      <c r="C9" s="53">
        <v>35.786807424069501</v>
      </c>
      <c r="D9" s="53">
        <v>29.488903417022296</v>
      </c>
      <c r="E9" s="53">
        <v>30.752801146231754</v>
      </c>
      <c r="F9" s="53">
        <v>30.586390150272432</v>
      </c>
      <c r="G9" s="53">
        <v>30.470930330625759</v>
      </c>
      <c r="H9" s="53">
        <v>30.289850992579385</v>
      </c>
      <c r="I9" s="53">
        <v>29.888999630483188</v>
      </c>
      <c r="J9" s="53">
        <v>29.347232115807437</v>
      </c>
      <c r="K9" s="53">
        <v>28.908095658857224</v>
      </c>
    </row>
    <row r="10" spans="1:12" x14ac:dyDescent="0.3">
      <c r="A10" s="22" t="s">
        <v>26</v>
      </c>
      <c r="B10" s="71">
        <v>30</v>
      </c>
      <c r="C10" s="53">
        <v>33.9694592883273</v>
      </c>
      <c r="D10" s="53">
        <v>37.22311731181432</v>
      </c>
      <c r="E10" s="53">
        <v>30.968249130899061</v>
      </c>
      <c r="F10" s="53">
        <v>32.012217419211154</v>
      </c>
      <c r="G10" s="53">
        <v>31.853400245743899</v>
      </c>
      <c r="H10" s="53">
        <v>31.503282016156003</v>
      </c>
      <c r="I10" s="53">
        <v>31.202067876441703</v>
      </c>
      <c r="J10" s="53">
        <v>30.763530076576338</v>
      </c>
      <c r="K10" s="53">
        <v>30.387586065722594</v>
      </c>
    </row>
    <row r="11" spans="1:12" x14ac:dyDescent="0.3">
      <c r="A11" s="22" t="s">
        <v>27</v>
      </c>
      <c r="B11" s="71">
        <v>47</v>
      </c>
      <c r="C11" s="53">
        <v>31.907609436718364</v>
      </c>
      <c r="D11" s="53">
        <v>34.939384743610965</v>
      </c>
      <c r="E11" s="53">
        <v>38.201480670470858</v>
      </c>
      <c r="F11" s="53">
        <v>32.119798115660714</v>
      </c>
      <c r="G11" s="53">
        <v>33.07597380337247</v>
      </c>
      <c r="H11" s="53">
        <v>32.646344275897221</v>
      </c>
      <c r="I11" s="53">
        <v>32.170751629880456</v>
      </c>
      <c r="J11" s="53">
        <v>31.827429288138624</v>
      </c>
      <c r="K11" s="53">
        <v>31.530828451017982</v>
      </c>
    </row>
    <row r="12" spans="1:12" x14ac:dyDescent="0.3">
      <c r="A12" s="22" t="s">
        <v>2</v>
      </c>
      <c r="B12" s="71">
        <v>42</v>
      </c>
      <c r="C12" s="53">
        <v>46.325325813140502</v>
      </c>
      <c r="D12" s="53">
        <v>33.718542648509576</v>
      </c>
      <c r="E12" s="53">
        <v>35.845505071633504</v>
      </c>
      <c r="F12" s="53">
        <v>39.123082019243263</v>
      </c>
      <c r="G12" s="53">
        <v>33.250091653034453</v>
      </c>
      <c r="H12" s="53">
        <v>33.879174552821134</v>
      </c>
      <c r="I12" s="53">
        <v>33.309150609485883</v>
      </c>
      <c r="J12" s="53">
        <v>32.78586176681624</v>
      </c>
      <c r="K12" s="53">
        <v>32.569725952901088</v>
      </c>
    </row>
    <row r="13" spans="1:12" x14ac:dyDescent="0.3">
      <c r="A13" s="22" t="s">
        <v>28</v>
      </c>
      <c r="B13" s="71">
        <v>36</v>
      </c>
      <c r="C13" s="53">
        <v>40.96750820778675</v>
      </c>
      <c r="D13" s="53">
        <v>46.129350229419195</v>
      </c>
      <c r="E13" s="53">
        <v>35.064608041569578</v>
      </c>
      <c r="F13" s="53">
        <v>36.595349229329734</v>
      </c>
      <c r="G13" s="53">
        <v>39.92249762766297</v>
      </c>
      <c r="H13" s="53">
        <v>34.024336380474949</v>
      </c>
      <c r="I13" s="53">
        <v>34.42267417092522</v>
      </c>
      <c r="J13" s="53">
        <v>33.788691247162532</v>
      </c>
      <c r="K13" s="53">
        <v>33.382352102372998</v>
      </c>
    </row>
    <row r="14" spans="1:12" x14ac:dyDescent="0.3">
      <c r="A14" s="22" t="s">
        <v>29</v>
      </c>
      <c r="B14" s="71">
        <v>54</v>
      </c>
      <c r="C14" s="53">
        <v>36.363438880607156</v>
      </c>
      <c r="D14" s="53">
        <v>40.572529693101977</v>
      </c>
      <c r="E14" s="53">
        <v>45.928451851596314</v>
      </c>
      <c r="F14" s="53">
        <v>36.124168205616485</v>
      </c>
      <c r="G14" s="53">
        <v>37.254690927279036</v>
      </c>
      <c r="H14" s="53">
        <v>40.341818861519812</v>
      </c>
      <c r="I14" s="53">
        <v>34.509461145251613</v>
      </c>
      <c r="J14" s="53">
        <v>34.760809865666559</v>
      </c>
      <c r="K14" s="53">
        <v>34.235165257647026</v>
      </c>
    </row>
    <row r="15" spans="1:12" x14ac:dyDescent="0.3">
      <c r="A15" s="22" t="s">
        <v>30</v>
      </c>
      <c r="B15" s="71">
        <v>44</v>
      </c>
      <c r="C15" s="53">
        <v>52.272498346314755</v>
      </c>
      <c r="D15" s="53">
        <v>37.075822690603417</v>
      </c>
      <c r="E15" s="53">
        <v>40.397763749486614</v>
      </c>
      <c r="F15" s="53">
        <v>45.86742077089135</v>
      </c>
      <c r="G15" s="53">
        <v>37.005731585427675</v>
      </c>
      <c r="H15" s="53">
        <v>37.677101460419209</v>
      </c>
      <c r="I15" s="53">
        <v>40.543928011545859</v>
      </c>
      <c r="J15" s="53">
        <v>34.902404178312594</v>
      </c>
      <c r="K15" s="53">
        <v>35.165865175173309</v>
      </c>
    </row>
    <row r="16" spans="1:12" x14ac:dyDescent="0.3">
      <c r="A16" s="22" t="s">
        <v>31</v>
      </c>
      <c r="B16" s="71">
        <v>39</v>
      </c>
      <c r="C16" s="53">
        <v>43.893468700371528</v>
      </c>
      <c r="D16" s="53">
        <v>51.054884369598803</v>
      </c>
      <c r="E16" s="53">
        <v>37.595784392999988</v>
      </c>
      <c r="F16" s="53">
        <v>40.250955260513493</v>
      </c>
      <c r="G16" s="53">
        <v>45.763508956804635</v>
      </c>
      <c r="H16" s="53">
        <v>37.465388985443859</v>
      </c>
      <c r="I16" s="53">
        <v>37.801054026961822</v>
      </c>
      <c r="J16" s="53">
        <v>40.464776692242921</v>
      </c>
      <c r="K16" s="53">
        <v>35.182376160203574</v>
      </c>
    </row>
    <row r="17" spans="1:11" x14ac:dyDescent="0.3">
      <c r="A17" s="22" t="s">
        <v>32</v>
      </c>
      <c r="B17" s="71">
        <v>41</v>
      </c>
      <c r="C17" s="53">
        <v>38.844272116656462</v>
      </c>
      <c r="D17" s="53">
        <v>43.939996738733662</v>
      </c>
      <c r="E17" s="53">
        <v>50.118440311138521</v>
      </c>
      <c r="F17" s="53">
        <v>38.095271499953263</v>
      </c>
      <c r="G17" s="53">
        <v>40.307858564914739</v>
      </c>
      <c r="H17" s="53">
        <v>45.508275825922439</v>
      </c>
      <c r="I17" s="53">
        <v>37.765389164461212</v>
      </c>
      <c r="J17" s="53">
        <v>37.84790824370306</v>
      </c>
      <c r="K17" s="53">
        <v>40.446750857854752</v>
      </c>
    </row>
    <row r="18" spans="1:11" x14ac:dyDescent="0.3">
      <c r="A18" s="22" t="s">
        <v>33</v>
      </c>
      <c r="B18" s="71">
        <v>48</v>
      </c>
      <c r="C18" s="53">
        <v>41.102448746751662</v>
      </c>
      <c r="D18" s="53">
        <v>38.993910721212238</v>
      </c>
      <c r="E18" s="53">
        <v>43.971194160179273</v>
      </c>
      <c r="F18" s="53">
        <v>49.44368674586616</v>
      </c>
      <c r="G18" s="53">
        <v>38.658368069569178</v>
      </c>
      <c r="H18" s="53">
        <v>40.315454406366499</v>
      </c>
      <c r="I18" s="53">
        <v>45.220258258677518</v>
      </c>
      <c r="J18" s="53">
        <v>38.008811558164453</v>
      </c>
      <c r="K18" s="53">
        <v>37.996490506867893</v>
      </c>
    </row>
    <row r="19" spans="1:11" x14ac:dyDescent="0.3">
      <c r="A19" s="22" t="s">
        <v>34</v>
      </c>
      <c r="B19" s="71">
        <v>41</v>
      </c>
      <c r="C19" s="53">
        <v>47.643753775460056</v>
      </c>
      <c r="D19" s="53">
        <v>41.472864808513386</v>
      </c>
      <c r="E19" s="53">
        <v>39.183731791107</v>
      </c>
      <c r="F19" s="53">
        <v>44.055422745675116</v>
      </c>
      <c r="G19" s="53">
        <v>49.065595464234136</v>
      </c>
      <c r="H19" s="53">
        <v>39.097023553251859</v>
      </c>
      <c r="I19" s="53">
        <v>40.284227316759647</v>
      </c>
      <c r="J19" s="53">
        <v>44.92181206204252</v>
      </c>
      <c r="K19" s="53">
        <v>38.267569805876043</v>
      </c>
    </row>
    <row r="20" spans="1:11" x14ac:dyDescent="0.3">
      <c r="A20" s="22" t="s">
        <v>35</v>
      </c>
      <c r="B20" s="71">
        <v>46</v>
      </c>
      <c r="C20" s="53">
        <v>41.333243962058013</v>
      </c>
      <c r="D20" s="53">
        <v>47.528878995309789</v>
      </c>
      <c r="E20" s="53">
        <v>41.749615529560238</v>
      </c>
      <c r="F20" s="53">
        <v>39.329647568969442</v>
      </c>
      <c r="G20" s="53">
        <v>44.156713723828481</v>
      </c>
      <c r="H20" s="53">
        <v>48.523651798984631</v>
      </c>
      <c r="I20" s="53">
        <v>39.342221663838089</v>
      </c>
      <c r="J20" s="53">
        <v>40.10890070215509</v>
      </c>
      <c r="K20" s="53">
        <v>44.63238053648449</v>
      </c>
    </row>
    <row r="21" spans="1:11" x14ac:dyDescent="0.3">
      <c r="A21" s="22" t="s">
        <v>36</v>
      </c>
      <c r="B21" s="71">
        <v>37</v>
      </c>
      <c r="C21" s="53">
        <v>45.727825655241382</v>
      </c>
      <c r="D21" s="53">
        <v>41.738244481301365</v>
      </c>
      <c r="E21" s="53">
        <v>47.335478876932697</v>
      </c>
      <c r="F21" s="53">
        <v>41.938717057997408</v>
      </c>
      <c r="G21" s="53">
        <v>39.51024304549896</v>
      </c>
      <c r="H21" s="53">
        <v>44.00642090181902</v>
      </c>
      <c r="I21" s="53">
        <v>47.864840119490474</v>
      </c>
      <c r="J21" s="53">
        <v>39.395263198668715</v>
      </c>
      <c r="K21" s="53">
        <v>39.921853421966681</v>
      </c>
    </row>
    <row r="22" spans="1:11" x14ac:dyDescent="0.3">
      <c r="A22" s="22" t="s">
        <v>37</v>
      </c>
      <c r="B22" s="71">
        <v>50</v>
      </c>
      <c r="C22" s="53">
        <v>37.168853741775948</v>
      </c>
      <c r="D22" s="53">
        <v>45.524099045961442</v>
      </c>
      <c r="E22" s="53">
        <v>41.961868006382147</v>
      </c>
      <c r="F22" s="53">
        <v>47.078339252609339</v>
      </c>
      <c r="G22" s="53">
        <v>42.07517124984151</v>
      </c>
      <c r="H22" s="53">
        <v>39.443057785798189</v>
      </c>
      <c r="I22" s="53">
        <v>43.656817763952141</v>
      </c>
      <c r="J22" s="53">
        <v>47.015786880647461</v>
      </c>
      <c r="K22" s="53">
        <v>39.374553918201123</v>
      </c>
    </row>
    <row r="23" spans="1:11" x14ac:dyDescent="0.3">
      <c r="A23" s="22" t="s">
        <v>38</v>
      </c>
      <c r="B23" s="71">
        <v>45</v>
      </c>
      <c r="C23" s="53">
        <v>49.219662401265921</v>
      </c>
      <c r="D23" s="53">
        <v>37.610031838141481</v>
      </c>
      <c r="E23" s="53">
        <v>45.351182989687899</v>
      </c>
      <c r="F23" s="53">
        <v>42.277637752511296</v>
      </c>
      <c r="G23" s="53">
        <v>47.057851149675983</v>
      </c>
      <c r="H23" s="53">
        <v>42.19486527665552</v>
      </c>
      <c r="I23" s="53">
        <v>39.40020266450157</v>
      </c>
      <c r="J23" s="53">
        <v>43.280314063032549</v>
      </c>
      <c r="K23" s="53">
        <v>46.391520720355416</v>
      </c>
    </row>
    <row r="24" spans="1:11" x14ac:dyDescent="0.3">
      <c r="A24" s="22" t="s">
        <v>39</v>
      </c>
      <c r="B24" s="71">
        <v>47</v>
      </c>
      <c r="C24" s="53">
        <v>45.416158575304891</v>
      </c>
      <c r="D24" s="53">
        <v>49.087598905746695</v>
      </c>
      <c r="E24" s="53">
        <v>38.294391223672342</v>
      </c>
      <c r="F24" s="53">
        <v>45.500219309768909</v>
      </c>
      <c r="G24" s="53">
        <v>42.998638504210547</v>
      </c>
      <c r="H24" s="53">
        <v>47.205610365742075</v>
      </c>
      <c r="I24" s="53">
        <v>42.461169058108496</v>
      </c>
      <c r="J24" s="53">
        <v>39.483758546786703</v>
      </c>
      <c r="K24" s="53">
        <v>43.23865057828781</v>
      </c>
    </row>
    <row r="25" spans="1:11" x14ac:dyDescent="0.3">
      <c r="A25" s="22" t="s">
        <v>40</v>
      </c>
      <c r="B25" s="71">
        <v>44</v>
      </c>
      <c r="C25" s="53">
        <v>41.924640730242643</v>
      </c>
      <c r="D25" s="53">
        <v>41.209728723659417</v>
      </c>
      <c r="E25" s="53">
        <v>43.719000137579073</v>
      </c>
      <c r="F25" s="53">
        <v>35.314097629975379</v>
      </c>
      <c r="G25" s="53">
        <v>41.293217099012871</v>
      </c>
      <c r="H25" s="53">
        <v>39.344382071174763</v>
      </c>
      <c r="I25" s="53">
        <v>42.622654191855766</v>
      </c>
      <c r="J25" s="53">
        <v>38.175155892819497</v>
      </c>
      <c r="K25" s="53">
        <v>35.873157578896134</v>
      </c>
    </row>
    <row r="26" spans="1:11" x14ac:dyDescent="0.3">
      <c r="A26" s="22" t="s">
        <v>41</v>
      </c>
      <c r="B26" s="71">
        <v>32</v>
      </c>
      <c r="C26" s="53">
        <v>38.027902422977569</v>
      </c>
      <c r="D26" s="53">
        <v>36.843739564722831</v>
      </c>
      <c r="E26" s="53">
        <v>36.562951149117346</v>
      </c>
      <c r="F26" s="53">
        <v>37.98095792427209</v>
      </c>
      <c r="G26" s="53">
        <v>32.23187160732585</v>
      </c>
      <c r="H26" s="53">
        <v>36.269892861927367</v>
      </c>
      <c r="I26" s="53">
        <v>35.057396249713499</v>
      </c>
      <c r="J26" s="53">
        <v>37.098759614593391</v>
      </c>
      <c r="K26" s="53">
        <v>33.783266670867242</v>
      </c>
    </row>
    <row r="27" spans="1:11" x14ac:dyDescent="0.3">
      <c r="A27" s="22" t="s">
        <v>42</v>
      </c>
      <c r="B27" s="71">
        <v>27</v>
      </c>
      <c r="C27" s="53">
        <v>26.314588642868276</v>
      </c>
      <c r="D27" s="53">
        <v>30.400026180120477</v>
      </c>
      <c r="E27" s="53">
        <v>29.960819789978309</v>
      </c>
      <c r="F27" s="53">
        <v>29.99039043157455</v>
      </c>
      <c r="G27" s="53">
        <v>30.774795894126431</v>
      </c>
      <c r="H27" s="53">
        <v>27.008973325174704</v>
      </c>
      <c r="I27" s="53">
        <v>29.433580349416275</v>
      </c>
      <c r="J27" s="53">
        <v>28.795876146697704</v>
      </c>
      <c r="K27" s="53">
        <v>30.153529540145772</v>
      </c>
    </row>
    <row r="28" spans="1:11" x14ac:dyDescent="0.3">
      <c r="A28" s="22" t="s">
        <v>43</v>
      </c>
      <c r="B28" s="71">
        <v>32</v>
      </c>
      <c r="C28" s="53">
        <v>23.812052993711127</v>
      </c>
      <c r="D28" s="53">
        <v>23.36109014568267</v>
      </c>
      <c r="E28" s="53">
        <v>25.962347833365683</v>
      </c>
      <c r="F28" s="53">
        <v>25.819947857840063</v>
      </c>
      <c r="G28" s="53">
        <v>26.066251968043264</v>
      </c>
      <c r="H28" s="53">
        <v>26.038352654430842</v>
      </c>
      <c r="I28" s="53">
        <v>23.574928138055682</v>
      </c>
      <c r="J28" s="53">
        <v>24.914797270898422</v>
      </c>
      <c r="K28" s="53">
        <v>24.829305795106041</v>
      </c>
    </row>
    <row r="29" spans="1:11" x14ac:dyDescent="0.3">
      <c r="A29" s="22" t="s">
        <v>44</v>
      </c>
      <c r="B29" s="71">
        <v>20</v>
      </c>
      <c r="C29" s="53">
        <v>26.424790068003045</v>
      </c>
      <c r="D29" s="53">
        <v>21.706825237357108</v>
      </c>
      <c r="E29" s="53">
        <v>21.195494923815414</v>
      </c>
      <c r="F29" s="53">
        <v>22.853395033445928</v>
      </c>
      <c r="G29" s="53">
        <v>22.906887173142287</v>
      </c>
      <c r="H29" s="53">
        <v>22.842103086217115</v>
      </c>
      <c r="I29" s="53">
        <v>22.459618984362894</v>
      </c>
      <c r="J29" s="53">
        <v>20.853400600652389</v>
      </c>
      <c r="K29" s="53">
        <v>21.719240856062765</v>
      </c>
    </row>
    <row r="30" spans="1:11" x14ac:dyDescent="0.3">
      <c r="A30" s="22" t="s">
        <v>45</v>
      </c>
      <c r="B30" s="71">
        <v>26</v>
      </c>
      <c r="C30" s="53">
        <v>19.634950189243991</v>
      </c>
      <c r="D30" s="53">
        <v>23.43165695938179</v>
      </c>
      <c r="E30" s="53">
        <v>20.321004153706589</v>
      </c>
      <c r="F30" s="53">
        <v>19.973518451022176</v>
      </c>
      <c r="G30" s="53">
        <v>21.049983492646643</v>
      </c>
      <c r="H30" s="53">
        <v>20.854548907709706</v>
      </c>
      <c r="I30" s="53">
        <v>20.627563022213725</v>
      </c>
      <c r="J30" s="53">
        <v>20.083852178553798</v>
      </c>
      <c r="K30" s="53">
        <v>19.199326862470851</v>
      </c>
    </row>
    <row r="31" spans="1:11" x14ac:dyDescent="0.3">
      <c r="A31" s="22" t="s">
        <v>46</v>
      </c>
      <c r="B31" s="71">
        <v>28</v>
      </c>
      <c r="C31" s="53">
        <v>24.074353817811026</v>
      </c>
      <c r="D31" s="53">
        <v>19.914475655772517</v>
      </c>
      <c r="E31" s="53">
        <v>21.855165850992528</v>
      </c>
      <c r="F31" s="53">
        <v>19.830910656085511</v>
      </c>
      <c r="G31" s="53">
        <v>19.64373084623476</v>
      </c>
      <c r="H31" s="53">
        <v>20.072634860935612</v>
      </c>
      <c r="I31" s="53">
        <v>19.75437278433844</v>
      </c>
      <c r="J31" s="53">
        <v>19.407880159801422</v>
      </c>
      <c r="K31" s="53">
        <v>18.992613190165592</v>
      </c>
    </row>
    <row r="32" spans="1:11" x14ac:dyDescent="0.3">
      <c r="A32" s="22" t="s">
        <v>47</v>
      </c>
      <c r="B32" s="71">
        <v>23</v>
      </c>
      <c r="C32" s="53">
        <v>25.303649667824221</v>
      </c>
      <c r="D32" s="53">
        <v>23.625634499593176</v>
      </c>
      <c r="E32" s="53">
        <v>20.500288360007847</v>
      </c>
      <c r="F32" s="53">
        <v>21.504450864173858</v>
      </c>
      <c r="G32" s="53">
        <v>20.181236059519279</v>
      </c>
      <c r="H32" s="53">
        <v>19.825071795501369</v>
      </c>
      <c r="I32" s="53">
        <v>19.888406812209055</v>
      </c>
      <c r="J32" s="53">
        <v>19.439272385139542</v>
      </c>
      <c r="K32" s="53">
        <v>19.212694586590843</v>
      </c>
    </row>
    <row r="33" spans="1:11" x14ac:dyDescent="0.3">
      <c r="A33" s="22" t="s">
        <v>48</v>
      </c>
      <c r="B33" s="71">
        <v>30</v>
      </c>
      <c r="C33" s="53">
        <v>23.247264613224367</v>
      </c>
      <c r="D33" s="53">
        <v>24.799367858510482</v>
      </c>
      <c r="E33" s="53">
        <v>23.818103073705611</v>
      </c>
      <c r="F33" s="53">
        <v>21.48122957763341</v>
      </c>
      <c r="G33" s="53">
        <v>22.011451117519655</v>
      </c>
      <c r="H33" s="53">
        <v>20.843046541119786</v>
      </c>
      <c r="I33" s="53">
        <v>20.413512293905502</v>
      </c>
      <c r="J33" s="53">
        <v>20.184075729864059</v>
      </c>
      <c r="K33" s="53">
        <v>19.846219056357974</v>
      </c>
    </row>
    <row r="34" spans="1:11" x14ac:dyDescent="0.3">
      <c r="A34" s="22" t="s">
        <v>49</v>
      </c>
      <c r="B34" s="71">
        <v>28</v>
      </c>
      <c r="C34" s="53">
        <v>28.725087920840938</v>
      </c>
      <c r="D34" s="53">
        <v>24.661733817398414</v>
      </c>
      <c r="E34" s="53">
        <v>25.354099717318189</v>
      </c>
      <c r="F34" s="53">
        <v>24.792382051035922</v>
      </c>
      <c r="G34" s="53">
        <v>23.076595856709702</v>
      </c>
      <c r="H34" s="53">
        <v>23.03772111805613</v>
      </c>
      <c r="I34" s="53">
        <v>22.000391935305931</v>
      </c>
      <c r="J34" s="53">
        <v>21.435235211134955</v>
      </c>
      <c r="K34" s="53">
        <v>21.216698560046659</v>
      </c>
    </row>
    <row r="35" spans="1:11" x14ac:dyDescent="0.3">
      <c r="A35" s="22" t="s">
        <v>50</v>
      </c>
      <c r="B35" s="71">
        <v>31</v>
      </c>
      <c r="C35" s="53">
        <v>28.957246977570282</v>
      </c>
      <c r="D35" s="53">
        <v>29.27910657840842</v>
      </c>
      <c r="E35" s="53">
        <v>26.366799699009412</v>
      </c>
      <c r="F35" s="53">
        <v>26.644735856236938</v>
      </c>
      <c r="G35" s="53">
        <v>26.401472099609887</v>
      </c>
      <c r="H35" s="53">
        <v>24.79379080727109</v>
      </c>
      <c r="I35" s="53">
        <v>24.419755225669267</v>
      </c>
      <c r="J35" s="53">
        <v>23.366832302354837</v>
      </c>
      <c r="K35" s="53">
        <v>22.916782307487058</v>
      </c>
    </row>
    <row r="36" spans="1:11" x14ac:dyDescent="0.3">
      <c r="A36" s="22" t="s">
        <v>51</v>
      </c>
      <c r="B36" s="71">
        <v>37</v>
      </c>
      <c r="C36" s="53">
        <v>32.505782494520901</v>
      </c>
      <c r="D36" s="53">
        <v>30.61731899587549</v>
      </c>
      <c r="E36" s="53">
        <v>30.243977765816268</v>
      </c>
      <c r="F36" s="53">
        <v>28.156893280546768</v>
      </c>
      <c r="G36" s="53">
        <v>28.293644867643327</v>
      </c>
      <c r="H36" s="53">
        <v>27.906014876787967</v>
      </c>
      <c r="I36" s="53">
        <v>26.429752843032055</v>
      </c>
      <c r="J36" s="53">
        <v>25.71425996454235</v>
      </c>
      <c r="K36" s="53">
        <v>24.871407393045821</v>
      </c>
    </row>
    <row r="37" spans="1:11" x14ac:dyDescent="0.3">
      <c r="A37" s="22" t="s">
        <v>52</v>
      </c>
      <c r="B37" s="71">
        <v>38</v>
      </c>
      <c r="C37" s="53">
        <v>38.124730526941832</v>
      </c>
      <c r="D37" s="53">
        <v>34.670415608293368</v>
      </c>
      <c r="E37" s="53">
        <v>32.455546961799385</v>
      </c>
      <c r="F37" s="53">
        <v>31.705453969187644</v>
      </c>
      <c r="G37" s="53">
        <v>30.267443600803063</v>
      </c>
      <c r="H37" s="53">
        <v>29.969476865029264</v>
      </c>
      <c r="I37" s="53">
        <v>29.518679343211673</v>
      </c>
      <c r="J37" s="53">
        <v>28.024526909377709</v>
      </c>
      <c r="K37" s="53">
        <v>27.307766499384066</v>
      </c>
    </row>
    <row r="38" spans="1:11" x14ac:dyDescent="0.3">
      <c r="A38" s="22" t="s">
        <v>53</v>
      </c>
      <c r="B38" s="71">
        <v>38</v>
      </c>
      <c r="C38" s="53">
        <v>39.284134977939416</v>
      </c>
      <c r="D38" s="53">
        <v>39.833760258357295</v>
      </c>
      <c r="E38" s="53">
        <v>36.701434844882762</v>
      </c>
      <c r="F38" s="53">
        <v>34.364709913121786</v>
      </c>
      <c r="G38" s="53">
        <v>33.480680199531562</v>
      </c>
      <c r="H38" s="53">
        <v>32.108054444471087</v>
      </c>
      <c r="I38" s="53">
        <v>31.568949688724199</v>
      </c>
      <c r="J38" s="53">
        <v>30.96261717340127</v>
      </c>
      <c r="K38" s="53">
        <v>29.709916472965542</v>
      </c>
    </row>
    <row r="39" spans="1:11" x14ac:dyDescent="0.3">
      <c r="A39" s="22" t="s">
        <v>54</v>
      </c>
      <c r="B39" s="71">
        <v>54</v>
      </c>
      <c r="C39" s="53">
        <v>39.537088006146988</v>
      </c>
      <c r="D39" s="53">
        <v>40.866493084154015</v>
      </c>
      <c r="E39" s="53">
        <v>41.268105925641947</v>
      </c>
      <c r="F39" s="53">
        <v>38.478192602024286</v>
      </c>
      <c r="G39" s="53">
        <v>36.215038869520939</v>
      </c>
      <c r="H39" s="53">
        <v>34.857386546829495</v>
      </c>
      <c r="I39" s="53">
        <v>33.583272947082236</v>
      </c>
      <c r="J39" s="53">
        <v>32.791325212841834</v>
      </c>
      <c r="K39" s="53">
        <v>32.33329970413844</v>
      </c>
    </row>
    <row r="40" spans="1:11" x14ac:dyDescent="0.3">
      <c r="A40" s="22" t="s">
        <v>55</v>
      </c>
      <c r="B40" s="71">
        <v>34</v>
      </c>
      <c r="C40" s="53">
        <v>53.235134271090381</v>
      </c>
      <c r="D40" s="53">
        <v>41.247154883203507</v>
      </c>
      <c r="E40" s="53">
        <v>42.219323005604927</v>
      </c>
      <c r="F40" s="53">
        <v>42.594780212702837</v>
      </c>
      <c r="G40" s="53">
        <v>40.194650480658161</v>
      </c>
      <c r="H40" s="53">
        <v>37.619182984554307</v>
      </c>
      <c r="I40" s="53">
        <v>35.979894834032677</v>
      </c>
      <c r="J40" s="53">
        <v>34.703967896470239</v>
      </c>
      <c r="K40" s="53">
        <v>33.9875526310528</v>
      </c>
    </row>
    <row r="41" spans="1:11" x14ac:dyDescent="0.3">
      <c r="A41" s="22" t="s">
        <v>56</v>
      </c>
      <c r="B41" s="71">
        <v>35</v>
      </c>
      <c r="C41" s="53">
        <v>35.241274101814859</v>
      </c>
      <c r="D41" s="53">
        <v>52.888844960700794</v>
      </c>
      <c r="E41" s="53">
        <v>42.367644643387621</v>
      </c>
      <c r="F41" s="53">
        <v>43.137209260811808</v>
      </c>
      <c r="G41" s="53">
        <v>43.595385421119708</v>
      </c>
      <c r="H41" s="53">
        <v>41.110163372194499</v>
      </c>
      <c r="I41" s="53">
        <v>38.419085102929685</v>
      </c>
      <c r="J41" s="53">
        <v>36.517099826396432</v>
      </c>
      <c r="K41" s="53">
        <v>35.488455026637389</v>
      </c>
    </row>
    <row r="42" spans="1:11" x14ac:dyDescent="0.3">
      <c r="A42" s="22" t="s">
        <v>57</v>
      </c>
      <c r="B42" s="71">
        <v>39</v>
      </c>
      <c r="C42" s="53">
        <v>36.644901016002258</v>
      </c>
      <c r="D42" s="53">
        <v>36.764926790735984</v>
      </c>
      <c r="E42" s="53">
        <v>52.814164326315058</v>
      </c>
      <c r="F42" s="53">
        <v>43.52796963243707</v>
      </c>
      <c r="G42" s="53">
        <v>44.232292390883245</v>
      </c>
      <c r="H42" s="53">
        <v>44.361367699917359</v>
      </c>
      <c r="I42" s="53">
        <v>41.888435652398876</v>
      </c>
      <c r="J42" s="53">
        <v>39.100105818911267</v>
      </c>
      <c r="K42" s="53">
        <v>37.254386304392689</v>
      </c>
    </row>
    <row r="43" spans="1:11" x14ac:dyDescent="0.3">
      <c r="A43" s="22" t="s">
        <v>58</v>
      </c>
      <c r="B43" s="71">
        <v>32</v>
      </c>
      <c r="C43" s="53">
        <v>40.201915169082334</v>
      </c>
      <c r="D43" s="53">
        <v>38.252831535090507</v>
      </c>
      <c r="E43" s="53">
        <v>38.04070441463147</v>
      </c>
      <c r="F43" s="53">
        <v>52.880514477633263</v>
      </c>
      <c r="G43" s="53">
        <v>44.647229847618078</v>
      </c>
      <c r="H43" s="53">
        <v>44.931369206325897</v>
      </c>
      <c r="I43" s="53">
        <v>44.880149630784956</v>
      </c>
      <c r="J43" s="53">
        <v>42.389137414835396</v>
      </c>
      <c r="K43" s="53">
        <v>39.78990992698116</v>
      </c>
    </row>
    <row r="44" spans="1:11" x14ac:dyDescent="0.3">
      <c r="A44" s="22" t="s">
        <v>59</v>
      </c>
      <c r="B44" s="71">
        <v>29</v>
      </c>
      <c r="C44" s="53">
        <v>32.857233826331182</v>
      </c>
      <c r="D44" s="53">
        <v>40.806610327731271</v>
      </c>
      <c r="E44" s="53">
        <v>38.992496637425717</v>
      </c>
      <c r="F44" s="53">
        <v>38.583390564081064</v>
      </c>
      <c r="G44" s="53">
        <v>52.413965993584945</v>
      </c>
      <c r="H44" s="53">
        <v>44.716874699278627</v>
      </c>
      <c r="I44" s="53">
        <v>44.750125397875003</v>
      </c>
      <c r="J44" s="53">
        <v>44.517271578829188</v>
      </c>
      <c r="K44" s="53">
        <v>42.283991812935177</v>
      </c>
    </row>
    <row r="45" spans="1:11" x14ac:dyDescent="0.3">
      <c r="A45" s="22" t="s">
        <v>60</v>
      </c>
      <c r="B45" s="71">
        <v>36</v>
      </c>
      <c r="C45" s="53">
        <v>29.732747738838047</v>
      </c>
      <c r="D45" s="53">
        <v>34.131065889905337</v>
      </c>
      <c r="E45" s="53">
        <v>41.600712520623311</v>
      </c>
      <c r="F45" s="53">
        <v>39.967144381146063</v>
      </c>
      <c r="G45" s="53">
        <v>39.551789117918503</v>
      </c>
      <c r="H45" s="53">
        <v>52.201314084597144</v>
      </c>
      <c r="I45" s="53">
        <v>45.038671369749203</v>
      </c>
      <c r="J45" s="53">
        <v>44.846364076567298</v>
      </c>
      <c r="K45" s="53">
        <v>44.706655178308061</v>
      </c>
    </row>
    <row r="46" spans="1:11" x14ac:dyDescent="0.3">
      <c r="A46" s="22" t="s">
        <v>61</v>
      </c>
      <c r="B46" s="71">
        <v>38</v>
      </c>
      <c r="C46" s="53">
        <v>35.204637723188142</v>
      </c>
      <c r="D46" s="53">
        <v>30.410664708768735</v>
      </c>
      <c r="E46" s="53">
        <v>34.804019861596174</v>
      </c>
      <c r="F46" s="53">
        <v>41.830473218527814</v>
      </c>
      <c r="G46" s="53">
        <v>40.47977393985154</v>
      </c>
      <c r="H46" s="53">
        <v>39.7727743575986</v>
      </c>
      <c r="I46" s="53">
        <v>51.383938627241214</v>
      </c>
      <c r="J46" s="53">
        <v>44.706296838224652</v>
      </c>
      <c r="K46" s="53">
        <v>44.556143534065896</v>
      </c>
    </row>
    <row r="47" spans="1:11" x14ac:dyDescent="0.3">
      <c r="A47" s="22" t="s">
        <v>62</v>
      </c>
      <c r="B47" s="71">
        <v>41</v>
      </c>
      <c r="C47" s="53">
        <v>38.799548040800879</v>
      </c>
      <c r="D47" s="53">
        <v>35.106936240951036</v>
      </c>
      <c r="E47" s="53">
        <v>31.184400419990897</v>
      </c>
      <c r="F47" s="53">
        <v>35.523612212081524</v>
      </c>
      <c r="G47" s="53">
        <v>42.247718841597184</v>
      </c>
      <c r="H47" s="53">
        <v>40.846515546859287</v>
      </c>
      <c r="I47" s="53">
        <v>39.978613470765339</v>
      </c>
      <c r="J47" s="53">
        <v>50.689197889766298</v>
      </c>
      <c r="K47" s="53">
        <v>44.628853627585855</v>
      </c>
    </row>
    <row r="48" spans="1:11" x14ac:dyDescent="0.3">
      <c r="A48" s="22" t="s">
        <v>63</v>
      </c>
      <c r="B48" s="71">
        <v>43</v>
      </c>
      <c r="C48" s="53">
        <v>40.391383020360742</v>
      </c>
      <c r="D48" s="53">
        <v>39.378211909796441</v>
      </c>
      <c r="E48" s="53">
        <v>34.971834943069084</v>
      </c>
      <c r="F48" s="53">
        <v>31.780600261124931</v>
      </c>
      <c r="G48" s="53">
        <v>36.050808590865628</v>
      </c>
      <c r="H48" s="53">
        <v>42.17485380124792</v>
      </c>
      <c r="I48" s="53">
        <v>40.822293000377975</v>
      </c>
      <c r="J48" s="53">
        <v>39.840618881889256</v>
      </c>
      <c r="K48" s="53">
        <v>49.906626329367256</v>
      </c>
    </row>
    <row r="49" spans="1:11" x14ac:dyDescent="0.3">
      <c r="A49" s="22" t="s">
        <v>64</v>
      </c>
      <c r="B49" s="71">
        <v>37</v>
      </c>
      <c r="C49" s="53">
        <v>43.381516301586601</v>
      </c>
      <c r="D49" s="53">
        <v>40.312549324803278</v>
      </c>
      <c r="E49" s="53">
        <v>39.909638285394507</v>
      </c>
      <c r="F49" s="53">
        <v>35.096866609047559</v>
      </c>
      <c r="G49" s="53">
        <v>32.529767978707618</v>
      </c>
      <c r="H49" s="53">
        <v>36.459006302066712</v>
      </c>
      <c r="I49" s="53">
        <v>42.106425313942246</v>
      </c>
      <c r="J49" s="53">
        <v>40.783304589069523</v>
      </c>
      <c r="K49" s="53">
        <v>39.862075168301352</v>
      </c>
    </row>
    <row r="50" spans="1:11" x14ac:dyDescent="0.3">
      <c r="A50" s="22" t="s">
        <v>65</v>
      </c>
      <c r="B50" s="71">
        <v>45</v>
      </c>
      <c r="C50" s="53">
        <v>37.536718976798483</v>
      </c>
      <c r="D50" s="53">
        <v>43.898647702664654</v>
      </c>
      <c r="E50" s="53">
        <v>40.325816458041523</v>
      </c>
      <c r="F50" s="53">
        <v>40.372868924909689</v>
      </c>
      <c r="G50" s="53">
        <v>35.419689533695596</v>
      </c>
      <c r="H50" s="53">
        <v>33.122200693454502</v>
      </c>
      <c r="I50" s="53">
        <v>36.774791962125391</v>
      </c>
      <c r="J50" s="53">
        <v>41.955307331930015</v>
      </c>
      <c r="K50" s="53">
        <v>40.823552645302136</v>
      </c>
    </row>
    <row r="51" spans="1:11" x14ac:dyDescent="0.3">
      <c r="A51" s="22" t="s">
        <v>66</v>
      </c>
      <c r="B51" s="71">
        <v>40</v>
      </c>
      <c r="C51" s="53">
        <v>44.535089867888516</v>
      </c>
      <c r="D51" s="53">
        <v>37.939295039627957</v>
      </c>
      <c r="E51" s="53">
        <v>43.977689138370799</v>
      </c>
      <c r="F51" s="53">
        <v>40.153886774494197</v>
      </c>
      <c r="G51" s="53">
        <v>40.604844031603093</v>
      </c>
      <c r="H51" s="53">
        <v>35.413391054520694</v>
      </c>
      <c r="I51" s="53">
        <v>33.40748229600014</v>
      </c>
      <c r="J51" s="53">
        <v>36.730968291109718</v>
      </c>
      <c r="K51" s="53">
        <v>41.613066978495631</v>
      </c>
    </row>
    <row r="52" spans="1:11" x14ac:dyDescent="0.3">
      <c r="A52" s="22" t="s">
        <v>67</v>
      </c>
      <c r="B52" s="71">
        <v>48</v>
      </c>
      <c r="C52" s="53">
        <v>40.316501481900325</v>
      </c>
      <c r="D52" s="53">
        <v>44.413363345002985</v>
      </c>
      <c r="E52" s="53">
        <v>38.284279922531617</v>
      </c>
      <c r="F52" s="53">
        <v>44.047509974872533</v>
      </c>
      <c r="G52" s="53">
        <v>40.183679198445169</v>
      </c>
      <c r="H52" s="53">
        <v>40.634917262918023</v>
      </c>
      <c r="I52" s="53">
        <v>35.415505034074144</v>
      </c>
      <c r="J52" s="53">
        <v>33.596742065920495</v>
      </c>
      <c r="K52" s="53">
        <v>36.736251427754517</v>
      </c>
    </row>
    <row r="53" spans="1:11" x14ac:dyDescent="0.3">
      <c r="A53" s="22" t="s">
        <v>68</v>
      </c>
      <c r="B53" s="71">
        <v>42</v>
      </c>
      <c r="C53" s="53">
        <v>47.682946819767722</v>
      </c>
      <c r="D53" s="53">
        <v>40.649513949418612</v>
      </c>
      <c r="E53" s="53">
        <v>44.170880682522181</v>
      </c>
      <c r="F53" s="53">
        <v>38.503942257342132</v>
      </c>
      <c r="G53" s="53">
        <v>44.087797046707259</v>
      </c>
      <c r="H53" s="53">
        <v>39.969641554262097</v>
      </c>
      <c r="I53" s="53">
        <v>40.463605811464639</v>
      </c>
      <c r="J53" s="53">
        <v>35.25272722705067</v>
      </c>
      <c r="K53" s="53">
        <v>33.71071755248628</v>
      </c>
    </row>
    <row r="54" spans="1:11" x14ac:dyDescent="0.3">
      <c r="A54" s="22" t="s">
        <v>69</v>
      </c>
      <c r="B54" s="71">
        <v>31</v>
      </c>
      <c r="C54" s="53">
        <v>41.693274351237413</v>
      </c>
      <c r="D54" s="53">
        <v>47.416826774077045</v>
      </c>
      <c r="E54" s="53">
        <v>40.688518856382487</v>
      </c>
      <c r="F54" s="53">
        <v>43.756591621800851</v>
      </c>
      <c r="G54" s="53">
        <v>38.602568469700834</v>
      </c>
      <c r="H54" s="53">
        <v>43.696131192965026</v>
      </c>
      <c r="I54" s="53">
        <v>39.531254164158263</v>
      </c>
      <c r="J54" s="53">
        <v>39.970709462387603</v>
      </c>
      <c r="K54" s="53">
        <v>34.987445851279077</v>
      </c>
    </row>
    <row r="55" spans="1:11" x14ac:dyDescent="0.3">
      <c r="A55" s="22" t="s">
        <v>70</v>
      </c>
      <c r="B55" s="71">
        <v>41</v>
      </c>
      <c r="C55" s="53">
        <v>31.536914789413967</v>
      </c>
      <c r="D55" s="53">
        <v>41.518826633106386</v>
      </c>
      <c r="E55" s="53">
        <v>46.911284486122753</v>
      </c>
      <c r="F55" s="53">
        <v>40.56012042778611</v>
      </c>
      <c r="G55" s="53">
        <v>43.359265307416706</v>
      </c>
      <c r="H55" s="53">
        <v>38.393838590003313</v>
      </c>
      <c r="I55" s="53">
        <v>43.125882410269902</v>
      </c>
      <c r="J55" s="53">
        <v>38.873182154443384</v>
      </c>
      <c r="K55" s="53">
        <v>39.391574620693696</v>
      </c>
    </row>
    <row r="56" spans="1:11" x14ac:dyDescent="0.3">
      <c r="A56" s="22" t="s">
        <v>71</v>
      </c>
      <c r="B56" s="71">
        <v>32</v>
      </c>
      <c r="C56" s="53">
        <v>40.905288310903494</v>
      </c>
      <c r="D56" s="53">
        <v>32.130126606720481</v>
      </c>
      <c r="E56" s="53">
        <v>41.274508492820772</v>
      </c>
      <c r="F56" s="53">
        <v>46.402873293677025</v>
      </c>
      <c r="G56" s="53">
        <v>40.507029804833159</v>
      </c>
      <c r="H56" s="53">
        <v>42.772477401433228</v>
      </c>
      <c r="I56" s="53">
        <v>38.116318681614281</v>
      </c>
      <c r="J56" s="53">
        <v>42.398726968883757</v>
      </c>
      <c r="K56" s="53">
        <v>38.284075549958203</v>
      </c>
    </row>
    <row r="57" spans="1:11" x14ac:dyDescent="0.3">
      <c r="A57" s="22" t="s">
        <v>72</v>
      </c>
      <c r="B57" s="71">
        <v>37</v>
      </c>
      <c r="C57" s="53">
        <v>32.217471230243007</v>
      </c>
      <c r="D57" s="53">
        <v>40.867136182628236</v>
      </c>
      <c r="E57" s="53">
        <v>32.439880000096785</v>
      </c>
      <c r="F57" s="53">
        <v>40.884162024487217</v>
      </c>
      <c r="G57" s="53">
        <v>45.879398910295066</v>
      </c>
      <c r="H57" s="53">
        <v>40.117269778190398</v>
      </c>
      <c r="I57" s="53">
        <v>42.031010577302773</v>
      </c>
      <c r="J57" s="53">
        <v>37.546109805597595</v>
      </c>
      <c r="K57" s="53">
        <v>41.594096081464635</v>
      </c>
    </row>
    <row r="58" spans="1:11" x14ac:dyDescent="0.3">
      <c r="A58" s="22" t="s">
        <v>73</v>
      </c>
      <c r="B58" s="71">
        <v>51</v>
      </c>
      <c r="C58" s="53">
        <v>36.77566073223322</v>
      </c>
      <c r="D58" s="53">
        <v>32.544551149593104</v>
      </c>
      <c r="E58" s="53">
        <v>40.742228310634154</v>
      </c>
      <c r="F58" s="53">
        <v>32.674599996140898</v>
      </c>
      <c r="G58" s="53">
        <v>40.586351034433129</v>
      </c>
      <c r="H58" s="53">
        <v>45.089917298644821</v>
      </c>
      <c r="I58" s="53">
        <v>39.662001737836192</v>
      </c>
      <c r="J58" s="53">
        <v>41.123916771810499</v>
      </c>
      <c r="K58" s="53">
        <v>37.009108570285385</v>
      </c>
    </row>
    <row r="59" spans="1:11" x14ac:dyDescent="0.3">
      <c r="A59" s="22" t="s">
        <v>74</v>
      </c>
      <c r="B59" s="71">
        <v>39</v>
      </c>
      <c r="C59" s="53">
        <v>50.285002926684982</v>
      </c>
      <c r="D59" s="53">
        <v>36.80445235004801</v>
      </c>
      <c r="E59" s="53">
        <v>32.790621859914069</v>
      </c>
      <c r="F59" s="53">
        <v>40.63106996518561</v>
      </c>
      <c r="G59" s="53">
        <v>32.98185730974032</v>
      </c>
      <c r="H59" s="53">
        <v>40.163200317415246</v>
      </c>
      <c r="I59" s="53">
        <v>44.364087053028953</v>
      </c>
      <c r="J59" s="53">
        <v>39.098479723048442</v>
      </c>
      <c r="K59" s="53">
        <v>40.3757032887194</v>
      </c>
    </row>
    <row r="60" spans="1:11" x14ac:dyDescent="0.3">
      <c r="A60" s="22" t="s">
        <v>75</v>
      </c>
      <c r="B60" s="71">
        <v>41</v>
      </c>
      <c r="C60" s="53">
        <v>39.170881860492777</v>
      </c>
      <c r="D60" s="53">
        <v>49.664524709366312</v>
      </c>
      <c r="E60" s="53">
        <v>36.619658986735431</v>
      </c>
      <c r="F60" s="53">
        <v>32.824085395331537</v>
      </c>
      <c r="G60" s="53">
        <v>40.43879135477934</v>
      </c>
      <c r="H60" s="53">
        <v>32.94675781828348</v>
      </c>
      <c r="I60" s="53">
        <v>39.571991409698825</v>
      </c>
      <c r="J60" s="53">
        <v>43.287120463793201</v>
      </c>
      <c r="K60" s="53">
        <v>38.442189042731037</v>
      </c>
    </row>
    <row r="61" spans="1:11" x14ac:dyDescent="0.3">
      <c r="A61" s="22" t="s">
        <v>76</v>
      </c>
      <c r="B61" s="71">
        <v>41</v>
      </c>
      <c r="C61" s="53">
        <v>40.717832668229022</v>
      </c>
      <c r="D61" s="53">
        <v>39.356724657811739</v>
      </c>
      <c r="E61" s="53">
        <v>48.901377048271776</v>
      </c>
      <c r="F61" s="53">
        <v>36.358317376047822</v>
      </c>
      <c r="G61" s="53">
        <v>32.86062411161943</v>
      </c>
      <c r="H61" s="53">
        <v>39.989444348283719</v>
      </c>
      <c r="I61" s="53">
        <v>32.814073292353754</v>
      </c>
      <c r="J61" s="53">
        <v>38.762104737232711</v>
      </c>
      <c r="K61" s="53">
        <v>42.263114998709732</v>
      </c>
    </row>
    <row r="62" spans="1:11" x14ac:dyDescent="0.3">
      <c r="A62" s="22" t="s">
        <v>77</v>
      </c>
      <c r="B62" s="71">
        <v>42</v>
      </c>
      <c r="C62" s="53">
        <v>40.848167592790169</v>
      </c>
      <c r="D62" s="53">
        <v>40.479132197098487</v>
      </c>
      <c r="E62" s="53">
        <v>39.255605060449547</v>
      </c>
      <c r="F62" s="53">
        <v>47.986849807157029</v>
      </c>
      <c r="G62" s="53">
        <v>36.089029377705344</v>
      </c>
      <c r="H62" s="53">
        <v>32.622106178825717</v>
      </c>
      <c r="I62" s="53">
        <v>39.406485162495677</v>
      </c>
      <c r="J62" s="53">
        <v>32.395462961600515</v>
      </c>
      <c r="K62" s="53">
        <v>37.921305956898529</v>
      </c>
    </row>
    <row r="63" spans="1:11" x14ac:dyDescent="0.3">
      <c r="A63" s="22" t="s">
        <v>78</v>
      </c>
      <c r="B63" s="71">
        <v>29</v>
      </c>
      <c r="C63" s="53">
        <v>41.9325502147246</v>
      </c>
      <c r="D63" s="53">
        <v>40.935020176945955</v>
      </c>
      <c r="E63" s="53">
        <v>40.274824690486717</v>
      </c>
      <c r="F63" s="53">
        <v>39.171817436727039</v>
      </c>
      <c r="G63" s="53">
        <v>47.373722998216309</v>
      </c>
      <c r="H63" s="53">
        <v>35.767395751150794</v>
      </c>
      <c r="I63" s="53">
        <v>32.474253414707491</v>
      </c>
      <c r="J63" s="53">
        <v>38.768998646489287</v>
      </c>
      <c r="K63" s="53">
        <v>32.116859169657062</v>
      </c>
    </row>
    <row r="64" spans="1:11" x14ac:dyDescent="0.3">
      <c r="A64" s="22" t="s">
        <v>79</v>
      </c>
      <c r="B64" s="71">
        <v>38</v>
      </c>
      <c r="C64" s="53">
        <v>29.052713837829891</v>
      </c>
      <c r="D64" s="53">
        <v>41.650705645290323</v>
      </c>
      <c r="E64" s="53">
        <v>40.560063524581921</v>
      </c>
      <c r="F64" s="53">
        <v>39.664074490079742</v>
      </c>
      <c r="G64" s="53">
        <v>38.817308097874403</v>
      </c>
      <c r="H64" s="53">
        <v>46.201041236773008</v>
      </c>
      <c r="I64" s="53">
        <v>35.154591062767523</v>
      </c>
      <c r="J64" s="53">
        <v>31.873092086967066</v>
      </c>
      <c r="K64" s="53">
        <v>37.876104973698133</v>
      </c>
    </row>
    <row r="65" spans="1:11" x14ac:dyDescent="0.3">
      <c r="A65" s="22" t="s">
        <v>80</v>
      </c>
      <c r="B65" s="71">
        <v>46</v>
      </c>
      <c r="C65" s="53">
        <v>37.823055442012311</v>
      </c>
      <c r="D65" s="53">
        <v>29.210901204022097</v>
      </c>
      <c r="E65" s="53">
        <v>41.300660395213576</v>
      </c>
      <c r="F65" s="53">
        <v>40.137472608423899</v>
      </c>
      <c r="G65" s="53">
        <v>39.220519736019781</v>
      </c>
      <c r="H65" s="53">
        <v>38.289773053286801</v>
      </c>
      <c r="I65" s="53">
        <v>45.159753345303557</v>
      </c>
      <c r="J65" s="53">
        <v>34.426975060311513</v>
      </c>
      <c r="K65" s="53">
        <v>31.356576689252044</v>
      </c>
    </row>
    <row r="66" spans="1:11" x14ac:dyDescent="0.3">
      <c r="A66" s="22" t="s">
        <v>81</v>
      </c>
      <c r="B66" s="71">
        <v>29</v>
      </c>
      <c r="C66" s="53">
        <v>45.120730785458647</v>
      </c>
      <c r="D66" s="53">
        <v>37.589308300593061</v>
      </c>
      <c r="E66" s="53">
        <v>29.158718094817647</v>
      </c>
      <c r="F66" s="53">
        <v>40.694087035314801</v>
      </c>
      <c r="G66" s="53">
        <v>39.639663195582109</v>
      </c>
      <c r="H66" s="53">
        <v>38.406989207283765</v>
      </c>
      <c r="I66" s="53">
        <v>37.611140106699771</v>
      </c>
      <c r="J66" s="53">
        <v>43.776302759818691</v>
      </c>
      <c r="K66" s="53">
        <v>33.615616368068714</v>
      </c>
    </row>
    <row r="67" spans="1:11" x14ac:dyDescent="0.3">
      <c r="A67" s="22" t="s">
        <v>82</v>
      </c>
      <c r="B67" s="71">
        <v>24</v>
      </c>
      <c r="C67" s="53">
        <v>28.983520906694277</v>
      </c>
      <c r="D67" s="53">
        <v>44.472002460606333</v>
      </c>
      <c r="E67" s="53">
        <v>37.283196554928317</v>
      </c>
      <c r="F67" s="53">
        <v>29.032797303121349</v>
      </c>
      <c r="G67" s="53">
        <v>40.231552218769266</v>
      </c>
      <c r="H67" s="53">
        <v>38.943037392347613</v>
      </c>
      <c r="I67" s="53">
        <v>37.679484242717095</v>
      </c>
      <c r="J67" s="53">
        <v>36.755719554672389</v>
      </c>
      <c r="K67" s="53">
        <v>42.544604951087791</v>
      </c>
    </row>
    <row r="68" spans="1:11" x14ac:dyDescent="0.3">
      <c r="A68" s="22" t="s">
        <v>83</v>
      </c>
      <c r="B68" s="71">
        <v>23</v>
      </c>
      <c r="C68" s="53">
        <v>24.154410362833907</v>
      </c>
      <c r="D68" s="53">
        <v>28.929899894568049</v>
      </c>
      <c r="E68" s="53">
        <v>43.628932546921661</v>
      </c>
      <c r="F68" s="53">
        <v>36.729848197114023</v>
      </c>
      <c r="G68" s="53">
        <v>28.861838146566281</v>
      </c>
      <c r="H68" s="53">
        <v>39.395755895687323</v>
      </c>
      <c r="I68" s="53">
        <v>38.148958961722137</v>
      </c>
      <c r="J68" s="53">
        <v>36.610416107573485</v>
      </c>
      <c r="K68" s="53">
        <v>35.823808858795786</v>
      </c>
    </row>
    <row r="69" spans="1:11" x14ac:dyDescent="0.3">
      <c r="A69" s="22" t="s">
        <v>84</v>
      </c>
      <c r="B69" s="71">
        <v>17</v>
      </c>
      <c r="C69" s="53">
        <v>22.933733681694676</v>
      </c>
      <c r="D69" s="53">
        <v>24.230775536303891</v>
      </c>
      <c r="E69" s="53">
        <v>28.684298787240991</v>
      </c>
      <c r="F69" s="53">
        <v>42.562743137672584</v>
      </c>
      <c r="G69" s="53">
        <v>36.135815541450121</v>
      </c>
      <c r="H69" s="53">
        <v>28.386797101634738</v>
      </c>
      <c r="I69" s="53">
        <v>38.457849170010093</v>
      </c>
      <c r="J69" s="53">
        <v>36.982363790106774</v>
      </c>
      <c r="K69" s="53">
        <v>35.47485314922924</v>
      </c>
    </row>
    <row r="70" spans="1:11" x14ac:dyDescent="0.3">
      <c r="A70" s="22" t="s">
        <v>85</v>
      </c>
      <c r="B70" s="71">
        <v>34</v>
      </c>
      <c r="C70" s="53">
        <v>17.349693182984527</v>
      </c>
      <c r="D70" s="53">
        <v>22.882415611783824</v>
      </c>
      <c r="E70" s="53">
        <v>24.161571122442343</v>
      </c>
      <c r="F70" s="53">
        <v>28.265929039523407</v>
      </c>
      <c r="G70" s="53">
        <v>41.578352059195808</v>
      </c>
      <c r="H70" s="53">
        <v>35.223778215378502</v>
      </c>
      <c r="I70" s="53">
        <v>27.885994258702283</v>
      </c>
      <c r="J70" s="53">
        <v>37.219539649154882</v>
      </c>
      <c r="K70" s="53">
        <v>35.812621662741918</v>
      </c>
    </row>
    <row r="71" spans="1:11" x14ac:dyDescent="0.3">
      <c r="A71" s="22" t="s">
        <v>86</v>
      </c>
      <c r="B71" s="71">
        <v>35</v>
      </c>
      <c r="C71" s="53">
        <v>33.422351741847308</v>
      </c>
      <c r="D71" s="53">
        <v>17.729075336065144</v>
      </c>
      <c r="E71" s="53">
        <v>22.80903596500109</v>
      </c>
      <c r="F71" s="53">
        <v>24.001203794294796</v>
      </c>
      <c r="G71" s="53">
        <v>27.969851358459138</v>
      </c>
      <c r="H71" s="53">
        <v>40.369889339871271</v>
      </c>
      <c r="I71" s="53">
        <v>34.423360082397814</v>
      </c>
      <c r="J71" s="53">
        <v>27.225952837520506</v>
      </c>
      <c r="K71" s="53">
        <v>36.116422452935204</v>
      </c>
    </row>
    <row r="72" spans="1:11" x14ac:dyDescent="0.3">
      <c r="A72" s="22" t="s">
        <v>87</v>
      </c>
      <c r="B72" s="71">
        <v>26</v>
      </c>
      <c r="C72" s="53">
        <v>33.917964066720913</v>
      </c>
      <c r="D72" s="53">
        <v>32.742676493513223</v>
      </c>
      <c r="E72" s="53">
        <v>17.865038148555509</v>
      </c>
      <c r="F72" s="53">
        <v>22.472150534602868</v>
      </c>
      <c r="G72" s="53">
        <v>23.737716466056924</v>
      </c>
      <c r="H72" s="53">
        <v>27.275057425054829</v>
      </c>
      <c r="I72" s="53">
        <v>39.031824798734476</v>
      </c>
      <c r="J72" s="53">
        <v>33.164005031115586</v>
      </c>
      <c r="K72" s="53">
        <v>26.429498594767221</v>
      </c>
    </row>
    <row r="73" spans="1:11" x14ac:dyDescent="0.3">
      <c r="A73" s="22" t="s">
        <v>88</v>
      </c>
      <c r="B73" s="71">
        <v>24</v>
      </c>
      <c r="C73" s="53">
        <v>25.777671757226095</v>
      </c>
      <c r="D73" s="53">
        <v>33.172172453376518</v>
      </c>
      <c r="E73" s="53">
        <v>32.125263238975457</v>
      </c>
      <c r="F73" s="53">
        <v>17.919548151734219</v>
      </c>
      <c r="G73" s="53">
        <v>22.287806275606698</v>
      </c>
      <c r="H73" s="53">
        <v>23.345448199123155</v>
      </c>
      <c r="I73" s="53">
        <v>26.732951547464964</v>
      </c>
      <c r="J73" s="53">
        <v>37.588831201150839</v>
      </c>
      <c r="K73" s="53">
        <v>32.102864443956179</v>
      </c>
    </row>
    <row r="74" spans="1:11" x14ac:dyDescent="0.3">
      <c r="A74" s="22" t="s">
        <v>89</v>
      </c>
      <c r="B74" s="71">
        <v>30</v>
      </c>
      <c r="C74" s="53">
        <v>23.668909614142461</v>
      </c>
      <c r="D74" s="53">
        <v>25.484889425044916</v>
      </c>
      <c r="E74" s="53">
        <v>32.229263348558689</v>
      </c>
      <c r="F74" s="53">
        <v>31.257460840417004</v>
      </c>
      <c r="G74" s="53">
        <v>17.935682885838595</v>
      </c>
      <c r="H74" s="53">
        <v>21.789157194293185</v>
      </c>
      <c r="I74" s="53">
        <v>22.897034410915992</v>
      </c>
      <c r="J74" s="53">
        <v>25.865980556915641</v>
      </c>
      <c r="K74" s="53">
        <v>36.087141397829434</v>
      </c>
    </row>
    <row r="75" spans="1:11" x14ac:dyDescent="0.3">
      <c r="A75" s="22" t="s">
        <v>90</v>
      </c>
      <c r="B75" s="71">
        <v>16</v>
      </c>
      <c r="C75" s="53">
        <v>29.384946167814007</v>
      </c>
      <c r="D75" s="53">
        <v>23.420891205921805</v>
      </c>
      <c r="E75" s="53">
        <v>25.110863890490943</v>
      </c>
      <c r="F75" s="53">
        <v>31.178579068564098</v>
      </c>
      <c r="G75" s="53">
        <v>30.534713470197051</v>
      </c>
      <c r="H75" s="53">
        <v>17.737733535308323</v>
      </c>
      <c r="I75" s="53">
        <v>21.343196899781002</v>
      </c>
      <c r="J75" s="53">
        <v>22.256710214814742</v>
      </c>
      <c r="K75" s="53">
        <v>25.063250615947318</v>
      </c>
    </row>
    <row r="76" spans="1:11" x14ac:dyDescent="0.3">
      <c r="A76" s="22" t="s">
        <v>91</v>
      </c>
      <c r="B76" s="71">
        <v>31</v>
      </c>
      <c r="C76" s="53">
        <v>16.019838269470906</v>
      </c>
      <c r="D76" s="53">
        <v>28.726909771732725</v>
      </c>
      <c r="E76" s="53">
        <v>22.971206952147387</v>
      </c>
      <c r="F76" s="53">
        <v>24.469552141046314</v>
      </c>
      <c r="G76" s="53">
        <v>30.152253187755164</v>
      </c>
      <c r="H76" s="53">
        <v>29.412501380014227</v>
      </c>
      <c r="I76" s="53">
        <v>17.467822222002724</v>
      </c>
      <c r="J76" s="53">
        <v>20.601742255187755</v>
      </c>
      <c r="K76" s="53">
        <v>21.551078309851022</v>
      </c>
    </row>
    <row r="77" spans="1:11" x14ac:dyDescent="0.3">
      <c r="A77" s="22" t="s">
        <v>92</v>
      </c>
      <c r="B77" s="71">
        <v>26</v>
      </c>
      <c r="C77" s="53">
        <v>30.150829111171902</v>
      </c>
      <c r="D77" s="53">
        <v>16.076696687200311</v>
      </c>
      <c r="E77" s="53">
        <v>28.050571216381496</v>
      </c>
      <c r="F77" s="53">
        <v>22.440483976250498</v>
      </c>
      <c r="G77" s="53">
        <v>23.980490391593126</v>
      </c>
      <c r="H77" s="53">
        <v>28.949163690007705</v>
      </c>
      <c r="I77" s="53">
        <v>28.454585496668479</v>
      </c>
      <c r="J77" s="53">
        <v>17.048179004074701</v>
      </c>
      <c r="K77" s="53">
        <v>19.961093846442942</v>
      </c>
    </row>
    <row r="78" spans="1:11" x14ac:dyDescent="0.3">
      <c r="A78" s="22" t="s">
        <v>93</v>
      </c>
      <c r="B78" s="71">
        <v>29</v>
      </c>
      <c r="C78" s="53">
        <v>25.386459733573819</v>
      </c>
      <c r="D78" s="53">
        <v>29.387502581011141</v>
      </c>
      <c r="E78" s="53">
        <v>16.012651750100126</v>
      </c>
      <c r="F78" s="53">
        <v>27.210295299057289</v>
      </c>
      <c r="G78" s="53">
        <v>21.959024684004138</v>
      </c>
      <c r="H78" s="53">
        <v>23.239717610127471</v>
      </c>
      <c r="I78" s="53">
        <v>27.831110383839089</v>
      </c>
      <c r="J78" s="53">
        <v>27.239279492406052</v>
      </c>
      <c r="K78" s="53">
        <v>16.626202762017801</v>
      </c>
    </row>
    <row r="79" spans="1:11" x14ac:dyDescent="0.3">
      <c r="A79" s="22" t="s">
        <v>94</v>
      </c>
      <c r="B79" s="71">
        <v>27</v>
      </c>
      <c r="C79" s="53">
        <v>28.065083941181406</v>
      </c>
      <c r="D79" s="53">
        <v>24.769249435100981</v>
      </c>
      <c r="E79" s="53">
        <v>28.465331899139358</v>
      </c>
      <c r="F79" s="53">
        <v>15.775580895820706</v>
      </c>
      <c r="G79" s="53">
        <v>26.401208662669998</v>
      </c>
      <c r="H79" s="53">
        <v>21.176942357598797</v>
      </c>
      <c r="I79" s="53">
        <v>22.498943900212115</v>
      </c>
      <c r="J79" s="53">
        <v>26.42847668857495</v>
      </c>
      <c r="K79" s="53">
        <v>26.050616151797914</v>
      </c>
    </row>
    <row r="80" spans="1:11" x14ac:dyDescent="0.3">
      <c r="A80" s="22" t="s">
        <v>95</v>
      </c>
      <c r="B80" s="71">
        <v>29</v>
      </c>
      <c r="C80" s="53">
        <v>26.173686111771492</v>
      </c>
      <c r="D80" s="53">
        <v>27.233301658916279</v>
      </c>
      <c r="E80" s="53">
        <v>24.078421713950952</v>
      </c>
      <c r="F80" s="53">
        <v>27.448531353456634</v>
      </c>
      <c r="G80" s="53">
        <v>15.574568549987143</v>
      </c>
      <c r="H80" s="53">
        <v>25.379276850775522</v>
      </c>
      <c r="I80" s="53">
        <v>20.467759075599304</v>
      </c>
      <c r="J80" s="53">
        <v>21.595826311306638</v>
      </c>
      <c r="K80" s="53">
        <v>25.179024183950688</v>
      </c>
    </row>
    <row r="81" spans="1:11" x14ac:dyDescent="0.3">
      <c r="A81" s="22" t="s">
        <v>96</v>
      </c>
      <c r="B81" s="71">
        <v>27</v>
      </c>
      <c r="C81" s="53">
        <v>28.041807036796943</v>
      </c>
      <c r="D81" s="53">
        <v>25.375804641567282</v>
      </c>
      <c r="E81" s="53">
        <v>26.282155255770835</v>
      </c>
      <c r="F81" s="53">
        <v>23.259577372159978</v>
      </c>
      <c r="G81" s="53">
        <v>26.533764846714639</v>
      </c>
      <c r="H81" s="53">
        <v>15.201436381100681</v>
      </c>
      <c r="I81" s="53">
        <v>24.41999448986348</v>
      </c>
      <c r="J81" s="53">
        <v>19.56971545000555</v>
      </c>
      <c r="K81" s="53">
        <v>20.756214831903787</v>
      </c>
    </row>
    <row r="82" spans="1:11" x14ac:dyDescent="0.3">
      <c r="A82" s="22" t="s">
        <v>97</v>
      </c>
      <c r="B82" s="71">
        <v>32</v>
      </c>
      <c r="C82" s="53">
        <v>26.062540794408495</v>
      </c>
      <c r="D82" s="53">
        <v>27.133492401915795</v>
      </c>
      <c r="E82" s="53">
        <v>24.494790825277768</v>
      </c>
      <c r="F82" s="53">
        <v>25.219054414293119</v>
      </c>
      <c r="G82" s="53">
        <v>22.526668050479351</v>
      </c>
      <c r="H82" s="53">
        <v>25.40675028322438</v>
      </c>
      <c r="I82" s="53">
        <v>14.846812698275818</v>
      </c>
      <c r="J82" s="53">
        <v>23.288290280476751</v>
      </c>
      <c r="K82" s="53">
        <v>18.753935967386379</v>
      </c>
    </row>
    <row r="83" spans="1:11" x14ac:dyDescent="0.3">
      <c r="A83" s="22" t="s">
        <v>98</v>
      </c>
      <c r="B83" s="71">
        <v>33</v>
      </c>
      <c r="C83" s="53">
        <v>30.705345700432861</v>
      </c>
      <c r="D83" s="53">
        <v>25.125464542765254</v>
      </c>
      <c r="E83" s="53">
        <v>26.075404233265303</v>
      </c>
      <c r="F83" s="53">
        <v>23.437546775115766</v>
      </c>
      <c r="G83" s="53">
        <v>24.19902001254469</v>
      </c>
      <c r="H83" s="53">
        <v>21.562214720758305</v>
      </c>
      <c r="I83" s="53">
        <v>24.314759752981573</v>
      </c>
      <c r="J83" s="53">
        <v>14.322353425661174</v>
      </c>
      <c r="K83" s="53">
        <v>22.1955442193671</v>
      </c>
    </row>
    <row r="84" spans="1:11" x14ac:dyDescent="0.3">
      <c r="A84" s="22" t="s">
        <v>99</v>
      </c>
      <c r="B84" s="71">
        <v>28</v>
      </c>
      <c r="C84" s="53">
        <v>31.614725816812722</v>
      </c>
      <c r="D84" s="53">
        <v>29.596601578350551</v>
      </c>
      <c r="E84" s="53">
        <v>24.176364576022458</v>
      </c>
      <c r="F84" s="53">
        <v>25.031646085819403</v>
      </c>
      <c r="G84" s="53">
        <v>22.594394109936456</v>
      </c>
      <c r="H84" s="53">
        <v>23.099795960496468</v>
      </c>
      <c r="I84" s="53">
        <v>20.75288947128416</v>
      </c>
      <c r="J84" s="53">
        <v>23.166621650423235</v>
      </c>
      <c r="K84" s="53">
        <v>13.896089980920518</v>
      </c>
    </row>
    <row r="85" spans="1:11" x14ac:dyDescent="0.3">
      <c r="A85" s="22" t="s">
        <v>100</v>
      </c>
      <c r="B85" s="71">
        <v>26</v>
      </c>
      <c r="C85" s="53">
        <v>26.72999768489758</v>
      </c>
      <c r="D85" s="53">
        <v>30.209686295521148</v>
      </c>
      <c r="E85" s="53">
        <v>28.291520222762379</v>
      </c>
      <c r="F85" s="53">
        <v>23.100855116934873</v>
      </c>
      <c r="G85" s="53">
        <v>23.997459961168804</v>
      </c>
      <c r="H85" s="53">
        <v>21.503647844281215</v>
      </c>
      <c r="I85" s="53">
        <v>22.009529932241975</v>
      </c>
      <c r="J85" s="53">
        <v>19.753700194974218</v>
      </c>
      <c r="K85" s="53">
        <v>22.043943850380618</v>
      </c>
    </row>
    <row r="86" spans="1:11" x14ac:dyDescent="0.3">
      <c r="A86" s="22" t="s">
        <v>101</v>
      </c>
      <c r="B86" s="71">
        <v>24</v>
      </c>
      <c r="C86" s="53">
        <v>24.798492909386646</v>
      </c>
      <c r="D86" s="53">
        <v>25.44716931321771</v>
      </c>
      <c r="E86" s="53">
        <v>28.641431368230993</v>
      </c>
      <c r="F86" s="53">
        <v>26.863393413765845</v>
      </c>
      <c r="G86" s="53">
        <v>22.053144154272783</v>
      </c>
      <c r="H86" s="53">
        <v>22.770407910503494</v>
      </c>
      <c r="I86" s="53">
        <v>20.427086637066118</v>
      </c>
      <c r="J86" s="53">
        <v>20.759315163596849</v>
      </c>
      <c r="K86" s="53">
        <v>18.782295851633915</v>
      </c>
    </row>
    <row r="87" spans="1:11" x14ac:dyDescent="0.3">
      <c r="A87" s="22" t="s">
        <v>102</v>
      </c>
      <c r="B87" s="71">
        <v>20</v>
      </c>
      <c r="C87" s="53">
        <v>22.768743448918812</v>
      </c>
      <c r="D87" s="53">
        <v>23.613908198133522</v>
      </c>
      <c r="E87" s="53">
        <v>24.06934912887689</v>
      </c>
      <c r="F87" s="53">
        <v>27.038769257092131</v>
      </c>
      <c r="G87" s="53">
        <v>25.519426330428107</v>
      </c>
      <c r="H87" s="53">
        <v>20.861333772041426</v>
      </c>
      <c r="I87" s="53">
        <v>21.598676010136046</v>
      </c>
      <c r="J87" s="53">
        <v>19.252969481830561</v>
      </c>
      <c r="K87" s="53">
        <v>19.600977459419912</v>
      </c>
    </row>
    <row r="88" spans="1:11" x14ac:dyDescent="0.3">
      <c r="A88" s="22" t="s">
        <v>103</v>
      </c>
      <c r="B88" s="71">
        <v>15</v>
      </c>
      <c r="C88" s="53">
        <v>18.912194864178797</v>
      </c>
      <c r="D88" s="53">
        <v>21.515743509589399</v>
      </c>
      <c r="E88" s="53">
        <v>22.284331116222408</v>
      </c>
      <c r="F88" s="53">
        <v>22.637015247304454</v>
      </c>
      <c r="G88" s="53">
        <v>25.478911769959165</v>
      </c>
      <c r="H88" s="53">
        <v>23.995890731790794</v>
      </c>
      <c r="I88" s="53">
        <v>19.701699714227388</v>
      </c>
      <c r="J88" s="53">
        <v>20.321472754381077</v>
      </c>
      <c r="K88" s="53">
        <v>18.107151587570971</v>
      </c>
    </row>
    <row r="89" spans="1:11" x14ac:dyDescent="0.3">
      <c r="A89" s="22" t="s">
        <v>104</v>
      </c>
      <c r="B89" s="71">
        <v>17</v>
      </c>
      <c r="C89" s="53">
        <v>13.924226784966587</v>
      </c>
      <c r="D89" s="53">
        <v>17.824502816113153</v>
      </c>
      <c r="E89" s="53">
        <v>20.154322796867085</v>
      </c>
      <c r="F89" s="53">
        <v>20.912890433615427</v>
      </c>
      <c r="G89" s="53">
        <v>21.237783696966677</v>
      </c>
      <c r="H89" s="53">
        <v>23.777470933637908</v>
      </c>
      <c r="I89" s="53">
        <v>22.50786733212129</v>
      </c>
      <c r="J89" s="53">
        <v>18.44512667269084</v>
      </c>
      <c r="K89" s="53">
        <v>19.082026937813229</v>
      </c>
    </row>
    <row r="90" spans="1:11" x14ac:dyDescent="0.3">
      <c r="A90" s="22" t="s">
        <v>105</v>
      </c>
      <c r="B90" s="71">
        <v>12</v>
      </c>
      <c r="C90" s="53">
        <v>15.83117028326981</v>
      </c>
      <c r="D90" s="53">
        <v>12.851888830995406</v>
      </c>
      <c r="E90" s="53">
        <v>16.600623475392169</v>
      </c>
      <c r="F90" s="53">
        <v>18.759877538442119</v>
      </c>
      <c r="G90" s="53">
        <v>19.543197250523129</v>
      </c>
      <c r="H90" s="53">
        <v>19.710304406390616</v>
      </c>
      <c r="I90" s="53">
        <v>22.094116236842112</v>
      </c>
      <c r="J90" s="53">
        <v>20.925755649702317</v>
      </c>
      <c r="K90" s="53">
        <v>17.218167336667975</v>
      </c>
    </row>
    <row r="91" spans="1:11" x14ac:dyDescent="0.3">
      <c r="A91" s="22" t="s">
        <v>106</v>
      </c>
      <c r="B91" s="72">
        <v>36</v>
      </c>
      <c r="C91" s="35">
        <v>42.752093457303936</v>
      </c>
      <c r="D91" s="35">
        <v>52.392562222532028</v>
      </c>
      <c r="E91" s="35">
        <v>57.598446013615103</v>
      </c>
      <c r="F91" s="35">
        <v>65.979852891247944</v>
      </c>
      <c r="G91" s="35">
        <v>75.431269247905661</v>
      </c>
      <c r="H91" s="35">
        <v>84.388722546905015</v>
      </c>
      <c r="I91" s="35">
        <v>92.433548666066713</v>
      </c>
      <c r="J91" s="35">
        <v>101.52355601534167</v>
      </c>
      <c r="K91" s="53">
        <v>108.5264493619805</v>
      </c>
    </row>
    <row r="92" spans="1:11" x14ac:dyDescent="0.3">
      <c r="A92" s="22" t="s">
        <v>3</v>
      </c>
      <c r="B92" s="70">
        <v>2927</v>
      </c>
      <c r="C92" s="70">
        <v>2912.419690574241</v>
      </c>
      <c r="D92" s="70">
        <v>2916.7922840635097</v>
      </c>
      <c r="E92" s="70">
        <v>2914.1229139364191</v>
      </c>
      <c r="F92" s="70">
        <v>2910.0337826254054</v>
      </c>
      <c r="G92" s="70">
        <v>2913.3699362420398</v>
      </c>
      <c r="H92" s="70">
        <v>2897.5486910629734</v>
      </c>
      <c r="I92" s="70">
        <v>2875.3127277973367</v>
      </c>
      <c r="J92" s="70">
        <v>2838.9355377279608</v>
      </c>
      <c r="K92" s="70">
        <v>2808.9562142071036</v>
      </c>
    </row>
    <row r="93" spans="1:11" x14ac:dyDescent="0.3">
      <c r="A93" s="23" t="s">
        <v>107</v>
      </c>
    </row>
    <row r="94" spans="1:11" x14ac:dyDescent="0.3">
      <c r="A94" s="57" t="s">
        <v>267</v>
      </c>
    </row>
  </sheetData>
  <hyperlinks>
    <hyperlink ref="L1" location="Områdesregister!A1" display="Tillbaka till områdesregister"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sheetPr>
  <dimension ref="A1:L94"/>
  <sheetViews>
    <sheetView zoomScale="80" zoomScaleNormal="80" workbookViewId="0">
      <selection activeCell="G23" sqref="G23"/>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146</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13</v>
      </c>
      <c r="C6" s="53">
        <v>18.126217975386702</v>
      </c>
      <c r="D6" s="53">
        <v>17.77751275617716</v>
      </c>
      <c r="E6" s="53">
        <v>17.61112917729611</v>
      </c>
      <c r="F6" s="53">
        <v>17.499838297591893</v>
      </c>
      <c r="G6" s="53">
        <v>17.479884738493915</v>
      </c>
      <c r="H6" s="53">
        <v>17.240230558201503</v>
      </c>
      <c r="I6" s="53">
        <v>16.915428284857455</v>
      </c>
      <c r="J6" s="53">
        <v>19.209390299102644</v>
      </c>
      <c r="K6" s="53">
        <v>21.8549998349269</v>
      </c>
    </row>
    <row r="7" spans="1:12" x14ac:dyDescent="0.3">
      <c r="A7" s="22" t="s">
        <v>23</v>
      </c>
      <c r="B7" s="71">
        <v>26</v>
      </c>
      <c r="C7" s="53">
        <v>14.619966373902301</v>
      </c>
      <c r="D7" s="53">
        <v>19.282114265444086</v>
      </c>
      <c r="E7" s="53">
        <v>18.952871885490552</v>
      </c>
      <c r="F7" s="53">
        <v>18.864926512752398</v>
      </c>
      <c r="G7" s="53">
        <v>18.884956087950975</v>
      </c>
      <c r="H7" s="53">
        <v>18.666766059004722</v>
      </c>
      <c r="I7" s="53">
        <v>18.352060235756692</v>
      </c>
      <c r="J7" s="53">
        <v>19.957529318929126</v>
      </c>
      <c r="K7" s="53">
        <v>21.988469049404429</v>
      </c>
    </row>
    <row r="8" spans="1:12" x14ac:dyDescent="0.3">
      <c r="A8" s="22" t="s">
        <v>24</v>
      </c>
      <c r="B8" s="71">
        <v>29</v>
      </c>
      <c r="C8" s="53">
        <v>25.156852093633116</v>
      </c>
      <c r="D8" s="53">
        <v>15.779270760107659</v>
      </c>
      <c r="E8" s="53">
        <v>19.690734281996999</v>
      </c>
      <c r="F8" s="53">
        <v>19.425698434634008</v>
      </c>
      <c r="G8" s="53">
        <v>19.459448211885942</v>
      </c>
      <c r="H8" s="53">
        <v>19.309724536108629</v>
      </c>
      <c r="I8" s="53">
        <v>19.03460297160316</v>
      </c>
      <c r="J8" s="53">
        <v>20.448779183516098</v>
      </c>
      <c r="K8" s="53">
        <v>21.970156329701897</v>
      </c>
    </row>
    <row r="9" spans="1:12" x14ac:dyDescent="0.3">
      <c r="A9" s="22" t="s">
        <v>25</v>
      </c>
      <c r="B9" s="71">
        <v>24</v>
      </c>
      <c r="C9" s="53">
        <v>28.388612842155265</v>
      </c>
      <c r="D9" s="53">
        <v>24.668238595493861</v>
      </c>
      <c r="E9" s="53">
        <v>16.606039793540205</v>
      </c>
      <c r="F9" s="53">
        <v>19.970552311290206</v>
      </c>
      <c r="G9" s="53">
        <v>19.811821771438375</v>
      </c>
      <c r="H9" s="53">
        <v>19.703347516332887</v>
      </c>
      <c r="I9" s="53">
        <v>19.500389356169947</v>
      </c>
      <c r="J9" s="53">
        <v>20.683078304043274</v>
      </c>
      <c r="K9" s="53">
        <v>22.076330153406406</v>
      </c>
    </row>
    <row r="10" spans="1:12" x14ac:dyDescent="0.3">
      <c r="A10" s="22" t="s">
        <v>26</v>
      </c>
      <c r="B10" s="71">
        <v>27</v>
      </c>
      <c r="C10" s="53">
        <v>23.936354971953975</v>
      </c>
      <c r="D10" s="53">
        <v>28.161550132356645</v>
      </c>
      <c r="E10" s="53">
        <v>24.320431685161456</v>
      </c>
      <c r="F10" s="53">
        <v>17.325721535191523</v>
      </c>
      <c r="G10" s="53">
        <v>20.311160711739326</v>
      </c>
      <c r="H10" s="53">
        <v>20.026580917914234</v>
      </c>
      <c r="I10" s="53">
        <v>19.868207253761536</v>
      </c>
      <c r="J10" s="53">
        <v>20.867217954858802</v>
      </c>
      <c r="K10" s="53">
        <v>22.06290635738409</v>
      </c>
    </row>
    <row r="11" spans="1:12" x14ac:dyDescent="0.3">
      <c r="A11" s="22" t="s">
        <v>27</v>
      </c>
      <c r="B11" s="71">
        <v>24</v>
      </c>
      <c r="C11" s="53">
        <v>26.902222434055055</v>
      </c>
      <c r="D11" s="53">
        <v>24.079013333010565</v>
      </c>
      <c r="E11" s="53">
        <v>27.956805186283386</v>
      </c>
      <c r="F11" s="53">
        <v>24.117625697640634</v>
      </c>
      <c r="G11" s="53">
        <v>18.01374732467167</v>
      </c>
      <c r="H11" s="53">
        <v>20.506915626906071</v>
      </c>
      <c r="I11" s="53">
        <v>20.172703183921186</v>
      </c>
      <c r="J11" s="53">
        <v>20.985117037147742</v>
      </c>
      <c r="K11" s="53">
        <v>22.00705272114029</v>
      </c>
    </row>
    <row r="12" spans="1:12" x14ac:dyDescent="0.3">
      <c r="A12" s="22" t="s">
        <v>2</v>
      </c>
      <c r="B12" s="71">
        <v>22</v>
      </c>
      <c r="C12" s="53">
        <v>24.459206995813883</v>
      </c>
      <c r="D12" s="53">
        <v>27.06577926227525</v>
      </c>
      <c r="E12" s="53">
        <v>24.318753518098681</v>
      </c>
      <c r="F12" s="53">
        <v>27.908668225629931</v>
      </c>
      <c r="G12" s="53">
        <v>24.17793372202739</v>
      </c>
      <c r="H12" s="53">
        <v>18.606986673818511</v>
      </c>
      <c r="I12" s="53">
        <v>20.731168982206139</v>
      </c>
      <c r="J12" s="53">
        <v>21.228589979644223</v>
      </c>
      <c r="K12" s="53">
        <v>22.074248563228</v>
      </c>
    </row>
    <row r="13" spans="1:12" x14ac:dyDescent="0.3">
      <c r="A13" s="22" t="s">
        <v>28</v>
      </c>
      <c r="B13" s="71">
        <v>26</v>
      </c>
      <c r="C13" s="53">
        <v>22.190490563665815</v>
      </c>
      <c r="D13" s="53">
        <v>24.970296403843371</v>
      </c>
      <c r="E13" s="53">
        <v>27.239216918250619</v>
      </c>
      <c r="F13" s="53">
        <v>24.572237937866934</v>
      </c>
      <c r="G13" s="53">
        <v>28.008251809880829</v>
      </c>
      <c r="H13" s="53">
        <v>24.165508294728276</v>
      </c>
      <c r="I13" s="53">
        <v>19.072567401348444</v>
      </c>
      <c r="J13" s="53">
        <v>21.655324814437456</v>
      </c>
      <c r="K13" s="53">
        <v>22.194186419200452</v>
      </c>
    </row>
    <row r="14" spans="1:12" x14ac:dyDescent="0.3">
      <c r="A14" s="22" t="s">
        <v>29</v>
      </c>
      <c r="B14" s="71">
        <v>29</v>
      </c>
      <c r="C14" s="53">
        <v>26.258678242203835</v>
      </c>
      <c r="D14" s="53">
        <v>22.449086239241574</v>
      </c>
      <c r="E14" s="53">
        <v>25.356951891825702</v>
      </c>
      <c r="F14" s="53">
        <v>27.370565065552658</v>
      </c>
      <c r="G14" s="53">
        <v>24.823653116472592</v>
      </c>
      <c r="H14" s="53">
        <v>27.941992906302609</v>
      </c>
      <c r="I14" s="53">
        <v>24.089071650518342</v>
      </c>
      <c r="J14" s="53">
        <v>20.061674323683963</v>
      </c>
      <c r="K14" s="53">
        <v>22.473786867119479</v>
      </c>
    </row>
    <row r="15" spans="1:12" x14ac:dyDescent="0.3">
      <c r="A15" s="22" t="s">
        <v>30</v>
      </c>
      <c r="B15" s="71">
        <v>28</v>
      </c>
      <c r="C15" s="53">
        <v>28.765705199711391</v>
      </c>
      <c r="D15" s="53">
        <v>26.638003813155496</v>
      </c>
      <c r="E15" s="53">
        <v>22.723034325560469</v>
      </c>
      <c r="F15" s="53">
        <v>25.681340871694434</v>
      </c>
      <c r="G15" s="53">
        <v>27.563665032316049</v>
      </c>
      <c r="H15" s="53">
        <v>24.945214657667648</v>
      </c>
      <c r="I15" s="53">
        <v>27.858679885741893</v>
      </c>
      <c r="J15" s="53">
        <v>24.605979972480402</v>
      </c>
      <c r="K15" s="53">
        <v>20.977367779255609</v>
      </c>
    </row>
    <row r="16" spans="1:12" x14ac:dyDescent="0.3">
      <c r="A16" s="22" t="s">
        <v>31</v>
      </c>
      <c r="B16" s="71">
        <v>27</v>
      </c>
      <c r="C16" s="53">
        <v>27.703717816808904</v>
      </c>
      <c r="D16" s="53">
        <v>28.558477045996131</v>
      </c>
      <c r="E16" s="53">
        <v>26.820747801267366</v>
      </c>
      <c r="F16" s="53">
        <v>22.904608096496911</v>
      </c>
      <c r="G16" s="53">
        <v>25.894878340330322</v>
      </c>
      <c r="H16" s="53">
        <v>27.494912878445067</v>
      </c>
      <c r="I16" s="53">
        <v>24.880017298678311</v>
      </c>
      <c r="J16" s="53">
        <v>28.183274702319821</v>
      </c>
      <c r="K16" s="53">
        <v>25.029607356347444</v>
      </c>
    </row>
    <row r="17" spans="1:11" x14ac:dyDescent="0.3">
      <c r="A17" s="22" t="s">
        <v>32</v>
      </c>
      <c r="B17" s="71">
        <v>27</v>
      </c>
      <c r="C17" s="53">
        <v>26.893575733811218</v>
      </c>
      <c r="D17" s="53">
        <v>27.563824043083855</v>
      </c>
      <c r="E17" s="53">
        <v>28.36649711132457</v>
      </c>
      <c r="F17" s="53">
        <v>26.960421577043519</v>
      </c>
      <c r="G17" s="53">
        <v>23.119938443166284</v>
      </c>
      <c r="H17" s="53">
        <v>25.971485724570769</v>
      </c>
      <c r="I17" s="53">
        <v>27.355165634220761</v>
      </c>
      <c r="J17" s="53">
        <v>25.338966447057413</v>
      </c>
      <c r="K17" s="53">
        <v>28.507377561166848</v>
      </c>
    </row>
    <row r="18" spans="1:11" x14ac:dyDescent="0.3">
      <c r="A18" s="22" t="s">
        <v>33</v>
      </c>
      <c r="B18" s="71">
        <v>22</v>
      </c>
      <c r="C18" s="53">
        <v>27.072745010248504</v>
      </c>
      <c r="D18" s="53">
        <v>26.939423620221788</v>
      </c>
      <c r="E18" s="53">
        <v>27.45291130460701</v>
      </c>
      <c r="F18" s="53">
        <v>28.244218882817229</v>
      </c>
      <c r="G18" s="53">
        <v>27.1323139470807</v>
      </c>
      <c r="H18" s="53">
        <v>23.248580163485556</v>
      </c>
      <c r="I18" s="53">
        <v>26.009370455987028</v>
      </c>
      <c r="J18" s="53">
        <v>27.747976852138571</v>
      </c>
      <c r="K18" s="53">
        <v>25.81671985113848</v>
      </c>
    </row>
    <row r="19" spans="1:11" x14ac:dyDescent="0.3">
      <c r="A19" s="22" t="s">
        <v>34</v>
      </c>
      <c r="B19" s="71">
        <v>26</v>
      </c>
      <c r="C19" s="53">
        <v>22.265637224475732</v>
      </c>
      <c r="D19" s="53">
        <v>27.264740746503577</v>
      </c>
      <c r="E19" s="53">
        <v>26.982636867226251</v>
      </c>
      <c r="F19" s="53">
        <v>27.37996275431599</v>
      </c>
      <c r="G19" s="53">
        <v>28.204179278145425</v>
      </c>
      <c r="H19" s="53">
        <v>27.199785591618696</v>
      </c>
      <c r="I19" s="53">
        <v>23.338727395011698</v>
      </c>
      <c r="J19" s="53">
        <v>26.566429645381401</v>
      </c>
      <c r="K19" s="53">
        <v>28.172905172413053</v>
      </c>
    </row>
    <row r="20" spans="1:11" x14ac:dyDescent="0.3">
      <c r="A20" s="22" t="s">
        <v>35</v>
      </c>
      <c r="B20" s="71">
        <v>14</v>
      </c>
      <c r="C20" s="53">
        <v>25.986702569751785</v>
      </c>
      <c r="D20" s="53">
        <v>22.563564324310288</v>
      </c>
      <c r="E20" s="53">
        <v>27.360183267911708</v>
      </c>
      <c r="F20" s="53">
        <v>26.96654482075715</v>
      </c>
      <c r="G20" s="53">
        <v>27.327112914788568</v>
      </c>
      <c r="H20" s="53">
        <v>28.008647370717426</v>
      </c>
      <c r="I20" s="53">
        <v>27.138167628782604</v>
      </c>
      <c r="J20" s="53">
        <v>23.925003011076399</v>
      </c>
      <c r="K20" s="53">
        <v>27.045957984497239</v>
      </c>
    </row>
    <row r="21" spans="1:11" x14ac:dyDescent="0.3">
      <c r="A21" s="22" t="s">
        <v>36</v>
      </c>
      <c r="B21" s="71">
        <v>22</v>
      </c>
      <c r="C21" s="53">
        <v>14.547186562622711</v>
      </c>
      <c r="D21" s="53">
        <v>26.045827133692612</v>
      </c>
      <c r="E21" s="53">
        <v>22.772348641464568</v>
      </c>
      <c r="F21" s="53">
        <v>27.381680987353114</v>
      </c>
      <c r="G21" s="53">
        <v>26.944870269238045</v>
      </c>
      <c r="H21" s="53">
        <v>27.124406131144518</v>
      </c>
      <c r="I21" s="53">
        <v>27.709060298751403</v>
      </c>
      <c r="J21" s="53">
        <v>27.576910193314205</v>
      </c>
      <c r="K21" s="53">
        <v>24.437670222647707</v>
      </c>
    </row>
    <row r="22" spans="1:11" x14ac:dyDescent="0.3">
      <c r="A22" s="22" t="s">
        <v>37</v>
      </c>
      <c r="B22" s="71">
        <v>24</v>
      </c>
      <c r="C22" s="53">
        <v>22.027381838639364</v>
      </c>
      <c r="D22" s="53">
        <v>15.081524731506061</v>
      </c>
      <c r="E22" s="53">
        <v>26.04120110224569</v>
      </c>
      <c r="F22" s="53">
        <v>22.928725985363499</v>
      </c>
      <c r="G22" s="53">
        <v>27.390348702321919</v>
      </c>
      <c r="H22" s="53">
        <v>26.752928386128811</v>
      </c>
      <c r="I22" s="53">
        <v>26.799386493516607</v>
      </c>
      <c r="J22" s="53">
        <v>27.939031540472048</v>
      </c>
      <c r="K22" s="53">
        <v>27.931376673721147</v>
      </c>
    </row>
    <row r="23" spans="1:11" x14ac:dyDescent="0.3">
      <c r="A23" s="22" t="s">
        <v>38</v>
      </c>
      <c r="B23" s="71">
        <v>20</v>
      </c>
      <c r="C23" s="53">
        <v>23.827964837992976</v>
      </c>
      <c r="D23" s="53">
        <v>22.263786623440339</v>
      </c>
      <c r="E23" s="53">
        <v>15.655825993117672</v>
      </c>
      <c r="F23" s="53">
        <v>26.106087998543174</v>
      </c>
      <c r="G23" s="53">
        <v>23.217695436637655</v>
      </c>
      <c r="H23" s="53">
        <v>27.392513860509656</v>
      </c>
      <c r="I23" s="53">
        <v>26.635782034551745</v>
      </c>
      <c r="J23" s="53">
        <v>27.289252782237721</v>
      </c>
      <c r="K23" s="53">
        <v>28.310234043001081</v>
      </c>
    </row>
    <row r="24" spans="1:11" x14ac:dyDescent="0.3">
      <c r="A24" s="22" t="s">
        <v>39</v>
      </c>
      <c r="B24" s="71">
        <v>18</v>
      </c>
      <c r="C24" s="53">
        <v>20.161966249817095</v>
      </c>
      <c r="D24" s="53">
        <v>23.976301034780803</v>
      </c>
      <c r="E24" s="53">
        <v>22.647656558979442</v>
      </c>
      <c r="F24" s="53">
        <v>16.295368991956131</v>
      </c>
      <c r="G24" s="53">
        <v>26.425584988703534</v>
      </c>
      <c r="H24" s="53">
        <v>23.570015561651822</v>
      </c>
      <c r="I24" s="53">
        <v>27.507005629711578</v>
      </c>
      <c r="J24" s="53">
        <v>27.469018924738332</v>
      </c>
      <c r="K24" s="53">
        <v>27.919567228299154</v>
      </c>
    </row>
    <row r="25" spans="1:11" x14ac:dyDescent="0.3">
      <c r="A25" s="22" t="s">
        <v>40</v>
      </c>
      <c r="B25" s="71">
        <v>18</v>
      </c>
      <c r="C25" s="53">
        <v>16.11779321466382</v>
      </c>
      <c r="D25" s="53">
        <v>18.142772913963505</v>
      </c>
      <c r="E25" s="53">
        <v>20.895466087828709</v>
      </c>
      <c r="F25" s="53">
        <v>20.530770434813391</v>
      </c>
      <c r="G25" s="53">
        <v>15.06519230751463</v>
      </c>
      <c r="H25" s="53">
        <v>23.783772187706674</v>
      </c>
      <c r="I25" s="53">
        <v>21.146793413774052</v>
      </c>
      <c r="J25" s="53">
        <v>25.336716139758181</v>
      </c>
      <c r="K25" s="53">
        <v>25.089017870192947</v>
      </c>
    </row>
    <row r="26" spans="1:11" x14ac:dyDescent="0.3">
      <c r="A26" s="22" t="s">
        <v>41</v>
      </c>
      <c r="B26" s="71">
        <v>16</v>
      </c>
      <c r="C26" s="53">
        <v>15.632074083328504</v>
      </c>
      <c r="D26" s="53">
        <v>14.35152066918473</v>
      </c>
      <c r="E26" s="53">
        <v>16.005659908208944</v>
      </c>
      <c r="F26" s="53">
        <v>18.091651310651049</v>
      </c>
      <c r="G26" s="53">
        <v>18.180501710363131</v>
      </c>
      <c r="H26" s="53">
        <v>13.91665620999381</v>
      </c>
      <c r="I26" s="53">
        <v>20.584152435435151</v>
      </c>
      <c r="J26" s="53">
        <v>19.72745986332955</v>
      </c>
      <c r="K26" s="53">
        <v>22.756581842295851</v>
      </c>
    </row>
    <row r="27" spans="1:11" x14ac:dyDescent="0.3">
      <c r="A27" s="22" t="s">
        <v>42</v>
      </c>
      <c r="B27" s="71">
        <v>9</v>
      </c>
      <c r="C27" s="53">
        <v>12.541592225286996</v>
      </c>
      <c r="D27" s="53">
        <v>12.614547537423002</v>
      </c>
      <c r="E27" s="53">
        <v>11.920488467250312</v>
      </c>
      <c r="F27" s="53">
        <v>13.052392524160982</v>
      </c>
      <c r="G27" s="53">
        <v>14.1759247296201</v>
      </c>
      <c r="H27" s="53">
        <v>14.702195113160727</v>
      </c>
      <c r="I27" s="53">
        <v>11.588477310488491</v>
      </c>
      <c r="J27" s="53">
        <v>17.887721401439929</v>
      </c>
      <c r="K27" s="53">
        <v>17.043168562882695</v>
      </c>
    </row>
    <row r="28" spans="1:11" x14ac:dyDescent="0.3">
      <c r="A28" s="22" t="s">
        <v>43</v>
      </c>
      <c r="B28" s="71">
        <v>8</v>
      </c>
      <c r="C28" s="53">
        <v>8.3020937253287546</v>
      </c>
      <c r="D28" s="53">
        <v>10.742595374830195</v>
      </c>
      <c r="E28" s="53">
        <v>10.933146238441216</v>
      </c>
      <c r="F28" s="53">
        <v>10.539057318125156</v>
      </c>
      <c r="G28" s="53">
        <v>11.403385062226903</v>
      </c>
      <c r="H28" s="53">
        <v>11.916604240074212</v>
      </c>
      <c r="I28" s="53">
        <v>12.388408718860484</v>
      </c>
      <c r="J28" s="53">
        <v>12.036600422556225</v>
      </c>
      <c r="K28" s="53">
        <v>16.215780498322999</v>
      </c>
    </row>
    <row r="29" spans="1:11" x14ac:dyDescent="0.3">
      <c r="A29" s="22" t="s">
        <v>44</v>
      </c>
      <c r="B29" s="71">
        <v>6</v>
      </c>
      <c r="C29" s="53">
        <v>7.3357234211598987</v>
      </c>
      <c r="D29" s="53">
        <v>7.8917571479751132</v>
      </c>
      <c r="E29" s="53">
        <v>9.5126468803781528</v>
      </c>
      <c r="F29" s="53">
        <v>9.7092456055377117</v>
      </c>
      <c r="G29" s="53">
        <v>9.5505623914807121</v>
      </c>
      <c r="H29" s="53">
        <v>10.010288998569806</v>
      </c>
      <c r="I29" s="53">
        <v>10.139190062629138</v>
      </c>
      <c r="J29" s="53">
        <v>12.529439092264136</v>
      </c>
      <c r="K29" s="53">
        <v>12.236222010180803</v>
      </c>
    </row>
    <row r="30" spans="1:11" x14ac:dyDescent="0.3">
      <c r="A30" s="22" t="s">
        <v>45</v>
      </c>
      <c r="B30" s="71">
        <v>7</v>
      </c>
      <c r="C30" s="53">
        <v>6.6046909229225754</v>
      </c>
      <c r="D30" s="53">
        <v>7.3011238114724897</v>
      </c>
      <c r="E30" s="53">
        <v>7.7511095949719699</v>
      </c>
      <c r="F30" s="53">
        <v>8.8524163970977021</v>
      </c>
      <c r="G30" s="53">
        <v>9.0456027613674568</v>
      </c>
      <c r="H30" s="53">
        <v>8.8762462420884081</v>
      </c>
      <c r="I30" s="53">
        <v>9.1074592646682202</v>
      </c>
      <c r="J30" s="53">
        <v>11.140858170060024</v>
      </c>
      <c r="K30" s="53">
        <v>12.78112720205473</v>
      </c>
    </row>
    <row r="31" spans="1:11" x14ac:dyDescent="0.3">
      <c r="A31" s="22" t="s">
        <v>46</v>
      </c>
      <c r="B31" s="71">
        <v>5</v>
      </c>
      <c r="C31" s="53">
        <v>7.4381487834176809</v>
      </c>
      <c r="D31" s="53">
        <v>7.2560753647211316</v>
      </c>
      <c r="E31" s="53">
        <v>7.5299847746052277</v>
      </c>
      <c r="F31" s="53">
        <v>7.9070262591248923</v>
      </c>
      <c r="G31" s="53">
        <v>8.6905608184520915</v>
      </c>
      <c r="H31" s="53">
        <v>8.7352070020107337</v>
      </c>
      <c r="I31" s="53">
        <v>8.58489239602849</v>
      </c>
      <c r="J31" s="53">
        <v>10.850434092093414</v>
      </c>
      <c r="K31" s="53">
        <v>12.139596752435143</v>
      </c>
    </row>
    <row r="32" spans="1:11" x14ac:dyDescent="0.3">
      <c r="A32" s="22" t="s">
        <v>47</v>
      </c>
      <c r="B32" s="71">
        <v>5</v>
      </c>
      <c r="C32" s="53">
        <v>6.2579780224284471</v>
      </c>
      <c r="D32" s="53">
        <v>8.0913378730325505</v>
      </c>
      <c r="E32" s="53">
        <v>7.9380507039369652</v>
      </c>
      <c r="F32" s="53">
        <v>8.0510747508841902</v>
      </c>
      <c r="G32" s="53">
        <v>8.373554597126649</v>
      </c>
      <c r="H32" s="53">
        <v>8.8184774772212826</v>
      </c>
      <c r="I32" s="53">
        <v>8.7963180375627132</v>
      </c>
      <c r="J32" s="53">
        <v>10.857924930734852</v>
      </c>
      <c r="K32" s="53">
        <v>12.376575591033841</v>
      </c>
    </row>
    <row r="33" spans="1:11" x14ac:dyDescent="0.3">
      <c r="A33" s="22" t="s">
        <v>48</v>
      </c>
      <c r="B33" s="71">
        <v>7</v>
      </c>
      <c r="C33" s="53">
        <v>6.5193501608054163</v>
      </c>
      <c r="D33" s="53">
        <v>7.505383297595758</v>
      </c>
      <c r="E33" s="53">
        <v>8.8422765814970585</v>
      </c>
      <c r="F33" s="53">
        <v>8.7391784156935834</v>
      </c>
      <c r="G33" s="53">
        <v>8.7884599765243134</v>
      </c>
      <c r="H33" s="53">
        <v>8.9398328189504337</v>
      </c>
      <c r="I33" s="53">
        <v>9.1953413632930161</v>
      </c>
      <c r="J33" s="53">
        <v>11.334207896655466</v>
      </c>
      <c r="K33" s="53">
        <v>12.754964304649581</v>
      </c>
    </row>
    <row r="34" spans="1:11" x14ac:dyDescent="0.3">
      <c r="A34" s="22" t="s">
        <v>49</v>
      </c>
      <c r="B34" s="71">
        <v>8</v>
      </c>
      <c r="C34" s="53">
        <v>8.0609945247913561</v>
      </c>
      <c r="D34" s="53">
        <v>8.1193968435677331</v>
      </c>
      <c r="E34" s="53">
        <v>8.7925222394439704</v>
      </c>
      <c r="F34" s="53">
        <v>9.8323457030085208</v>
      </c>
      <c r="G34" s="53">
        <v>9.7933832919744166</v>
      </c>
      <c r="H34" s="53">
        <v>9.6896990974662032</v>
      </c>
      <c r="I34" s="53">
        <v>9.7472277801310341</v>
      </c>
      <c r="J34" s="53">
        <v>12.061145309731856</v>
      </c>
      <c r="K34" s="53">
        <v>13.575560127504257</v>
      </c>
    </row>
    <row r="35" spans="1:11" x14ac:dyDescent="0.3">
      <c r="A35" s="22" t="s">
        <v>50</v>
      </c>
      <c r="B35" s="71">
        <v>12</v>
      </c>
      <c r="C35" s="53">
        <v>9.4533922711371119</v>
      </c>
      <c r="D35" s="53">
        <v>9.4413040779569783</v>
      </c>
      <c r="E35" s="53">
        <v>9.6797577006759834</v>
      </c>
      <c r="F35" s="53">
        <v>10.160968868569995</v>
      </c>
      <c r="G35" s="53">
        <v>11.047246802823235</v>
      </c>
      <c r="H35" s="53">
        <v>10.91008880638817</v>
      </c>
      <c r="I35" s="53">
        <v>10.728778739366785</v>
      </c>
      <c r="J35" s="53">
        <v>12.859575191435253</v>
      </c>
      <c r="K35" s="53">
        <v>14.554288688037021</v>
      </c>
    </row>
    <row r="36" spans="1:11" x14ac:dyDescent="0.3">
      <c r="A36" s="22" t="s">
        <v>51</v>
      </c>
      <c r="B36" s="71">
        <v>12</v>
      </c>
      <c r="C36" s="53">
        <v>12.936237632228679</v>
      </c>
      <c r="D36" s="53">
        <v>11.006538365664436</v>
      </c>
      <c r="E36" s="53">
        <v>10.826418900599728</v>
      </c>
      <c r="F36" s="53">
        <v>11.17087876307723</v>
      </c>
      <c r="G36" s="53">
        <v>11.552085138878567</v>
      </c>
      <c r="H36" s="53">
        <v>12.182218123975142</v>
      </c>
      <c r="I36" s="53">
        <v>12.004498992581949</v>
      </c>
      <c r="J36" s="53">
        <v>13.899670182411114</v>
      </c>
      <c r="K36" s="53">
        <v>15.495854441229975</v>
      </c>
    </row>
    <row r="37" spans="1:11" x14ac:dyDescent="0.3">
      <c r="A37" s="22" t="s">
        <v>52</v>
      </c>
      <c r="B37" s="71">
        <v>22</v>
      </c>
      <c r="C37" s="53">
        <v>13.385583112233508</v>
      </c>
      <c r="D37" s="53">
        <v>14.238116783289604</v>
      </c>
      <c r="E37" s="53">
        <v>12.563438573609947</v>
      </c>
      <c r="F37" s="53">
        <v>12.294076067424118</v>
      </c>
      <c r="G37" s="53">
        <v>12.732597589161818</v>
      </c>
      <c r="H37" s="53">
        <v>12.878405873912774</v>
      </c>
      <c r="I37" s="53">
        <v>13.361446977835637</v>
      </c>
      <c r="J37" s="53">
        <v>15.232418883155162</v>
      </c>
      <c r="K37" s="53">
        <v>16.66162276461797</v>
      </c>
    </row>
    <row r="38" spans="1:11" x14ac:dyDescent="0.3">
      <c r="A38" s="22" t="s">
        <v>53</v>
      </c>
      <c r="B38" s="71">
        <v>21</v>
      </c>
      <c r="C38" s="53">
        <v>21.989687679795566</v>
      </c>
      <c r="D38" s="53">
        <v>14.909228497152313</v>
      </c>
      <c r="E38" s="53">
        <v>15.557277400981453</v>
      </c>
      <c r="F38" s="53">
        <v>14.091751977298316</v>
      </c>
      <c r="G38" s="53">
        <v>13.803670522126458</v>
      </c>
      <c r="H38" s="53">
        <v>14.126340405066538</v>
      </c>
      <c r="I38" s="53">
        <v>14.128630971909933</v>
      </c>
      <c r="J38" s="53">
        <v>16.472767275666314</v>
      </c>
      <c r="K38" s="53">
        <v>17.978898070103554</v>
      </c>
    </row>
    <row r="39" spans="1:11" x14ac:dyDescent="0.3">
      <c r="A39" s="22" t="s">
        <v>54</v>
      </c>
      <c r="B39" s="71">
        <v>18</v>
      </c>
      <c r="C39" s="53">
        <v>21.505308748366843</v>
      </c>
      <c r="D39" s="53">
        <v>22.417986125250557</v>
      </c>
      <c r="E39" s="53">
        <v>16.279923601076195</v>
      </c>
      <c r="F39" s="53">
        <v>16.81111722143903</v>
      </c>
      <c r="G39" s="53">
        <v>15.541274376443679</v>
      </c>
      <c r="H39" s="53">
        <v>15.061112986093104</v>
      </c>
      <c r="I39" s="53">
        <v>15.31430840877902</v>
      </c>
      <c r="J39" s="53">
        <v>17.059691338583441</v>
      </c>
      <c r="K39" s="53">
        <v>19.060336720887484</v>
      </c>
    </row>
    <row r="40" spans="1:11" x14ac:dyDescent="0.3">
      <c r="A40" s="22" t="s">
        <v>55</v>
      </c>
      <c r="B40" s="71">
        <v>25</v>
      </c>
      <c r="C40" s="53">
        <v>18.935573648269617</v>
      </c>
      <c r="D40" s="53">
        <v>22.289573161046338</v>
      </c>
      <c r="E40" s="53">
        <v>22.954347186051763</v>
      </c>
      <c r="F40" s="53">
        <v>17.558091599366602</v>
      </c>
      <c r="G40" s="53">
        <v>18.032431009111367</v>
      </c>
      <c r="H40" s="53">
        <v>16.731077930724222</v>
      </c>
      <c r="I40" s="53">
        <v>16.143639102049548</v>
      </c>
      <c r="J40" s="53">
        <v>18.071076424993972</v>
      </c>
      <c r="K40" s="53">
        <v>19.530185450695829</v>
      </c>
    </row>
    <row r="41" spans="1:11" x14ac:dyDescent="0.3">
      <c r="A41" s="22" t="s">
        <v>56</v>
      </c>
      <c r="B41" s="71">
        <v>26</v>
      </c>
      <c r="C41" s="53">
        <v>24.834136239280408</v>
      </c>
      <c r="D41" s="53">
        <v>19.83941289328035</v>
      </c>
      <c r="E41" s="53">
        <v>22.893199857977102</v>
      </c>
      <c r="F41" s="53">
        <v>23.393504852570235</v>
      </c>
      <c r="G41" s="53">
        <v>18.635849292859163</v>
      </c>
      <c r="H41" s="53">
        <v>18.868364157353941</v>
      </c>
      <c r="I41" s="53">
        <v>17.59555563105468</v>
      </c>
      <c r="J41" s="53">
        <v>18.532157497930847</v>
      </c>
      <c r="K41" s="53">
        <v>20.238301588531986</v>
      </c>
    </row>
    <row r="42" spans="1:11" x14ac:dyDescent="0.3">
      <c r="A42" s="22" t="s">
        <v>57</v>
      </c>
      <c r="B42" s="71">
        <v>25</v>
      </c>
      <c r="C42" s="53">
        <v>25.985800665252832</v>
      </c>
      <c r="D42" s="53">
        <v>25.059327983914038</v>
      </c>
      <c r="E42" s="53">
        <v>20.70412839380754</v>
      </c>
      <c r="F42" s="53">
        <v>23.582578942839611</v>
      </c>
      <c r="G42" s="53">
        <v>23.978137519074416</v>
      </c>
      <c r="H42" s="53">
        <v>19.525309024546765</v>
      </c>
      <c r="I42" s="53">
        <v>19.62603160812208</v>
      </c>
      <c r="J42" s="53">
        <v>19.846523474192555</v>
      </c>
      <c r="K42" s="53">
        <v>20.590497155069965</v>
      </c>
    </row>
    <row r="43" spans="1:11" x14ac:dyDescent="0.3">
      <c r="A43" s="22" t="s">
        <v>58</v>
      </c>
      <c r="B43" s="71">
        <v>21</v>
      </c>
      <c r="C43" s="53">
        <v>24.961157378340999</v>
      </c>
      <c r="D43" s="53">
        <v>26.263423726382268</v>
      </c>
      <c r="E43" s="53">
        <v>25.323081585934208</v>
      </c>
      <c r="F43" s="53">
        <v>21.513595161929636</v>
      </c>
      <c r="G43" s="53">
        <v>24.300706671025008</v>
      </c>
      <c r="H43" s="53">
        <v>24.398883992280744</v>
      </c>
      <c r="I43" s="53">
        <v>20.261859648497271</v>
      </c>
      <c r="J43" s="53">
        <v>21.578092539315158</v>
      </c>
      <c r="K43" s="53">
        <v>21.72945820851362</v>
      </c>
    </row>
    <row r="44" spans="1:11" x14ac:dyDescent="0.3">
      <c r="A44" s="22" t="s">
        <v>59</v>
      </c>
      <c r="B44" s="71">
        <v>21</v>
      </c>
      <c r="C44" s="53">
        <v>21.075431556837628</v>
      </c>
      <c r="D44" s="53">
        <v>24.762957634567933</v>
      </c>
      <c r="E44" s="53">
        <v>26.156538204250161</v>
      </c>
      <c r="F44" s="53">
        <v>25.2775180137651</v>
      </c>
      <c r="G44" s="53">
        <v>22.002280037869518</v>
      </c>
      <c r="H44" s="53">
        <v>24.467622101844444</v>
      </c>
      <c r="I44" s="53">
        <v>24.401317451341388</v>
      </c>
      <c r="J44" s="53">
        <v>21.73113716341776</v>
      </c>
      <c r="K44" s="53">
        <v>22.891007454612048</v>
      </c>
    </row>
    <row r="45" spans="1:11" x14ac:dyDescent="0.3">
      <c r="A45" s="22" t="s">
        <v>60</v>
      </c>
      <c r="B45" s="71">
        <v>26</v>
      </c>
      <c r="C45" s="53">
        <v>21.36328440109401</v>
      </c>
      <c r="D45" s="53">
        <v>21.557330762079651</v>
      </c>
      <c r="E45" s="53">
        <v>24.926376098627905</v>
      </c>
      <c r="F45" s="53">
        <v>26.355482040491406</v>
      </c>
      <c r="G45" s="53">
        <v>25.543342509949561</v>
      </c>
      <c r="H45" s="53">
        <v>22.492761697035206</v>
      </c>
      <c r="I45" s="53">
        <v>24.773808633593376</v>
      </c>
      <c r="J45" s="53">
        <v>25.594062128588551</v>
      </c>
      <c r="K45" s="53">
        <v>23.144088189125217</v>
      </c>
    </row>
    <row r="46" spans="1:11" x14ac:dyDescent="0.3">
      <c r="A46" s="22" t="s">
        <v>61</v>
      </c>
      <c r="B46" s="71">
        <v>18</v>
      </c>
      <c r="C46" s="53">
        <v>25.750627111243265</v>
      </c>
      <c r="D46" s="53">
        <v>21.652916382050105</v>
      </c>
      <c r="E46" s="53">
        <v>21.771551403117932</v>
      </c>
      <c r="F46" s="53">
        <v>24.848342972993276</v>
      </c>
      <c r="G46" s="53">
        <v>26.37100975082738</v>
      </c>
      <c r="H46" s="53">
        <v>25.444888372926979</v>
      </c>
      <c r="I46" s="53">
        <v>22.667212999450463</v>
      </c>
      <c r="J46" s="53">
        <v>25.712467961577428</v>
      </c>
      <c r="K46" s="53">
        <v>26.411697572346267</v>
      </c>
    </row>
    <row r="47" spans="1:11" x14ac:dyDescent="0.3">
      <c r="A47" s="22" t="s">
        <v>62</v>
      </c>
      <c r="B47" s="71">
        <v>19</v>
      </c>
      <c r="C47" s="53">
        <v>18.183115310209097</v>
      </c>
      <c r="D47" s="53">
        <v>25.792345163329248</v>
      </c>
      <c r="E47" s="53">
        <v>21.979537635699796</v>
      </c>
      <c r="F47" s="53">
        <v>22.067167934840242</v>
      </c>
      <c r="G47" s="53">
        <v>24.949114059188986</v>
      </c>
      <c r="H47" s="53">
        <v>26.354568795154925</v>
      </c>
      <c r="I47" s="53">
        <v>25.391730324104451</v>
      </c>
      <c r="J47" s="53">
        <v>23.718187089637521</v>
      </c>
      <c r="K47" s="53">
        <v>26.58230625803164</v>
      </c>
    </row>
    <row r="48" spans="1:11" x14ac:dyDescent="0.3">
      <c r="A48" s="22" t="s">
        <v>63</v>
      </c>
      <c r="B48" s="71">
        <v>29</v>
      </c>
      <c r="C48" s="53">
        <v>19.006252738595879</v>
      </c>
      <c r="D48" s="53">
        <v>18.417963513895298</v>
      </c>
      <c r="E48" s="53">
        <v>25.675033662066003</v>
      </c>
      <c r="F48" s="53">
        <v>22.178365775932793</v>
      </c>
      <c r="G48" s="53">
        <v>22.28623081165297</v>
      </c>
      <c r="H48" s="53">
        <v>24.818650830119349</v>
      </c>
      <c r="I48" s="53">
        <v>26.159419437096055</v>
      </c>
      <c r="J48" s="53">
        <v>25.996312907509679</v>
      </c>
      <c r="K48" s="53">
        <v>24.512957260537807</v>
      </c>
    </row>
    <row r="49" spans="1:11" x14ac:dyDescent="0.3">
      <c r="A49" s="22" t="s">
        <v>64</v>
      </c>
      <c r="B49" s="71">
        <v>28</v>
      </c>
      <c r="C49" s="53">
        <v>28.598464569018894</v>
      </c>
      <c r="D49" s="53">
        <v>19.220239919068277</v>
      </c>
      <c r="E49" s="53">
        <v>18.643699789543479</v>
      </c>
      <c r="F49" s="53">
        <v>25.72966899330919</v>
      </c>
      <c r="G49" s="53">
        <v>22.486659737198302</v>
      </c>
      <c r="H49" s="53">
        <v>22.444560357082139</v>
      </c>
      <c r="I49" s="53">
        <v>24.698799347603547</v>
      </c>
      <c r="J49" s="53">
        <v>26.807389947775441</v>
      </c>
      <c r="K49" s="53">
        <v>26.614852454148295</v>
      </c>
    </row>
    <row r="50" spans="1:11" x14ac:dyDescent="0.3">
      <c r="A50" s="22" t="s">
        <v>65</v>
      </c>
      <c r="B50" s="71">
        <v>26</v>
      </c>
      <c r="C50" s="53">
        <v>27.63588455790849</v>
      </c>
      <c r="D50" s="53">
        <v>28.465469644399896</v>
      </c>
      <c r="E50" s="53">
        <v>19.466175346392298</v>
      </c>
      <c r="F50" s="53">
        <v>18.938850790304915</v>
      </c>
      <c r="G50" s="53">
        <v>25.849128405793216</v>
      </c>
      <c r="H50" s="53">
        <v>22.690368581922442</v>
      </c>
      <c r="I50" s="53">
        <v>22.583937832839492</v>
      </c>
      <c r="J50" s="53">
        <v>25.385988553610691</v>
      </c>
      <c r="K50" s="53">
        <v>27.413963844035813</v>
      </c>
    </row>
    <row r="51" spans="1:11" x14ac:dyDescent="0.3">
      <c r="A51" s="22" t="s">
        <v>66</v>
      </c>
      <c r="B51" s="71">
        <v>24</v>
      </c>
      <c r="C51" s="53">
        <v>25.501509843157066</v>
      </c>
      <c r="D51" s="53">
        <v>27.353277725452561</v>
      </c>
      <c r="E51" s="53">
        <v>28.19499967596731</v>
      </c>
      <c r="F51" s="53">
        <v>19.600704205236244</v>
      </c>
      <c r="G51" s="53">
        <v>19.153379282979174</v>
      </c>
      <c r="H51" s="53">
        <v>25.716372428953779</v>
      </c>
      <c r="I51" s="53">
        <v>22.714220293127315</v>
      </c>
      <c r="J51" s="53">
        <v>23.346957051407411</v>
      </c>
      <c r="K51" s="53">
        <v>25.87698353635853</v>
      </c>
    </row>
    <row r="52" spans="1:11" x14ac:dyDescent="0.3">
      <c r="A52" s="22" t="s">
        <v>67</v>
      </c>
      <c r="B52" s="71">
        <v>24</v>
      </c>
      <c r="C52" s="53">
        <v>23.741606703787212</v>
      </c>
      <c r="D52" s="53">
        <v>25.276882037443269</v>
      </c>
      <c r="E52" s="53">
        <v>27.113391030806056</v>
      </c>
      <c r="F52" s="53">
        <v>27.989231515224773</v>
      </c>
      <c r="G52" s="53">
        <v>19.802471382935444</v>
      </c>
      <c r="H52" s="53">
        <v>19.291833381168779</v>
      </c>
      <c r="I52" s="53">
        <v>25.547467148585227</v>
      </c>
      <c r="J52" s="53">
        <v>23.512242184701634</v>
      </c>
      <c r="K52" s="53">
        <v>24.034384905795768</v>
      </c>
    </row>
    <row r="53" spans="1:11" x14ac:dyDescent="0.3">
      <c r="A53" s="22" t="s">
        <v>68</v>
      </c>
      <c r="B53" s="71">
        <v>16</v>
      </c>
      <c r="C53" s="53">
        <v>23.738265347853947</v>
      </c>
      <c r="D53" s="53">
        <v>23.612305370689835</v>
      </c>
      <c r="E53" s="53">
        <v>25.046681907873619</v>
      </c>
      <c r="F53" s="53">
        <v>26.838599629504298</v>
      </c>
      <c r="G53" s="53">
        <v>27.789258683301444</v>
      </c>
      <c r="H53" s="53">
        <v>19.853995262195536</v>
      </c>
      <c r="I53" s="53">
        <v>19.369302642938681</v>
      </c>
      <c r="J53" s="53">
        <v>26.088419821198766</v>
      </c>
      <c r="K53" s="53">
        <v>24.139290753540482</v>
      </c>
    </row>
    <row r="54" spans="1:11" x14ac:dyDescent="0.3">
      <c r="A54" s="22" t="s">
        <v>69</v>
      </c>
      <c r="B54" s="71">
        <v>22</v>
      </c>
      <c r="C54" s="53">
        <v>16.137617595204869</v>
      </c>
      <c r="D54" s="53">
        <v>23.55591240245376</v>
      </c>
      <c r="E54" s="53">
        <v>23.382268520401567</v>
      </c>
      <c r="F54" s="53">
        <v>24.744459859328551</v>
      </c>
      <c r="G54" s="53">
        <v>26.548958893121789</v>
      </c>
      <c r="H54" s="53">
        <v>27.375311844417915</v>
      </c>
      <c r="I54" s="53">
        <v>19.778945495626708</v>
      </c>
      <c r="J54" s="53">
        <v>20.151718092463298</v>
      </c>
      <c r="K54" s="53">
        <v>26.444088257384134</v>
      </c>
    </row>
    <row r="55" spans="1:11" x14ac:dyDescent="0.3">
      <c r="A55" s="22" t="s">
        <v>70</v>
      </c>
      <c r="B55" s="71">
        <v>18</v>
      </c>
      <c r="C55" s="53">
        <v>21.758028657510426</v>
      </c>
      <c r="D55" s="53">
        <v>16.344952897631256</v>
      </c>
      <c r="E55" s="53">
        <v>23.320434219695002</v>
      </c>
      <c r="F55" s="53">
        <v>23.121200871848764</v>
      </c>
      <c r="G55" s="53">
        <v>24.489387139779545</v>
      </c>
      <c r="H55" s="53">
        <v>26.072467387303298</v>
      </c>
      <c r="I55" s="53">
        <v>26.86156211888272</v>
      </c>
      <c r="J55" s="53">
        <v>20.486428319931942</v>
      </c>
      <c r="K55" s="53">
        <v>20.78005453971338</v>
      </c>
    </row>
    <row r="56" spans="1:11" x14ac:dyDescent="0.3">
      <c r="A56" s="22" t="s">
        <v>71</v>
      </c>
      <c r="B56" s="71">
        <v>11</v>
      </c>
      <c r="C56" s="53">
        <v>18.115146741332111</v>
      </c>
      <c r="D56" s="53">
        <v>21.679632999606138</v>
      </c>
      <c r="E56" s="53">
        <v>16.518046426816301</v>
      </c>
      <c r="F56" s="53">
        <v>23.103815105197125</v>
      </c>
      <c r="G56" s="53">
        <v>22.934974717206817</v>
      </c>
      <c r="H56" s="53">
        <v>24.136413386196057</v>
      </c>
      <c r="I56" s="53">
        <v>25.599561360648252</v>
      </c>
      <c r="J56" s="53">
        <v>27.204546125218723</v>
      </c>
      <c r="K56" s="53">
        <v>21.050410630756438</v>
      </c>
    </row>
    <row r="57" spans="1:11" x14ac:dyDescent="0.3">
      <c r="A57" s="22" t="s">
        <v>72</v>
      </c>
      <c r="B57" s="71">
        <v>16</v>
      </c>
      <c r="C57" s="53">
        <v>11.381525159318072</v>
      </c>
      <c r="D57" s="53">
        <v>18.275608645811253</v>
      </c>
      <c r="E57" s="53">
        <v>21.536571450220169</v>
      </c>
      <c r="F57" s="53">
        <v>16.605253183005413</v>
      </c>
      <c r="G57" s="53">
        <v>22.88198260895755</v>
      </c>
      <c r="H57" s="53">
        <v>22.586783397631301</v>
      </c>
      <c r="I57" s="53">
        <v>23.695897756975594</v>
      </c>
      <c r="J57" s="53">
        <v>25.902622969418903</v>
      </c>
      <c r="K57" s="53">
        <v>27.35202717757117</v>
      </c>
    </row>
    <row r="58" spans="1:11" x14ac:dyDescent="0.3">
      <c r="A58" s="22" t="s">
        <v>73</v>
      </c>
      <c r="B58" s="71">
        <v>25</v>
      </c>
      <c r="C58" s="53">
        <v>16.096840011036164</v>
      </c>
      <c r="D58" s="53">
        <v>11.832639572095641</v>
      </c>
      <c r="E58" s="53">
        <v>18.397793015099893</v>
      </c>
      <c r="F58" s="53">
        <v>21.375860723454998</v>
      </c>
      <c r="G58" s="53">
        <v>16.744667143346611</v>
      </c>
      <c r="H58" s="53">
        <v>22.572629108476018</v>
      </c>
      <c r="I58" s="53">
        <v>22.255110793499103</v>
      </c>
      <c r="J58" s="53">
        <v>24.106833229220896</v>
      </c>
      <c r="K58" s="53">
        <v>26.062637974898703</v>
      </c>
    </row>
    <row r="59" spans="1:11" x14ac:dyDescent="0.3">
      <c r="A59" s="22" t="s">
        <v>74</v>
      </c>
      <c r="B59" s="71">
        <v>13</v>
      </c>
      <c r="C59" s="53">
        <v>24.724003362923334</v>
      </c>
      <c r="D59" s="53">
        <v>16.314649652708876</v>
      </c>
      <c r="E59" s="53">
        <v>12.234755167657454</v>
      </c>
      <c r="F59" s="53">
        <v>18.518720184828236</v>
      </c>
      <c r="G59" s="53">
        <v>21.310873422913911</v>
      </c>
      <c r="H59" s="53">
        <v>16.813203221267365</v>
      </c>
      <c r="I59" s="53">
        <v>22.306259879479363</v>
      </c>
      <c r="J59" s="53">
        <v>22.747429304165379</v>
      </c>
      <c r="K59" s="53">
        <v>24.410398481010279</v>
      </c>
    </row>
    <row r="60" spans="1:11" x14ac:dyDescent="0.3">
      <c r="A60" s="22" t="s">
        <v>75</v>
      </c>
      <c r="B60" s="71">
        <v>20</v>
      </c>
      <c r="C60" s="53">
        <v>13.078805769677359</v>
      </c>
      <c r="D60" s="53">
        <v>24.517395657073315</v>
      </c>
      <c r="E60" s="53">
        <v>16.426258376133564</v>
      </c>
      <c r="F60" s="53">
        <v>12.542358426487743</v>
      </c>
      <c r="G60" s="53">
        <v>18.590267610203501</v>
      </c>
      <c r="H60" s="53">
        <v>21.060711508228142</v>
      </c>
      <c r="I60" s="53">
        <v>16.793649397357555</v>
      </c>
      <c r="J60" s="53">
        <v>22.695537039902639</v>
      </c>
      <c r="K60" s="53">
        <v>22.998145371913949</v>
      </c>
    </row>
    <row r="61" spans="1:11" x14ac:dyDescent="0.3">
      <c r="A61" s="22" t="s">
        <v>76</v>
      </c>
      <c r="B61" s="71">
        <v>29</v>
      </c>
      <c r="C61" s="53">
        <v>19.853239970518761</v>
      </c>
      <c r="D61" s="53">
        <v>13.234122764050358</v>
      </c>
      <c r="E61" s="53">
        <v>24.242854463046474</v>
      </c>
      <c r="F61" s="53">
        <v>16.485037730198083</v>
      </c>
      <c r="G61" s="53">
        <v>12.830607321643367</v>
      </c>
      <c r="H61" s="53">
        <v>18.527781489938469</v>
      </c>
      <c r="I61" s="53">
        <v>20.77858238355417</v>
      </c>
      <c r="J61" s="53">
        <v>17.464960981610108</v>
      </c>
      <c r="K61" s="53">
        <v>22.906640617605991</v>
      </c>
    </row>
    <row r="62" spans="1:11" x14ac:dyDescent="0.3">
      <c r="A62" s="22" t="s">
        <v>77</v>
      </c>
      <c r="B62" s="71">
        <v>19</v>
      </c>
      <c r="C62" s="53">
        <v>28.335777230264657</v>
      </c>
      <c r="D62" s="53">
        <v>19.742340465991838</v>
      </c>
      <c r="E62" s="53">
        <v>13.314075261461269</v>
      </c>
      <c r="F62" s="53">
        <v>23.87357450332108</v>
      </c>
      <c r="G62" s="53">
        <v>16.506925857243736</v>
      </c>
      <c r="H62" s="53">
        <v>12.971387744298653</v>
      </c>
      <c r="I62" s="53">
        <v>18.380299033720679</v>
      </c>
      <c r="J62" s="53">
        <v>21.128206107932922</v>
      </c>
      <c r="K62" s="53">
        <v>17.911232664861863</v>
      </c>
    </row>
    <row r="63" spans="1:11" x14ac:dyDescent="0.3">
      <c r="A63" s="22" t="s">
        <v>78</v>
      </c>
      <c r="B63" s="71">
        <v>19</v>
      </c>
      <c r="C63" s="53">
        <v>18.950175064118135</v>
      </c>
      <c r="D63" s="53">
        <v>27.945524505659524</v>
      </c>
      <c r="E63" s="53">
        <v>19.655035370681645</v>
      </c>
      <c r="F63" s="53">
        <v>13.41459217733011</v>
      </c>
      <c r="G63" s="53">
        <v>23.637653782195152</v>
      </c>
      <c r="H63" s="53">
        <v>16.481382433387285</v>
      </c>
      <c r="I63" s="53">
        <v>13.125172637778023</v>
      </c>
      <c r="J63" s="53">
        <v>18.984630218162458</v>
      </c>
      <c r="K63" s="53">
        <v>21.416200553622826</v>
      </c>
    </row>
    <row r="64" spans="1:11" x14ac:dyDescent="0.3">
      <c r="A64" s="22" t="s">
        <v>79</v>
      </c>
      <c r="B64" s="71">
        <v>31</v>
      </c>
      <c r="C64" s="53">
        <v>18.564935276520536</v>
      </c>
      <c r="D64" s="53">
        <v>18.831406943347883</v>
      </c>
      <c r="E64" s="53">
        <v>27.306123044676852</v>
      </c>
      <c r="F64" s="53">
        <v>19.369948695174216</v>
      </c>
      <c r="G64" s="53">
        <v>13.422435740248483</v>
      </c>
      <c r="H64" s="53">
        <v>23.105114524355969</v>
      </c>
      <c r="I64" s="53">
        <v>16.300901519768296</v>
      </c>
      <c r="J64" s="53">
        <v>13.862590223510912</v>
      </c>
      <c r="K64" s="53">
        <v>19.288177156013969</v>
      </c>
    </row>
    <row r="65" spans="1:11" x14ac:dyDescent="0.3">
      <c r="A65" s="22" t="s">
        <v>80</v>
      </c>
      <c r="B65" s="71">
        <v>11</v>
      </c>
      <c r="C65" s="53">
        <v>30.177920637108166</v>
      </c>
      <c r="D65" s="53">
        <v>18.270403462653853</v>
      </c>
      <c r="E65" s="53">
        <v>18.696159763575327</v>
      </c>
      <c r="F65" s="53">
        <v>26.693597767120778</v>
      </c>
      <c r="G65" s="53">
        <v>19.160173155038894</v>
      </c>
      <c r="H65" s="53">
        <v>13.357720884514134</v>
      </c>
      <c r="I65" s="53">
        <v>22.623650120788383</v>
      </c>
      <c r="J65" s="53">
        <v>16.850216853531361</v>
      </c>
      <c r="K65" s="53">
        <v>14.446944655702593</v>
      </c>
    </row>
    <row r="66" spans="1:11" x14ac:dyDescent="0.3">
      <c r="A66" s="22" t="s">
        <v>81</v>
      </c>
      <c r="B66" s="71">
        <v>14</v>
      </c>
      <c r="C66" s="53">
        <v>11.065063447597069</v>
      </c>
      <c r="D66" s="53">
        <v>29.443593621967295</v>
      </c>
      <c r="E66" s="53">
        <v>17.910984006098516</v>
      </c>
      <c r="F66" s="53">
        <v>18.450564190447494</v>
      </c>
      <c r="G66" s="53">
        <v>26.079954002939413</v>
      </c>
      <c r="H66" s="53">
        <v>18.768729239946378</v>
      </c>
      <c r="I66" s="53">
        <v>13.236198631949554</v>
      </c>
      <c r="J66" s="53">
        <v>22.766081886101471</v>
      </c>
      <c r="K66" s="53">
        <v>17.18005560412686</v>
      </c>
    </row>
    <row r="67" spans="1:11" x14ac:dyDescent="0.3">
      <c r="A67" s="22" t="s">
        <v>82</v>
      </c>
      <c r="B67" s="71">
        <v>17</v>
      </c>
      <c r="C67" s="53">
        <v>13.887230451422141</v>
      </c>
      <c r="D67" s="53">
        <v>11.156510711749412</v>
      </c>
      <c r="E67" s="53">
        <v>28.731831957395549</v>
      </c>
      <c r="F67" s="53">
        <v>17.550020238890944</v>
      </c>
      <c r="G67" s="53">
        <v>18.250444756742528</v>
      </c>
      <c r="H67" s="53">
        <v>25.373118125944565</v>
      </c>
      <c r="I67" s="53">
        <v>18.411994310338109</v>
      </c>
      <c r="J67" s="53">
        <v>13.851669610796822</v>
      </c>
      <c r="K67" s="53">
        <v>22.789754567418356</v>
      </c>
    </row>
    <row r="68" spans="1:11" x14ac:dyDescent="0.3">
      <c r="A68" s="22" t="s">
        <v>83</v>
      </c>
      <c r="B68" s="71">
        <v>23</v>
      </c>
      <c r="C68" s="53">
        <v>16.672781453654036</v>
      </c>
      <c r="D68" s="53">
        <v>13.784408699866191</v>
      </c>
      <c r="E68" s="53">
        <v>11.171355071166612</v>
      </c>
      <c r="F68" s="53">
        <v>27.897202807951256</v>
      </c>
      <c r="G68" s="53">
        <v>17.20138059761436</v>
      </c>
      <c r="H68" s="53">
        <v>17.882341894267562</v>
      </c>
      <c r="I68" s="53">
        <v>24.637546682299959</v>
      </c>
      <c r="J68" s="53">
        <v>18.684069603579502</v>
      </c>
      <c r="K68" s="53">
        <v>14.243292480033634</v>
      </c>
    </row>
    <row r="69" spans="1:11" x14ac:dyDescent="0.3">
      <c r="A69" s="22" t="s">
        <v>84</v>
      </c>
      <c r="B69" s="71">
        <v>18</v>
      </c>
      <c r="C69" s="53">
        <v>22.164636726501737</v>
      </c>
      <c r="D69" s="53">
        <v>16.346278366430152</v>
      </c>
      <c r="E69" s="53">
        <v>13.591721142208046</v>
      </c>
      <c r="F69" s="53">
        <v>11.097101356128482</v>
      </c>
      <c r="G69" s="53">
        <v>27.074218402454761</v>
      </c>
      <c r="H69" s="53">
        <v>16.698903180951184</v>
      </c>
      <c r="I69" s="53">
        <v>17.471830036809944</v>
      </c>
      <c r="J69" s="53">
        <v>24.466075977881214</v>
      </c>
      <c r="K69" s="53">
        <v>18.726520602302887</v>
      </c>
    </row>
    <row r="70" spans="1:11" x14ac:dyDescent="0.3">
      <c r="A70" s="22" t="s">
        <v>85</v>
      </c>
      <c r="B70" s="71">
        <v>20</v>
      </c>
      <c r="C70" s="53">
        <v>17.419076614632466</v>
      </c>
      <c r="D70" s="53">
        <v>21.438315848648447</v>
      </c>
      <c r="E70" s="53">
        <v>15.966834177498797</v>
      </c>
      <c r="F70" s="53">
        <v>13.324991275870399</v>
      </c>
      <c r="G70" s="53">
        <v>11.01942857510916</v>
      </c>
      <c r="H70" s="53">
        <v>26.05097942141408</v>
      </c>
      <c r="I70" s="53">
        <v>16.207318513607007</v>
      </c>
      <c r="J70" s="53">
        <v>17.702486117413546</v>
      </c>
      <c r="K70" s="53">
        <v>24.137013697742006</v>
      </c>
    </row>
    <row r="71" spans="1:11" x14ac:dyDescent="0.3">
      <c r="A71" s="22" t="s">
        <v>86</v>
      </c>
      <c r="B71" s="71">
        <v>12</v>
      </c>
      <c r="C71" s="53">
        <v>19.365282429392153</v>
      </c>
      <c r="D71" s="53">
        <v>16.982578751568745</v>
      </c>
      <c r="E71" s="53">
        <v>20.742239491181792</v>
      </c>
      <c r="F71" s="53">
        <v>15.5695020145098</v>
      </c>
      <c r="G71" s="53">
        <v>13.128159541172218</v>
      </c>
      <c r="H71" s="53">
        <v>10.860644814602123</v>
      </c>
      <c r="I71" s="53">
        <v>25.136376074017718</v>
      </c>
      <c r="J71" s="53">
        <v>16.43278791116488</v>
      </c>
      <c r="K71" s="53">
        <v>17.799002160920647</v>
      </c>
    </row>
    <row r="72" spans="1:11" x14ac:dyDescent="0.3">
      <c r="A72" s="22" t="s">
        <v>87</v>
      </c>
      <c r="B72" s="71">
        <v>16</v>
      </c>
      <c r="C72" s="53">
        <v>11.694594322534924</v>
      </c>
      <c r="D72" s="53">
        <v>18.726889377325655</v>
      </c>
      <c r="E72" s="53">
        <v>16.41160141806645</v>
      </c>
      <c r="F72" s="53">
        <v>19.870904698460965</v>
      </c>
      <c r="G72" s="53">
        <v>15.138434681090347</v>
      </c>
      <c r="H72" s="53">
        <v>12.744594855208648</v>
      </c>
      <c r="I72" s="53">
        <v>10.646189476722052</v>
      </c>
      <c r="J72" s="53">
        <v>24.719949430334015</v>
      </c>
      <c r="K72" s="53">
        <v>16.421816206110698</v>
      </c>
    </row>
    <row r="73" spans="1:11" x14ac:dyDescent="0.3">
      <c r="A73" s="22" t="s">
        <v>88</v>
      </c>
      <c r="B73" s="71">
        <v>7</v>
      </c>
      <c r="C73" s="53">
        <v>15.553441816350935</v>
      </c>
      <c r="D73" s="53">
        <v>11.507940259460801</v>
      </c>
      <c r="E73" s="53">
        <v>18.176851468900399</v>
      </c>
      <c r="F73" s="53">
        <v>15.864815697806947</v>
      </c>
      <c r="G73" s="53">
        <v>19.210124048780568</v>
      </c>
      <c r="H73" s="53">
        <v>14.659651208731725</v>
      </c>
      <c r="I73" s="53">
        <v>12.445434872816477</v>
      </c>
      <c r="J73" s="53">
        <v>11.187612125488345</v>
      </c>
      <c r="K73" s="53">
        <v>24.316300442101504</v>
      </c>
    </row>
    <row r="74" spans="1:11" x14ac:dyDescent="0.3">
      <c r="A74" s="22" t="s">
        <v>89</v>
      </c>
      <c r="B74" s="71">
        <v>9</v>
      </c>
      <c r="C74" s="53">
        <v>6.9024033340026056</v>
      </c>
      <c r="D74" s="53">
        <v>15.135790601506196</v>
      </c>
      <c r="E74" s="53">
        <v>11.238992136991937</v>
      </c>
      <c r="F74" s="53">
        <v>17.528119816490186</v>
      </c>
      <c r="G74" s="53">
        <v>15.378347050135682</v>
      </c>
      <c r="H74" s="53">
        <v>18.332515523653779</v>
      </c>
      <c r="I74" s="53">
        <v>14.189993627430708</v>
      </c>
      <c r="J74" s="53">
        <v>12.818903160631351</v>
      </c>
      <c r="K74" s="53">
        <v>11.512329883547856</v>
      </c>
    </row>
    <row r="75" spans="1:11" x14ac:dyDescent="0.3">
      <c r="A75" s="22" t="s">
        <v>90</v>
      </c>
      <c r="B75" s="71">
        <v>9</v>
      </c>
      <c r="C75" s="53">
        <v>8.8516796313146351</v>
      </c>
      <c r="D75" s="53">
        <v>6.8429446438858479</v>
      </c>
      <c r="E75" s="53">
        <v>14.690877668802074</v>
      </c>
      <c r="F75" s="53">
        <v>10.926949115811254</v>
      </c>
      <c r="G75" s="53">
        <v>16.981030028909444</v>
      </c>
      <c r="H75" s="53">
        <v>14.76131998453352</v>
      </c>
      <c r="I75" s="53">
        <v>17.546864422447221</v>
      </c>
      <c r="J75" s="53">
        <v>14.396151301361883</v>
      </c>
      <c r="K75" s="53">
        <v>13.009556066109239</v>
      </c>
    </row>
    <row r="76" spans="1:11" x14ac:dyDescent="0.3">
      <c r="A76" s="22" t="s">
        <v>91</v>
      </c>
      <c r="B76" s="71">
        <v>10</v>
      </c>
      <c r="C76" s="53">
        <v>8.7184522023501216</v>
      </c>
      <c r="D76" s="53">
        <v>8.7003193797238314</v>
      </c>
      <c r="E76" s="53">
        <v>6.7311611783911287</v>
      </c>
      <c r="F76" s="53">
        <v>14.129680038873818</v>
      </c>
      <c r="G76" s="53">
        <v>10.608257239226575</v>
      </c>
      <c r="H76" s="53">
        <v>16.232331575913932</v>
      </c>
      <c r="I76" s="53">
        <v>14.159666570007333</v>
      </c>
      <c r="J76" s="53">
        <v>17.329390733130481</v>
      </c>
      <c r="K76" s="53">
        <v>14.384881691215069</v>
      </c>
    </row>
    <row r="77" spans="1:11" x14ac:dyDescent="0.3">
      <c r="A77" s="22" t="s">
        <v>92</v>
      </c>
      <c r="B77" s="71">
        <v>8</v>
      </c>
      <c r="C77" s="53">
        <v>9.7354929722811274</v>
      </c>
      <c r="D77" s="53">
        <v>8.5020757733464087</v>
      </c>
      <c r="E77" s="53">
        <v>8.5348359291843412</v>
      </c>
      <c r="F77" s="53">
        <v>6.5929150614476137</v>
      </c>
      <c r="G77" s="53">
        <v>13.670396698830839</v>
      </c>
      <c r="H77" s="53">
        <v>10.218427576265578</v>
      </c>
      <c r="I77" s="53">
        <v>15.580311756848632</v>
      </c>
      <c r="J77" s="53">
        <v>14.194429223510806</v>
      </c>
      <c r="K77" s="53">
        <v>17.029448649162937</v>
      </c>
    </row>
    <row r="78" spans="1:11" x14ac:dyDescent="0.3">
      <c r="A78" s="22" t="s">
        <v>93</v>
      </c>
      <c r="B78" s="71">
        <v>12</v>
      </c>
      <c r="C78" s="53">
        <v>7.8071291087538492</v>
      </c>
      <c r="D78" s="53">
        <v>9.491598322786027</v>
      </c>
      <c r="E78" s="53">
        <v>8.2595220190539074</v>
      </c>
      <c r="F78" s="53">
        <v>8.315004599012374</v>
      </c>
      <c r="G78" s="53">
        <v>6.4664987916086503</v>
      </c>
      <c r="H78" s="53">
        <v>13.078263649961764</v>
      </c>
      <c r="I78" s="53">
        <v>9.8551760972940929</v>
      </c>
      <c r="J78" s="53">
        <v>15.451030837115342</v>
      </c>
      <c r="K78" s="53">
        <v>14.055282789411224</v>
      </c>
    </row>
    <row r="79" spans="1:11" x14ac:dyDescent="0.3">
      <c r="A79" s="22" t="s">
        <v>94</v>
      </c>
      <c r="B79" s="71">
        <v>11</v>
      </c>
      <c r="C79" s="53">
        <v>11.540854170201952</v>
      </c>
      <c r="D79" s="53">
        <v>7.6160862248902141</v>
      </c>
      <c r="E79" s="53">
        <v>9.181205355169693</v>
      </c>
      <c r="F79" s="53">
        <v>7.9564006531716931</v>
      </c>
      <c r="G79" s="53">
        <v>8.0953565840246728</v>
      </c>
      <c r="H79" s="53">
        <v>6.2463096208230251</v>
      </c>
      <c r="I79" s="53">
        <v>12.499433959287837</v>
      </c>
      <c r="J79" s="53">
        <v>9.9945621926156889</v>
      </c>
      <c r="K79" s="53">
        <v>15.132064914267257</v>
      </c>
    </row>
    <row r="80" spans="1:11" x14ac:dyDescent="0.3">
      <c r="A80" s="22" t="s">
        <v>95</v>
      </c>
      <c r="B80" s="71">
        <v>11</v>
      </c>
      <c r="C80" s="53">
        <v>10.63123351146352</v>
      </c>
      <c r="D80" s="53">
        <v>11.141402470771244</v>
      </c>
      <c r="E80" s="53">
        <v>7.4068125464716905</v>
      </c>
      <c r="F80" s="53">
        <v>8.834927570827384</v>
      </c>
      <c r="G80" s="53">
        <v>7.6988143240923179</v>
      </c>
      <c r="H80" s="53">
        <v>7.8047555491765603</v>
      </c>
      <c r="I80" s="53">
        <v>6.0461880083736546</v>
      </c>
      <c r="J80" s="53">
        <v>12.398590263567405</v>
      </c>
      <c r="K80" s="53">
        <v>9.9957544255825415</v>
      </c>
    </row>
    <row r="81" spans="1:11" x14ac:dyDescent="0.3">
      <c r="A81" s="22" t="s">
        <v>96</v>
      </c>
      <c r="B81" s="71">
        <v>9</v>
      </c>
      <c r="C81" s="53">
        <v>10.550218275308893</v>
      </c>
      <c r="D81" s="53">
        <v>10.304060919872205</v>
      </c>
      <c r="E81" s="53">
        <v>10.704227739833843</v>
      </c>
      <c r="F81" s="53">
        <v>7.1534365843725833</v>
      </c>
      <c r="G81" s="53">
        <v>8.5114525252065949</v>
      </c>
      <c r="H81" s="53">
        <v>7.3680856581240821</v>
      </c>
      <c r="I81" s="53">
        <v>7.5250211385885857</v>
      </c>
      <c r="J81" s="53">
        <v>6.2839513244419498</v>
      </c>
      <c r="K81" s="53">
        <v>12.174203946675973</v>
      </c>
    </row>
    <row r="82" spans="1:11" x14ac:dyDescent="0.3">
      <c r="A82" s="22" t="s">
        <v>97</v>
      </c>
      <c r="B82" s="71">
        <v>13</v>
      </c>
      <c r="C82" s="53">
        <v>8.6426829200135735</v>
      </c>
      <c r="D82" s="53">
        <v>10.14798780883206</v>
      </c>
      <c r="E82" s="53">
        <v>9.9409761759677195</v>
      </c>
      <c r="F82" s="53">
        <v>10.235988264432905</v>
      </c>
      <c r="G82" s="53">
        <v>6.930274516936235</v>
      </c>
      <c r="H82" s="53">
        <v>8.1276887668046811</v>
      </c>
      <c r="I82" s="53">
        <v>7.0711583151316528</v>
      </c>
      <c r="J82" s="53">
        <v>7.6412413754206678</v>
      </c>
      <c r="K82" s="53">
        <v>6.3884844664446971</v>
      </c>
    </row>
    <row r="83" spans="1:11" x14ac:dyDescent="0.3">
      <c r="A83" s="22" t="s">
        <v>98</v>
      </c>
      <c r="B83" s="71">
        <v>17</v>
      </c>
      <c r="C83" s="53">
        <v>12.370578665498881</v>
      </c>
      <c r="D83" s="53">
        <v>8.2904215159824766</v>
      </c>
      <c r="E83" s="53">
        <v>9.6923106223603988</v>
      </c>
      <c r="F83" s="53">
        <v>9.5366019732693825</v>
      </c>
      <c r="G83" s="53">
        <v>9.7895700339781158</v>
      </c>
      <c r="H83" s="53">
        <v>6.6323714672805565</v>
      </c>
      <c r="I83" s="53">
        <v>7.7551437416818185</v>
      </c>
      <c r="J83" s="53">
        <v>7.1213586953840933</v>
      </c>
      <c r="K83" s="53">
        <v>7.6233207732591035</v>
      </c>
    </row>
    <row r="84" spans="1:11" x14ac:dyDescent="0.3">
      <c r="A84" s="22" t="s">
        <v>99</v>
      </c>
      <c r="B84" s="71">
        <v>11</v>
      </c>
      <c r="C84" s="53">
        <v>16.078391092227889</v>
      </c>
      <c r="D84" s="53">
        <v>11.826726262379093</v>
      </c>
      <c r="E84" s="53">
        <v>7.9472078270964612</v>
      </c>
      <c r="F84" s="53">
        <v>9.2580193323233146</v>
      </c>
      <c r="G84" s="53">
        <v>9.1755233292077563</v>
      </c>
      <c r="H84" s="53">
        <v>9.311388618505088</v>
      </c>
      <c r="I84" s="53">
        <v>6.3827848696411698</v>
      </c>
      <c r="J84" s="53">
        <v>7.7441427238268794</v>
      </c>
      <c r="K84" s="53">
        <v>7.0983235973201584</v>
      </c>
    </row>
    <row r="85" spans="1:11" x14ac:dyDescent="0.3">
      <c r="A85" s="22" t="s">
        <v>100</v>
      </c>
      <c r="B85" s="71">
        <v>21</v>
      </c>
      <c r="C85" s="53">
        <v>10.428607561011109</v>
      </c>
      <c r="D85" s="53">
        <v>15.203777159793226</v>
      </c>
      <c r="E85" s="53">
        <v>11.234298597364575</v>
      </c>
      <c r="F85" s="53">
        <v>7.5651152916781808</v>
      </c>
      <c r="G85" s="53">
        <v>8.8338083142835142</v>
      </c>
      <c r="H85" s="53">
        <v>8.7395060809834817</v>
      </c>
      <c r="I85" s="53">
        <v>8.8483266419195132</v>
      </c>
      <c r="J85" s="53">
        <v>6.405304548489517</v>
      </c>
      <c r="K85" s="53">
        <v>7.6244966128228597</v>
      </c>
    </row>
    <row r="86" spans="1:11" x14ac:dyDescent="0.3">
      <c r="A86" s="22" t="s">
        <v>101</v>
      </c>
      <c r="B86" s="71">
        <v>17</v>
      </c>
      <c r="C86" s="53">
        <v>19.776165206680808</v>
      </c>
      <c r="D86" s="53">
        <v>9.8772657272253941</v>
      </c>
      <c r="E86" s="53">
        <v>14.275894038326893</v>
      </c>
      <c r="F86" s="53">
        <v>10.619427611296585</v>
      </c>
      <c r="G86" s="53">
        <v>7.1922961876651135</v>
      </c>
      <c r="H86" s="53">
        <v>8.3393120511652974</v>
      </c>
      <c r="I86" s="53">
        <v>8.316578883680938</v>
      </c>
      <c r="J86" s="53">
        <v>8.6164356605759327</v>
      </c>
      <c r="K86" s="53">
        <v>6.3203382600432958</v>
      </c>
    </row>
    <row r="87" spans="1:11" x14ac:dyDescent="0.3">
      <c r="A87" s="22" t="s">
        <v>102</v>
      </c>
      <c r="B87" s="71">
        <v>18</v>
      </c>
      <c r="C87" s="53">
        <v>15.97990884184564</v>
      </c>
      <c r="D87" s="53">
        <v>18.622339479528655</v>
      </c>
      <c r="E87" s="53">
        <v>9.2982901686517465</v>
      </c>
      <c r="F87" s="53">
        <v>13.361401845548881</v>
      </c>
      <c r="G87" s="53">
        <v>10.045098383657363</v>
      </c>
      <c r="H87" s="53">
        <v>6.7770930761493018</v>
      </c>
      <c r="I87" s="53">
        <v>7.8756769627587495</v>
      </c>
      <c r="J87" s="53">
        <v>8.1062642004959127</v>
      </c>
      <c r="K87" s="53">
        <v>8.3196416159950619</v>
      </c>
    </row>
    <row r="88" spans="1:11" x14ac:dyDescent="0.3">
      <c r="A88" s="22" t="s">
        <v>103</v>
      </c>
      <c r="B88" s="71">
        <v>6</v>
      </c>
      <c r="C88" s="53">
        <v>16.706935538138861</v>
      </c>
      <c r="D88" s="53">
        <v>15.013112755694786</v>
      </c>
      <c r="E88" s="53">
        <v>17.39114268456245</v>
      </c>
      <c r="F88" s="53">
        <v>8.7073675566696718</v>
      </c>
      <c r="G88" s="53">
        <v>12.492578053219805</v>
      </c>
      <c r="H88" s="53">
        <v>9.4255158628106148</v>
      </c>
      <c r="I88" s="53">
        <v>6.3700271677891855</v>
      </c>
      <c r="J88" s="53">
        <v>7.5774187961355608</v>
      </c>
      <c r="K88" s="53">
        <v>7.8313136591949757</v>
      </c>
    </row>
    <row r="89" spans="1:11" x14ac:dyDescent="0.3">
      <c r="A89" s="22" t="s">
        <v>104</v>
      </c>
      <c r="B89" s="71">
        <v>6</v>
      </c>
      <c r="C89" s="53">
        <v>5.592617392048294</v>
      </c>
      <c r="D89" s="53">
        <v>15.488084002951362</v>
      </c>
      <c r="E89" s="53">
        <v>13.974733239601884</v>
      </c>
      <c r="F89" s="53">
        <v>16.159738962877668</v>
      </c>
      <c r="G89" s="53">
        <v>8.1386400639719607</v>
      </c>
      <c r="H89" s="53">
        <v>11.572246330576203</v>
      </c>
      <c r="I89" s="53">
        <v>8.8149211624798767</v>
      </c>
      <c r="J89" s="53">
        <v>6.1125404185973808</v>
      </c>
      <c r="K89" s="53">
        <v>7.2215791578530011</v>
      </c>
    </row>
    <row r="90" spans="1:11" x14ac:dyDescent="0.3">
      <c r="A90" s="22" t="s">
        <v>105</v>
      </c>
      <c r="B90" s="71">
        <v>4</v>
      </c>
      <c r="C90" s="53">
        <v>5.4896736120227336</v>
      </c>
      <c r="D90" s="53">
        <v>5.1963863737750025</v>
      </c>
      <c r="E90" s="53">
        <v>14.206311882636196</v>
      </c>
      <c r="F90" s="53">
        <v>12.948773969147327</v>
      </c>
      <c r="G90" s="53">
        <v>14.958601429031184</v>
      </c>
      <c r="H90" s="53">
        <v>7.5282390773215697</v>
      </c>
      <c r="I90" s="53">
        <v>10.681389844222597</v>
      </c>
      <c r="J90" s="53">
        <v>8.322283946385177</v>
      </c>
      <c r="K90" s="53">
        <v>5.794225620053572</v>
      </c>
    </row>
    <row r="91" spans="1:11" x14ac:dyDescent="0.3">
      <c r="A91" s="22" t="s">
        <v>106</v>
      </c>
      <c r="B91" s="72">
        <v>37</v>
      </c>
      <c r="C91" s="35">
        <v>35.582970167673572</v>
      </c>
      <c r="D91" s="35">
        <v>35.635866850232659</v>
      </c>
      <c r="E91" s="35">
        <v>35.115112134418425</v>
      </c>
      <c r="F91" s="35">
        <v>43.086987314710385</v>
      </c>
      <c r="G91" s="35">
        <v>49.315289086375209</v>
      </c>
      <c r="H91" s="35">
        <v>56.630191584386075</v>
      </c>
      <c r="I91" s="35">
        <v>56.4790778867443</v>
      </c>
      <c r="J91" s="35">
        <v>59.495759713744221</v>
      </c>
      <c r="K91" s="53">
        <v>59.97201301981552</v>
      </c>
    </row>
    <row r="92" spans="1:11" x14ac:dyDescent="0.3">
      <c r="A92" s="22" t="s">
        <v>3</v>
      </c>
      <c r="B92" s="70">
        <v>1540</v>
      </c>
      <c r="C92" s="70">
        <v>1539.065061075851</v>
      </c>
      <c r="D92" s="70">
        <v>1547.6887973445951</v>
      </c>
      <c r="E92" s="70">
        <v>1552.3105925001385</v>
      </c>
      <c r="F92" s="70">
        <v>1556.0008260990292</v>
      </c>
      <c r="G92" s="70">
        <v>1563.5583307153042</v>
      </c>
      <c r="H92" s="70">
        <v>1560.7483776367592</v>
      </c>
      <c r="I92" s="70">
        <v>1554.408011201811</v>
      </c>
      <c r="J92" s="70">
        <v>1628.3524014655732</v>
      </c>
      <c r="K92" s="70">
        <v>1689.4484632363565</v>
      </c>
    </row>
    <row r="93" spans="1:11" x14ac:dyDescent="0.3">
      <c r="A93" s="23" t="s">
        <v>107</v>
      </c>
    </row>
    <row r="94" spans="1:11" x14ac:dyDescent="0.3">
      <c r="A94" s="57" t="s">
        <v>267</v>
      </c>
    </row>
  </sheetData>
  <hyperlinks>
    <hyperlink ref="L1" location="Områdesregister!A1" display="Tillbaka till områdesregister"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sheetPr>
  <dimension ref="A1:L94"/>
  <sheetViews>
    <sheetView topLeftCell="A7" zoomScale="80" zoomScaleNormal="80" workbookViewId="0">
      <selection activeCell="P72" sqref="P72"/>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147</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24</v>
      </c>
      <c r="C6" s="53">
        <v>22.977682866829788</v>
      </c>
      <c r="D6" s="53">
        <v>22.572880540266432</v>
      </c>
      <c r="E6" s="53">
        <v>22.868999747289934</v>
      </c>
      <c r="F6" s="53">
        <v>22.663014838997537</v>
      </c>
      <c r="G6" s="53">
        <v>22.500260905235429</v>
      </c>
      <c r="H6" s="53">
        <v>22.010632338445294</v>
      </c>
      <c r="I6" s="53">
        <v>21.382195843008013</v>
      </c>
      <c r="J6" s="53">
        <v>20.475734161065603</v>
      </c>
      <c r="K6" s="53">
        <v>19.662161997606258</v>
      </c>
    </row>
    <row r="7" spans="1:12" x14ac:dyDescent="0.3">
      <c r="A7" s="22" t="s">
        <v>23</v>
      </c>
      <c r="B7" s="71">
        <v>24</v>
      </c>
      <c r="C7" s="53">
        <v>24.486583343996454</v>
      </c>
      <c r="D7" s="53">
        <v>23.897429360814051</v>
      </c>
      <c r="E7" s="53">
        <v>23.892124028951766</v>
      </c>
      <c r="F7" s="53">
        <v>23.677577365989119</v>
      </c>
      <c r="G7" s="53">
        <v>23.57175556825225</v>
      </c>
      <c r="H7" s="53">
        <v>23.154317541617637</v>
      </c>
      <c r="I7" s="53">
        <v>22.561640537724028</v>
      </c>
      <c r="J7" s="53">
        <v>21.845171738464966</v>
      </c>
      <c r="K7" s="53">
        <v>21.090868276484258</v>
      </c>
    </row>
    <row r="8" spans="1:12" x14ac:dyDescent="0.3">
      <c r="A8" s="22" t="s">
        <v>24</v>
      </c>
      <c r="B8" s="71">
        <v>22</v>
      </c>
      <c r="C8" s="53">
        <v>24.251134996632707</v>
      </c>
      <c r="D8" s="53">
        <v>24.535287894999385</v>
      </c>
      <c r="E8" s="53">
        <v>24.46387311191857</v>
      </c>
      <c r="F8" s="53">
        <v>23.991776463349058</v>
      </c>
      <c r="G8" s="53">
        <v>23.887493393800064</v>
      </c>
      <c r="H8" s="53">
        <v>23.560329487274316</v>
      </c>
      <c r="I8" s="53">
        <v>23.053290597064169</v>
      </c>
      <c r="J8" s="53">
        <v>22.430719015091519</v>
      </c>
      <c r="K8" s="53">
        <v>21.89293499149732</v>
      </c>
    </row>
    <row r="9" spans="1:12" x14ac:dyDescent="0.3">
      <c r="A9" s="22" t="s">
        <v>25</v>
      </c>
      <c r="B9" s="71">
        <v>22</v>
      </c>
      <c r="C9" s="53">
        <v>22.526951696367078</v>
      </c>
      <c r="D9" s="53">
        <v>24.492844554487206</v>
      </c>
      <c r="E9" s="53">
        <v>24.877976143061467</v>
      </c>
      <c r="F9" s="53">
        <v>24.436155490631531</v>
      </c>
      <c r="G9" s="53">
        <v>24.06511280395388</v>
      </c>
      <c r="H9" s="53">
        <v>23.786932347851515</v>
      </c>
      <c r="I9" s="53">
        <v>23.372426403960233</v>
      </c>
      <c r="J9" s="53">
        <v>22.840944775024798</v>
      </c>
      <c r="K9" s="53">
        <v>22.388378277317319</v>
      </c>
    </row>
    <row r="10" spans="1:12" x14ac:dyDescent="0.3">
      <c r="A10" s="22" t="s">
        <v>26</v>
      </c>
      <c r="B10" s="71">
        <v>26</v>
      </c>
      <c r="C10" s="53">
        <v>22.455355475888542</v>
      </c>
      <c r="D10" s="53">
        <v>23.069757846561828</v>
      </c>
      <c r="E10" s="53">
        <v>24.952930151666408</v>
      </c>
      <c r="F10" s="53">
        <v>24.863156149427883</v>
      </c>
      <c r="G10" s="53">
        <v>24.50403957631643</v>
      </c>
      <c r="H10" s="53">
        <v>23.983714490746479</v>
      </c>
      <c r="I10" s="53">
        <v>23.629976775037566</v>
      </c>
      <c r="J10" s="53">
        <v>23.196344568709954</v>
      </c>
      <c r="K10" s="53">
        <v>22.817154337702622</v>
      </c>
    </row>
    <row r="11" spans="1:12" x14ac:dyDescent="0.3">
      <c r="A11" s="22" t="s">
        <v>27</v>
      </c>
      <c r="B11" s="71">
        <v>23</v>
      </c>
      <c r="C11" s="53">
        <v>26.412294153822227</v>
      </c>
      <c r="D11" s="53">
        <v>22.902127071899447</v>
      </c>
      <c r="E11" s="53">
        <v>23.711743470731648</v>
      </c>
      <c r="F11" s="53">
        <v>25.039766268863705</v>
      </c>
      <c r="G11" s="53">
        <v>24.923166794655717</v>
      </c>
      <c r="H11" s="53">
        <v>24.40857592523647</v>
      </c>
      <c r="I11" s="53">
        <v>23.819044260852937</v>
      </c>
      <c r="J11" s="53">
        <v>23.449648860985512</v>
      </c>
      <c r="K11" s="53">
        <v>23.143195550899225</v>
      </c>
    </row>
    <row r="12" spans="1:12" x14ac:dyDescent="0.3">
      <c r="A12" s="22" t="s">
        <v>2</v>
      </c>
      <c r="B12" s="71">
        <v>25</v>
      </c>
      <c r="C12" s="53">
        <v>23.783053329499655</v>
      </c>
      <c r="D12" s="53">
        <v>26.866849980295914</v>
      </c>
      <c r="E12" s="53">
        <v>23.59114536069751</v>
      </c>
      <c r="F12" s="53">
        <v>24.078646285513479</v>
      </c>
      <c r="G12" s="53">
        <v>25.299770333403536</v>
      </c>
      <c r="H12" s="53">
        <v>24.95380852507386</v>
      </c>
      <c r="I12" s="53">
        <v>24.365750676742426</v>
      </c>
      <c r="J12" s="53">
        <v>23.763047409757</v>
      </c>
      <c r="K12" s="53">
        <v>23.509642129270642</v>
      </c>
    </row>
    <row r="13" spans="1:12" x14ac:dyDescent="0.3">
      <c r="A13" s="22" t="s">
        <v>28</v>
      </c>
      <c r="B13" s="71">
        <v>26</v>
      </c>
      <c r="C13" s="53">
        <v>25.334681412601327</v>
      </c>
      <c r="D13" s="53">
        <v>24.501983069513663</v>
      </c>
      <c r="E13" s="53">
        <v>27.426280276389065</v>
      </c>
      <c r="F13" s="53">
        <v>23.972277550100159</v>
      </c>
      <c r="G13" s="53">
        <v>24.460651532690886</v>
      </c>
      <c r="H13" s="53">
        <v>25.426380717936652</v>
      </c>
      <c r="I13" s="53">
        <v>24.932445503573046</v>
      </c>
      <c r="J13" s="53">
        <v>24.316702574875006</v>
      </c>
      <c r="K13" s="53">
        <v>23.825625442003755</v>
      </c>
    </row>
    <row r="14" spans="1:12" x14ac:dyDescent="0.3">
      <c r="A14" s="22" t="s">
        <v>29</v>
      </c>
      <c r="B14" s="71">
        <v>28</v>
      </c>
      <c r="C14" s="53">
        <v>26.309641925768663</v>
      </c>
      <c r="D14" s="53">
        <v>25.657537961131887</v>
      </c>
      <c r="E14" s="53">
        <v>25.201583595439729</v>
      </c>
      <c r="F14" s="53">
        <v>27.652535966080226</v>
      </c>
      <c r="G14" s="53">
        <v>24.319412858749949</v>
      </c>
      <c r="H14" s="53">
        <v>24.660493767080386</v>
      </c>
      <c r="I14" s="53">
        <v>25.426167458041117</v>
      </c>
      <c r="J14" s="53">
        <v>24.848610737873578</v>
      </c>
      <c r="K14" s="53">
        <v>24.334814589880175</v>
      </c>
    </row>
    <row r="15" spans="1:12" x14ac:dyDescent="0.3">
      <c r="A15" s="22" t="s">
        <v>30</v>
      </c>
      <c r="B15" s="71">
        <v>23</v>
      </c>
      <c r="C15" s="53">
        <v>28.059223323619999</v>
      </c>
      <c r="D15" s="53">
        <v>26.658883469548403</v>
      </c>
      <c r="E15" s="53">
        <v>26.139340560941815</v>
      </c>
      <c r="F15" s="53">
        <v>25.669285457977022</v>
      </c>
      <c r="G15" s="53">
        <v>27.956301921899193</v>
      </c>
      <c r="H15" s="53">
        <v>24.580449774009121</v>
      </c>
      <c r="I15" s="53">
        <v>24.828319623743752</v>
      </c>
      <c r="J15" s="53">
        <v>25.440769208472222</v>
      </c>
      <c r="K15" s="53">
        <v>24.917703047783228</v>
      </c>
    </row>
    <row r="16" spans="1:12" x14ac:dyDescent="0.3">
      <c r="A16" s="22" t="s">
        <v>31</v>
      </c>
      <c r="B16" s="71">
        <v>21</v>
      </c>
      <c r="C16" s="53">
        <v>23.469519693383983</v>
      </c>
      <c r="D16" s="53">
        <v>28.125175041904843</v>
      </c>
      <c r="E16" s="53">
        <v>27.021956370010024</v>
      </c>
      <c r="F16" s="53">
        <v>26.321450775936185</v>
      </c>
      <c r="G16" s="53">
        <v>26.049833174489361</v>
      </c>
      <c r="H16" s="53">
        <v>28.028945517534211</v>
      </c>
      <c r="I16" s="53">
        <v>24.673449957399505</v>
      </c>
      <c r="J16" s="53">
        <v>24.859519915222759</v>
      </c>
      <c r="K16" s="53">
        <v>25.436440772896759</v>
      </c>
    </row>
    <row r="17" spans="1:11" x14ac:dyDescent="0.3">
      <c r="A17" s="22" t="s">
        <v>32</v>
      </c>
      <c r="B17" s="71">
        <v>21</v>
      </c>
      <c r="C17" s="53">
        <v>21.680490260444007</v>
      </c>
      <c r="D17" s="53">
        <v>23.960186751552214</v>
      </c>
      <c r="E17" s="53">
        <v>28.328731507845994</v>
      </c>
      <c r="F17" s="53">
        <v>27.202931436660347</v>
      </c>
      <c r="G17" s="53">
        <v>26.548038377123287</v>
      </c>
      <c r="H17" s="53">
        <v>26.292467514012287</v>
      </c>
      <c r="I17" s="53">
        <v>28.030342450733365</v>
      </c>
      <c r="J17" s="53">
        <v>24.742550006296067</v>
      </c>
      <c r="K17" s="53">
        <v>24.962467983823323</v>
      </c>
    </row>
    <row r="18" spans="1:11" x14ac:dyDescent="0.3">
      <c r="A18" s="22" t="s">
        <v>33</v>
      </c>
      <c r="B18" s="71">
        <v>31</v>
      </c>
      <c r="C18" s="53">
        <v>21.772693092711648</v>
      </c>
      <c r="D18" s="53">
        <v>22.332377202728626</v>
      </c>
      <c r="E18" s="53">
        <v>24.535259276811551</v>
      </c>
      <c r="F18" s="53">
        <v>28.375338147781836</v>
      </c>
      <c r="G18" s="53">
        <v>27.448530788083975</v>
      </c>
      <c r="H18" s="53">
        <v>26.677325499284681</v>
      </c>
      <c r="I18" s="53">
        <v>26.458191960506948</v>
      </c>
      <c r="J18" s="53">
        <v>27.988906668728863</v>
      </c>
      <c r="K18" s="53">
        <v>24.872691157598506</v>
      </c>
    </row>
    <row r="19" spans="1:11" x14ac:dyDescent="0.3">
      <c r="A19" s="22" t="s">
        <v>34</v>
      </c>
      <c r="B19" s="71">
        <v>22</v>
      </c>
      <c r="C19" s="53">
        <v>31.102372863816406</v>
      </c>
      <c r="D19" s="53">
        <v>22.517795671115071</v>
      </c>
      <c r="E19" s="53">
        <v>23.065579259616413</v>
      </c>
      <c r="F19" s="53">
        <v>24.923135050979536</v>
      </c>
      <c r="G19" s="53">
        <v>28.520332108610244</v>
      </c>
      <c r="H19" s="53">
        <v>27.599523816968642</v>
      </c>
      <c r="I19" s="53">
        <v>26.762835314214744</v>
      </c>
      <c r="J19" s="53">
        <v>26.587778577938369</v>
      </c>
      <c r="K19" s="53">
        <v>28.031490395887253</v>
      </c>
    </row>
    <row r="20" spans="1:11" x14ac:dyDescent="0.3">
      <c r="A20" s="22" t="s">
        <v>35</v>
      </c>
      <c r="B20" s="71">
        <v>29</v>
      </c>
      <c r="C20" s="53">
        <v>22.647165003471969</v>
      </c>
      <c r="D20" s="53">
        <v>31.271524862125833</v>
      </c>
      <c r="E20" s="53">
        <v>23.290331270492317</v>
      </c>
      <c r="F20" s="53">
        <v>23.575514973574325</v>
      </c>
      <c r="G20" s="53">
        <v>25.337140396063834</v>
      </c>
      <c r="H20" s="53">
        <v>28.569399999303293</v>
      </c>
      <c r="I20" s="53">
        <v>27.684085444481539</v>
      </c>
      <c r="J20" s="53">
        <v>26.791834650511099</v>
      </c>
      <c r="K20" s="53">
        <v>26.755852766080206</v>
      </c>
    </row>
    <row r="21" spans="1:11" x14ac:dyDescent="0.3">
      <c r="A21" s="22" t="s">
        <v>36</v>
      </c>
      <c r="B21" s="71">
        <v>20</v>
      </c>
      <c r="C21" s="53">
        <v>29.077512970922569</v>
      </c>
      <c r="D21" s="53">
        <v>23.282581059961164</v>
      </c>
      <c r="E21" s="53">
        <v>31.52358076871192</v>
      </c>
      <c r="F21" s="53">
        <v>23.84231638291951</v>
      </c>
      <c r="G21" s="53">
        <v>24.099598340587711</v>
      </c>
      <c r="H21" s="53">
        <v>25.636340074435623</v>
      </c>
      <c r="I21" s="53">
        <v>28.556215197126132</v>
      </c>
      <c r="J21" s="53">
        <v>27.687528294501707</v>
      </c>
      <c r="K21" s="53">
        <v>26.852764622584612</v>
      </c>
    </row>
    <row r="22" spans="1:11" x14ac:dyDescent="0.3">
      <c r="A22" s="22" t="s">
        <v>37</v>
      </c>
      <c r="B22" s="71">
        <v>24</v>
      </c>
      <c r="C22" s="53">
        <v>20.606547148166573</v>
      </c>
      <c r="D22" s="53">
        <v>29.171137097431082</v>
      </c>
      <c r="E22" s="53">
        <v>23.967622256564194</v>
      </c>
      <c r="F22" s="53">
        <v>31.533344024512267</v>
      </c>
      <c r="G22" s="53">
        <v>24.352759263348457</v>
      </c>
      <c r="H22" s="53">
        <v>24.457295216766251</v>
      </c>
      <c r="I22" s="53">
        <v>25.809390307923518</v>
      </c>
      <c r="J22" s="53">
        <v>28.430864736306589</v>
      </c>
      <c r="K22" s="53">
        <v>27.656120890775735</v>
      </c>
    </row>
    <row r="23" spans="1:11" x14ac:dyDescent="0.3">
      <c r="A23" s="22" t="s">
        <v>38</v>
      </c>
      <c r="B23" s="71">
        <v>27</v>
      </c>
      <c r="C23" s="53">
        <v>24.24473336675468</v>
      </c>
      <c r="D23" s="53">
        <v>21.257743999538146</v>
      </c>
      <c r="E23" s="53">
        <v>29.468346906701154</v>
      </c>
      <c r="F23" s="53">
        <v>24.484313163706553</v>
      </c>
      <c r="G23" s="53">
        <v>31.615046410923195</v>
      </c>
      <c r="H23" s="53">
        <v>24.764325635818537</v>
      </c>
      <c r="I23" s="53">
        <v>24.744411874428945</v>
      </c>
      <c r="J23" s="53">
        <v>25.899967230102835</v>
      </c>
      <c r="K23" s="53">
        <v>28.365236900026172</v>
      </c>
    </row>
    <row r="24" spans="1:11" x14ac:dyDescent="0.3">
      <c r="A24" s="22" t="s">
        <v>39</v>
      </c>
      <c r="B24" s="71">
        <v>19</v>
      </c>
      <c r="C24" s="53">
        <v>26.857467393674558</v>
      </c>
      <c r="D24" s="53">
        <v>24.561633202671153</v>
      </c>
      <c r="E24" s="53">
        <v>22.130955155258018</v>
      </c>
      <c r="F24" s="53">
        <v>29.619919171114134</v>
      </c>
      <c r="G24" s="53">
        <v>25.078757716209431</v>
      </c>
      <c r="H24" s="53">
        <v>31.591905458862239</v>
      </c>
      <c r="I24" s="53">
        <v>25.063689628563875</v>
      </c>
      <c r="J24" s="53">
        <v>24.914143737077939</v>
      </c>
      <c r="K24" s="53">
        <v>25.992773405973402</v>
      </c>
    </row>
    <row r="25" spans="1:11" x14ac:dyDescent="0.3">
      <c r="A25" s="22" t="s">
        <v>40</v>
      </c>
      <c r="B25" s="71">
        <v>23</v>
      </c>
      <c r="C25" s="53">
        <v>17.495236547679731</v>
      </c>
      <c r="D25" s="53">
        <v>24.304731768337856</v>
      </c>
      <c r="E25" s="53">
        <v>22.875878350191574</v>
      </c>
      <c r="F25" s="53">
        <v>20.713299960174595</v>
      </c>
      <c r="G25" s="53">
        <v>26.77277754088626</v>
      </c>
      <c r="H25" s="53">
        <v>23.227158886774138</v>
      </c>
      <c r="I25" s="53">
        <v>28.458777049971935</v>
      </c>
      <c r="J25" s="53">
        <v>22.944902329562883</v>
      </c>
      <c r="K25" s="53">
        <v>22.862773467378769</v>
      </c>
    </row>
    <row r="26" spans="1:11" x14ac:dyDescent="0.3">
      <c r="A26" s="22" t="s">
        <v>41</v>
      </c>
      <c r="B26" s="71">
        <v>13</v>
      </c>
      <c r="C26" s="53">
        <v>19.238473388443278</v>
      </c>
      <c r="D26" s="53">
        <v>15.570504425410128</v>
      </c>
      <c r="E26" s="53">
        <v>21.551867916978015</v>
      </c>
      <c r="F26" s="53">
        <v>19.926207226993633</v>
      </c>
      <c r="G26" s="53">
        <v>18.511832491463945</v>
      </c>
      <c r="H26" s="53">
        <v>22.84110482538301</v>
      </c>
      <c r="I26" s="53">
        <v>20.347584891873037</v>
      </c>
      <c r="J26" s="53">
        <v>23.816639985559856</v>
      </c>
      <c r="K26" s="53">
        <v>19.772044436099716</v>
      </c>
    </row>
    <row r="27" spans="1:11" x14ac:dyDescent="0.3">
      <c r="A27" s="22" t="s">
        <v>42</v>
      </c>
      <c r="B27" s="71">
        <v>16</v>
      </c>
      <c r="C27" s="53">
        <v>11.999928805098101</v>
      </c>
      <c r="D27" s="53">
        <v>16.017342667396427</v>
      </c>
      <c r="E27" s="53">
        <v>14.308266824760992</v>
      </c>
      <c r="F27" s="53">
        <v>17.927217820484039</v>
      </c>
      <c r="G27" s="53">
        <v>16.723597940789304</v>
      </c>
      <c r="H27" s="53">
        <v>15.813182752601403</v>
      </c>
      <c r="I27" s="53">
        <v>18.395295266213932</v>
      </c>
      <c r="J27" s="53">
        <v>16.981097376579971</v>
      </c>
      <c r="K27" s="53">
        <v>19.217065059770409</v>
      </c>
    </row>
    <row r="28" spans="1:11" x14ac:dyDescent="0.3">
      <c r="A28" s="22" t="s">
        <v>43</v>
      </c>
      <c r="B28" s="71">
        <v>16</v>
      </c>
      <c r="C28" s="53">
        <v>13.377860359093248</v>
      </c>
      <c r="D28" s="53">
        <v>11.16272949510831</v>
      </c>
      <c r="E28" s="53">
        <v>14.741801962817133</v>
      </c>
      <c r="F28" s="53">
        <v>12.992517736352427</v>
      </c>
      <c r="G28" s="53">
        <v>15.505861018818187</v>
      </c>
      <c r="H28" s="53">
        <v>14.435123211350406</v>
      </c>
      <c r="I28" s="53">
        <v>13.844653650849621</v>
      </c>
      <c r="J28" s="53">
        <v>15.336832368798994</v>
      </c>
      <c r="K28" s="53">
        <v>14.679041488293358</v>
      </c>
    </row>
    <row r="29" spans="1:11" x14ac:dyDescent="0.3">
      <c r="A29" s="22" t="s">
        <v>44</v>
      </c>
      <c r="B29" s="71">
        <v>18</v>
      </c>
      <c r="C29" s="53">
        <v>13.063328547029897</v>
      </c>
      <c r="D29" s="53">
        <v>12.230971646783596</v>
      </c>
      <c r="E29" s="53">
        <v>12.048993179558622</v>
      </c>
      <c r="F29" s="53">
        <v>13.52145102225659</v>
      </c>
      <c r="G29" s="53">
        <v>12.363057957042908</v>
      </c>
      <c r="H29" s="53">
        <v>13.919175469648167</v>
      </c>
      <c r="I29" s="53">
        <v>13.01345116783081</v>
      </c>
      <c r="J29" s="53">
        <v>12.610463820417795</v>
      </c>
      <c r="K29" s="53">
        <v>13.537336076127994</v>
      </c>
    </row>
    <row r="30" spans="1:11" x14ac:dyDescent="0.3">
      <c r="A30" s="22" t="s">
        <v>45</v>
      </c>
      <c r="B30" s="71">
        <v>13</v>
      </c>
      <c r="C30" s="53">
        <v>14.831474006287303</v>
      </c>
      <c r="D30" s="53">
        <v>11.901758637853305</v>
      </c>
      <c r="E30" s="53">
        <v>12.841776235562032</v>
      </c>
      <c r="F30" s="53">
        <v>11.922038606740557</v>
      </c>
      <c r="G30" s="53">
        <v>12.888292761800411</v>
      </c>
      <c r="H30" s="53">
        <v>11.987314713300389</v>
      </c>
      <c r="I30" s="53">
        <v>12.870462795778835</v>
      </c>
      <c r="J30" s="53">
        <v>12.127014917113318</v>
      </c>
      <c r="K30" s="53">
        <v>11.948937772655997</v>
      </c>
    </row>
    <row r="31" spans="1:11" x14ac:dyDescent="0.3">
      <c r="A31" s="22" t="s">
        <v>46</v>
      </c>
      <c r="B31" s="71">
        <v>13</v>
      </c>
      <c r="C31" s="53">
        <v>12.574394957088442</v>
      </c>
      <c r="D31" s="53">
        <v>13.619525148487082</v>
      </c>
      <c r="E31" s="53">
        <v>12.802647060550189</v>
      </c>
      <c r="F31" s="53">
        <v>12.728837212260702</v>
      </c>
      <c r="G31" s="53">
        <v>12.172831499385804</v>
      </c>
      <c r="H31" s="53">
        <v>12.689937944700741</v>
      </c>
      <c r="I31" s="53">
        <v>11.94661144403859</v>
      </c>
      <c r="J31" s="53">
        <v>12.40015387731688</v>
      </c>
      <c r="K31" s="53">
        <v>11.89785232275031</v>
      </c>
    </row>
    <row r="32" spans="1:11" x14ac:dyDescent="0.3">
      <c r="A32" s="22" t="s">
        <v>47</v>
      </c>
      <c r="B32" s="71">
        <v>26</v>
      </c>
      <c r="C32" s="53">
        <v>12.952926093193398</v>
      </c>
      <c r="D32" s="53">
        <v>12.792654950788819</v>
      </c>
      <c r="E32" s="53">
        <v>14.441975487786959</v>
      </c>
      <c r="F32" s="53">
        <v>13.024997600607735</v>
      </c>
      <c r="G32" s="53">
        <v>13.070581511729833</v>
      </c>
      <c r="H32" s="53">
        <v>12.595601228451935</v>
      </c>
      <c r="I32" s="53">
        <v>12.822640830161905</v>
      </c>
      <c r="J32" s="53">
        <v>12.171295669352389</v>
      </c>
      <c r="K32" s="53">
        <v>12.478808953948644</v>
      </c>
    </row>
    <row r="33" spans="1:11" x14ac:dyDescent="0.3">
      <c r="A33" s="22" t="s">
        <v>48</v>
      </c>
      <c r="B33" s="71">
        <v>16</v>
      </c>
      <c r="C33" s="53">
        <v>22.357515000311039</v>
      </c>
      <c r="D33" s="53">
        <v>13.463111203794151</v>
      </c>
      <c r="E33" s="53">
        <v>14.325629267501451</v>
      </c>
      <c r="F33" s="53">
        <v>14.647512962263074</v>
      </c>
      <c r="G33" s="53">
        <v>13.615284679608903</v>
      </c>
      <c r="H33" s="53">
        <v>13.56818065659102</v>
      </c>
      <c r="I33" s="53">
        <v>13.138793649389722</v>
      </c>
      <c r="J33" s="53">
        <v>13.14599500105855</v>
      </c>
      <c r="K33" s="53">
        <v>12.680984248099277</v>
      </c>
    </row>
    <row r="34" spans="1:11" x14ac:dyDescent="0.3">
      <c r="A34" s="22" t="s">
        <v>49</v>
      </c>
      <c r="B34" s="71">
        <v>18</v>
      </c>
      <c r="C34" s="53">
        <v>16.096463612630327</v>
      </c>
      <c r="D34" s="53">
        <v>20.894866483947524</v>
      </c>
      <c r="E34" s="53">
        <v>15.167801638225932</v>
      </c>
      <c r="F34" s="53">
        <v>15.124606232151143</v>
      </c>
      <c r="G34" s="53">
        <v>15.35872130223785</v>
      </c>
      <c r="H34" s="53">
        <v>14.406340883411598</v>
      </c>
      <c r="I34" s="53">
        <v>14.284302471947948</v>
      </c>
      <c r="J34" s="53">
        <v>13.834726545800226</v>
      </c>
      <c r="K34" s="53">
        <v>13.830199214746044</v>
      </c>
    </row>
    <row r="35" spans="1:11" x14ac:dyDescent="0.3">
      <c r="A35" s="22" t="s">
        <v>50</v>
      </c>
      <c r="B35" s="71">
        <v>23</v>
      </c>
      <c r="C35" s="53">
        <v>18.189627171561199</v>
      </c>
      <c r="D35" s="53">
        <v>16.851043484612671</v>
      </c>
      <c r="E35" s="53">
        <v>21.217784464341719</v>
      </c>
      <c r="F35" s="53">
        <v>16.139472320707277</v>
      </c>
      <c r="G35" s="53">
        <v>16.203331890018788</v>
      </c>
      <c r="H35" s="53">
        <v>16.213406627601959</v>
      </c>
      <c r="I35" s="53">
        <v>15.319543670665237</v>
      </c>
      <c r="J35" s="53">
        <v>15.081813497105729</v>
      </c>
      <c r="K35" s="53">
        <v>14.753881916940877</v>
      </c>
    </row>
    <row r="36" spans="1:11" x14ac:dyDescent="0.3">
      <c r="A36" s="22" t="s">
        <v>51</v>
      </c>
      <c r="B36" s="71">
        <v>26</v>
      </c>
      <c r="C36" s="53">
        <v>22.7098348759652</v>
      </c>
      <c r="D36" s="53">
        <v>18.880601155688641</v>
      </c>
      <c r="E36" s="53">
        <v>18.399943923869955</v>
      </c>
      <c r="F36" s="53">
        <v>21.183257968108752</v>
      </c>
      <c r="G36" s="53">
        <v>17.208174615838011</v>
      </c>
      <c r="H36" s="53">
        <v>17.172620294328723</v>
      </c>
      <c r="I36" s="53">
        <v>17.04099305554837</v>
      </c>
      <c r="J36" s="53">
        <v>16.122312259508096</v>
      </c>
      <c r="K36" s="53">
        <v>15.942533232831723</v>
      </c>
    </row>
    <row r="37" spans="1:11" x14ac:dyDescent="0.3">
      <c r="A37" s="22" t="s">
        <v>52</v>
      </c>
      <c r="B37" s="71">
        <v>35</v>
      </c>
      <c r="C37" s="53">
        <v>26.215192962658833</v>
      </c>
      <c r="D37" s="53">
        <v>23.170947983114075</v>
      </c>
      <c r="E37" s="53">
        <v>20.412055457103893</v>
      </c>
      <c r="F37" s="53">
        <v>19.379501664617472</v>
      </c>
      <c r="G37" s="53">
        <v>21.671560985377404</v>
      </c>
      <c r="H37" s="53">
        <v>18.248489619932041</v>
      </c>
      <c r="I37" s="53">
        <v>18.166858183551948</v>
      </c>
      <c r="J37" s="53">
        <v>17.868319766932125</v>
      </c>
      <c r="K37" s="53">
        <v>17.082215516030743</v>
      </c>
    </row>
    <row r="38" spans="1:11" x14ac:dyDescent="0.3">
      <c r="A38" s="22" t="s">
        <v>53</v>
      </c>
      <c r="B38" s="71">
        <v>30</v>
      </c>
      <c r="C38" s="53">
        <v>34.03674241515516</v>
      </c>
      <c r="D38" s="53">
        <v>26.850140615728442</v>
      </c>
      <c r="E38" s="53">
        <v>24.340682432259875</v>
      </c>
      <c r="F38" s="53">
        <v>21.378796622580943</v>
      </c>
      <c r="G38" s="53">
        <v>20.50004172403704</v>
      </c>
      <c r="H38" s="53">
        <v>22.206084535031806</v>
      </c>
      <c r="I38" s="53">
        <v>19.22191330548781</v>
      </c>
      <c r="J38" s="53">
        <v>19.048876183957354</v>
      </c>
      <c r="K38" s="53">
        <v>18.794111431268199</v>
      </c>
    </row>
    <row r="39" spans="1:11" x14ac:dyDescent="0.3">
      <c r="A39" s="22" t="s">
        <v>54</v>
      </c>
      <c r="B39" s="71">
        <v>26</v>
      </c>
      <c r="C39" s="53">
        <v>30.152270773356285</v>
      </c>
      <c r="D39" s="53">
        <v>33.705034236820154</v>
      </c>
      <c r="E39" s="53">
        <v>27.911010727553414</v>
      </c>
      <c r="F39" s="53">
        <v>24.98649926440072</v>
      </c>
      <c r="G39" s="53">
        <v>22.406123148266545</v>
      </c>
      <c r="H39" s="53">
        <v>21.399391118756729</v>
      </c>
      <c r="I39" s="53">
        <v>22.692546653849906</v>
      </c>
      <c r="J39" s="53">
        <v>19.996197498653306</v>
      </c>
      <c r="K39" s="53">
        <v>19.920715496684117</v>
      </c>
    </row>
    <row r="40" spans="1:11" x14ac:dyDescent="0.3">
      <c r="A40" s="22" t="s">
        <v>55</v>
      </c>
      <c r="B40" s="71">
        <v>23</v>
      </c>
      <c r="C40" s="53">
        <v>26.74154660216136</v>
      </c>
      <c r="D40" s="53">
        <v>30.646840022340285</v>
      </c>
      <c r="E40" s="53">
        <v>33.961683607018195</v>
      </c>
      <c r="F40" s="53">
        <v>28.504498331888247</v>
      </c>
      <c r="G40" s="53">
        <v>25.751948521621756</v>
      </c>
      <c r="H40" s="53">
        <v>23.232635357201996</v>
      </c>
      <c r="I40" s="53">
        <v>22.15874743355219</v>
      </c>
      <c r="J40" s="53">
        <v>23.095346837924325</v>
      </c>
      <c r="K40" s="53">
        <v>20.78340468611912</v>
      </c>
    </row>
    <row r="41" spans="1:11" x14ac:dyDescent="0.3">
      <c r="A41" s="22" t="s">
        <v>56</v>
      </c>
      <c r="B41" s="71">
        <v>29</v>
      </c>
      <c r="C41" s="53">
        <v>24.217592674433824</v>
      </c>
      <c r="D41" s="53">
        <v>27.414129580115869</v>
      </c>
      <c r="E41" s="53">
        <v>31.294871597998359</v>
      </c>
      <c r="F41" s="53">
        <v>33.695798163784794</v>
      </c>
      <c r="G41" s="53">
        <v>28.959741034137071</v>
      </c>
      <c r="H41" s="53">
        <v>26.126868058505803</v>
      </c>
      <c r="I41" s="53">
        <v>23.728824642085026</v>
      </c>
      <c r="J41" s="53">
        <v>22.565552043289724</v>
      </c>
      <c r="K41" s="53">
        <v>23.386054426081344</v>
      </c>
    </row>
    <row r="42" spans="1:11" x14ac:dyDescent="0.3">
      <c r="A42" s="22" t="s">
        <v>57</v>
      </c>
      <c r="B42" s="71">
        <v>20</v>
      </c>
      <c r="C42" s="53">
        <v>29.558372627797301</v>
      </c>
      <c r="D42" s="53">
        <v>25.414195756940924</v>
      </c>
      <c r="E42" s="53">
        <v>28.463113837529143</v>
      </c>
      <c r="F42" s="53">
        <v>31.666072604491156</v>
      </c>
      <c r="G42" s="53">
        <v>33.799038895757988</v>
      </c>
      <c r="H42" s="53">
        <v>29.31757361783427</v>
      </c>
      <c r="I42" s="53">
        <v>26.499104607288555</v>
      </c>
      <c r="J42" s="53">
        <v>24.200405379602685</v>
      </c>
      <c r="K42" s="53">
        <v>23.110965397518882</v>
      </c>
    </row>
    <row r="43" spans="1:11" x14ac:dyDescent="0.3">
      <c r="A43" s="22" t="s">
        <v>58</v>
      </c>
      <c r="B43" s="71">
        <v>22</v>
      </c>
      <c r="C43" s="53">
        <v>21.034741730071524</v>
      </c>
      <c r="D43" s="53">
        <v>30.200243298785768</v>
      </c>
      <c r="E43" s="53">
        <v>26.695527776394353</v>
      </c>
      <c r="F43" s="53">
        <v>29.100038496609073</v>
      </c>
      <c r="G43" s="53">
        <v>32.121041708092569</v>
      </c>
      <c r="H43" s="53">
        <v>33.781729957802277</v>
      </c>
      <c r="I43" s="53">
        <v>29.574450437500456</v>
      </c>
      <c r="J43" s="53">
        <v>26.768730062408228</v>
      </c>
      <c r="K43" s="53">
        <v>24.714188130012033</v>
      </c>
    </row>
    <row r="44" spans="1:11" x14ac:dyDescent="0.3">
      <c r="A44" s="22" t="s">
        <v>59</v>
      </c>
      <c r="B44" s="71">
        <v>18</v>
      </c>
      <c r="C44" s="53">
        <v>22.47003375995752</v>
      </c>
      <c r="D44" s="53">
        <v>21.667636342607171</v>
      </c>
      <c r="E44" s="53">
        <v>30.549503018433786</v>
      </c>
      <c r="F44" s="53">
        <v>27.123872116175725</v>
      </c>
      <c r="G44" s="53">
        <v>29.319140706156993</v>
      </c>
      <c r="H44" s="53">
        <v>31.949271142611838</v>
      </c>
      <c r="I44" s="53">
        <v>33.215986700626019</v>
      </c>
      <c r="J44" s="53">
        <v>29.316172310580836</v>
      </c>
      <c r="K44" s="53">
        <v>26.711731468466464</v>
      </c>
    </row>
    <row r="45" spans="1:11" x14ac:dyDescent="0.3">
      <c r="A45" s="22" t="s">
        <v>60</v>
      </c>
      <c r="B45" s="71">
        <v>19</v>
      </c>
      <c r="C45" s="53">
        <v>19.009425632506225</v>
      </c>
      <c r="D45" s="53">
        <v>23.22132387875838</v>
      </c>
      <c r="E45" s="53">
        <v>22.718879025295379</v>
      </c>
      <c r="F45" s="53">
        <v>30.891048062141053</v>
      </c>
      <c r="G45" s="53">
        <v>27.781219451690021</v>
      </c>
      <c r="H45" s="53">
        <v>29.658408100091577</v>
      </c>
      <c r="I45" s="53">
        <v>31.97394405840172</v>
      </c>
      <c r="J45" s="53">
        <v>32.971380203121292</v>
      </c>
      <c r="K45" s="53">
        <v>29.42693428184096</v>
      </c>
    </row>
    <row r="46" spans="1:11" x14ac:dyDescent="0.3">
      <c r="A46" s="22" t="s">
        <v>61</v>
      </c>
      <c r="B46" s="71">
        <v>20</v>
      </c>
      <c r="C46" s="53">
        <v>19.786195758633617</v>
      </c>
      <c r="D46" s="53">
        <v>19.799407159957031</v>
      </c>
      <c r="E46" s="53">
        <v>23.890764413134725</v>
      </c>
      <c r="F46" s="53">
        <v>23.152777950441369</v>
      </c>
      <c r="G46" s="53">
        <v>30.954504673821599</v>
      </c>
      <c r="H46" s="53">
        <v>27.958050296777056</v>
      </c>
      <c r="I46" s="53">
        <v>29.580554645360785</v>
      </c>
      <c r="J46" s="53">
        <v>31.626443606727356</v>
      </c>
      <c r="K46" s="53">
        <v>32.535338524900652</v>
      </c>
    </row>
    <row r="47" spans="1:11" x14ac:dyDescent="0.3">
      <c r="A47" s="22" t="s">
        <v>62</v>
      </c>
      <c r="B47" s="71">
        <v>19</v>
      </c>
      <c r="C47" s="53">
        <v>20.753880838258745</v>
      </c>
      <c r="D47" s="53">
        <v>20.595560037799686</v>
      </c>
      <c r="E47" s="53">
        <v>20.767136613942565</v>
      </c>
      <c r="F47" s="53">
        <v>24.337433944296663</v>
      </c>
      <c r="G47" s="53">
        <v>23.670049232145388</v>
      </c>
      <c r="H47" s="53">
        <v>30.962310697197015</v>
      </c>
      <c r="I47" s="53">
        <v>28.119744459875562</v>
      </c>
      <c r="J47" s="53">
        <v>29.524288497665736</v>
      </c>
      <c r="K47" s="53">
        <v>31.492494437639522</v>
      </c>
    </row>
    <row r="48" spans="1:11" x14ac:dyDescent="0.3">
      <c r="A48" s="22" t="s">
        <v>63</v>
      </c>
      <c r="B48" s="71">
        <v>30</v>
      </c>
      <c r="C48" s="53">
        <v>19.613388221969647</v>
      </c>
      <c r="D48" s="53">
        <v>21.374099928791328</v>
      </c>
      <c r="E48" s="53">
        <v>21.429862398998278</v>
      </c>
      <c r="F48" s="53">
        <v>21.304501496125251</v>
      </c>
      <c r="G48" s="53">
        <v>24.701382508654866</v>
      </c>
      <c r="H48" s="53">
        <v>23.934278187117492</v>
      </c>
      <c r="I48" s="53">
        <v>30.760134472548575</v>
      </c>
      <c r="J48" s="53">
        <v>28.063855893244416</v>
      </c>
      <c r="K48" s="53">
        <v>29.425368514453911</v>
      </c>
    </row>
    <row r="49" spans="1:11" x14ac:dyDescent="0.3">
      <c r="A49" s="22" t="s">
        <v>64</v>
      </c>
      <c r="B49" s="71">
        <v>20</v>
      </c>
      <c r="C49" s="53">
        <v>29.632976009735565</v>
      </c>
      <c r="D49" s="53">
        <v>20.30882051695227</v>
      </c>
      <c r="E49" s="53">
        <v>22.181507244156649</v>
      </c>
      <c r="F49" s="53">
        <v>21.999997625455674</v>
      </c>
      <c r="G49" s="53">
        <v>21.929401881750461</v>
      </c>
      <c r="H49" s="53">
        <v>25.015785903573363</v>
      </c>
      <c r="I49" s="53">
        <v>24.166204905450769</v>
      </c>
      <c r="J49" s="53">
        <v>30.581815004998081</v>
      </c>
      <c r="K49" s="53">
        <v>28.156582226632867</v>
      </c>
    </row>
    <row r="50" spans="1:11" x14ac:dyDescent="0.3">
      <c r="A50" s="22" t="s">
        <v>65</v>
      </c>
      <c r="B50" s="71">
        <v>18</v>
      </c>
      <c r="C50" s="53">
        <v>20.687631719987699</v>
      </c>
      <c r="D50" s="53">
        <v>29.573542936840621</v>
      </c>
      <c r="E50" s="53">
        <v>21.158130845925843</v>
      </c>
      <c r="F50" s="53">
        <v>22.750146995362666</v>
      </c>
      <c r="G50" s="53">
        <v>22.642010448940386</v>
      </c>
      <c r="H50" s="53">
        <v>22.445361743165769</v>
      </c>
      <c r="I50" s="53">
        <v>25.302517785560035</v>
      </c>
      <c r="J50" s="53">
        <v>24.382454117426139</v>
      </c>
      <c r="K50" s="53">
        <v>30.548572325164372</v>
      </c>
    </row>
    <row r="51" spans="1:11" x14ac:dyDescent="0.3">
      <c r="A51" s="22" t="s">
        <v>66</v>
      </c>
      <c r="B51" s="71">
        <v>35</v>
      </c>
      <c r="C51" s="53">
        <v>18.655441379662179</v>
      </c>
      <c r="D51" s="53">
        <v>21.300224271586711</v>
      </c>
      <c r="E51" s="53">
        <v>29.626907988933308</v>
      </c>
      <c r="F51" s="53">
        <v>21.642191234005615</v>
      </c>
      <c r="G51" s="53">
        <v>23.225833671350806</v>
      </c>
      <c r="H51" s="53">
        <v>23.040027777841843</v>
      </c>
      <c r="I51" s="53">
        <v>22.791518765507814</v>
      </c>
      <c r="J51" s="53">
        <v>25.405873977900093</v>
      </c>
      <c r="K51" s="53">
        <v>24.521792182899564</v>
      </c>
    </row>
    <row r="52" spans="1:11" x14ac:dyDescent="0.3">
      <c r="A52" s="22" t="s">
        <v>67</v>
      </c>
      <c r="B52" s="71">
        <v>27</v>
      </c>
      <c r="C52" s="53">
        <v>34.655961009596119</v>
      </c>
      <c r="D52" s="53">
        <v>19.36077630314923</v>
      </c>
      <c r="E52" s="53">
        <v>22.093745454749254</v>
      </c>
      <c r="F52" s="53">
        <v>29.602151303118852</v>
      </c>
      <c r="G52" s="53">
        <v>22.196085587740011</v>
      </c>
      <c r="H52" s="53">
        <v>23.615618102109423</v>
      </c>
      <c r="I52" s="53">
        <v>23.416984699134019</v>
      </c>
      <c r="J52" s="53">
        <v>23.095118354687049</v>
      </c>
      <c r="K52" s="53">
        <v>25.587317056448949</v>
      </c>
    </row>
    <row r="53" spans="1:11" x14ac:dyDescent="0.3">
      <c r="A53" s="22" t="s">
        <v>68</v>
      </c>
      <c r="B53" s="71">
        <v>14</v>
      </c>
      <c r="C53" s="53">
        <v>27.161114596192192</v>
      </c>
      <c r="D53" s="53">
        <v>34.502053455320151</v>
      </c>
      <c r="E53" s="53">
        <v>20.17992047430328</v>
      </c>
      <c r="F53" s="53">
        <v>22.607192711316117</v>
      </c>
      <c r="G53" s="53">
        <v>29.669272684572366</v>
      </c>
      <c r="H53" s="53">
        <v>22.595699028940025</v>
      </c>
      <c r="I53" s="53">
        <v>23.913848875764334</v>
      </c>
      <c r="J53" s="53">
        <v>23.691867089404141</v>
      </c>
      <c r="K53" s="53">
        <v>23.376828161212057</v>
      </c>
    </row>
    <row r="54" spans="1:11" x14ac:dyDescent="0.3">
      <c r="A54" s="22" t="s">
        <v>69</v>
      </c>
      <c r="B54" s="71">
        <v>17</v>
      </c>
      <c r="C54" s="53">
        <v>14.907211739983763</v>
      </c>
      <c r="D54" s="53">
        <v>27.381030968296159</v>
      </c>
      <c r="E54" s="53">
        <v>34.458527186182707</v>
      </c>
      <c r="F54" s="53">
        <v>20.712659180260278</v>
      </c>
      <c r="G54" s="53">
        <v>23.093469279194476</v>
      </c>
      <c r="H54" s="53">
        <v>29.553571710241265</v>
      </c>
      <c r="I54" s="53">
        <v>22.8713181727435</v>
      </c>
      <c r="J54" s="53">
        <v>24.05134684501504</v>
      </c>
      <c r="K54" s="53">
        <v>23.889319850300804</v>
      </c>
    </row>
    <row r="55" spans="1:11" x14ac:dyDescent="0.3">
      <c r="A55" s="22" t="s">
        <v>70</v>
      </c>
      <c r="B55" s="71">
        <v>31</v>
      </c>
      <c r="C55" s="53">
        <v>17.546550451755575</v>
      </c>
      <c r="D55" s="53">
        <v>15.774077795097323</v>
      </c>
      <c r="E55" s="53">
        <v>27.711372361873572</v>
      </c>
      <c r="F55" s="53">
        <v>34.203259873076064</v>
      </c>
      <c r="G55" s="53">
        <v>21.202386919971108</v>
      </c>
      <c r="H55" s="53">
        <v>23.391771050403708</v>
      </c>
      <c r="I55" s="53">
        <v>29.383229922810351</v>
      </c>
      <c r="J55" s="53">
        <v>22.988116941740234</v>
      </c>
      <c r="K55" s="53">
        <v>24.149573423644302</v>
      </c>
    </row>
    <row r="56" spans="1:11" x14ac:dyDescent="0.3">
      <c r="A56" s="22" t="s">
        <v>71</v>
      </c>
      <c r="B56" s="71">
        <v>25</v>
      </c>
      <c r="C56" s="53">
        <v>30.945223207766723</v>
      </c>
      <c r="D56" s="53">
        <v>18.160336550813128</v>
      </c>
      <c r="E56" s="53">
        <v>16.769721414882081</v>
      </c>
      <c r="F56" s="53">
        <v>27.866691071014902</v>
      </c>
      <c r="G56" s="53">
        <v>34.056763433731454</v>
      </c>
      <c r="H56" s="53">
        <v>21.581884791832763</v>
      </c>
      <c r="I56" s="53">
        <v>23.649305013495852</v>
      </c>
      <c r="J56" s="53">
        <v>29.13694960695123</v>
      </c>
      <c r="K56" s="53">
        <v>23.126754138854508</v>
      </c>
    </row>
    <row r="57" spans="1:11" x14ac:dyDescent="0.3">
      <c r="A57" s="22" t="s">
        <v>72</v>
      </c>
      <c r="B57" s="71">
        <v>32</v>
      </c>
      <c r="C57" s="53">
        <v>25.09596134085281</v>
      </c>
      <c r="D57" s="53">
        <v>30.946346177777393</v>
      </c>
      <c r="E57" s="53">
        <v>18.890191864500395</v>
      </c>
      <c r="F57" s="53">
        <v>17.466888184068416</v>
      </c>
      <c r="G57" s="53">
        <v>27.97823573037207</v>
      </c>
      <c r="H57" s="53">
        <v>33.688280180934647</v>
      </c>
      <c r="I57" s="53">
        <v>21.859613566941782</v>
      </c>
      <c r="J57" s="53">
        <v>23.732284631307966</v>
      </c>
      <c r="K57" s="53">
        <v>28.855002673934123</v>
      </c>
    </row>
    <row r="58" spans="1:11" x14ac:dyDescent="0.3">
      <c r="A58" s="22" t="s">
        <v>73</v>
      </c>
      <c r="B58" s="71">
        <v>36</v>
      </c>
      <c r="C58" s="53">
        <v>31.389598736530946</v>
      </c>
      <c r="D58" s="53">
        <v>25.346454712258861</v>
      </c>
      <c r="E58" s="53">
        <v>31.134297919525348</v>
      </c>
      <c r="F58" s="53">
        <v>19.402461141273445</v>
      </c>
      <c r="G58" s="53">
        <v>18.106076935928765</v>
      </c>
      <c r="H58" s="53">
        <v>27.934505596006126</v>
      </c>
      <c r="I58" s="53">
        <v>33.310025672566439</v>
      </c>
      <c r="J58" s="53">
        <v>21.982671177581746</v>
      </c>
      <c r="K58" s="53">
        <v>23.790999831196238</v>
      </c>
    </row>
    <row r="59" spans="1:11" x14ac:dyDescent="0.3">
      <c r="A59" s="22" t="s">
        <v>74</v>
      </c>
      <c r="B59" s="71">
        <v>31</v>
      </c>
      <c r="C59" s="53">
        <v>35.855598452827046</v>
      </c>
      <c r="D59" s="53">
        <v>31.092578898161804</v>
      </c>
      <c r="E59" s="53">
        <v>25.777170011816239</v>
      </c>
      <c r="F59" s="53">
        <v>31.201325123521222</v>
      </c>
      <c r="G59" s="53">
        <v>19.89594636617894</v>
      </c>
      <c r="H59" s="53">
        <v>18.628520677012009</v>
      </c>
      <c r="I59" s="53">
        <v>27.907209516667969</v>
      </c>
      <c r="J59" s="53">
        <v>32.852593096261764</v>
      </c>
      <c r="K59" s="53">
        <v>22.138579466123584</v>
      </c>
    </row>
    <row r="60" spans="1:11" x14ac:dyDescent="0.3">
      <c r="A60" s="22" t="s">
        <v>75</v>
      </c>
      <c r="B60" s="71">
        <v>35</v>
      </c>
      <c r="C60" s="53">
        <v>30.787346269346447</v>
      </c>
      <c r="D60" s="53">
        <v>35.732420617986563</v>
      </c>
      <c r="E60" s="53">
        <v>30.894111742487731</v>
      </c>
      <c r="F60" s="53">
        <v>25.95774384702483</v>
      </c>
      <c r="G60" s="53">
        <v>31.136736144214886</v>
      </c>
      <c r="H60" s="53">
        <v>20.189897778104601</v>
      </c>
      <c r="I60" s="53">
        <v>19.011491521703576</v>
      </c>
      <c r="J60" s="53">
        <v>27.633775842508708</v>
      </c>
      <c r="K60" s="53">
        <v>32.340998997496811</v>
      </c>
    </row>
    <row r="61" spans="1:11" x14ac:dyDescent="0.3">
      <c r="A61" s="22" t="s">
        <v>76</v>
      </c>
      <c r="B61" s="71">
        <v>30</v>
      </c>
      <c r="C61" s="53">
        <v>34.453397366953659</v>
      </c>
      <c r="D61" s="53">
        <v>30.679917316653381</v>
      </c>
      <c r="E61" s="53">
        <v>35.661899366151253</v>
      </c>
      <c r="F61" s="53">
        <v>30.616871693440434</v>
      </c>
      <c r="G61" s="53">
        <v>26.074085787749738</v>
      </c>
      <c r="H61" s="53">
        <v>30.897342989793625</v>
      </c>
      <c r="I61" s="53">
        <v>20.419229371020961</v>
      </c>
      <c r="J61" s="53">
        <v>19.238307778422456</v>
      </c>
      <c r="K61" s="53">
        <v>27.372536930713029</v>
      </c>
    </row>
    <row r="62" spans="1:11" x14ac:dyDescent="0.3">
      <c r="A62" s="22" t="s">
        <v>77</v>
      </c>
      <c r="B62" s="71">
        <v>40</v>
      </c>
      <c r="C62" s="53">
        <v>30.049175167925647</v>
      </c>
      <c r="D62" s="53">
        <v>34.00864436353406</v>
      </c>
      <c r="E62" s="53">
        <v>30.60736125404155</v>
      </c>
      <c r="F62" s="53">
        <v>35.39116440587761</v>
      </c>
      <c r="G62" s="53">
        <v>30.278020081000012</v>
      </c>
      <c r="H62" s="53">
        <v>25.967527380358096</v>
      </c>
      <c r="I62" s="53">
        <v>30.543769958649822</v>
      </c>
      <c r="J62" s="53">
        <v>20.461787064975887</v>
      </c>
      <c r="K62" s="53">
        <v>19.391689147776436</v>
      </c>
    </row>
    <row r="63" spans="1:11" x14ac:dyDescent="0.3">
      <c r="A63" s="22" t="s">
        <v>78</v>
      </c>
      <c r="B63" s="71">
        <v>31</v>
      </c>
      <c r="C63" s="53">
        <v>39.75455255817058</v>
      </c>
      <c r="D63" s="53">
        <v>30.285429362489822</v>
      </c>
      <c r="E63" s="53">
        <v>33.829831770820931</v>
      </c>
      <c r="F63" s="53">
        <v>30.596664272011687</v>
      </c>
      <c r="G63" s="53">
        <v>35.215673116594466</v>
      </c>
      <c r="H63" s="53">
        <v>29.960728471059628</v>
      </c>
      <c r="I63" s="53">
        <v>25.9473732988371</v>
      </c>
      <c r="J63" s="53">
        <v>30.176834470862619</v>
      </c>
      <c r="K63" s="53">
        <v>20.591741672596612</v>
      </c>
    </row>
    <row r="64" spans="1:11" x14ac:dyDescent="0.3">
      <c r="A64" s="22" t="s">
        <v>79</v>
      </c>
      <c r="B64" s="71">
        <v>39</v>
      </c>
      <c r="C64" s="53">
        <v>30.751240043226233</v>
      </c>
      <c r="D64" s="53">
        <v>39.376495248670977</v>
      </c>
      <c r="E64" s="53">
        <v>30.366119202226219</v>
      </c>
      <c r="F64" s="53">
        <v>33.369568742910069</v>
      </c>
      <c r="G64" s="53">
        <v>30.31883603815254</v>
      </c>
      <c r="H64" s="53">
        <v>34.63825719609914</v>
      </c>
      <c r="I64" s="53">
        <v>29.447698728106136</v>
      </c>
      <c r="J64" s="53">
        <v>25.587656622134361</v>
      </c>
      <c r="K64" s="53">
        <v>29.636611727196019</v>
      </c>
    </row>
    <row r="65" spans="1:11" x14ac:dyDescent="0.3">
      <c r="A65" s="22" t="s">
        <v>80</v>
      </c>
      <c r="B65" s="71">
        <v>25</v>
      </c>
      <c r="C65" s="53">
        <v>38.582176825455271</v>
      </c>
      <c r="D65" s="53">
        <v>30.681718553969137</v>
      </c>
      <c r="E65" s="53">
        <v>39.156573153304237</v>
      </c>
      <c r="F65" s="53">
        <v>30.453824126454062</v>
      </c>
      <c r="G65" s="53">
        <v>32.968707321446843</v>
      </c>
      <c r="H65" s="53">
        <v>29.962924232410909</v>
      </c>
      <c r="I65" s="53">
        <v>34.139348520437565</v>
      </c>
      <c r="J65" s="53">
        <v>28.895025322702292</v>
      </c>
      <c r="K65" s="53">
        <v>25.312962971093242</v>
      </c>
    </row>
    <row r="66" spans="1:11" x14ac:dyDescent="0.3">
      <c r="A66" s="22" t="s">
        <v>81</v>
      </c>
      <c r="B66" s="71">
        <v>28</v>
      </c>
      <c r="C66" s="53">
        <v>24.857193534961084</v>
      </c>
      <c r="D66" s="53">
        <v>38.181535275490781</v>
      </c>
      <c r="E66" s="53">
        <v>30.589649933517027</v>
      </c>
      <c r="F66" s="53">
        <v>38.808837432614936</v>
      </c>
      <c r="G66" s="53">
        <v>30.326121042899175</v>
      </c>
      <c r="H66" s="53">
        <v>32.310985391211638</v>
      </c>
      <c r="I66" s="53">
        <v>29.52379109713732</v>
      </c>
      <c r="J66" s="53">
        <v>33.386679194458139</v>
      </c>
      <c r="K66" s="53">
        <v>28.297021981182887</v>
      </c>
    </row>
    <row r="67" spans="1:11" x14ac:dyDescent="0.3">
      <c r="A67" s="22" t="s">
        <v>82</v>
      </c>
      <c r="B67" s="71">
        <v>28</v>
      </c>
      <c r="C67" s="53">
        <v>27.723465888413212</v>
      </c>
      <c r="D67" s="53">
        <v>24.807990793113923</v>
      </c>
      <c r="E67" s="53">
        <v>37.912107397741536</v>
      </c>
      <c r="F67" s="53">
        <v>30.539826660086007</v>
      </c>
      <c r="G67" s="53">
        <v>38.404750744776585</v>
      </c>
      <c r="H67" s="53">
        <v>30.061757017176369</v>
      </c>
      <c r="I67" s="53">
        <v>31.745539186669653</v>
      </c>
      <c r="J67" s="53">
        <v>28.979249042727041</v>
      </c>
      <c r="K67" s="53">
        <v>32.719549541610895</v>
      </c>
    </row>
    <row r="68" spans="1:11" x14ac:dyDescent="0.3">
      <c r="A68" s="22" t="s">
        <v>83</v>
      </c>
      <c r="B68" s="71">
        <v>18</v>
      </c>
      <c r="C68" s="53">
        <v>27.727281222972248</v>
      </c>
      <c r="D68" s="53">
        <v>27.48286089555036</v>
      </c>
      <c r="E68" s="53">
        <v>24.774028207404477</v>
      </c>
      <c r="F68" s="53">
        <v>37.56525205744753</v>
      </c>
      <c r="G68" s="53">
        <v>30.261899852232563</v>
      </c>
      <c r="H68" s="53">
        <v>37.678056764034473</v>
      </c>
      <c r="I68" s="53">
        <v>29.701509745324508</v>
      </c>
      <c r="J68" s="53">
        <v>30.925294597664081</v>
      </c>
      <c r="K68" s="53">
        <v>28.384682708386226</v>
      </c>
    </row>
    <row r="69" spans="1:11" x14ac:dyDescent="0.3">
      <c r="A69" s="22" t="s">
        <v>84</v>
      </c>
      <c r="B69" s="71">
        <v>19</v>
      </c>
      <c r="C69" s="53">
        <v>18.006038307314487</v>
      </c>
      <c r="D69" s="53">
        <v>27.43114052041792</v>
      </c>
      <c r="E69" s="53">
        <v>27.246791954509032</v>
      </c>
      <c r="F69" s="53">
        <v>24.748211936268802</v>
      </c>
      <c r="G69" s="53">
        <v>36.940135589469044</v>
      </c>
      <c r="H69" s="53">
        <v>29.700200257064175</v>
      </c>
      <c r="I69" s="53">
        <v>36.88421597527843</v>
      </c>
      <c r="J69" s="53">
        <v>29.043274374391498</v>
      </c>
      <c r="K69" s="53">
        <v>30.057458505279588</v>
      </c>
    </row>
    <row r="70" spans="1:11" x14ac:dyDescent="0.3">
      <c r="A70" s="22" t="s">
        <v>85</v>
      </c>
      <c r="B70" s="71">
        <v>29</v>
      </c>
      <c r="C70" s="53">
        <v>18.845923265620129</v>
      </c>
      <c r="D70" s="53">
        <v>17.998202999748674</v>
      </c>
      <c r="E70" s="53">
        <v>27.158894814575387</v>
      </c>
      <c r="F70" s="53">
        <v>27.052966645620881</v>
      </c>
      <c r="G70" s="53">
        <v>24.461515248319746</v>
      </c>
      <c r="H70" s="53">
        <v>36.00567595608026</v>
      </c>
      <c r="I70" s="53">
        <v>29.109782672330432</v>
      </c>
      <c r="J70" s="53">
        <v>35.79975714938476</v>
      </c>
      <c r="K70" s="53">
        <v>28.361482216037349</v>
      </c>
    </row>
    <row r="71" spans="1:11" x14ac:dyDescent="0.3">
      <c r="A71" s="22" t="s">
        <v>86</v>
      </c>
      <c r="B71" s="71">
        <v>23</v>
      </c>
      <c r="C71" s="53">
        <v>28.400624919203469</v>
      </c>
      <c r="D71" s="53">
        <v>18.770223990062657</v>
      </c>
      <c r="E71" s="53">
        <v>18.111436361362379</v>
      </c>
      <c r="F71" s="53">
        <v>27.029586946505411</v>
      </c>
      <c r="G71" s="53">
        <v>26.69296272994211</v>
      </c>
      <c r="H71" s="53">
        <v>24.040551860615079</v>
      </c>
      <c r="I71" s="53">
        <v>35.192225233147575</v>
      </c>
      <c r="J71" s="53">
        <v>28.367696117529277</v>
      </c>
      <c r="K71" s="53">
        <v>34.818761136118468</v>
      </c>
    </row>
    <row r="72" spans="1:11" x14ac:dyDescent="0.3">
      <c r="A72" s="22" t="s">
        <v>87</v>
      </c>
      <c r="B72" s="71">
        <v>28</v>
      </c>
      <c r="C72" s="53">
        <v>22.340074293428714</v>
      </c>
      <c r="D72" s="53">
        <v>27.74818761317708</v>
      </c>
      <c r="E72" s="53">
        <v>18.649964337495504</v>
      </c>
      <c r="F72" s="53">
        <v>18.228380817400183</v>
      </c>
      <c r="G72" s="53">
        <v>26.506419887946208</v>
      </c>
      <c r="H72" s="53">
        <v>25.98485088008858</v>
      </c>
      <c r="I72" s="53">
        <v>23.512919507818609</v>
      </c>
      <c r="J72" s="53">
        <v>33.930411210928817</v>
      </c>
      <c r="K72" s="53">
        <v>27.506265527778066</v>
      </c>
    </row>
    <row r="73" spans="1:11" x14ac:dyDescent="0.3">
      <c r="A73" s="22" t="s">
        <v>88</v>
      </c>
      <c r="B73" s="71">
        <v>19</v>
      </c>
      <c r="C73" s="53">
        <v>27.352685397225063</v>
      </c>
      <c r="D73" s="53">
        <v>21.901639479824645</v>
      </c>
      <c r="E73" s="53">
        <v>27.321729448250668</v>
      </c>
      <c r="F73" s="53">
        <v>18.740685965422003</v>
      </c>
      <c r="G73" s="53">
        <v>18.127886137409043</v>
      </c>
      <c r="H73" s="53">
        <v>25.88796855868452</v>
      </c>
      <c r="I73" s="53">
        <v>25.440430296592272</v>
      </c>
      <c r="J73" s="53">
        <v>22.90734311195267</v>
      </c>
      <c r="K73" s="53">
        <v>32.87385653732052</v>
      </c>
    </row>
    <row r="74" spans="1:11" x14ac:dyDescent="0.3">
      <c r="A74" s="22" t="s">
        <v>89</v>
      </c>
      <c r="B74" s="71">
        <v>30</v>
      </c>
      <c r="C74" s="53">
        <v>18.651778401762598</v>
      </c>
      <c r="D74" s="53">
        <v>26.708778363365809</v>
      </c>
      <c r="E74" s="53">
        <v>21.494930605780763</v>
      </c>
      <c r="F74" s="53">
        <v>26.937629589775167</v>
      </c>
      <c r="G74" s="53">
        <v>18.484049675193969</v>
      </c>
      <c r="H74" s="53">
        <v>17.787316404601633</v>
      </c>
      <c r="I74" s="53">
        <v>25.22148006489158</v>
      </c>
      <c r="J74" s="53">
        <v>24.616855969662719</v>
      </c>
      <c r="K74" s="53">
        <v>22.250852901565295</v>
      </c>
    </row>
    <row r="75" spans="1:11" x14ac:dyDescent="0.3">
      <c r="A75" s="22" t="s">
        <v>90</v>
      </c>
      <c r="B75" s="71">
        <v>22</v>
      </c>
      <c r="C75" s="53">
        <v>29.240308534594085</v>
      </c>
      <c r="D75" s="53">
        <v>18.365077074260384</v>
      </c>
      <c r="E75" s="53">
        <v>26.189075240861655</v>
      </c>
      <c r="F75" s="53">
        <v>21.258251636837642</v>
      </c>
      <c r="G75" s="53">
        <v>26.33107999153647</v>
      </c>
      <c r="H75" s="53">
        <v>18.050806636709986</v>
      </c>
      <c r="I75" s="53">
        <v>17.473335821928771</v>
      </c>
      <c r="J75" s="53">
        <v>24.374913563189622</v>
      </c>
      <c r="K75" s="53">
        <v>23.865594569700562</v>
      </c>
    </row>
    <row r="76" spans="1:11" x14ac:dyDescent="0.3">
      <c r="A76" s="22" t="s">
        <v>91</v>
      </c>
      <c r="B76" s="71">
        <v>19</v>
      </c>
      <c r="C76" s="53">
        <v>21.42392866695684</v>
      </c>
      <c r="D76" s="53">
        <v>28.476463411908295</v>
      </c>
      <c r="E76" s="53">
        <v>18.106578587216259</v>
      </c>
      <c r="F76" s="53">
        <v>25.694961417612873</v>
      </c>
      <c r="G76" s="53">
        <v>20.671314814178729</v>
      </c>
      <c r="H76" s="53">
        <v>25.403951592708015</v>
      </c>
      <c r="I76" s="53">
        <v>17.593016942681306</v>
      </c>
      <c r="J76" s="53">
        <v>16.931529897659139</v>
      </c>
      <c r="K76" s="53">
        <v>23.490700462158973</v>
      </c>
    </row>
    <row r="77" spans="1:11" x14ac:dyDescent="0.3">
      <c r="A77" s="22" t="s">
        <v>92</v>
      </c>
      <c r="B77" s="71">
        <v>20</v>
      </c>
      <c r="C77" s="53">
        <v>18.638323073603061</v>
      </c>
      <c r="D77" s="53">
        <v>20.982547317782675</v>
      </c>
      <c r="E77" s="53">
        <v>27.860815595007995</v>
      </c>
      <c r="F77" s="53">
        <v>18.026215852610527</v>
      </c>
      <c r="G77" s="53">
        <v>25.015288569301784</v>
      </c>
      <c r="H77" s="53">
        <v>19.963394623881292</v>
      </c>
      <c r="I77" s="53">
        <v>24.604998387191792</v>
      </c>
      <c r="J77" s="53">
        <v>17.029011101012255</v>
      </c>
      <c r="K77" s="53">
        <v>16.464989013703239</v>
      </c>
    </row>
    <row r="78" spans="1:11" x14ac:dyDescent="0.3">
      <c r="A78" s="22" t="s">
        <v>93</v>
      </c>
      <c r="B78" s="71">
        <v>19</v>
      </c>
      <c r="C78" s="53">
        <v>19.517413941168432</v>
      </c>
      <c r="D78" s="53">
        <v>18.318199770257884</v>
      </c>
      <c r="E78" s="53">
        <v>20.605683240025396</v>
      </c>
      <c r="F78" s="53">
        <v>27.322523698314981</v>
      </c>
      <c r="G78" s="53">
        <v>17.643818335333677</v>
      </c>
      <c r="H78" s="53">
        <v>24.097744916729926</v>
      </c>
      <c r="I78" s="53">
        <v>19.296316026522934</v>
      </c>
      <c r="J78" s="53">
        <v>23.604887027443361</v>
      </c>
      <c r="K78" s="53">
        <v>16.494350630956536</v>
      </c>
    </row>
    <row r="79" spans="1:11" x14ac:dyDescent="0.3">
      <c r="A79" s="22" t="s">
        <v>94</v>
      </c>
      <c r="B79" s="71">
        <v>11</v>
      </c>
      <c r="C79" s="53">
        <v>18.505542411022333</v>
      </c>
      <c r="D79" s="53">
        <v>19.020050576101262</v>
      </c>
      <c r="E79" s="53">
        <v>18.023583359491067</v>
      </c>
      <c r="F79" s="53">
        <v>20.288291900761717</v>
      </c>
      <c r="G79" s="53">
        <v>26.450779708556254</v>
      </c>
      <c r="H79" s="53">
        <v>17.052263160924642</v>
      </c>
      <c r="I79" s="53">
        <v>23.180791000018367</v>
      </c>
      <c r="J79" s="53">
        <v>18.427348177410931</v>
      </c>
      <c r="K79" s="53">
        <v>22.623960470696634</v>
      </c>
    </row>
    <row r="80" spans="1:11" x14ac:dyDescent="0.3">
      <c r="A80" s="22" t="s">
        <v>95</v>
      </c>
      <c r="B80" s="71">
        <v>25</v>
      </c>
      <c r="C80" s="53">
        <v>10.894212449898442</v>
      </c>
      <c r="D80" s="53">
        <v>18.057970515213889</v>
      </c>
      <c r="E80" s="53">
        <v>18.602865651063343</v>
      </c>
      <c r="F80" s="53">
        <v>17.882026437130268</v>
      </c>
      <c r="G80" s="53">
        <v>19.710889422015004</v>
      </c>
      <c r="H80" s="53">
        <v>25.37491997040966</v>
      </c>
      <c r="I80" s="53">
        <v>16.514758080900741</v>
      </c>
      <c r="J80" s="53">
        <v>22.110206314915878</v>
      </c>
      <c r="K80" s="53">
        <v>17.651998363527532</v>
      </c>
    </row>
    <row r="81" spans="1:11" x14ac:dyDescent="0.3">
      <c r="A81" s="22" t="s">
        <v>96</v>
      </c>
      <c r="B81" s="71">
        <v>16</v>
      </c>
      <c r="C81" s="53">
        <v>24.080181283971719</v>
      </c>
      <c r="D81" s="53">
        <v>10.776298535220167</v>
      </c>
      <c r="E81" s="53">
        <v>17.646361651407922</v>
      </c>
      <c r="F81" s="53">
        <v>18.267057142854579</v>
      </c>
      <c r="G81" s="53">
        <v>17.401515305535931</v>
      </c>
      <c r="H81" s="53">
        <v>18.924208033641083</v>
      </c>
      <c r="I81" s="53">
        <v>24.329907702541739</v>
      </c>
      <c r="J81" s="53">
        <v>15.819829136607407</v>
      </c>
      <c r="K81" s="53">
        <v>21.096192678040264</v>
      </c>
    </row>
    <row r="82" spans="1:11" x14ac:dyDescent="0.3">
      <c r="A82" s="22" t="s">
        <v>97</v>
      </c>
      <c r="B82" s="71">
        <v>17</v>
      </c>
      <c r="C82" s="53">
        <v>15.544062891750013</v>
      </c>
      <c r="D82" s="53">
        <v>23.210439795084447</v>
      </c>
      <c r="E82" s="53">
        <v>10.723572671491343</v>
      </c>
      <c r="F82" s="53">
        <v>17.360108014178849</v>
      </c>
      <c r="G82" s="53">
        <v>17.657249618690766</v>
      </c>
      <c r="H82" s="53">
        <v>16.76531199351194</v>
      </c>
      <c r="I82" s="53">
        <v>18.19306809857143</v>
      </c>
      <c r="J82" s="53">
        <v>23.123207409715452</v>
      </c>
      <c r="K82" s="53">
        <v>15.175099244338917</v>
      </c>
    </row>
    <row r="83" spans="1:11" x14ac:dyDescent="0.3">
      <c r="A83" s="22" t="s">
        <v>98</v>
      </c>
      <c r="B83" s="71">
        <v>17</v>
      </c>
      <c r="C83" s="53">
        <v>16.459658801913765</v>
      </c>
      <c r="D83" s="53">
        <v>15.066968609995405</v>
      </c>
      <c r="E83" s="53">
        <v>22.367338771360632</v>
      </c>
      <c r="F83" s="53">
        <v>10.788601823869469</v>
      </c>
      <c r="G83" s="53">
        <v>16.749948158601427</v>
      </c>
      <c r="H83" s="53">
        <v>16.859871578399975</v>
      </c>
      <c r="I83" s="53">
        <v>16.120732822931178</v>
      </c>
      <c r="J83" s="53">
        <v>17.288809787263428</v>
      </c>
      <c r="K83" s="53">
        <v>21.972430683210558</v>
      </c>
    </row>
    <row r="84" spans="1:11" x14ac:dyDescent="0.3">
      <c r="A84" s="22" t="s">
        <v>99</v>
      </c>
      <c r="B84" s="71">
        <v>15</v>
      </c>
      <c r="C84" s="53">
        <v>16.390298023612047</v>
      </c>
      <c r="D84" s="53">
        <v>15.981188792640845</v>
      </c>
      <c r="E84" s="53">
        <v>14.685930167131025</v>
      </c>
      <c r="F84" s="53">
        <v>21.713883255126156</v>
      </c>
      <c r="G84" s="53">
        <v>10.581437390351894</v>
      </c>
      <c r="H84" s="53">
        <v>16.061427668889827</v>
      </c>
      <c r="I84" s="53">
        <v>16.196711976229871</v>
      </c>
      <c r="J84" s="53">
        <v>15.433331695259756</v>
      </c>
      <c r="K84" s="53">
        <v>16.535488258432718</v>
      </c>
    </row>
    <row r="85" spans="1:11" x14ac:dyDescent="0.3">
      <c r="A85" s="22" t="s">
        <v>100</v>
      </c>
      <c r="B85" s="71">
        <v>13</v>
      </c>
      <c r="C85" s="53">
        <v>14.459611604979397</v>
      </c>
      <c r="D85" s="53">
        <v>15.760223240814378</v>
      </c>
      <c r="E85" s="53">
        <v>15.515262702781886</v>
      </c>
      <c r="F85" s="53">
        <v>14.397539684433154</v>
      </c>
      <c r="G85" s="53">
        <v>20.79569037398695</v>
      </c>
      <c r="H85" s="53">
        <v>10.258696614616637</v>
      </c>
      <c r="I85" s="53">
        <v>15.384220220777651</v>
      </c>
      <c r="J85" s="53">
        <v>15.400525364324997</v>
      </c>
      <c r="K85" s="53">
        <v>14.762452862897383</v>
      </c>
    </row>
    <row r="86" spans="1:11" x14ac:dyDescent="0.3">
      <c r="A86" s="22" t="s">
        <v>101</v>
      </c>
      <c r="B86" s="71">
        <v>20</v>
      </c>
      <c r="C86" s="53">
        <v>12.491081462711877</v>
      </c>
      <c r="D86" s="53">
        <v>13.917197476790767</v>
      </c>
      <c r="E86" s="53">
        <v>15.166845475014098</v>
      </c>
      <c r="F86" s="53">
        <v>15.138286670909052</v>
      </c>
      <c r="G86" s="53">
        <v>13.845683192089451</v>
      </c>
      <c r="H86" s="53">
        <v>19.749387139645155</v>
      </c>
      <c r="I86" s="53">
        <v>9.932541966135144</v>
      </c>
      <c r="J86" s="53">
        <v>14.621222333928086</v>
      </c>
      <c r="K86" s="53">
        <v>14.650992209951733</v>
      </c>
    </row>
    <row r="87" spans="1:11" x14ac:dyDescent="0.3">
      <c r="A87" s="22" t="s">
        <v>102</v>
      </c>
      <c r="B87" s="71">
        <v>15</v>
      </c>
      <c r="C87" s="53">
        <v>18.991311082420761</v>
      </c>
      <c r="D87" s="53">
        <v>12.014851835089363</v>
      </c>
      <c r="E87" s="53">
        <v>13.448125048310203</v>
      </c>
      <c r="F87" s="53">
        <v>14.676976818516808</v>
      </c>
      <c r="G87" s="53">
        <v>14.546400649055204</v>
      </c>
      <c r="H87" s="53">
        <v>13.216060418804089</v>
      </c>
      <c r="I87" s="53">
        <v>18.770651530021667</v>
      </c>
      <c r="J87" s="53">
        <v>9.5557624165878661</v>
      </c>
      <c r="K87" s="53">
        <v>13.928824357672367</v>
      </c>
    </row>
    <row r="88" spans="1:11" x14ac:dyDescent="0.3">
      <c r="A88" s="22" t="s">
        <v>103</v>
      </c>
      <c r="B88" s="71">
        <v>15</v>
      </c>
      <c r="C88" s="53">
        <v>14.209604601373535</v>
      </c>
      <c r="D88" s="53">
        <v>18.00244279584523</v>
      </c>
      <c r="E88" s="53">
        <v>11.583200340143412</v>
      </c>
      <c r="F88" s="53">
        <v>13.026728815625289</v>
      </c>
      <c r="G88" s="53">
        <v>13.972995754161628</v>
      </c>
      <c r="H88" s="53">
        <v>13.860584321436001</v>
      </c>
      <c r="I88" s="53">
        <v>12.605046762326236</v>
      </c>
      <c r="J88" s="53">
        <v>17.740038018461306</v>
      </c>
      <c r="K88" s="53">
        <v>9.1960624608440469</v>
      </c>
    </row>
    <row r="89" spans="1:11" x14ac:dyDescent="0.3">
      <c r="A89" s="22" t="s">
        <v>104</v>
      </c>
      <c r="B89" s="71">
        <v>9</v>
      </c>
      <c r="C89" s="53">
        <v>14.133422113684279</v>
      </c>
      <c r="D89" s="53">
        <v>13.449759369834647</v>
      </c>
      <c r="E89" s="53">
        <v>17.06764546049396</v>
      </c>
      <c r="F89" s="53">
        <v>11.193433635274875</v>
      </c>
      <c r="G89" s="53">
        <v>12.427798948670549</v>
      </c>
      <c r="H89" s="53">
        <v>13.197108477241601</v>
      </c>
      <c r="I89" s="53">
        <v>13.181985379401281</v>
      </c>
      <c r="J89" s="53">
        <v>11.942896313815275</v>
      </c>
      <c r="K89" s="53">
        <v>16.757611031946354</v>
      </c>
    </row>
    <row r="90" spans="1:11" x14ac:dyDescent="0.3">
      <c r="A90" s="22" t="s">
        <v>105</v>
      </c>
      <c r="B90" s="71">
        <v>4</v>
      </c>
      <c r="C90" s="53">
        <v>8.5623744946107081</v>
      </c>
      <c r="D90" s="53">
        <v>13.276379321473287</v>
      </c>
      <c r="E90" s="53">
        <v>12.703742966474689</v>
      </c>
      <c r="F90" s="53">
        <v>16.137444055868059</v>
      </c>
      <c r="G90" s="53">
        <v>10.630278012214095</v>
      </c>
      <c r="H90" s="53">
        <v>11.73868617413693</v>
      </c>
      <c r="I90" s="53">
        <v>12.412750872110268</v>
      </c>
      <c r="J90" s="53">
        <v>12.43826379002161</v>
      </c>
      <c r="K90" s="53">
        <v>11.29609103381101</v>
      </c>
    </row>
    <row r="91" spans="1:11" x14ac:dyDescent="0.3">
      <c r="A91" s="22" t="s">
        <v>106</v>
      </c>
      <c r="B91" s="72">
        <v>47</v>
      </c>
      <c r="C91" s="35">
        <v>44.685459434254284</v>
      </c>
      <c r="D91" s="35">
        <v>46.98742283183109</v>
      </c>
      <c r="E91" s="35">
        <v>53.582732588885321</v>
      </c>
      <c r="F91" s="35">
        <v>59.425685872358692</v>
      </c>
      <c r="G91" s="35">
        <v>67.851128710767398</v>
      </c>
      <c r="H91" s="35">
        <v>70.276485729851657</v>
      </c>
      <c r="I91" s="35">
        <v>73.378930599365702</v>
      </c>
      <c r="J91" s="35">
        <v>76.576579485110827</v>
      </c>
      <c r="K91" s="53">
        <v>79.522192647438686</v>
      </c>
    </row>
    <row r="92" spans="1:11" x14ac:dyDescent="0.3">
      <c r="A92" s="22" t="s">
        <v>3</v>
      </c>
      <c r="B92" s="70">
        <v>1981</v>
      </c>
      <c r="C92" s="70">
        <v>1979.5745686591131</v>
      </c>
      <c r="D92" s="70">
        <v>1990.5900457989756</v>
      </c>
      <c r="E92" s="70">
        <v>2025.2540982705789</v>
      </c>
      <c r="F92" s="70">
        <v>2039.3849066643882</v>
      </c>
      <c r="G92" s="70">
        <v>2049.0447193559139</v>
      </c>
      <c r="H92" s="70">
        <v>2045.2033785822437</v>
      </c>
      <c r="I92" s="70">
        <v>2035.912135623769</v>
      </c>
      <c r="J92" s="70">
        <v>2016.3990033455966</v>
      </c>
      <c r="K92" s="70">
        <v>2001.0361228546399</v>
      </c>
    </row>
    <row r="93" spans="1:11" x14ac:dyDescent="0.3">
      <c r="A93" s="23" t="s">
        <v>107</v>
      </c>
    </row>
    <row r="94" spans="1:11" x14ac:dyDescent="0.3">
      <c r="A94" s="57" t="s">
        <v>267</v>
      </c>
    </row>
  </sheetData>
  <hyperlinks>
    <hyperlink ref="L1" location="Områdesregister!A1" display="Tillbaka till områdesregister" xr:uid="{00000000-0004-0000-2F00-000000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sheetPr>
  <dimension ref="A1:L94"/>
  <sheetViews>
    <sheetView zoomScale="80" zoomScaleNormal="80" workbookViewId="0">
      <selection activeCell="L1" sqref="L1"/>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148</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61</v>
      </c>
      <c r="C6" s="53">
        <v>60.722230662566623</v>
      </c>
      <c r="D6" s="53">
        <v>63.129333054061746</v>
      </c>
      <c r="E6" s="53">
        <v>66.905275139043979</v>
      </c>
      <c r="F6" s="53">
        <v>72.029418552955264</v>
      </c>
      <c r="G6" s="53">
        <v>77.620087023717588</v>
      </c>
      <c r="H6" s="53">
        <v>79.903866162081826</v>
      </c>
      <c r="I6" s="53">
        <v>82.161287699247168</v>
      </c>
      <c r="J6" s="53">
        <v>80.82258723133188</v>
      </c>
      <c r="K6" s="53">
        <v>81.114159321451424</v>
      </c>
    </row>
    <row r="7" spans="1:12" x14ac:dyDescent="0.3">
      <c r="A7" s="22" t="s">
        <v>23</v>
      </c>
      <c r="B7" s="71">
        <v>68</v>
      </c>
      <c r="C7" s="53">
        <v>66.118199855374669</v>
      </c>
      <c r="D7" s="53">
        <v>66.022045253568365</v>
      </c>
      <c r="E7" s="53">
        <v>69.573111922602038</v>
      </c>
      <c r="F7" s="53">
        <v>73.903240301195353</v>
      </c>
      <c r="G7" s="53">
        <v>78.384135549751662</v>
      </c>
      <c r="H7" s="53">
        <v>82.097208489491351</v>
      </c>
      <c r="I7" s="53">
        <v>83.962444409422574</v>
      </c>
      <c r="J7" s="53">
        <v>84.195735987820242</v>
      </c>
      <c r="K7" s="53">
        <v>84.457737629493636</v>
      </c>
    </row>
    <row r="8" spans="1:12" x14ac:dyDescent="0.3">
      <c r="A8" s="22" t="s">
        <v>24</v>
      </c>
      <c r="B8" s="71">
        <v>73</v>
      </c>
      <c r="C8" s="53">
        <v>71.312452221155922</v>
      </c>
      <c r="D8" s="53">
        <v>69.257705761737</v>
      </c>
      <c r="E8" s="53">
        <v>70.295575566195822</v>
      </c>
      <c r="F8" s="53">
        <v>74.063814112452889</v>
      </c>
      <c r="G8" s="53">
        <v>77.872928032822571</v>
      </c>
      <c r="H8" s="53">
        <v>80.80586893161751</v>
      </c>
      <c r="I8" s="53">
        <v>83.880649930273222</v>
      </c>
      <c r="J8" s="53">
        <v>84.200981972785939</v>
      </c>
      <c r="K8" s="53">
        <v>85.615373264923491</v>
      </c>
    </row>
    <row r="9" spans="1:12" x14ac:dyDescent="0.3">
      <c r="A9" s="22" t="s">
        <v>25</v>
      </c>
      <c r="B9" s="71">
        <v>80</v>
      </c>
      <c r="C9" s="53">
        <v>75.346638699614317</v>
      </c>
      <c r="D9" s="53">
        <v>73.916091050047754</v>
      </c>
      <c r="E9" s="53">
        <v>72.852533067496466</v>
      </c>
      <c r="F9" s="53">
        <v>74.278358639669008</v>
      </c>
      <c r="G9" s="53">
        <v>77.438506824674207</v>
      </c>
      <c r="H9" s="53">
        <v>80.102622341755051</v>
      </c>
      <c r="I9" s="53">
        <v>82.399242702942317</v>
      </c>
      <c r="J9" s="53">
        <v>84.104230533554798</v>
      </c>
      <c r="K9" s="53">
        <v>85.373873001401876</v>
      </c>
    </row>
    <row r="10" spans="1:12" x14ac:dyDescent="0.3">
      <c r="A10" s="22" t="s">
        <v>26</v>
      </c>
      <c r="B10" s="71">
        <v>102</v>
      </c>
      <c r="C10" s="53">
        <v>82.22265110871669</v>
      </c>
      <c r="D10" s="53">
        <v>77.433328056484143</v>
      </c>
      <c r="E10" s="53">
        <v>77.091632761041353</v>
      </c>
      <c r="F10" s="53">
        <v>76.454464297373377</v>
      </c>
      <c r="G10" s="53">
        <v>77.438906853589842</v>
      </c>
      <c r="H10" s="53">
        <v>79.710447718851512</v>
      </c>
      <c r="I10" s="53">
        <v>81.651337810382557</v>
      </c>
      <c r="J10" s="53">
        <v>82.904657611367114</v>
      </c>
      <c r="K10" s="53">
        <v>85.229094292834986</v>
      </c>
    </row>
    <row r="11" spans="1:12" x14ac:dyDescent="0.3">
      <c r="A11" s="22" t="s">
        <v>27</v>
      </c>
      <c r="B11" s="71">
        <v>80</v>
      </c>
      <c r="C11" s="53">
        <v>102.34788160825089</v>
      </c>
      <c r="D11" s="53">
        <v>83.857184820760438</v>
      </c>
      <c r="E11" s="53">
        <v>79.920567120667698</v>
      </c>
      <c r="F11" s="53">
        <v>80.047546756983337</v>
      </c>
      <c r="G11" s="53">
        <v>79.036884338802651</v>
      </c>
      <c r="H11" s="53">
        <v>79.546583323757503</v>
      </c>
      <c r="I11" s="53">
        <v>81.010235860172997</v>
      </c>
      <c r="J11" s="53">
        <v>82.082943330386257</v>
      </c>
      <c r="K11" s="53">
        <v>83.913299564786612</v>
      </c>
    </row>
    <row r="12" spans="1:12" x14ac:dyDescent="0.3">
      <c r="A12" s="22" t="s">
        <v>2</v>
      </c>
      <c r="B12" s="71">
        <v>94</v>
      </c>
      <c r="C12" s="53">
        <v>82.176565021885025</v>
      </c>
      <c r="D12" s="53">
        <v>102.94854514756824</v>
      </c>
      <c r="E12" s="53">
        <v>86.176517876364713</v>
      </c>
      <c r="F12" s="53">
        <v>82.738754121503447</v>
      </c>
      <c r="G12" s="53">
        <v>82.483778925005339</v>
      </c>
      <c r="H12" s="53">
        <v>81.192552485838803</v>
      </c>
      <c r="I12" s="53">
        <v>81.023382793601087</v>
      </c>
      <c r="J12" s="53">
        <v>81.707980613527397</v>
      </c>
      <c r="K12" s="53">
        <v>83.318776230098322</v>
      </c>
    </row>
    <row r="13" spans="1:12" x14ac:dyDescent="0.3">
      <c r="A13" s="22" t="s">
        <v>28</v>
      </c>
      <c r="B13" s="71">
        <v>113</v>
      </c>
      <c r="C13" s="53">
        <v>94.564821378305012</v>
      </c>
      <c r="D13" s="53">
        <v>84.119571620307184</v>
      </c>
      <c r="E13" s="53">
        <v>104.18557199699011</v>
      </c>
      <c r="F13" s="53">
        <v>88.677633573747755</v>
      </c>
      <c r="G13" s="53">
        <v>84.912400611294089</v>
      </c>
      <c r="H13" s="53">
        <v>84.493501307147113</v>
      </c>
      <c r="I13" s="53">
        <v>82.520128869336858</v>
      </c>
      <c r="J13" s="53">
        <v>81.821689763900295</v>
      </c>
      <c r="K13" s="53">
        <v>82.98199709081949</v>
      </c>
    </row>
    <row r="14" spans="1:12" x14ac:dyDescent="0.3">
      <c r="A14" s="22" t="s">
        <v>29</v>
      </c>
      <c r="B14" s="71">
        <v>102</v>
      </c>
      <c r="C14" s="53">
        <v>112.32051021254269</v>
      </c>
      <c r="D14" s="53">
        <v>95.218450484235063</v>
      </c>
      <c r="E14" s="53">
        <v>86.608968049153077</v>
      </c>
      <c r="F14" s="53">
        <v>105.79206931420771</v>
      </c>
      <c r="G14" s="53">
        <v>90.540563343859702</v>
      </c>
      <c r="H14" s="53">
        <v>86.882186923521232</v>
      </c>
      <c r="I14" s="53">
        <v>85.688436567490854</v>
      </c>
      <c r="J14" s="53">
        <v>83.238823419939465</v>
      </c>
      <c r="K14" s="53">
        <v>83.11114615731401</v>
      </c>
    </row>
    <row r="15" spans="1:12" x14ac:dyDescent="0.3">
      <c r="A15" s="22" t="s">
        <v>30</v>
      </c>
      <c r="B15" s="71">
        <v>105</v>
      </c>
      <c r="C15" s="53">
        <v>101.73106246218912</v>
      </c>
      <c r="D15" s="53">
        <v>112.18117052144565</v>
      </c>
      <c r="E15" s="53">
        <v>96.793335526858002</v>
      </c>
      <c r="F15" s="53">
        <v>89.602289414438644</v>
      </c>
      <c r="G15" s="53">
        <v>107.10462437969855</v>
      </c>
      <c r="H15" s="53">
        <v>92.474117866211316</v>
      </c>
      <c r="I15" s="53">
        <v>88.204660924222068</v>
      </c>
      <c r="J15" s="53">
        <v>86.479346942165009</v>
      </c>
      <c r="K15" s="53">
        <v>84.599527059645681</v>
      </c>
    </row>
    <row r="16" spans="1:12" x14ac:dyDescent="0.3">
      <c r="A16" s="22" t="s">
        <v>31</v>
      </c>
      <c r="B16" s="71">
        <v>88</v>
      </c>
      <c r="C16" s="53">
        <v>105.24349087192451</v>
      </c>
      <c r="D16" s="53">
        <v>101.52768863846588</v>
      </c>
      <c r="E16" s="53">
        <v>112.54005066713384</v>
      </c>
      <c r="F16" s="53">
        <v>98.583008125574025</v>
      </c>
      <c r="G16" s="53">
        <v>91.768663511485258</v>
      </c>
      <c r="H16" s="53">
        <v>108.13025766862935</v>
      </c>
      <c r="I16" s="53">
        <v>93.351855586817493</v>
      </c>
      <c r="J16" s="53">
        <v>88.733702767038821</v>
      </c>
      <c r="K16" s="53">
        <v>87.54549902520202</v>
      </c>
    </row>
    <row r="17" spans="1:11" x14ac:dyDescent="0.3">
      <c r="A17" s="22" t="s">
        <v>32</v>
      </c>
      <c r="B17" s="71">
        <v>122</v>
      </c>
      <c r="C17" s="53">
        <v>88.890205913070844</v>
      </c>
      <c r="D17" s="53">
        <v>105.64876179337618</v>
      </c>
      <c r="E17" s="53">
        <v>102.47082540851814</v>
      </c>
      <c r="F17" s="53">
        <v>113.67889520854308</v>
      </c>
      <c r="G17" s="53">
        <v>99.967388979920798</v>
      </c>
      <c r="H17" s="53">
        <v>94.07460636589343</v>
      </c>
      <c r="I17" s="53">
        <v>108.48968962772733</v>
      </c>
      <c r="J17" s="53">
        <v>93.779660564705537</v>
      </c>
      <c r="K17" s="53">
        <v>89.917359640380809</v>
      </c>
    </row>
    <row r="18" spans="1:11" x14ac:dyDescent="0.3">
      <c r="A18" s="22" t="s">
        <v>33</v>
      </c>
      <c r="B18" s="71">
        <v>135</v>
      </c>
      <c r="C18" s="53">
        <v>121.19760697416652</v>
      </c>
      <c r="D18" s="53">
        <v>89.750796099832343</v>
      </c>
      <c r="E18" s="53">
        <v>107.02465476924417</v>
      </c>
      <c r="F18" s="53">
        <v>104.19286439183689</v>
      </c>
      <c r="G18" s="53">
        <v>114.41267301571409</v>
      </c>
      <c r="H18" s="53">
        <v>101.58543953538089</v>
      </c>
      <c r="I18" s="53">
        <v>95.589329091682757</v>
      </c>
      <c r="J18" s="53">
        <v>108.31315241141297</v>
      </c>
      <c r="K18" s="53">
        <v>94.82494506637218</v>
      </c>
    </row>
    <row r="19" spans="1:11" x14ac:dyDescent="0.3">
      <c r="A19" s="22" t="s">
        <v>34</v>
      </c>
      <c r="B19" s="71">
        <v>115</v>
      </c>
      <c r="C19" s="53">
        <v>133.56352463263602</v>
      </c>
      <c r="D19" s="53">
        <v>120.87311099547874</v>
      </c>
      <c r="E19" s="53">
        <v>91.844375060552395</v>
      </c>
      <c r="F19" s="53">
        <v>109.30387013975775</v>
      </c>
      <c r="G19" s="53">
        <v>105.62327435379251</v>
      </c>
      <c r="H19" s="53">
        <v>115.66145720754669</v>
      </c>
      <c r="I19" s="53">
        <v>102.62127960504927</v>
      </c>
      <c r="J19" s="53">
        <v>96.612850561004436</v>
      </c>
      <c r="K19" s="53">
        <v>109.0231849629739</v>
      </c>
    </row>
    <row r="20" spans="1:11" x14ac:dyDescent="0.3">
      <c r="A20" s="22" t="s">
        <v>35</v>
      </c>
      <c r="B20" s="71">
        <v>112</v>
      </c>
      <c r="C20" s="53">
        <v>115.32668099228158</v>
      </c>
      <c r="D20" s="53">
        <v>132.90408343719224</v>
      </c>
      <c r="E20" s="53">
        <v>122.02892402409906</v>
      </c>
      <c r="F20" s="53">
        <v>94.846131916875066</v>
      </c>
      <c r="G20" s="53">
        <v>111.28151919946662</v>
      </c>
      <c r="H20" s="53">
        <v>107.57903885355276</v>
      </c>
      <c r="I20" s="53">
        <v>116.4391899342847</v>
      </c>
      <c r="J20" s="53">
        <v>103.20977757781252</v>
      </c>
      <c r="K20" s="53">
        <v>98.463409082473333</v>
      </c>
    </row>
    <row r="21" spans="1:11" x14ac:dyDescent="0.3">
      <c r="A21" s="22" t="s">
        <v>36</v>
      </c>
      <c r="B21" s="71">
        <v>113</v>
      </c>
      <c r="C21" s="53">
        <v>112.87790138921069</v>
      </c>
      <c r="D21" s="53">
        <v>115.93999671190583</v>
      </c>
      <c r="E21" s="53">
        <v>133.69993451902928</v>
      </c>
      <c r="F21" s="53">
        <v>124.14439497357129</v>
      </c>
      <c r="G21" s="53">
        <v>97.364019592444976</v>
      </c>
      <c r="H21" s="53">
        <v>113.62389325184982</v>
      </c>
      <c r="I21" s="53">
        <v>108.98321163361497</v>
      </c>
      <c r="J21" s="53">
        <v>116.6689820117743</v>
      </c>
      <c r="K21" s="53">
        <v>104.68961795459509</v>
      </c>
    </row>
    <row r="22" spans="1:11" x14ac:dyDescent="0.3">
      <c r="A22" s="22" t="s">
        <v>37</v>
      </c>
      <c r="B22" s="71">
        <v>106</v>
      </c>
      <c r="C22" s="53">
        <v>113.35922577062445</v>
      </c>
      <c r="D22" s="53">
        <v>113.46318542631663</v>
      </c>
      <c r="E22" s="53">
        <v>117.52799753231558</v>
      </c>
      <c r="F22" s="53">
        <v>135.03714589156036</v>
      </c>
      <c r="G22" s="53">
        <v>125.53560561964063</v>
      </c>
      <c r="H22" s="53">
        <v>99.83379714859224</v>
      </c>
      <c r="I22" s="53">
        <v>115.09849332864874</v>
      </c>
      <c r="J22" s="53">
        <v>109.32368690410721</v>
      </c>
      <c r="K22" s="53">
        <v>117.51750348814646</v>
      </c>
    </row>
    <row r="23" spans="1:11" x14ac:dyDescent="0.3">
      <c r="A23" s="22" t="s">
        <v>38</v>
      </c>
      <c r="B23" s="71">
        <v>120</v>
      </c>
      <c r="C23" s="53">
        <v>105.99315059537699</v>
      </c>
      <c r="D23" s="53">
        <v>113.59414450654155</v>
      </c>
      <c r="E23" s="53">
        <v>115.08799709146744</v>
      </c>
      <c r="F23" s="53">
        <v>119.5995026416106</v>
      </c>
      <c r="G23" s="53">
        <v>135.89647870601877</v>
      </c>
      <c r="H23" s="53">
        <v>126.7286969770154</v>
      </c>
      <c r="I23" s="53">
        <v>101.4788959269722</v>
      </c>
      <c r="J23" s="53">
        <v>115.29643549962624</v>
      </c>
      <c r="K23" s="53">
        <v>110.3854912379974</v>
      </c>
    </row>
    <row r="24" spans="1:11" x14ac:dyDescent="0.3">
      <c r="A24" s="22" t="s">
        <v>39</v>
      </c>
      <c r="B24" s="71">
        <v>97</v>
      </c>
      <c r="C24" s="53">
        <v>119.43408509044723</v>
      </c>
      <c r="D24" s="53">
        <v>105.59877936130273</v>
      </c>
      <c r="E24" s="53">
        <v>114.60165120041877</v>
      </c>
      <c r="F24" s="53">
        <v>117.00037999993256</v>
      </c>
      <c r="G24" s="53">
        <v>120.8588069806775</v>
      </c>
      <c r="H24" s="53">
        <v>135.64580170544522</v>
      </c>
      <c r="I24" s="53">
        <v>126.72184116639232</v>
      </c>
      <c r="J24" s="53">
        <v>101.42562310514022</v>
      </c>
      <c r="K24" s="53">
        <v>115.95402633700043</v>
      </c>
    </row>
    <row r="25" spans="1:11" x14ac:dyDescent="0.3">
      <c r="A25" s="22" t="s">
        <v>40</v>
      </c>
      <c r="B25" s="71">
        <v>90</v>
      </c>
      <c r="C25" s="53">
        <v>90.901054444058047</v>
      </c>
      <c r="D25" s="53">
        <v>110.83762969476238</v>
      </c>
      <c r="E25" s="53">
        <v>99.162756928751946</v>
      </c>
      <c r="F25" s="53">
        <v>109.22631140874645</v>
      </c>
      <c r="G25" s="53">
        <v>111.16877285760117</v>
      </c>
      <c r="H25" s="53">
        <v>114.22761497231419</v>
      </c>
      <c r="I25" s="53">
        <v>126.28265588878132</v>
      </c>
      <c r="J25" s="53">
        <v>117.006950578097</v>
      </c>
      <c r="K25" s="53">
        <v>96.962468292528257</v>
      </c>
    </row>
    <row r="26" spans="1:11" x14ac:dyDescent="0.3">
      <c r="A26" s="22" t="s">
        <v>41</v>
      </c>
      <c r="B26" s="71">
        <v>76</v>
      </c>
      <c r="C26" s="53">
        <v>77.158104828145838</v>
      </c>
      <c r="D26" s="53">
        <v>78.244270441594566</v>
      </c>
      <c r="E26" s="53">
        <v>94.696910978258458</v>
      </c>
      <c r="F26" s="53">
        <v>86.634209223128963</v>
      </c>
      <c r="G26" s="53">
        <v>95.667060857838933</v>
      </c>
      <c r="H26" s="53">
        <v>95.461780682776805</v>
      </c>
      <c r="I26" s="53">
        <v>99.009477927449524</v>
      </c>
      <c r="J26" s="53">
        <v>105.09355406881762</v>
      </c>
      <c r="K26" s="53">
        <v>100.3822464379124</v>
      </c>
    </row>
    <row r="27" spans="1:11" x14ac:dyDescent="0.3">
      <c r="A27" s="22" t="s">
        <v>42</v>
      </c>
      <c r="B27" s="71">
        <v>54</v>
      </c>
      <c r="C27" s="53">
        <v>62.005622332174838</v>
      </c>
      <c r="D27" s="53">
        <v>63.363740476360988</v>
      </c>
      <c r="E27" s="53">
        <v>65.944259600714304</v>
      </c>
      <c r="F27" s="53">
        <v>78.836452143054032</v>
      </c>
      <c r="G27" s="53">
        <v>73.638813438577529</v>
      </c>
      <c r="H27" s="53">
        <v>78.911059379916381</v>
      </c>
      <c r="I27" s="53">
        <v>78.632738371662185</v>
      </c>
      <c r="J27" s="53">
        <v>80.424011472595851</v>
      </c>
      <c r="K27" s="53">
        <v>85.609936474017815</v>
      </c>
    </row>
    <row r="28" spans="1:11" x14ac:dyDescent="0.3">
      <c r="A28" s="22" t="s">
        <v>43</v>
      </c>
      <c r="B28" s="71">
        <v>34</v>
      </c>
      <c r="C28" s="53">
        <v>48.535845614862012</v>
      </c>
      <c r="D28" s="53">
        <v>53.345488553808856</v>
      </c>
      <c r="E28" s="53">
        <v>55.454451673610784</v>
      </c>
      <c r="F28" s="53">
        <v>59.071948441871967</v>
      </c>
      <c r="G28" s="53">
        <v>68.681435434803959</v>
      </c>
      <c r="H28" s="53">
        <v>63.425221289418374</v>
      </c>
      <c r="I28" s="53">
        <v>67.849880695588581</v>
      </c>
      <c r="J28" s="53">
        <v>65.579642863437812</v>
      </c>
      <c r="K28" s="53">
        <v>69.409418296466512</v>
      </c>
    </row>
    <row r="29" spans="1:11" x14ac:dyDescent="0.3">
      <c r="A29" s="22" t="s">
        <v>44</v>
      </c>
      <c r="B29" s="71">
        <v>26</v>
      </c>
      <c r="C29" s="53">
        <v>37.077057339140772</v>
      </c>
      <c r="D29" s="53">
        <v>45.445935964489998</v>
      </c>
      <c r="E29" s="53">
        <v>49.635281990113704</v>
      </c>
      <c r="F29" s="53">
        <v>53.091052849935167</v>
      </c>
      <c r="G29" s="53">
        <v>57.025828999464615</v>
      </c>
      <c r="H29" s="53">
        <v>61.01466018939724</v>
      </c>
      <c r="I29" s="53">
        <v>58.744229126447451</v>
      </c>
      <c r="J29" s="53">
        <v>59.402106931090863</v>
      </c>
      <c r="K29" s="53">
        <v>60.40299139890891</v>
      </c>
    </row>
    <row r="30" spans="1:11" x14ac:dyDescent="0.3">
      <c r="A30" s="22" t="s">
        <v>45</v>
      </c>
      <c r="B30" s="71">
        <v>19</v>
      </c>
      <c r="C30" s="53">
        <v>33.472581952620118</v>
      </c>
      <c r="D30" s="53">
        <v>38.848779471029196</v>
      </c>
      <c r="E30" s="53">
        <v>45.020946722213473</v>
      </c>
      <c r="F30" s="53">
        <v>49.631817823926298</v>
      </c>
      <c r="G30" s="53">
        <v>53.622532404854311</v>
      </c>
      <c r="H30" s="53">
        <v>53.887345341617355</v>
      </c>
      <c r="I30" s="53">
        <v>57.810974462766204</v>
      </c>
      <c r="J30" s="53">
        <v>53.92899437750139</v>
      </c>
      <c r="K30" s="53">
        <v>57.014874364269218</v>
      </c>
    </row>
    <row r="31" spans="1:11" x14ac:dyDescent="0.3">
      <c r="A31" s="22" t="s">
        <v>46</v>
      </c>
      <c r="B31" s="71">
        <v>20</v>
      </c>
      <c r="C31" s="53">
        <v>29.748931845504792</v>
      </c>
      <c r="D31" s="53">
        <v>37.99767536106939</v>
      </c>
      <c r="E31" s="53">
        <v>41.767267713506101</v>
      </c>
      <c r="F31" s="53">
        <v>47.534670874144041</v>
      </c>
      <c r="G31" s="53">
        <v>52.318746570358599</v>
      </c>
      <c r="H31" s="53">
        <v>52.636036679332761</v>
      </c>
      <c r="I31" s="53">
        <v>54.469110150045069</v>
      </c>
      <c r="J31" s="53">
        <v>54.456602461816637</v>
      </c>
      <c r="K31" s="53">
        <v>54.568125314225732</v>
      </c>
    </row>
    <row r="32" spans="1:11" x14ac:dyDescent="0.3">
      <c r="A32" s="22" t="s">
        <v>47</v>
      </c>
      <c r="B32" s="71">
        <v>21</v>
      </c>
      <c r="C32" s="53">
        <v>30.592705153648645</v>
      </c>
      <c r="D32" s="53">
        <v>36.248175196881874</v>
      </c>
      <c r="E32" s="53">
        <v>42.566904893441908</v>
      </c>
      <c r="F32" s="53">
        <v>46.421797152491173</v>
      </c>
      <c r="G32" s="53">
        <v>51.941026788442521</v>
      </c>
      <c r="H32" s="53">
        <v>52.790127913156915</v>
      </c>
      <c r="I32" s="53">
        <v>54.806317915466465</v>
      </c>
      <c r="J32" s="53">
        <v>53.457124779590856</v>
      </c>
      <c r="K32" s="53">
        <v>56.072359305169698</v>
      </c>
    </row>
    <row r="33" spans="1:11" x14ac:dyDescent="0.3">
      <c r="A33" s="22" t="s">
        <v>48</v>
      </c>
      <c r="B33" s="71">
        <v>30</v>
      </c>
      <c r="C33" s="53">
        <v>32.014838679567653</v>
      </c>
      <c r="D33" s="53">
        <v>37.135927894068836</v>
      </c>
      <c r="E33" s="53">
        <v>42.222167554016437</v>
      </c>
      <c r="F33" s="53">
        <v>48.214176271001811</v>
      </c>
      <c r="G33" s="53">
        <v>52.113591727213112</v>
      </c>
      <c r="H33" s="53">
        <v>53.509615622383365</v>
      </c>
      <c r="I33" s="53">
        <v>55.933580791614148</v>
      </c>
      <c r="J33" s="53">
        <v>54.736397456355796</v>
      </c>
      <c r="K33" s="53">
        <v>56.414441910964861</v>
      </c>
    </row>
    <row r="34" spans="1:11" x14ac:dyDescent="0.3">
      <c r="A34" s="22" t="s">
        <v>49</v>
      </c>
      <c r="B34" s="71">
        <v>24</v>
      </c>
      <c r="C34" s="53">
        <v>38.423657987992037</v>
      </c>
      <c r="D34" s="53">
        <v>39.22182847652136</v>
      </c>
      <c r="E34" s="53">
        <v>43.646994103487408</v>
      </c>
      <c r="F34" s="53">
        <v>49.185365719049493</v>
      </c>
      <c r="G34" s="53">
        <v>54.80887031722061</v>
      </c>
      <c r="H34" s="53">
        <v>55.012657838039466</v>
      </c>
      <c r="I34" s="53">
        <v>57.742430540318274</v>
      </c>
      <c r="J34" s="53">
        <v>56.910479762562829</v>
      </c>
      <c r="K34" s="53">
        <v>58.560280437053194</v>
      </c>
    </row>
    <row r="35" spans="1:11" x14ac:dyDescent="0.3">
      <c r="A35" s="22" t="s">
        <v>50</v>
      </c>
      <c r="B35" s="71">
        <v>42</v>
      </c>
      <c r="C35" s="53">
        <v>36.087178739559121</v>
      </c>
      <c r="D35" s="53">
        <v>44.461874494121787</v>
      </c>
      <c r="E35" s="53">
        <v>46.50095268036894</v>
      </c>
      <c r="F35" s="53">
        <v>51.09463632644713</v>
      </c>
      <c r="G35" s="53">
        <v>56.670898019329663</v>
      </c>
      <c r="H35" s="53">
        <v>58.548220776421537</v>
      </c>
      <c r="I35" s="53">
        <v>60.063241075274824</v>
      </c>
      <c r="J35" s="53">
        <v>59.548036144025495</v>
      </c>
      <c r="K35" s="53">
        <v>61.321333500431273</v>
      </c>
    </row>
    <row r="36" spans="1:11" x14ac:dyDescent="0.3">
      <c r="A36" s="22" t="s">
        <v>51</v>
      </c>
      <c r="B36" s="71">
        <v>55</v>
      </c>
      <c r="C36" s="53">
        <v>49.834156722782772</v>
      </c>
      <c r="D36" s="53">
        <v>44.197347788977396</v>
      </c>
      <c r="E36" s="53">
        <v>50.800743158675239</v>
      </c>
      <c r="F36" s="53">
        <v>54.063975242573619</v>
      </c>
      <c r="G36" s="53">
        <v>58.386429664677124</v>
      </c>
      <c r="H36" s="53">
        <v>60.759318678280401</v>
      </c>
      <c r="I36" s="53">
        <v>63.538160821152573</v>
      </c>
      <c r="J36" s="53">
        <v>62.007653840366387</v>
      </c>
      <c r="K36" s="53">
        <v>63.858547482349273</v>
      </c>
    </row>
    <row r="37" spans="1:11" x14ac:dyDescent="0.3">
      <c r="A37" s="22" t="s">
        <v>52</v>
      </c>
      <c r="B37" s="71">
        <v>76</v>
      </c>
      <c r="C37" s="53">
        <v>60.217379401511153</v>
      </c>
      <c r="D37" s="53">
        <v>55.850041368908293</v>
      </c>
      <c r="E37" s="53">
        <v>52.414909647145379</v>
      </c>
      <c r="F37" s="53">
        <v>58.124696992206864</v>
      </c>
      <c r="G37" s="53">
        <v>61.695228352468227</v>
      </c>
      <c r="H37" s="53">
        <v>62.996729261318322</v>
      </c>
      <c r="I37" s="53">
        <v>66.241794118642346</v>
      </c>
      <c r="J37" s="53">
        <v>66.008469996210295</v>
      </c>
      <c r="K37" s="53">
        <v>66.673610967058437</v>
      </c>
    </row>
    <row r="38" spans="1:11" x14ac:dyDescent="0.3">
      <c r="A38" s="22" t="s">
        <v>53</v>
      </c>
      <c r="B38" s="71">
        <v>62</v>
      </c>
      <c r="C38" s="53">
        <v>77.221754141619513</v>
      </c>
      <c r="D38" s="53">
        <v>64.653831257317563</v>
      </c>
      <c r="E38" s="53">
        <v>62.744832004715718</v>
      </c>
      <c r="F38" s="53">
        <v>60.932490161359738</v>
      </c>
      <c r="G38" s="53">
        <v>65.41794820132408</v>
      </c>
      <c r="H38" s="53">
        <v>66.81517261380219</v>
      </c>
      <c r="I38" s="53">
        <v>68.561276967484417</v>
      </c>
      <c r="J38" s="53">
        <v>69.247298447271149</v>
      </c>
      <c r="K38" s="53">
        <v>70.774647073072487</v>
      </c>
    </row>
    <row r="39" spans="1:11" x14ac:dyDescent="0.3">
      <c r="A39" s="22" t="s">
        <v>54</v>
      </c>
      <c r="B39" s="71">
        <v>67</v>
      </c>
      <c r="C39" s="53">
        <v>67.479229352187645</v>
      </c>
      <c r="D39" s="53">
        <v>78.908674441193384</v>
      </c>
      <c r="E39" s="53">
        <v>70.252795616318636</v>
      </c>
      <c r="F39" s="53">
        <v>70.054595584608521</v>
      </c>
      <c r="G39" s="53">
        <v>68.665296387297289</v>
      </c>
      <c r="H39" s="53">
        <v>70.411958097466055</v>
      </c>
      <c r="I39" s="53">
        <v>72.228903238405593</v>
      </c>
      <c r="J39" s="53">
        <v>71.63503278460216</v>
      </c>
      <c r="K39" s="53">
        <v>73.924133938661456</v>
      </c>
    </row>
    <row r="40" spans="1:11" x14ac:dyDescent="0.3">
      <c r="A40" s="22" t="s">
        <v>55</v>
      </c>
      <c r="B40" s="71">
        <v>52</v>
      </c>
      <c r="C40" s="53">
        <v>72.881025207331817</v>
      </c>
      <c r="D40" s="53">
        <v>72.243827352505519</v>
      </c>
      <c r="E40" s="53">
        <v>82.520771517960526</v>
      </c>
      <c r="F40" s="53">
        <v>76.59747188341143</v>
      </c>
      <c r="G40" s="53">
        <v>76.893938687633607</v>
      </c>
      <c r="H40" s="53">
        <v>74.309554643515909</v>
      </c>
      <c r="I40" s="53">
        <v>75.563619093522163</v>
      </c>
      <c r="J40" s="53">
        <v>75.472104169487864</v>
      </c>
      <c r="K40" s="53">
        <v>76.225319915928836</v>
      </c>
    </row>
    <row r="41" spans="1:11" x14ac:dyDescent="0.3">
      <c r="A41" s="22" t="s">
        <v>56</v>
      </c>
      <c r="B41" s="71">
        <v>56</v>
      </c>
      <c r="C41" s="53">
        <v>58.431190990226369</v>
      </c>
      <c r="D41" s="53">
        <v>77.596034861159623</v>
      </c>
      <c r="E41" s="53">
        <v>77.703593039873553</v>
      </c>
      <c r="F41" s="53">
        <v>86.97160339413918</v>
      </c>
      <c r="G41" s="53">
        <v>82.230013702654531</v>
      </c>
      <c r="H41" s="53">
        <v>81.679683778818614</v>
      </c>
      <c r="I41" s="53">
        <v>79.391660995819308</v>
      </c>
      <c r="J41" s="53">
        <v>78.380724304366723</v>
      </c>
      <c r="K41" s="53">
        <v>79.624976911190345</v>
      </c>
    </row>
    <row r="42" spans="1:11" x14ac:dyDescent="0.3">
      <c r="A42" s="22" t="s">
        <v>57</v>
      </c>
      <c r="B42" s="71">
        <v>67</v>
      </c>
      <c r="C42" s="53">
        <v>63.257311199613433</v>
      </c>
      <c r="D42" s="53">
        <v>64.167136615719457</v>
      </c>
      <c r="E42" s="53">
        <v>83.514126093129434</v>
      </c>
      <c r="F42" s="53">
        <v>84.028915921177571</v>
      </c>
      <c r="G42" s="53">
        <v>91.813046691733774</v>
      </c>
      <c r="H42" s="53">
        <v>86.96378637782189</v>
      </c>
      <c r="I42" s="53">
        <v>86.573848280800988</v>
      </c>
      <c r="J42" s="53">
        <v>82.93235665141583</v>
      </c>
      <c r="K42" s="53">
        <v>82.770900848716963</v>
      </c>
    </row>
    <row r="43" spans="1:11" x14ac:dyDescent="0.3">
      <c r="A43" s="22" t="s">
        <v>58</v>
      </c>
      <c r="B43" s="71">
        <v>80</v>
      </c>
      <c r="C43" s="53">
        <v>71.96828195068251</v>
      </c>
      <c r="D43" s="53">
        <v>69.456351099900047</v>
      </c>
      <c r="E43" s="53">
        <v>70.743663230773592</v>
      </c>
      <c r="F43" s="53">
        <v>89.944827174555982</v>
      </c>
      <c r="G43" s="53">
        <v>89.839124254370276</v>
      </c>
      <c r="H43" s="53">
        <v>95.838953896188968</v>
      </c>
      <c r="I43" s="53">
        <v>91.495661111507673</v>
      </c>
      <c r="J43" s="53">
        <v>89.89580123975675</v>
      </c>
      <c r="K43" s="53">
        <v>87.534147052958488</v>
      </c>
    </row>
    <row r="44" spans="1:11" x14ac:dyDescent="0.3">
      <c r="A44" s="22" t="s">
        <v>59</v>
      </c>
      <c r="B44" s="71">
        <v>79</v>
      </c>
      <c r="C44" s="53">
        <v>83.036733482920724</v>
      </c>
      <c r="D44" s="53">
        <v>75.268391721448623</v>
      </c>
      <c r="E44" s="53">
        <v>74.983155463818775</v>
      </c>
      <c r="F44" s="53">
        <v>76.358127442080232</v>
      </c>
      <c r="G44" s="53">
        <v>94.208683830979169</v>
      </c>
      <c r="H44" s="53">
        <v>93.318426429025294</v>
      </c>
      <c r="I44" s="53">
        <v>98.038459905548947</v>
      </c>
      <c r="J44" s="53">
        <v>93.090109473644972</v>
      </c>
      <c r="K44" s="53">
        <v>92.665032295470724</v>
      </c>
    </row>
    <row r="45" spans="1:11" x14ac:dyDescent="0.3">
      <c r="A45" s="22" t="s">
        <v>60</v>
      </c>
      <c r="B45" s="71">
        <v>94</v>
      </c>
      <c r="C45" s="53">
        <v>82.204845679203729</v>
      </c>
      <c r="D45" s="53">
        <v>86.505762173814901</v>
      </c>
      <c r="E45" s="53">
        <v>80.052096760340646</v>
      </c>
      <c r="F45" s="53">
        <v>81.254034371359566</v>
      </c>
      <c r="G45" s="53">
        <v>81.881307573706863</v>
      </c>
      <c r="H45" s="53">
        <v>98.47350538976923</v>
      </c>
      <c r="I45" s="53">
        <v>97.000648726981311</v>
      </c>
      <c r="J45" s="53">
        <v>100.01014470147167</v>
      </c>
      <c r="K45" s="53">
        <v>96.485932464464511</v>
      </c>
    </row>
    <row r="46" spans="1:11" x14ac:dyDescent="0.3">
      <c r="A46" s="22" t="s">
        <v>61</v>
      </c>
      <c r="B46" s="71">
        <v>82</v>
      </c>
      <c r="C46" s="53">
        <v>94.723894703821642</v>
      </c>
      <c r="D46" s="53">
        <v>84.199869879811317</v>
      </c>
      <c r="E46" s="53">
        <v>89.731350815432847</v>
      </c>
      <c r="F46" s="53">
        <v>84.261707897029609</v>
      </c>
      <c r="G46" s="53">
        <v>85.670646156121862</v>
      </c>
      <c r="H46" s="53">
        <v>85.665828024768842</v>
      </c>
      <c r="I46" s="53">
        <v>100.90573400900669</v>
      </c>
      <c r="J46" s="53">
        <v>98.334316022507252</v>
      </c>
      <c r="K46" s="53">
        <v>101.72651573635579</v>
      </c>
    </row>
    <row r="47" spans="1:11" x14ac:dyDescent="0.3">
      <c r="A47" s="22" t="s">
        <v>62</v>
      </c>
      <c r="B47" s="71">
        <v>77</v>
      </c>
      <c r="C47" s="53">
        <v>83.357648861471674</v>
      </c>
      <c r="D47" s="53">
        <v>95.689539193295971</v>
      </c>
      <c r="E47" s="53">
        <v>87.271065074231203</v>
      </c>
      <c r="F47" s="53">
        <v>93.591011054316255</v>
      </c>
      <c r="G47" s="53">
        <v>87.974851086217924</v>
      </c>
      <c r="H47" s="53">
        <v>89.503015371220116</v>
      </c>
      <c r="I47" s="53">
        <v>88.893659308283915</v>
      </c>
      <c r="J47" s="53">
        <v>102.27541886999177</v>
      </c>
      <c r="K47" s="53">
        <v>100.62303167636914</v>
      </c>
    </row>
    <row r="48" spans="1:11" x14ac:dyDescent="0.3">
      <c r="A48" s="22" t="s">
        <v>63</v>
      </c>
      <c r="B48" s="71">
        <v>101</v>
      </c>
      <c r="C48" s="53">
        <v>78.323789585984301</v>
      </c>
      <c r="D48" s="53">
        <v>84.231123904555517</v>
      </c>
      <c r="E48" s="53">
        <v>97.269814721943462</v>
      </c>
      <c r="F48" s="53">
        <v>90.453438281760171</v>
      </c>
      <c r="G48" s="53">
        <v>96.435965952539291</v>
      </c>
      <c r="H48" s="53">
        <v>90.717252717774457</v>
      </c>
      <c r="I48" s="53">
        <v>92.18201972919357</v>
      </c>
      <c r="J48" s="53">
        <v>90.486510840807526</v>
      </c>
      <c r="K48" s="53">
        <v>103.98631713857014</v>
      </c>
    </row>
    <row r="49" spans="1:11" x14ac:dyDescent="0.3">
      <c r="A49" s="22" t="s">
        <v>64</v>
      </c>
      <c r="B49" s="71">
        <v>98</v>
      </c>
      <c r="C49" s="53">
        <v>101.78599900294267</v>
      </c>
      <c r="D49" s="53">
        <v>79.762695756542314</v>
      </c>
      <c r="E49" s="53">
        <v>86.436514652094786</v>
      </c>
      <c r="F49" s="53">
        <v>99.905221500524448</v>
      </c>
      <c r="G49" s="53">
        <v>93.441934142835862</v>
      </c>
      <c r="H49" s="53">
        <v>99.099817054978899</v>
      </c>
      <c r="I49" s="53">
        <v>93.166036899205011</v>
      </c>
      <c r="J49" s="53">
        <v>93.860151141793395</v>
      </c>
      <c r="K49" s="53">
        <v>92.986260144187341</v>
      </c>
    </row>
    <row r="50" spans="1:11" x14ac:dyDescent="0.3">
      <c r="A50" s="22" t="s">
        <v>65</v>
      </c>
      <c r="B50" s="71">
        <v>101</v>
      </c>
      <c r="C50" s="53">
        <v>98.884286563096111</v>
      </c>
      <c r="D50" s="53">
        <v>102.73463798855377</v>
      </c>
      <c r="E50" s="53">
        <v>82.530943644699747</v>
      </c>
      <c r="F50" s="53">
        <v>89.631091922420595</v>
      </c>
      <c r="G50" s="53">
        <v>102.44423935234875</v>
      </c>
      <c r="H50" s="53">
        <v>96.236401841592595</v>
      </c>
      <c r="I50" s="53">
        <v>101.42426045207017</v>
      </c>
      <c r="J50" s="53">
        <v>94.600993782886533</v>
      </c>
      <c r="K50" s="53">
        <v>96.418491133851305</v>
      </c>
    </row>
    <row r="51" spans="1:11" x14ac:dyDescent="0.3">
      <c r="A51" s="22" t="s">
        <v>66</v>
      </c>
      <c r="B51" s="71">
        <v>117</v>
      </c>
      <c r="C51" s="53">
        <v>101.74570440930245</v>
      </c>
      <c r="D51" s="53">
        <v>99.200715107941676</v>
      </c>
      <c r="E51" s="53">
        <v>104.31991107007259</v>
      </c>
      <c r="F51" s="53">
        <v>85.567487501945322</v>
      </c>
      <c r="G51" s="53">
        <v>91.968607139100627</v>
      </c>
      <c r="H51" s="53">
        <v>104.15291619818481</v>
      </c>
      <c r="I51" s="53">
        <v>98.116159482713869</v>
      </c>
      <c r="J51" s="53">
        <v>102.08773626879933</v>
      </c>
      <c r="K51" s="53">
        <v>96.400937211675611</v>
      </c>
    </row>
    <row r="52" spans="1:11" x14ac:dyDescent="0.3">
      <c r="A52" s="22" t="s">
        <v>67</v>
      </c>
      <c r="B52" s="71">
        <v>99</v>
      </c>
      <c r="C52" s="53">
        <v>116.32124215920122</v>
      </c>
      <c r="D52" s="53">
        <v>102.40374575244188</v>
      </c>
      <c r="E52" s="53">
        <v>100.72925460223458</v>
      </c>
      <c r="F52" s="53">
        <v>106.73451943868541</v>
      </c>
      <c r="G52" s="53">
        <v>88.164262434851864</v>
      </c>
      <c r="H52" s="53">
        <v>93.993398054067043</v>
      </c>
      <c r="I52" s="53">
        <v>105.46833947961981</v>
      </c>
      <c r="J52" s="53">
        <v>98.752422917159279</v>
      </c>
      <c r="K52" s="53">
        <v>103.60127970497956</v>
      </c>
    </row>
    <row r="53" spans="1:11" x14ac:dyDescent="0.3">
      <c r="A53" s="22" t="s">
        <v>68</v>
      </c>
      <c r="B53" s="71">
        <v>114</v>
      </c>
      <c r="C53" s="53">
        <v>99.265951162554302</v>
      </c>
      <c r="D53" s="53">
        <v>115.58194163942565</v>
      </c>
      <c r="E53" s="53">
        <v>104.00264043297125</v>
      </c>
      <c r="F53" s="53">
        <v>102.97530038295147</v>
      </c>
      <c r="G53" s="53">
        <v>108.63794279948338</v>
      </c>
      <c r="H53" s="53">
        <v>90.333552300186412</v>
      </c>
      <c r="I53" s="53">
        <v>95.621531843879211</v>
      </c>
      <c r="J53" s="53">
        <v>105.41906400669795</v>
      </c>
      <c r="K53" s="53">
        <v>100.17707204167159</v>
      </c>
    </row>
    <row r="54" spans="1:11" x14ac:dyDescent="0.3">
      <c r="A54" s="22" t="s">
        <v>69</v>
      </c>
      <c r="B54" s="71">
        <v>139</v>
      </c>
      <c r="C54" s="53">
        <v>113.49377148157282</v>
      </c>
      <c r="D54" s="53">
        <v>98.987840206324307</v>
      </c>
      <c r="E54" s="53">
        <v>115.68794671959905</v>
      </c>
      <c r="F54" s="53">
        <v>106.05048198401329</v>
      </c>
      <c r="G54" s="53">
        <v>104.49468080163766</v>
      </c>
      <c r="H54" s="53">
        <v>109.7147297515905</v>
      </c>
      <c r="I54" s="53">
        <v>91.847117254340148</v>
      </c>
      <c r="J54" s="53">
        <v>95.560533721197785</v>
      </c>
      <c r="K54" s="53">
        <v>106.01060980824582</v>
      </c>
    </row>
    <row r="55" spans="1:11" x14ac:dyDescent="0.3">
      <c r="A55" s="22" t="s">
        <v>70</v>
      </c>
      <c r="B55" s="71">
        <v>122</v>
      </c>
      <c r="C55" s="53">
        <v>136.88223061217784</v>
      </c>
      <c r="D55" s="53">
        <v>112.57753962853403</v>
      </c>
      <c r="E55" s="53">
        <v>99.650921992443287</v>
      </c>
      <c r="F55" s="53">
        <v>116.34388010336576</v>
      </c>
      <c r="G55" s="53">
        <v>107.3625189303816</v>
      </c>
      <c r="H55" s="53">
        <v>105.19735092219653</v>
      </c>
      <c r="I55" s="53">
        <v>110.19905128415809</v>
      </c>
      <c r="J55" s="53">
        <v>91.705890918623041</v>
      </c>
      <c r="K55" s="53">
        <v>96.307794762441233</v>
      </c>
    </row>
    <row r="56" spans="1:11" x14ac:dyDescent="0.3">
      <c r="A56" s="22" t="s">
        <v>71</v>
      </c>
      <c r="B56" s="71">
        <v>118</v>
      </c>
      <c r="C56" s="53">
        <v>121.10664077188321</v>
      </c>
      <c r="D56" s="53">
        <v>134.57641019112941</v>
      </c>
      <c r="E56" s="53">
        <v>112.54631038949749</v>
      </c>
      <c r="F56" s="53">
        <v>100.8821074972888</v>
      </c>
      <c r="G56" s="53">
        <v>116.6093413664864</v>
      </c>
      <c r="H56" s="53">
        <v>107.81332741666291</v>
      </c>
      <c r="I56" s="53">
        <v>105.55252595428509</v>
      </c>
      <c r="J56" s="53">
        <v>109.0006997631782</v>
      </c>
      <c r="K56" s="53">
        <v>92.39809419574496</v>
      </c>
    </row>
    <row r="57" spans="1:11" x14ac:dyDescent="0.3">
      <c r="A57" s="22" t="s">
        <v>72</v>
      </c>
      <c r="B57" s="71">
        <v>90</v>
      </c>
      <c r="C57" s="53">
        <v>116.59891179895494</v>
      </c>
      <c r="D57" s="53">
        <v>119.50927769365001</v>
      </c>
      <c r="E57" s="53">
        <v>132.86670865828881</v>
      </c>
      <c r="F57" s="53">
        <v>112.8655065522772</v>
      </c>
      <c r="G57" s="53">
        <v>101.49935181042738</v>
      </c>
      <c r="H57" s="53">
        <v>115.76785886917841</v>
      </c>
      <c r="I57" s="53">
        <v>107.88112087450337</v>
      </c>
      <c r="J57" s="53">
        <v>104.01602111456116</v>
      </c>
      <c r="K57" s="53">
        <v>108.62798357059137</v>
      </c>
    </row>
    <row r="58" spans="1:11" x14ac:dyDescent="0.3">
      <c r="A58" s="22" t="s">
        <v>73</v>
      </c>
      <c r="B58" s="71">
        <v>123</v>
      </c>
      <c r="C58" s="53">
        <v>90.526408310047799</v>
      </c>
      <c r="D58" s="53">
        <v>114.65028517722443</v>
      </c>
      <c r="E58" s="53">
        <v>118.73277103883139</v>
      </c>
      <c r="F58" s="53">
        <v>131.7811045967004</v>
      </c>
      <c r="G58" s="53">
        <v>112.91546468416968</v>
      </c>
      <c r="H58" s="53">
        <v>101.22335041521229</v>
      </c>
      <c r="I58" s="53">
        <v>114.87089878361481</v>
      </c>
      <c r="J58" s="53">
        <v>106.11356955199277</v>
      </c>
      <c r="K58" s="53">
        <v>103.519290650321</v>
      </c>
    </row>
    <row r="59" spans="1:11" x14ac:dyDescent="0.3">
      <c r="A59" s="22" t="s">
        <v>74</v>
      </c>
      <c r="B59" s="71">
        <v>104</v>
      </c>
      <c r="C59" s="53">
        <v>122.07215400099719</v>
      </c>
      <c r="D59" s="53">
        <v>90.359820351957978</v>
      </c>
      <c r="E59" s="53">
        <v>113.72108972429855</v>
      </c>
      <c r="F59" s="53">
        <v>118.66455151775114</v>
      </c>
      <c r="G59" s="53">
        <v>130.84106237836994</v>
      </c>
      <c r="H59" s="53">
        <v>112.14488397111174</v>
      </c>
      <c r="I59" s="53">
        <v>101.17474030013841</v>
      </c>
      <c r="J59" s="53">
        <v>112.52444683235433</v>
      </c>
      <c r="K59" s="53">
        <v>105.623907591961</v>
      </c>
    </row>
    <row r="60" spans="1:11" x14ac:dyDescent="0.3">
      <c r="A60" s="22" t="s">
        <v>75</v>
      </c>
      <c r="B60" s="71">
        <v>77</v>
      </c>
      <c r="C60" s="53">
        <v>103.29855352813568</v>
      </c>
      <c r="D60" s="53">
        <v>120.0868828362613</v>
      </c>
      <c r="E60" s="53">
        <v>90.557935539291151</v>
      </c>
      <c r="F60" s="53">
        <v>112.92279585477635</v>
      </c>
      <c r="G60" s="53">
        <v>118.10229158807448</v>
      </c>
      <c r="H60" s="53">
        <v>128.41847498642136</v>
      </c>
      <c r="I60" s="53">
        <v>111.16296003590992</v>
      </c>
      <c r="J60" s="53">
        <v>99.172430742148777</v>
      </c>
      <c r="K60" s="53">
        <v>111.01154658737008</v>
      </c>
    </row>
    <row r="61" spans="1:11" x14ac:dyDescent="0.3">
      <c r="A61" s="22" t="s">
        <v>76</v>
      </c>
      <c r="B61" s="71">
        <v>82</v>
      </c>
      <c r="C61" s="53">
        <v>77.812896066457398</v>
      </c>
      <c r="D61" s="53">
        <v>101.86202406822656</v>
      </c>
      <c r="E61" s="53">
        <v>118.8066275244985</v>
      </c>
      <c r="F61" s="53">
        <v>91.209187768990517</v>
      </c>
      <c r="G61" s="53">
        <v>112.19701674046733</v>
      </c>
      <c r="H61" s="53">
        <v>116.53408215015769</v>
      </c>
      <c r="I61" s="53">
        <v>126.3579677846095</v>
      </c>
      <c r="J61" s="53">
        <v>108.62232572544117</v>
      </c>
      <c r="K61" s="53">
        <v>98.371656533503383</v>
      </c>
    </row>
    <row r="62" spans="1:11" x14ac:dyDescent="0.3">
      <c r="A62" s="22" t="s">
        <v>77</v>
      </c>
      <c r="B62" s="71">
        <v>86</v>
      </c>
      <c r="C62" s="53">
        <v>82.120850550707672</v>
      </c>
      <c r="D62" s="53">
        <v>77.435511921157627</v>
      </c>
      <c r="E62" s="53">
        <v>100.86673384621157</v>
      </c>
      <c r="F62" s="53">
        <v>117.75583802377699</v>
      </c>
      <c r="G62" s="53">
        <v>91.576925106931427</v>
      </c>
      <c r="H62" s="53">
        <v>110.19117930939601</v>
      </c>
      <c r="I62" s="53">
        <v>115.04400519204006</v>
      </c>
      <c r="J62" s="53">
        <v>122.48632956581362</v>
      </c>
      <c r="K62" s="53">
        <v>107.03376012300137</v>
      </c>
    </row>
    <row r="63" spans="1:11" x14ac:dyDescent="0.3">
      <c r="A63" s="22" t="s">
        <v>78</v>
      </c>
      <c r="B63" s="71">
        <v>75</v>
      </c>
      <c r="C63" s="53">
        <v>86.535050577614825</v>
      </c>
      <c r="D63" s="53">
        <v>81.856299898801325</v>
      </c>
      <c r="E63" s="53">
        <v>78.143357194131042</v>
      </c>
      <c r="F63" s="53">
        <v>100.89766638611968</v>
      </c>
      <c r="G63" s="53">
        <v>117.43723061195155</v>
      </c>
      <c r="H63" s="53">
        <v>91.436866124616103</v>
      </c>
      <c r="I63" s="53">
        <v>109.25077062201532</v>
      </c>
      <c r="J63" s="53">
        <v>112.62612495648328</v>
      </c>
      <c r="K63" s="53">
        <v>120.60042198426368</v>
      </c>
    </row>
    <row r="64" spans="1:11" x14ac:dyDescent="0.3">
      <c r="A64" s="22" t="s">
        <v>79</v>
      </c>
      <c r="B64" s="71">
        <v>71</v>
      </c>
      <c r="C64" s="53">
        <v>75.082353589264429</v>
      </c>
      <c r="D64" s="53">
        <v>85.711516187469073</v>
      </c>
      <c r="E64" s="53">
        <v>81.754969030419218</v>
      </c>
      <c r="F64" s="53">
        <v>78.684875700524444</v>
      </c>
      <c r="G64" s="53">
        <v>100.36060479269374</v>
      </c>
      <c r="H64" s="53">
        <v>115.31802999716739</v>
      </c>
      <c r="I64" s="53">
        <v>91.091814120145372</v>
      </c>
      <c r="J64" s="53">
        <v>106.12026173286323</v>
      </c>
      <c r="K64" s="53">
        <v>110.70797536530726</v>
      </c>
    </row>
    <row r="65" spans="1:11" x14ac:dyDescent="0.3">
      <c r="A65" s="22" t="s">
        <v>80</v>
      </c>
      <c r="B65" s="71">
        <v>68</v>
      </c>
      <c r="C65" s="53">
        <v>71.56782401753496</v>
      </c>
      <c r="D65" s="53">
        <v>74.735844753578419</v>
      </c>
      <c r="E65" s="53">
        <v>85.89039203005072</v>
      </c>
      <c r="F65" s="53">
        <v>82.362530224797808</v>
      </c>
      <c r="G65" s="53">
        <v>79.555959661330419</v>
      </c>
      <c r="H65" s="53">
        <v>99.178543138460753</v>
      </c>
      <c r="I65" s="53">
        <v>114.13931023186399</v>
      </c>
      <c r="J65" s="53">
        <v>89.58913137516393</v>
      </c>
      <c r="K65" s="53">
        <v>104.65073834048926</v>
      </c>
    </row>
    <row r="66" spans="1:11" x14ac:dyDescent="0.3">
      <c r="A66" s="22" t="s">
        <v>81</v>
      </c>
      <c r="B66" s="71">
        <v>51</v>
      </c>
      <c r="C66" s="53">
        <v>68.037804682239965</v>
      </c>
      <c r="D66" s="53">
        <v>71.257782195764889</v>
      </c>
      <c r="E66" s="53">
        <v>75.016728981335376</v>
      </c>
      <c r="F66" s="53">
        <v>86.204225607904363</v>
      </c>
      <c r="G66" s="53">
        <v>82.861785239749963</v>
      </c>
      <c r="H66" s="53">
        <v>79.210086989308294</v>
      </c>
      <c r="I66" s="53">
        <v>98.369171493012374</v>
      </c>
      <c r="J66" s="53">
        <v>111.17298823859345</v>
      </c>
      <c r="K66" s="53">
        <v>89.007399048596852</v>
      </c>
    </row>
    <row r="67" spans="1:11" x14ac:dyDescent="0.3">
      <c r="A67" s="22" t="s">
        <v>82</v>
      </c>
      <c r="B67" s="71">
        <v>41</v>
      </c>
      <c r="C67" s="53">
        <v>51.933564108381326</v>
      </c>
      <c r="D67" s="53">
        <v>67.590004599882974</v>
      </c>
      <c r="E67" s="53">
        <v>71.819302979435989</v>
      </c>
      <c r="F67" s="53">
        <v>75.664266802977281</v>
      </c>
      <c r="G67" s="53">
        <v>86.725648752166364</v>
      </c>
      <c r="H67" s="53">
        <v>82.38285164066734</v>
      </c>
      <c r="I67" s="53">
        <v>79.509110266546571</v>
      </c>
      <c r="J67" s="53">
        <v>96.16589563088074</v>
      </c>
      <c r="K67" s="53">
        <v>109.60826681751627</v>
      </c>
    </row>
    <row r="68" spans="1:11" x14ac:dyDescent="0.3">
      <c r="A68" s="22" t="s">
        <v>83</v>
      </c>
      <c r="B68" s="71">
        <v>39</v>
      </c>
      <c r="C68" s="53">
        <v>42.425923836749455</v>
      </c>
      <c r="D68" s="53">
        <v>52.115418101798468</v>
      </c>
      <c r="E68" s="53">
        <v>67.931839957516644</v>
      </c>
      <c r="F68" s="53">
        <v>72.492790649295102</v>
      </c>
      <c r="G68" s="53">
        <v>76.347060390642028</v>
      </c>
      <c r="H68" s="53">
        <v>85.982362067728801</v>
      </c>
      <c r="I68" s="53">
        <v>82.421047531332164</v>
      </c>
      <c r="J68" s="53">
        <v>78.15680696503243</v>
      </c>
      <c r="K68" s="53">
        <v>95.060623582545304</v>
      </c>
    </row>
    <row r="69" spans="1:11" x14ac:dyDescent="0.3">
      <c r="A69" s="22" t="s">
        <v>84</v>
      </c>
      <c r="B69" s="71">
        <v>58</v>
      </c>
      <c r="C69" s="53">
        <v>39.924596608364922</v>
      </c>
      <c r="D69" s="53">
        <v>42.963129964321482</v>
      </c>
      <c r="E69" s="53">
        <v>52.994285053994048</v>
      </c>
      <c r="F69" s="53">
        <v>68.260916653334974</v>
      </c>
      <c r="G69" s="53">
        <v>73.132022184285432</v>
      </c>
      <c r="H69" s="53">
        <v>75.627853007481548</v>
      </c>
      <c r="I69" s="53">
        <v>85.70877948862983</v>
      </c>
      <c r="J69" s="53">
        <v>80.671350927710577</v>
      </c>
      <c r="K69" s="53">
        <v>77.723264846159722</v>
      </c>
    </row>
    <row r="70" spans="1:11" x14ac:dyDescent="0.3">
      <c r="A70" s="22" t="s">
        <v>85</v>
      </c>
      <c r="B70" s="71">
        <v>39</v>
      </c>
      <c r="C70" s="53">
        <v>58.099222244711626</v>
      </c>
      <c r="D70" s="53">
        <v>40.178220433783544</v>
      </c>
      <c r="E70" s="53">
        <v>44.350909361074052</v>
      </c>
      <c r="F70" s="53">
        <v>54.00334705982857</v>
      </c>
      <c r="G70" s="53">
        <v>68.838531304830738</v>
      </c>
      <c r="H70" s="53">
        <v>72.532734321207414</v>
      </c>
      <c r="I70" s="53">
        <v>75.708431289251436</v>
      </c>
      <c r="J70" s="53">
        <v>83.825877105141316</v>
      </c>
      <c r="K70" s="53">
        <v>80.111027850223863</v>
      </c>
    </row>
    <row r="71" spans="1:11" x14ac:dyDescent="0.3">
      <c r="A71" s="22" t="s">
        <v>86</v>
      </c>
      <c r="B71" s="71">
        <v>42</v>
      </c>
      <c r="C71" s="53">
        <v>39.985506178571697</v>
      </c>
      <c r="D71" s="53">
        <v>57.80027693644363</v>
      </c>
      <c r="E71" s="53">
        <v>41.533790053650407</v>
      </c>
      <c r="F71" s="53">
        <v>45.987719607197263</v>
      </c>
      <c r="G71" s="53">
        <v>55.383460386710894</v>
      </c>
      <c r="H71" s="53">
        <v>68.386550890626268</v>
      </c>
      <c r="I71" s="53">
        <v>72.948695576087644</v>
      </c>
      <c r="J71" s="53">
        <v>74.347924851899521</v>
      </c>
      <c r="K71" s="53">
        <v>83.393443909108697</v>
      </c>
    </row>
    <row r="72" spans="1:11" x14ac:dyDescent="0.3">
      <c r="A72" s="22" t="s">
        <v>87</v>
      </c>
      <c r="B72" s="71">
        <v>43</v>
      </c>
      <c r="C72" s="53">
        <v>42.571559710351913</v>
      </c>
      <c r="D72" s="53">
        <v>40.048623305076269</v>
      </c>
      <c r="E72" s="53">
        <v>58.156498826105988</v>
      </c>
      <c r="F72" s="53">
        <v>42.718210531871875</v>
      </c>
      <c r="G72" s="53">
        <v>47.549103082591493</v>
      </c>
      <c r="H72" s="53">
        <v>55.296037705756042</v>
      </c>
      <c r="I72" s="53">
        <v>68.47485962681472</v>
      </c>
      <c r="J72" s="53">
        <v>71.362474660018947</v>
      </c>
      <c r="K72" s="53">
        <v>73.888044375102396</v>
      </c>
    </row>
    <row r="73" spans="1:11" x14ac:dyDescent="0.3">
      <c r="A73" s="22" t="s">
        <v>88</v>
      </c>
      <c r="B73" s="71">
        <v>47</v>
      </c>
      <c r="C73" s="53">
        <v>43.587414395568601</v>
      </c>
      <c r="D73" s="53">
        <v>42.712699825756403</v>
      </c>
      <c r="E73" s="53">
        <v>41.366280896217724</v>
      </c>
      <c r="F73" s="53">
        <v>58.787277288743404</v>
      </c>
      <c r="G73" s="53">
        <v>44.32564063762063</v>
      </c>
      <c r="H73" s="53">
        <v>48.100362115833406</v>
      </c>
      <c r="I73" s="53">
        <v>56.261354321531002</v>
      </c>
      <c r="J73" s="53">
        <v>67.214587524596837</v>
      </c>
      <c r="K73" s="53">
        <v>71.300687654878601</v>
      </c>
    </row>
    <row r="74" spans="1:11" x14ac:dyDescent="0.3">
      <c r="A74" s="22" t="s">
        <v>89</v>
      </c>
      <c r="B74" s="71">
        <v>56</v>
      </c>
      <c r="C74" s="53">
        <v>47.258075159705726</v>
      </c>
      <c r="D74" s="53">
        <v>43.417965921944266</v>
      </c>
      <c r="E74" s="53">
        <v>43.760450309633505</v>
      </c>
      <c r="F74" s="53">
        <v>42.552581497440066</v>
      </c>
      <c r="G74" s="53">
        <v>59.495866272206712</v>
      </c>
      <c r="H74" s="53">
        <v>44.613868471769578</v>
      </c>
      <c r="I74" s="53">
        <v>49.276944033405258</v>
      </c>
      <c r="J74" s="53">
        <v>55.464797644553265</v>
      </c>
      <c r="K74" s="53">
        <v>67.006270042494904</v>
      </c>
    </row>
    <row r="75" spans="1:11" x14ac:dyDescent="0.3">
      <c r="A75" s="22" t="s">
        <v>90</v>
      </c>
      <c r="B75" s="71">
        <v>64</v>
      </c>
      <c r="C75" s="53">
        <v>55.653384912527919</v>
      </c>
      <c r="D75" s="53">
        <v>46.886914249074529</v>
      </c>
      <c r="E75" s="53">
        <v>44.384711924733978</v>
      </c>
      <c r="F75" s="53">
        <v>44.754880347637339</v>
      </c>
      <c r="G75" s="53">
        <v>43.954870271271751</v>
      </c>
      <c r="H75" s="53">
        <v>58.940874876518713</v>
      </c>
      <c r="I75" s="53">
        <v>45.712776464779061</v>
      </c>
      <c r="J75" s="53">
        <v>48.887924188080305</v>
      </c>
      <c r="K75" s="53">
        <v>55.856852163184755</v>
      </c>
    </row>
    <row r="76" spans="1:11" x14ac:dyDescent="0.3">
      <c r="A76" s="22" t="s">
        <v>91</v>
      </c>
      <c r="B76" s="71">
        <v>66</v>
      </c>
      <c r="C76" s="53">
        <v>62.885174995150656</v>
      </c>
      <c r="D76" s="53">
        <v>54.524331081673949</v>
      </c>
      <c r="E76" s="53">
        <v>47.450690276492217</v>
      </c>
      <c r="F76" s="53">
        <v>45.015747263762179</v>
      </c>
      <c r="G76" s="53">
        <v>45.75397833163948</v>
      </c>
      <c r="H76" s="53">
        <v>44.008411105726807</v>
      </c>
      <c r="I76" s="53">
        <v>58.962982266768584</v>
      </c>
      <c r="J76" s="53">
        <v>45.11929243688261</v>
      </c>
      <c r="K76" s="53">
        <v>49.444835609238083</v>
      </c>
    </row>
    <row r="77" spans="1:11" x14ac:dyDescent="0.3">
      <c r="A77" s="22" t="s">
        <v>92</v>
      </c>
      <c r="B77" s="71">
        <v>77</v>
      </c>
      <c r="C77" s="53">
        <v>64.935584910442245</v>
      </c>
      <c r="D77" s="53">
        <v>61.523860605753207</v>
      </c>
      <c r="E77" s="53">
        <v>54.768502475977726</v>
      </c>
      <c r="F77" s="53">
        <v>47.911411745188794</v>
      </c>
      <c r="G77" s="53">
        <v>46.012553479945382</v>
      </c>
      <c r="H77" s="53">
        <v>45.693573392249107</v>
      </c>
      <c r="I77" s="53">
        <v>44.939255533071787</v>
      </c>
      <c r="J77" s="53">
        <v>57.610320863858085</v>
      </c>
      <c r="K77" s="53">
        <v>45.75571510446175</v>
      </c>
    </row>
    <row r="78" spans="1:11" x14ac:dyDescent="0.3">
      <c r="A78" s="22" t="s">
        <v>93</v>
      </c>
      <c r="B78" s="71">
        <v>65</v>
      </c>
      <c r="C78" s="53">
        <v>75.159286995512048</v>
      </c>
      <c r="D78" s="53">
        <v>63.390703616765443</v>
      </c>
      <c r="E78" s="53">
        <v>61.323128334784762</v>
      </c>
      <c r="F78" s="53">
        <v>54.630505795651978</v>
      </c>
      <c r="G78" s="53">
        <v>48.57684055404772</v>
      </c>
      <c r="H78" s="53">
        <v>45.824824549352023</v>
      </c>
      <c r="I78" s="53">
        <v>46.311642076145937</v>
      </c>
      <c r="J78" s="53">
        <v>44.450134118940653</v>
      </c>
      <c r="K78" s="53">
        <v>57.336509349651422</v>
      </c>
    </row>
    <row r="79" spans="1:11" x14ac:dyDescent="0.3">
      <c r="A79" s="22" t="s">
        <v>94</v>
      </c>
      <c r="B79" s="71">
        <v>69</v>
      </c>
      <c r="C79" s="53">
        <v>63.524699834898399</v>
      </c>
      <c r="D79" s="53">
        <v>72.781179531661323</v>
      </c>
      <c r="E79" s="53">
        <v>62.911996427275312</v>
      </c>
      <c r="F79" s="53">
        <v>60.48249408075867</v>
      </c>
      <c r="G79" s="53">
        <v>54.638675275363177</v>
      </c>
      <c r="H79" s="53">
        <v>47.974590502580185</v>
      </c>
      <c r="I79" s="53">
        <v>46.223431011898221</v>
      </c>
      <c r="J79" s="53">
        <v>45.499086617121698</v>
      </c>
      <c r="K79" s="53">
        <v>44.849944332603854</v>
      </c>
    </row>
    <row r="80" spans="1:11" x14ac:dyDescent="0.3">
      <c r="A80" s="22" t="s">
        <v>95</v>
      </c>
      <c r="B80" s="71">
        <v>77</v>
      </c>
      <c r="C80" s="53">
        <v>67.196331503343487</v>
      </c>
      <c r="D80" s="53">
        <v>61.690312621126168</v>
      </c>
      <c r="E80" s="53">
        <v>71.764309649060934</v>
      </c>
      <c r="F80" s="53">
        <v>61.823916107910769</v>
      </c>
      <c r="G80" s="53">
        <v>60.010247674141873</v>
      </c>
      <c r="H80" s="53">
        <v>53.551397889903043</v>
      </c>
      <c r="I80" s="53">
        <v>48.085349747433639</v>
      </c>
      <c r="J80" s="53">
        <v>45.423893424452757</v>
      </c>
      <c r="K80" s="53">
        <v>45.613034947234347</v>
      </c>
    </row>
    <row r="81" spans="1:11" x14ac:dyDescent="0.3">
      <c r="A81" s="22" t="s">
        <v>96</v>
      </c>
      <c r="B81" s="71">
        <v>84</v>
      </c>
      <c r="C81" s="53">
        <v>74.429062494966161</v>
      </c>
      <c r="D81" s="53">
        <v>64.95633686122909</v>
      </c>
      <c r="E81" s="53">
        <v>61.196789929471862</v>
      </c>
      <c r="F81" s="53">
        <v>69.812353838119151</v>
      </c>
      <c r="G81" s="53">
        <v>60.989107398826008</v>
      </c>
      <c r="H81" s="53">
        <v>58.347934271685716</v>
      </c>
      <c r="I81" s="53">
        <v>53.079131534070406</v>
      </c>
      <c r="J81" s="53">
        <v>46.972902127622312</v>
      </c>
      <c r="K81" s="53">
        <v>45.416245147349478</v>
      </c>
    </row>
    <row r="82" spans="1:11" x14ac:dyDescent="0.3">
      <c r="A82" s="22" t="s">
        <v>97</v>
      </c>
      <c r="B82" s="71">
        <v>98</v>
      </c>
      <c r="C82" s="53">
        <v>80.52139664278242</v>
      </c>
      <c r="D82" s="53">
        <v>71.537131127540178</v>
      </c>
      <c r="E82" s="53">
        <v>64.275532637108356</v>
      </c>
      <c r="F82" s="53">
        <v>59.623123713641334</v>
      </c>
      <c r="G82" s="53">
        <v>68.19629757306177</v>
      </c>
      <c r="H82" s="53">
        <v>59.035336266861023</v>
      </c>
      <c r="I82" s="53">
        <v>57.307859237884692</v>
      </c>
      <c r="J82" s="53">
        <v>51.493286062729482</v>
      </c>
      <c r="K82" s="53">
        <v>46.613830660267411</v>
      </c>
    </row>
    <row r="83" spans="1:11" x14ac:dyDescent="0.3">
      <c r="A83" s="22" t="s">
        <v>98</v>
      </c>
      <c r="B83" s="71">
        <v>85</v>
      </c>
      <c r="C83" s="53">
        <v>93.059288476009158</v>
      </c>
      <c r="D83" s="53">
        <v>76.65614354026485</v>
      </c>
      <c r="E83" s="53">
        <v>70.281167958115944</v>
      </c>
      <c r="F83" s="53">
        <v>62.165873902005529</v>
      </c>
      <c r="G83" s="53">
        <v>58.225017513468778</v>
      </c>
      <c r="H83" s="53">
        <v>65.351514217332905</v>
      </c>
      <c r="I83" s="53">
        <v>57.572773924284014</v>
      </c>
      <c r="J83" s="53">
        <v>55.099551373575409</v>
      </c>
      <c r="K83" s="53">
        <v>50.535120129017216</v>
      </c>
    </row>
    <row r="84" spans="1:11" x14ac:dyDescent="0.3">
      <c r="A84" s="22" t="s">
        <v>99</v>
      </c>
      <c r="B84" s="71">
        <v>71</v>
      </c>
      <c r="C84" s="53">
        <v>80.80181133331061</v>
      </c>
      <c r="D84" s="53">
        <v>88.307170669151574</v>
      </c>
      <c r="E84" s="53">
        <v>74.989093860381502</v>
      </c>
      <c r="F84" s="53">
        <v>67.69831178473008</v>
      </c>
      <c r="G84" s="53">
        <v>60.543193285014468</v>
      </c>
      <c r="H84" s="53">
        <v>56.018049318552592</v>
      </c>
      <c r="I84" s="53">
        <v>63.319942765450662</v>
      </c>
      <c r="J84" s="53">
        <v>55.307586673973383</v>
      </c>
      <c r="K84" s="53">
        <v>53.746668532841404</v>
      </c>
    </row>
    <row r="85" spans="1:11" x14ac:dyDescent="0.3">
      <c r="A85" s="22" t="s">
        <v>100</v>
      </c>
      <c r="B85" s="71">
        <v>73</v>
      </c>
      <c r="C85" s="53">
        <v>67.382396531724225</v>
      </c>
      <c r="D85" s="53">
        <v>76.524262472034806</v>
      </c>
      <c r="E85" s="53">
        <v>85.625699158228954</v>
      </c>
      <c r="F85" s="53">
        <v>71.553701757898281</v>
      </c>
      <c r="G85" s="53">
        <v>65.400400835110872</v>
      </c>
      <c r="H85" s="53">
        <v>57.986528973155778</v>
      </c>
      <c r="I85" s="53">
        <v>54.313221497785179</v>
      </c>
      <c r="J85" s="53">
        <v>60.378578915802443</v>
      </c>
      <c r="K85" s="53">
        <v>53.654525972754207</v>
      </c>
    </row>
    <row r="86" spans="1:11" x14ac:dyDescent="0.3">
      <c r="A86" s="22" t="s">
        <v>101</v>
      </c>
      <c r="B86" s="71">
        <v>67</v>
      </c>
      <c r="C86" s="53">
        <v>68.962277781608918</v>
      </c>
      <c r="D86" s="53">
        <v>63.705652535497904</v>
      </c>
      <c r="E86" s="53">
        <v>74.534880600561223</v>
      </c>
      <c r="F86" s="53">
        <v>81.07876349411967</v>
      </c>
      <c r="G86" s="53">
        <v>68.48758612982644</v>
      </c>
      <c r="H86" s="53">
        <v>62.279301790604926</v>
      </c>
      <c r="I86" s="53">
        <v>55.908327654636636</v>
      </c>
      <c r="J86" s="53">
        <v>51.825941588758042</v>
      </c>
      <c r="K86" s="53">
        <v>58.055207887454877</v>
      </c>
    </row>
    <row r="87" spans="1:11" x14ac:dyDescent="0.3">
      <c r="A87" s="22" t="s">
        <v>102</v>
      </c>
      <c r="B87" s="71">
        <v>65</v>
      </c>
      <c r="C87" s="53">
        <v>63.314866970721319</v>
      </c>
      <c r="D87" s="53">
        <v>65.181376623354652</v>
      </c>
      <c r="E87" s="53">
        <v>62.694651634868663</v>
      </c>
      <c r="F87" s="53">
        <v>70.767183019542685</v>
      </c>
      <c r="G87" s="53">
        <v>77.22479514917427</v>
      </c>
      <c r="H87" s="53">
        <v>64.883708558939958</v>
      </c>
      <c r="I87" s="53">
        <v>59.829183183087807</v>
      </c>
      <c r="J87" s="53">
        <v>53.344361075328088</v>
      </c>
      <c r="K87" s="53">
        <v>50.040644283259979</v>
      </c>
    </row>
    <row r="88" spans="1:11" x14ac:dyDescent="0.3">
      <c r="A88" s="22" t="s">
        <v>103</v>
      </c>
      <c r="B88" s="71">
        <v>42</v>
      </c>
      <c r="C88" s="53">
        <v>60.665503451461916</v>
      </c>
      <c r="D88" s="53">
        <v>59.687316199476243</v>
      </c>
      <c r="E88" s="53">
        <v>63.889609001872103</v>
      </c>
      <c r="F88" s="53">
        <v>59.513224752277765</v>
      </c>
      <c r="G88" s="53">
        <v>67.390204925222505</v>
      </c>
      <c r="H88" s="53">
        <v>72.732112207196366</v>
      </c>
      <c r="I88" s="53">
        <v>61.756577624164755</v>
      </c>
      <c r="J88" s="53">
        <v>56.825198050294006</v>
      </c>
      <c r="K88" s="53">
        <v>51.262600896644635</v>
      </c>
    </row>
    <row r="89" spans="1:11" x14ac:dyDescent="0.3">
      <c r="A89" s="22" t="s">
        <v>104</v>
      </c>
      <c r="B89" s="71">
        <v>53</v>
      </c>
      <c r="C89" s="53">
        <v>39.469157262836362</v>
      </c>
      <c r="D89" s="53">
        <v>56.545024569616004</v>
      </c>
      <c r="E89" s="53">
        <v>58.789203422333813</v>
      </c>
      <c r="F89" s="53">
        <v>60.368675490963049</v>
      </c>
      <c r="G89" s="53">
        <v>56.660401962534905</v>
      </c>
      <c r="H89" s="53">
        <v>63.495787020709216</v>
      </c>
      <c r="I89" s="53">
        <v>68.774169694329018</v>
      </c>
      <c r="J89" s="53">
        <v>58.2162314397968</v>
      </c>
      <c r="K89" s="53">
        <v>54.302327423471496</v>
      </c>
    </row>
    <row r="90" spans="1:11" x14ac:dyDescent="0.3">
      <c r="A90" s="22" t="s">
        <v>105</v>
      </c>
      <c r="B90" s="71">
        <v>51</v>
      </c>
      <c r="C90" s="53">
        <v>49.135784691986842</v>
      </c>
      <c r="D90" s="53">
        <v>36.883956359374473</v>
      </c>
      <c r="E90" s="53">
        <v>55.179473937658543</v>
      </c>
      <c r="F90" s="53">
        <v>55.386226141752744</v>
      </c>
      <c r="G90" s="53">
        <v>56.967543101531227</v>
      </c>
      <c r="H90" s="53">
        <v>53.229995420388633</v>
      </c>
      <c r="I90" s="53">
        <v>59.883465461394444</v>
      </c>
      <c r="J90" s="53">
        <v>64.364562567581117</v>
      </c>
      <c r="K90" s="53">
        <v>55.015128089829098</v>
      </c>
    </row>
    <row r="91" spans="1:11" x14ac:dyDescent="0.3">
      <c r="A91" s="22" t="s">
        <v>106</v>
      </c>
      <c r="B91" s="72">
        <v>236</v>
      </c>
      <c r="C91" s="35">
        <v>247.47411801778682</v>
      </c>
      <c r="D91" s="35">
        <v>257.00021517092267</v>
      </c>
      <c r="E91" s="35">
        <v>288.21199843291828</v>
      </c>
      <c r="F91" s="35">
        <v>301.69701324211212</v>
      </c>
      <c r="G91" s="35">
        <v>315.18104655611262</v>
      </c>
      <c r="H91" s="35">
        <v>327.55667279167739</v>
      </c>
      <c r="I91" s="35">
        <v>336.23564286812785</v>
      </c>
      <c r="J91" s="35">
        <v>349.19213775340063</v>
      </c>
      <c r="K91" s="53">
        <v>366.00364647208073</v>
      </c>
    </row>
    <row r="92" spans="1:11" x14ac:dyDescent="0.3">
      <c r="A92" s="22" t="s">
        <v>3</v>
      </c>
      <c r="B92" s="70">
        <v>6713</v>
      </c>
      <c r="C92" s="70">
        <v>6787.1983279911528</v>
      </c>
      <c r="D92" s="70">
        <v>6813.4022287024509</v>
      </c>
      <c r="E92" s="70">
        <v>6960.2978654524841</v>
      </c>
      <c r="F92" s="70">
        <v>7095.7420051417384</v>
      </c>
      <c r="G92" s="70">
        <v>7230.7926164084465</v>
      </c>
      <c r="H92" s="70">
        <v>7272.7475530937099</v>
      </c>
      <c r="I92" s="70">
        <v>7332.4984134870692</v>
      </c>
      <c r="J92" s="70">
        <v>7265.8945179909661</v>
      </c>
      <c r="K92" s="70">
        <v>7306.6772945186285</v>
      </c>
    </row>
    <row r="93" spans="1:11" x14ac:dyDescent="0.3">
      <c r="A93" s="23" t="s">
        <v>107</v>
      </c>
    </row>
    <row r="94" spans="1:11" x14ac:dyDescent="0.3">
      <c r="A94" s="57" t="s">
        <v>267</v>
      </c>
    </row>
  </sheetData>
  <hyperlinks>
    <hyperlink ref="L1" location="Områdesregister!A1" display="Tillbaka till områdesregister"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P32"/>
  <sheetViews>
    <sheetView workbookViewId="0"/>
  </sheetViews>
  <sheetFormatPr defaultRowHeight="14.4" x14ac:dyDescent="0.3"/>
  <cols>
    <col min="9" max="9" width="5.109375" customWidth="1"/>
    <col min="10" max="10" width="10.88671875" customWidth="1"/>
  </cols>
  <sheetData>
    <row r="1" spans="1:16" x14ac:dyDescent="0.3">
      <c r="A1" s="26"/>
      <c r="B1" s="26"/>
      <c r="C1" s="26"/>
      <c r="D1" s="26"/>
      <c r="E1" s="3" t="s">
        <v>7</v>
      </c>
      <c r="F1" s="26"/>
      <c r="G1" s="26"/>
      <c r="H1" s="26"/>
      <c r="I1" s="26"/>
      <c r="J1" s="27"/>
      <c r="K1" s="26"/>
      <c r="L1" s="26"/>
      <c r="M1" s="26"/>
    </row>
    <row r="2" spans="1:16" x14ac:dyDescent="0.3">
      <c r="A2" s="28" t="s">
        <v>160</v>
      </c>
      <c r="B2" s="28"/>
      <c r="C2" s="28"/>
      <c r="D2" s="28"/>
      <c r="E2" s="28"/>
      <c r="F2" s="28"/>
      <c r="G2" s="28"/>
      <c r="H2" s="28"/>
      <c r="I2" s="28"/>
      <c r="J2" s="29"/>
      <c r="K2" s="28"/>
      <c r="L2" s="28"/>
      <c r="M2" s="28"/>
      <c r="N2" s="30"/>
      <c r="O2" s="30"/>
      <c r="P2" s="30"/>
    </row>
    <row r="3" spans="1:16" x14ac:dyDescent="0.3">
      <c r="A3" s="31"/>
      <c r="B3" s="32"/>
      <c r="C3" s="31"/>
      <c r="D3" s="31"/>
      <c r="E3" s="31"/>
      <c r="F3" s="31"/>
      <c r="G3" s="31"/>
      <c r="H3" s="31"/>
      <c r="I3" s="31"/>
      <c r="J3" s="33"/>
      <c r="K3" s="31"/>
      <c r="L3" s="31"/>
      <c r="M3" s="31"/>
      <c r="N3" s="30"/>
      <c r="O3" s="30"/>
      <c r="P3" s="30"/>
    </row>
    <row r="4" spans="1:16" x14ac:dyDescent="0.3">
      <c r="A4" s="34" t="s">
        <v>161</v>
      </c>
      <c r="B4" s="32" t="s">
        <v>162</v>
      </c>
      <c r="C4" s="31"/>
      <c r="D4" s="34" t="s">
        <v>230</v>
      </c>
      <c r="E4" s="32" t="s">
        <v>231</v>
      </c>
      <c r="F4" s="31"/>
      <c r="G4" s="34" t="s">
        <v>248</v>
      </c>
      <c r="H4" s="32" t="s">
        <v>249</v>
      </c>
      <c r="I4" s="30"/>
      <c r="J4" s="33">
        <v>198</v>
      </c>
      <c r="K4" s="32" t="s">
        <v>229</v>
      </c>
      <c r="L4" s="31"/>
      <c r="M4" s="31"/>
      <c r="N4" s="30"/>
      <c r="O4" s="30"/>
      <c r="P4" s="30"/>
    </row>
    <row r="5" spans="1:16" x14ac:dyDescent="0.3">
      <c r="A5" s="34" t="s">
        <v>167</v>
      </c>
      <c r="B5" s="32" t="s">
        <v>168</v>
      </c>
      <c r="C5" s="31"/>
      <c r="D5" s="34" t="s">
        <v>163</v>
      </c>
      <c r="E5" s="32" t="s">
        <v>164</v>
      </c>
      <c r="F5" s="31"/>
      <c r="G5" s="34" t="s">
        <v>232</v>
      </c>
      <c r="H5" s="32" t="s">
        <v>233</v>
      </c>
      <c r="I5" s="30"/>
      <c r="J5" s="33">
        <v>199</v>
      </c>
      <c r="K5" s="32" t="s">
        <v>234</v>
      </c>
      <c r="L5" s="31"/>
      <c r="M5" s="31"/>
      <c r="N5" s="30"/>
      <c r="O5" s="30"/>
      <c r="P5" s="30"/>
    </row>
    <row r="6" spans="1:16" x14ac:dyDescent="0.3">
      <c r="A6" s="34" t="s">
        <v>173</v>
      </c>
      <c r="B6" s="32" t="s">
        <v>174</v>
      </c>
      <c r="C6" s="31"/>
      <c r="D6" s="34" t="s">
        <v>169</v>
      </c>
      <c r="E6" s="32" t="s">
        <v>170</v>
      </c>
      <c r="F6" s="31"/>
      <c r="G6" s="34" t="s">
        <v>165</v>
      </c>
      <c r="H6" s="32" t="s">
        <v>166</v>
      </c>
      <c r="I6" s="31"/>
      <c r="J6" s="30"/>
      <c r="K6" s="30"/>
      <c r="L6" s="31"/>
      <c r="M6" s="31"/>
      <c r="N6" s="30"/>
      <c r="O6" s="30"/>
      <c r="P6" s="30"/>
    </row>
    <row r="7" spans="1:16" x14ac:dyDescent="0.3">
      <c r="A7" s="34" t="s">
        <v>179</v>
      </c>
      <c r="B7" s="32" t="s">
        <v>180</v>
      </c>
      <c r="C7" s="31"/>
      <c r="D7" s="34" t="s">
        <v>175</v>
      </c>
      <c r="E7" s="32" t="s">
        <v>176</v>
      </c>
      <c r="F7" s="31"/>
      <c r="G7" s="34" t="s">
        <v>171</v>
      </c>
      <c r="H7" s="32" t="s">
        <v>172</v>
      </c>
      <c r="I7" s="31"/>
      <c r="J7" s="30"/>
      <c r="K7" s="30"/>
      <c r="L7" s="31"/>
      <c r="M7" s="31"/>
      <c r="N7" s="30"/>
      <c r="O7" s="30"/>
      <c r="P7" s="30"/>
    </row>
    <row r="8" spans="1:16" x14ac:dyDescent="0.3">
      <c r="A8" s="34" t="s">
        <v>185</v>
      </c>
      <c r="B8" s="32" t="s">
        <v>186</v>
      </c>
      <c r="C8" s="31"/>
      <c r="D8" s="34" t="s">
        <v>181</v>
      </c>
      <c r="E8" s="32" t="s">
        <v>182</v>
      </c>
      <c r="F8" s="31"/>
      <c r="G8" s="34" t="s">
        <v>177</v>
      </c>
      <c r="H8" s="32" t="s">
        <v>178</v>
      </c>
      <c r="I8" s="31"/>
      <c r="J8" s="30"/>
      <c r="K8" s="30"/>
      <c r="L8" s="31"/>
      <c r="M8" s="31"/>
      <c r="N8" s="30"/>
      <c r="O8" s="30"/>
      <c r="P8" s="30"/>
    </row>
    <row r="9" spans="1:16" x14ac:dyDescent="0.3">
      <c r="A9" s="34" t="s">
        <v>190</v>
      </c>
      <c r="B9" s="32" t="s">
        <v>191</v>
      </c>
      <c r="C9" s="31"/>
      <c r="D9" s="34" t="s">
        <v>187</v>
      </c>
      <c r="E9" s="32" t="s">
        <v>188</v>
      </c>
      <c r="F9" s="31"/>
      <c r="G9" s="34" t="s">
        <v>183</v>
      </c>
      <c r="H9" s="32" t="s">
        <v>184</v>
      </c>
      <c r="I9" s="31"/>
      <c r="J9" s="30"/>
      <c r="K9" s="30"/>
      <c r="L9" s="31"/>
      <c r="M9" s="31"/>
      <c r="N9" s="30"/>
      <c r="O9" s="30"/>
      <c r="P9" s="30"/>
    </row>
    <row r="10" spans="1:16" x14ac:dyDescent="0.3">
      <c r="A10" s="34" t="s">
        <v>195</v>
      </c>
      <c r="B10" s="32" t="s">
        <v>196</v>
      </c>
      <c r="C10" s="31"/>
      <c r="D10" s="34" t="s">
        <v>192</v>
      </c>
      <c r="E10" s="32" t="s">
        <v>193</v>
      </c>
      <c r="F10" s="31"/>
      <c r="G10" s="33">
        <v>190</v>
      </c>
      <c r="H10" s="32" t="s">
        <v>189</v>
      </c>
      <c r="I10" s="31"/>
      <c r="J10" s="30"/>
      <c r="K10" s="30"/>
      <c r="L10" s="31"/>
      <c r="M10" s="31"/>
      <c r="N10" s="30"/>
      <c r="O10" s="30"/>
      <c r="P10" s="30"/>
    </row>
    <row r="11" spans="1:16" x14ac:dyDescent="0.3">
      <c r="A11" s="34" t="s">
        <v>200</v>
      </c>
      <c r="B11" s="32" t="s">
        <v>201</v>
      </c>
      <c r="C11" s="31"/>
      <c r="D11" s="34" t="s">
        <v>197</v>
      </c>
      <c r="E11" s="32" t="s">
        <v>198</v>
      </c>
      <c r="F11" s="31"/>
      <c r="G11" s="33">
        <v>191</v>
      </c>
      <c r="H11" s="32" t="s">
        <v>194</v>
      </c>
      <c r="I11" s="31"/>
      <c r="J11" s="30"/>
      <c r="K11" s="30"/>
      <c r="L11" s="31"/>
      <c r="M11" s="31"/>
      <c r="N11" s="30"/>
      <c r="O11" s="30"/>
      <c r="P11" s="30"/>
    </row>
    <row r="12" spans="1:16" x14ac:dyDescent="0.3">
      <c r="A12" s="34" t="s">
        <v>205</v>
      </c>
      <c r="B12" s="32" t="s">
        <v>206</v>
      </c>
      <c r="C12" s="31"/>
      <c r="D12" s="34" t="s">
        <v>202</v>
      </c>
      <c r="E12" s="32" t="s">
        <v>203</v>
      </c>
      <c r="F12" s="31"/>
      <c r="G12" s="33">
        <v>192</v>
      </c>
      <c r="H12" s="32" t="s">
        <v>199</v>
      </c>
      <c r="I12" s="31"/>
      <c r="J12" s="30"/>
      <c r="K12" s="30"/>
      <c r="L12" s="31"/>
      <c r="M12" s="31"/>
      <c r="N12" s="30"/>
      <c r="O12" s="30"/>
      <c r="P12" s="30"/>
    </row>
    <row r="13" spans="1:16" x14ac:dyDescent="0.3">
      <c r="A13" s="34" t="s">
        <v>210</v>
      </c>
      <c r="B13" s="32" t="s">
        <v>211</v>
      </c>
      <c r="C13" s="31"/>
      <c r="D13" s="34" t="s">
        <v>207</v>
      </c>
      <c r="E13" s="32" t="s">
        <v>208</v>
      </c>
      <c r="F13" s="31"/>
      <c r="G13" s="33">
        <v>193</v>
      </c>
      <c r="H13" s="32" t="s">
        <v>204</v>
      </c>
      <c r="I13" s="31"/>
      <c r="J13" s="30"/>
      <c r="K13" s="30"/>
      <c r="L13" s="31"/>
      <c r="M13" s="31"/>
      <c r="N13" s="30"/>
      <c r="O13" s="30"/>
      <c r="P13" s="30"/>
    </row>
    <row r="14" spans="1:16" x14ac:dyDescent="0.3">
      <c r="A14" s="34" t="s">
        <v>215</v>
      </c>
      <c r="B14" s="32" t="s">
        <v>216</v>
      </c>
      <c r="C14" s="31"/>
      <c r="D14" s="34" t="s">
        <v>212</v>
      </c>
      <c r="E14" s="32" t="s">
        <v>213</v>
      </c>
      <c r="F14" s="31"/>
      <c r="G14" s="33">
        <v>194</v>
      </c>
      <c r="H14" s="32" t="s">
        <v>209</v>
      </c>
      <c r="I14" s="31"/>
      <c r="J14" s="33"/>
      <c r="K14" s="31"/>
      <c r="L14" s="31"/>
      <c r="M14" s="31"/>
      <c r="N14" s="30"/>
      <c r="O14" s="30"/>
      <c r="P14" s="30"/>
    </row>
    <row r="15" spans="1:16" x14ac:dyDescent="0.3">
      <c r="A15" s="34" t="s">
        <v>220</v>
      </c>
      <c r="B15" s="32" t="s">
        <v>221</v>
      </c>
      <c r="C15" s="31"/>
      <c r="D15" s="34" t="s">
        <v>217</v>
      </c>
      <c r="E15" s="32" t="s">
        <v>218</v>
      </c>
      <c r="F15" s="31"/>
      <c r="G15" s="33">
        <v>195</v>
      </c>
      <c r="H15" s="32" t="s">
        <v>214</v>
      </c>
      <c r="I15" s="31"/>
      <c r="J15" s="33"/>
      <c r="K15" s="31"/>
      <c r="L15" s="31"/>
      <c r="M15" s="31"/>
      <c r="N15" s="30"/>
      <c r="O15" s="30"/>
      <c r="P15" s="30"/>
    </row>
    <row r="16" spans="1:16" x14ac:dyDescent="0.3">
      <c r="A16" s="34" t="s">
        <v>225</v>
      </c>
      <c r="B16" s="32" t="s">
        <v>226</v>
      </c>
      <c r="C16" s="31"/>
      <c r="D16" s="34" t="s">
        <v>222</v>
      </c>
      <c r="E16" s="32" t="s">
        <v>223</v>
      </c>
      <c r="F16" s="31"/>
      <c r="G16" s="33">
        <v>196</v>
      </c>
      <c r="H16" s="32" t="s">
        <v>219</v>
      </c>
      <c r="I16" s="31"/>
      <c r="J16" s="33"/>
      <c r="K16" s="31"/>
      <c r="L16" s="31"/>
      <c r="M16" s="31"/>
      <c r="N16" s="30"/>
      <c r="O16" s="30"/>
      <c r="P16" s="30"/>
    </row>
    <row r="17" spans="1:16" x14ac:dyDescent="0.3">
      <c r="A17" s="34" t="s">
        <v>246</v>
      </c>
      <c r="B17" s="32" t="s">
        <v>247</v>
      </c>
      <c r="C17" s="30"/>
      <c r="D17" s="34" t="s">
        <v>227</v>
      </c>
      <c r="E17" s="32" t="s">
        <v>228</v>
      </c>
      <c r="F17" s="30"/>
      <c r="G17" s="33">
        <v>197</v>
      </c>
      <c r="H17" s="32" t="s">
        <v>224</v>
      </c>
      <c r="I17" s="30"/>
      <c r="J17" s="30"/>
      <c r="K17" s="30"/>
      <c r="L17" s="30"/>
      <c r="M17" s="30"/>
      <c r="N17" s="30"/>
      <c r="O17" s="30"/>
      <c r="P17" s="30"/>
    </row>
    <row r="18" spans="1:16" x14ac:dyDescent="0.3">
      <c r="A18" s="30"/>
      <c r="B18" s="30"/>
      <c r="C18" s="30"/>
      <c r="D18" s="30"/>
      <c r="E18" s="41"/>
      <c r="F18" s="30"/>
      <c r="G18" s="30"/>
      <c r="H18" s="30"/>
      <c r="I18" s="30"/>
      <c r="J18" s="30"/>
      <c r="K18" s="30"/>
      <c r="L18" s="30"/>
      <c r="M18" s="30"/>
      <c r="N18" s="30"/>
      <c r="O18" s="30"/>
      <c r="P18" s="30"/>
    </row>
    <row r="19" spans="1:16" x14ac:dyDescent="0.3">
      <c r="A19" s="28" t="s">
        <v>235</v>
      </c>
      <c r="B19" s="30"/>
      <c r="C19" s="30"/>
      <c r="D19" s="30"/>
      <c r="E19" s="30"/>
      <c r="F19" s="30"/>
      <c r="G19" s="30"/>
      <c r="H19" s="30"/>
      <c r="I19" s="30"/>
      <c r="J19" s="30"/>
      <c r="K19" s="30"/>
      <c r="L19" s="30"/>
      <c r="M19" s="30"/>
      <c r="N19" s="30"/>
      <c r="O19" s="30"/>
      <c r="P19" s="30"/>
    </row>
    <row r="20" spans="1:16" x14ac:dyDescent="0.3">
      <c r="A20" s="32" t="s">
        <v>149</v>
      </c>
      <c r="B20" s="30"/>
      <c r="C20" s="34" t="s">
        <v>236</v>
      </c>
      <c r="D20" s="34"/>
      <c r="E20" s="40"/>
      <c r="F20" s="40"/>
      <c r="G20" s="40"/>
      <c r="H20" s="40"/>
      <c r="I20" s="40"/>
      <c r="J20" s="40"/>
      <c r="K20" s="40"/>
      <c r="L20" s="40"/>
      <c r="M20" s="40"/>
      <c r="N20" s="40"/>
      <c r="O20" s="30"/>
      <c r="P20" s="30"/>
    </row>
    <row r="21" spans="1:16" x14ac:dyDescent="0.3">
      <c r="A21" s="32" t="s">
        <v>150</v>
      </c>
      <c r="B21" s="30"/>
      <c r="C21" s="34" t="s">
        <v>237</v>
      </c>
      <c r="D21" s="34"/>
      <c r="E21" s="40"/>
      <c r="F21" s="40"/>
      <c r="G21" s="40"/>
      <c r="H21" s="40"/>
      <c r="I21" s="40"/>
      <c r="J21" s="40"/>
      <c r="K21" s="40"/>
      <c r="L21" s="40"/>
      <c r="M21" s="40"/>
      <c r="N21" s="30"/>
      <c r="O21" s="30"/>
      <c r="P21" s="30"/>
    </row>
    <row r="22" spans="1:16" x14ac:dyDescent="0.3">
      <c r="A22" s="32" t="s">
        <v>151</v>
      </c>
      <c r="B22" s="30"/>
      <c r="C22" s="34" t="s">
        <v>238</v>
      </c>
      <c r="D22" s="34"/>
      <c r="E22" s="40"/>
      <c r="F22" s="40"/>
      <c r="G22" s="40"/>
      <c r="H22" s="40"/>
      <c r="I22" s="40"/>
      <c r="J22" s="40"/>
      <c r="K22" s="40"/>
      <c r="L22" s="40"/>
      <c r="M22" s="40"/>
      <c r="N22" s="30"/>
      <c r="O22" s="30"/>
      <c r="P22" s="30"/>
    </row>
    <row r="23" spans="1:16" x14ac:dyDescent="0.3">
      <c r="A23" s="32" t="s">
        <v>152</v>
      </c>
      <c r="B23" s="30"/>
      <c r="C23" s="34" t="s">
        <v>239</v>
      </c>
      <c r="D23" s="34"/>
      <c r="E23" s="40"/>
      <c r="F23" s="40"/>
      <c r="G23" s="40"/>
      <c r="H23" s="40"/>
      <c r="I23" s="40"/>
      <c r="J23" s="40"/>
      <c r="K23" s="40"/>
      <c r="L23" s="40"/>
      <c r="M23" s="40"/>
      <c r="N23" s="30"/>
      <c r="O23" s="30"/>
      <c r="P23" s="30"/>
    </row>
    <row r="24" spans="1:16" x14ac:dyDescent="0.3">
      <c r="A24" s="32" t="s">
        <v>153</v>
      </c>
      <c r="B24" s="30"/>
      <c r="C24" s="34" t="s">
        <v>252</v>
      </c>
      <c r="D24" s="34"/>
      <c r="E24" s="40"/>
      <c r="F24" s="40"/>
      <c r="G24" s="40"/>
      <c r="H24" s="40"/>
      <c r="I24" s="40"/>
      <c r="J24" s="40"/>
      <c r="K24" s="40"/>
      <c r="L24" s="40"/>
      <c r="M24" s="40"/>
      <c r="N24" s="30"/>
      <c r="O24" s="30"/>
      <c r="P24" s="30"/>
    </row>
    <row r="25" spans="1:16" x14ac:dyDescent="0.3">
      <c r="A25" s="32" t="s">
        <v>154</v>
      </c>
      <c r="B25" s="30"/>
      <c r="C25" s="34" t="s">
        <v>240</v>
      </c>
      <c r="D25" s="34"/>
      <c r="E25" s="40"/>
      <c r="F25" s="40"/>
      <c r="G25" s="40"/>
      <c r="H25" s="40"/>
      <c r="I25" s="40"/>
      <c r="J25" s="40"/>
      <c r="K25" s="40"/>
      <c r="L25" s="40"/>
      <c r="M25" s="40"/>
      <c r="N25" s="30"/>
      <c r="O25" s="30"/>
      <c r="P25" s="30"/>
    </row>
    <row r="26" spans="1:16" x14ac:dyDescent="0.3">
      <c r="A26" s="32" t="s">
        <v>155</v>
      </c>
      <c r="B26" s="30"/>
      <c r="C26" s="34" t="s">
        <v>253</v>
      </c>
      <c r="D26" s="34"/>
      <c r="E26" s="40"/>
      <c r="F26" s="40"/>
      <c r="G26" s="40"/>
      <c r="H26" s="40"/>
      <c r="I26" s="40"/>
      <c r="J26" s="40"/>
      <c r="K26" s="40"/>
      <c r="L26" s="40"/>
      <c r="M26" s="40"/>
      <c r="N26" s="40"/>
      <c r="O26" s="30"/>
      <c r="P26" s="30"/>
    </row>
    <row r="27" spans="1:16" x14ac:dyDescent="0.3">
      <c r="A27" s="32" t="s">
        <v>156</v>
      </c>
      <c r="B27" s="30"/>
      <c r="C27" s="34" t="s">
        <v>241</v>
      </c>
      <c r="D27" s="34"/>
      <c r="E27" s="40"/>
      <c r="F27" s="40"/>
      <c r="G27" s="40"/>
      <c r="H27" s="40"/>
      <c r="I27" s="40"/>
      <c r="J27" s="40"/>
      <c r="K27" s="40"/>
      <c r="L27" s="40"/>
      <c r="M27" s="40"/>
      <c r="N27" s="30"/>
      <c r="O27" s="30"/>
      <c r="P27" s="30"/>
    </row>
    <row r="28" spans="1:16" x14ac:dyDescent="0.3">
      <c r="A28" s="32" t="s">
        <v>157</v>
      </c>
      <c r="B28" s="30"/>
      <c r="C28" s="34" t="s">
        <v>242</v>
      </c>
      <c r="D28" s="34"/>
      <c r="E28" s="40"/>
      <c r="F28" s="40"/>
      <c r="G28" s="40"/>
      <c r="H28" s="40"/>
      <c r="I28" s="40"/>
      <c r="J28" s="40"/>
      <c r="K28" s="40"/>
      <c r="L28" s="40"/>
      <c r="M28" s="40"/>
      <c r="N28" s="30"/>
      <c r="O28" s="30"/>
      <c r="P28" s="30"/>
    </row>
    <row r="29" spans="1:16" x14ac:dyDescent="0.3">
      <c r="A29" s="32" t="s">
        <v>158</v>
      </c>
      <c r="B29" s="30"/>
      <c r="C29" s="34" t="s">
        <v>243</v>
      </c>
      <c r="D29" s="34"/>
      <c r="E29" s="40"/>
      <c r="F29" s="40"/>
      <c r="G29" s="40"/>
      <c r="H29" s="40"/>
      <c r="I29" s="40"/>
      <c r="J29" s="40"/>
      <c r="K29" s="40"/>
      <c r="L29" s="40"/>
      <c r="M29" s="40"/>
      <c r="N29" s="30"/>
      <c r="O29" s="30"/>
      <c r="P29" s="30"/>
    </row>
    <row r="30" spans="1:16" x14ac:dyDescent="0.3">
      <c r="E30" s="15"/>
      <c r="F30" s="15"/>
      <c r="G30" s="15"/>
      <c r="H30" s="15"/>
      <c r="I30" s="15"/>
      <c r="J30" s="15"/>
      <c r="K30" s="15"/>
      <c r="L30" s="15"/>
      <c r="M30" s="15"/>
    </row>
    <row r="31" spans="1:16" x14ac:dyDescent="0.3">
      <c r="E31" s="15"/>
      <c r="F31" s="15"/>
      <c r="G31" s="15"/>
      <c r="H31" s="15"/>
      <c r="I31" s="15"/>
      <c r="J31" s="15"/>
      <c r="K31" s="15"/>
      <c r="L31" s="15"/>
      <c r="M31" s="15"/>
    </row>
    <row r="32" spans="1:16" x14ac:dyDescent="0.3">
      <c r="A32" s="30" t="s">
        <v>244</v>
      </c>
      <c r="B32" s="30"/>
      <c r="C32" s="30"/>
      <c r="D32" s="30"/>
      <c r="E32" s="32" t="s">
        <v>245</v>
      </c>
    </row>
  </sheetData>
  <hyperlinks>
    <hyperlink ref="H4" location="'065 Östra Ramlösa'!A1" display="Östra Ramlösa" xr:uid="{00000000-0004-0000-0400-000000000000}"/>
    <hyperlink ref="A20" location="'Nordvästra staden'!A1" display="Nordvästra staden" xr:uid="{00000000-0004-0000-0400-000001000000}"/>
    <hyperlink ref="A21" location="'Norra staden'!A1" display="Norra staden" xr:uid="{00000000-0004-0000-0400-000002000000}"/>
    <hyperlink ref="A22" location="'Nordöstra staden'!A1" display="Nordöstra staden" xr:uid="{00000000-0004-0000-0400-000003000000}"/>
    <hyperlink ref="A23" location="'Centrum norr'!A1" display="Centrum norr" xr:uid="{00000000-0004-0000-0400-000004000000}"/>
    <hyperlink ref="A24" location="'Centrum söder'!A1" display="Centrum söder" xr:uid="{00000000-0004-0000-0400-000005000000}"/>
    <hyperlink ref="A25" location="'Östra staden'!A1" display="Östra staden" xr:uid="{00000000-0004-0000-0400-000006000000}"/>
    <hyperlink ref="A26" location="'Sydöstra staden'!A1" display="Sydöstra staden" xr:uid="{00000000-0004-0000-0400-000007000000}"/>
    <hyperlink ref="A27" location="'Södra staden'!A1" display="Södra staden" xr:uid="{00000000-0004-0000-0400-000008000000}"/>
    <hyperlink ref="A28" location="'Norra landsbygden'!A1" display="Norra landsbygden" xr:uid="{00000000-0004-0000-0400-000009000000}"/>
    <hyperlink ref="A29" location="'Södra landsbygden'!A1" display="Södra landsbygden" xr:uid="{00000000-0004-0000-0400-00000A000000}"/>
    <hyperlink ref="E1" location="Inledning!A1" display="Tillbaka till inledning" xr:uid="{00000000-0004-0000-0400-00000B000000}"/>
    <hyperlink ref="B4" location="'001 Norr'!A1" display="Norr" xr:uid="{00000000-0004-0000-0400-00000C000000}"/>
    <hyperlink ref="B5" location="'002 Tågaborg N'!A1" display="Tågaborg N" xr:uid="{00000000-0004-0000-0400-00000D000000}"/>
    <hyperlink ref="B6" location="'003 Tågaborg S'!A1" display="Tågaborg S" xr:uid="{00000000-0004-0000-0400-00000E000000}"/>
    <hyperlink ref="B7" location="'011 Stattena'!A1" display="Stattena" xr:uid="{00000000-0004-0000-0400-00000F000000}"/>
    <hyperlink ref="B8" location="'012 Ringstorp'!A1" display="Ringstorp" xr:uid="{00000000-0004-0000-0400-000010000000}"/>
    <hyperlink ref="B9" location="'013 Berga'!A1" display="Berga" xr:uid="{00000000-0004-0000-0400-000011000000}"/>
    <hyperlink ref="B10" location="'014 Mariastaden'!A1" display="Mariastaden" xr:uid="{00000000-0004-0000-0400-000012000000}"/>
    <hyperlink ref="B11" location="'021 Fredriksdal'!A1" display="Fredriksdal" xr:uid="{00000000-0004-0000-0400-000013000000}"/>
    <hyperlink ref="B12" location="'022 Drottninghög'!A1" display="Drottninghög" xr:uid="{00000000-0004-0000-0400-000014000000}"/>
    <hyperlink ref="B13" location="'023 Dalhem'!A1" display="Dalhem" xr:uid="{00000000-0004-0000-0400-000015000000}"/>
    <hyperlink ref="B14" location="'031 Olympia'!A1" display="Olympia" xr:uid="{00000000-0004-0000-0400-000016000000}"/>
    <hyperlink ref="B15" location="'032 Slottshöjden'!A1" display="Slottshöjden" xr:uid="{00000000-0004-0000-0400-000017000000}"/>
    <hyperlink ref="B16" location="'033 Centrum'!A1" display="Centrum" xr:uid="{00000000-0004-0000-0400-000018000000}"/>
    <hyperlink ref="B17" location="'034 Oceanhamnen'!A1" display="Oceanhamnen" xr:uid="{00000000-0004-0000-0400-000019000000}"/>
    <hyperlink ref="E32" location="'Ej område'!A1" display="Ej område" xr:uid="{00000000-0004-0000-0400-00001A000000}"/>
    <hyperlink ref="K4" location="'198 Vallåkra'!A1" display="Vallåkra" xr:uid="{00000000-0004-0000-0400-00001B000000}"/>
    <hyperlink ref="K5" location="'199 Rydebäck'!A1" display="Rydebäck" xr:uid="{00000000-0004-0000-0400-00001C000000}"/>
    <hyperlink ref="H6" location="'072 Miatorp'!A1" display="Miatorp" xr:uid="{00000000-0004-0000-0400-00001D000000}"/>
    <hyperlink ref="H7" location="'081 Högasten'!A1" display="Högasten" xr:uid="{00000000-0004-0000-0400-00001E000000}"/>
    <hyperlink ref="H8" location="'082 Råå'!A1" display="Råå" xr:uid="{00000000-0004-0000-0400-00001F000000}"/>
    <hyperlink ref="H9" location="'083 Ättekulla'!A1" display="Ättekulla" xr:uid="{00000000-0004-0000-0400-000020000000}"/>
    <hyperlink ref="H10" location="'190 Hittarp - Laröd'!A1" display="Hittarp-Laröd" xr:uid="{00000000-0004-0000-0400-000021000000}"/>
    <hyperlink ref="H11" location="'191 Allerum'!A1" display="Allerum" xr:uid="{00000000-0004-0000-0400-000022000000}"/>
    <hyperlink ref="H12" location="'192 Kattarp'!A1" display="Kattarp" xr:uid="{00000000-0004-0000-0400-000023000000}"/>
    <hyperlink ref="H13" location="'193 Ödåkra'!A1" display="Ödåkra" xr:uid="{00000000-0004-0000-0400-000024000000}"/>
    <hyperlink ref="H14" location="'194 Mörarp'!A1" display="Mörarp" xr:uid="{00000000-0004-0000-0400-000025000000}"/>
    <hyperlink ref="H15" location="'195 Påarp'!A1" display="Påarp" xr:uid="{00000000-0004-0000-0400-000026000000}"/>
    <hyperlink ref="H16" location="'196 Bårslöv'!A1" display="Bårslöv" xr:uid="{00000000-0004-0000-0400-000027000000}"/>
    <hyperlink ref="H17" location="'197 Gantofta'!A1" display="Gantofta" xr:uid="{00000000-0004-0000-0400-000028000000}"/>
    <hyperlink ref="E5" location="'042 Eneborg'!A1" display="Eneborg" xr:uid="{00000000-0004-0000-0400-000029000000}"/>
    <hyperlink ref="E6" location="'043 Högaborg'!A1" display="Högaborg" xr:uid="{00000000-0004-0000-0400-00002A000000}"/>
    <hyperlink ref="E7" location="'044 Närlunda'!A1" display="Närlunda" xr:uid="{00000000-0004-0000-0400-00002B000000}"/>
    <hyperlink ref="E8" location="'051 Wilson park'!A1" display="Wilson park" xr:uid="{00000000-0004-0000-0400-00002C000000}"/>
    <hyperlink ref="E9" location="'052 Husensjö'!A1" display="Husensjö" xr:uid="{00000000-0004-0000-0400-00002D000000}"/>
    <hyperlink ref="E10" location="'053 Fältabacken'!A1" display="Fältabacken" xr:uid="{00000000-0004-0000-0400-00002E000000}"/>
    <hyperlink ref="E11" location="'054 Sofieberg'!A1" display="Sofieberg" xr:uid="{00000000-0004-0000-0400-00002F000000}"/>
    <hyperlink ref="E12" location="'055 Rosengården'!A1" display="Rosengården" xr:uid="{00000000-0004-0000-0400-000030000000}"/>
    <hyperlink ref="E13" location="'056 Adolfsberg'!A1" display="Adolfsberg" xr:uid="{00000000-0004-0000-0400-000031000000}"/>
    <hyperlink ref="E14" location="'061 Eskilsminne'!A1" display="Eskilsminne" xr:uid="{00000000-0004-0000-0400-000032000000}"/>
    <hyperlink ref="E15" location="'062 Elineberg'!A1" display="Elineberg" xr:uid="{00000000-0004-0000-0400-000033000000}"/>
    <hyperlink ref="E16" location="'063 Ramlösa'!A1" display="Ramlösa" xr:uid="{00000000-0004-0000-0400-000034000000}"/>
    <hyperlink ref="E17" location="'064 Gustavslund'!A1" display="Gustavslund" xr:uid="{00000000-0004-0000-0400-000035000000}"/>
    <hyperlink ref="E4" location="'041 Söder'!A1" display="Söder" xr:uid="{00000000-0004-0000-0400-000036000000}"/>
    <hyperlink ref="H5" location="'071 Planteringen'!A1" display="Planteringen" xr:uid="{00000000-0004-0000-0400-000037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T94"/>
  <sheetViews>
    <sheetView topLeftCell="A70" zoomScale="80" zoomScaleNormal="80" workbookViewId="0">
      <selection activeCell="A94" sqref="A94"/>
    </sheetView>
  </sheetViews>
  <sheetFormatPr defaultColWidth="9.109375" defaultRowHeight="14.4" x14ac:dyDescent="0.3"/>
  <cols>
    <col min="1" max="1" width="7.5546875" customWidth="1"/>
    <col min="2" max="2" width="6.5546875" style="16" bestFit="1" customWidth="1"/>
    <col min="3" max="10" width="10.6640625" customWidth="1"/>
  </cols>
  <sheetData>
    <row r="1" spans="1:20" x14ac:dyDescent="0.3">
      <c r="A1" s="19" t="s">
        <v>268</v>
      </c>
      <c r="L1" s="3" t="s">
        <v>21</v>
      </c>
    </row>
    <row r="2" spans="1:20" x14ac:dyDescent="0.3">
      <c r="A2" s="2" t="s">
        <v>4</v>
      </c>
    </row>
    <row r="3" spans="1:20" x14ac:dyDescent="0.3">
      <c r="A3" s="20" t="s">
        <v>149</v>
      </c>
      <c r="B3" s="20"/>
      <c r="C3" s="20"/>
      <c r="D3" s="20"/>
      <c r="E3" s="20"/>
      <c r="F3" s="20"/>
      <c r="G3" s="20"/>
      <c r="H3" s="20"/>
      <c r="I3" s="20"/>
      <c r="J3" s="20"/>
    </row>
    <row r="4" spans="1:20" x14ac:dyDescent="0.3">
      <c r="A4" s="21"/>
      <c r="B4" s="21"/>
      <c r="C4" s="21"/>
      <c r="D4" s="21"/>
      <c r="E4" s="21"/>
      <c r="F4" s="21"/>
      <c r="G4" s="21"/>
      <c r="H4" s="21"/>
      <c r="I4" s="21"/>
      <c r="J4" s="21"/>
    </row>
    <row r="5" spans="1:20" x14ac:dyDescent="0.3">
      <c r="A5" s="20" t="s">
        <v>0</v>
      </c>
      <c r="B5" s="68">
        <v>2023</v>
      </c>
      <c r="C5" s="68">
        <v>2024</v>
      </c>
      <c r="D5" s="68">
        <v>2025</v>
      </c>
      <c r="E5" s="68">
        <v>2026</v>
      </c>
      <c r="F5" s="68">
        <v>2027</v>
      </c>
      <c r="G5" s="68">
        <v>2028</v>
      </c>
      <c r="H5" s="68">
        <v>2029</v>
      </c>
      <c r="I5" s="68">
        <v>2030</v>
      </c>
      <c r="J5" s="68">
        <v>2031</v>
      </c>
      <c r="K5" s="68">
        <v>2032</v>
      </c>
    </row>
    <row r="6" spans="1:20" x14ac:dyDescent="0.3">
      <c r="A6" s="22" t="s">
        <v>1</v>
      </c>
      <c r="B6" s="71">
        <v>98</v>
      </c>
      <c r="C6" s="53">
        <v>88.965035528675358</v>
      </c>
      <c r="D6" s="53">
        <v>88.496543816469256</v>
      </c>
      <c r="E6" s="53">
        <v>88.898555251586828</v>
      </c>
      <c r="F6" s="53">
        <v>89.298144518407454</v>
      </c>
      <c r="G6" s="53">
        <v>90.18610857291084</v>
      </c>
      <c r="H6" s="53">
        <v>89.942381944805959</v>
      </c>
      <c r="I6" s="53">
        <v>88.840762771737957</v>
      </c>
      <c r="J6" s="53">
        <v>86.298148636816222</v>
      </c>
      <c r="K6" s="53">
        <v>83.836837743826464</v>
      </c>
      <c r="L6" s="14"/>
      <c r="M6" s="14"/>
      <c r="N6" s="14"/>
      <c r="O6" s="14"/>
      <c r="P6" s="14"/>
      <c r="Q6" s="14"/>
      <c r="R6" s="14"/>
      <c r="S6" s="14"/>
      <c r="T6" s="14"/>
    </row>
    <row r="7" spans="1:20" x14ac:dyDescent="0.3">
      <c r="A7" s="22" t="s">
        <v>23</v>
      </c>
      <c r="B7" s="71">
        <v>81</v>
      </c>
      <c r="C7" s="53">
        <v>93.876752629861429</v>
      </c>
      <c r="D7" s="53">
        <v>87.308042860120082</v>
      </c>
      <c r="E7" s="53">
        <v>87.174776826568149</v>
      </c>
      <c r="F7" s="53">
        <v>87.823761900836104</v>
      </c>
      <c r="G7" s="53">
        <v>88.733735074061187</v>
      </c>
      <c r="H7" s="53">
        <v>88.583631480443913</v>
      </c>
      <c r="I7" s="53">
        <v>87.876736782966645</v>
      </c>
      <c r="J7" s="53">
        <v>86.542805668154443</v>
      </c>
      <c r="K7" s="53">
        <v>84.979961972461027</v>
      </c>
    </row>
    <row r="8" spans="1:20" x14ac:dyDescent="0.3">
      <c r="A8" s="22" t="s">
        <v>24</v>
      </c>
      <c r="B8" s="71">
        <v>70</v>
      </c>
      <c r="C8" s="53">
        <v>81.733871340250289</v>
      </c>
      <c r="D8" s="53">
        <v>89.153873727832675</v>
      </c>
      <c r="E8" s="53">
        <v>85.061317631086382</v>
      </c>
      <c r="F8" s="53">
        <v>85.158176974184897</v>
      </c>
      <c r="G8" s="53">
        <v>86.134575356925424</v>
      </c>
      <c r="H8" s="53">
        <v>86.180278136720361</v>
      </c>
      <c r="I8" s="53">
        <v>85.650443570569479</v>
      </c>
      <c r="J8" s="53">
        <v>84.800302968288008</v>
      </c>
      <c r="K8" s="53">
        <v>84.146641484176826</v>
      </c>
    </row>
    <row r="9" spans="1:20" x14ac:dyDescent="0.3">
      <c r="A9" s="22" t="s">
        <v>25</v>
      </c>
      <c r="B9" s="71">
        <v>71</v>
      </c>
      <c r="C9" s="53">
        <v>75.503575359800166</v>
      </c>
      <c r="D9" s="53">
        <v>83.326698366029888</v>
      </c>
      <c r="E9" s="53">
        <v>86.996130964467085</v>
      </c>
      <c r="F9" s="53">
        <v>84.556198785225504</v>
      </c>
      <c r="G9" s="53">
        <v>85.002130171038857</v>
      </c>
      <c r="H9" s="53">
        <v>85.248992243063057</v>
      </c>
      <c r="I9" s="53">
        <v>84.913121298352223</v>
      </c>
      <c r="J9" s="53">
        <v>84.256517102507132</v>
      </c>
      <c r="K9" s="53">
        <v>83.900297533143785</v>
      </c>
    </row>
    <row r="10" spans="1:20" x14ac:dyDescent="0.3">
      <c r="A10" s="22" t="s">
        <v>26</v>
      </c>
      <c r="B10" s="71">
        <v>68</v>
      </c>
      <c r="C10" s="53">
        <v>77.073519723210325</v>
      </c>
      <c r="D10" s="53">
        <v>79.249321206892446</v>
      </c>
      <c r="E10" s="53">
        <v>84.511694553557504</v>
      </c>
      <c r="F10" s="53">
        <v>86.134556524789659</v>
      </c>
      <c r="G10" s="53">
        <v>85.024780415551689</v>
      </c>
      <c r="H10" s="53">
        <v>84.898651854692758</v>
      </c>
      <c r="I10" s="53">
        <v>84.753008996744356</v>
      </c>
      <c r="J10" s="53">
        <v>84.303242713098683</v>
      </c>
      <c r="K10" s="53">
        <v>84.068474037806951</v>
      </c>
    </row>
    <row r="11" spans="1:20" x14ac:dyDescent="0.3">
      <c r="A11" s="22" t="s">
        <v>27</v>
      </c>
      <c r="B11" s="71">
        <v>70</v>
      </c>
      <c r="C11" s="53">
        <v>73.896160979641238</v>
      </c>
      <c r="D11" s="53">
        <v>81.340430780970721</v>
      </c>
      <c r="E11" s="53">
        <v>81.722393922531836</v>
      </c>
      <c r="F11" s="53">
        <v>85.471628509948673</v>
      </c>
      <c r="G11" s="53">
        <v>86.076613486967574</v>
      </c>
      <c r="H11" s="53">
        <v>85.207353389092418</v>
      </c>
      <c r="I11" s="53">
        <v>84.729127825399701</v>
      </c>
      <c r="J11" s="53">
        <v>84.443243837795691</v>
      </c>
      <c r="K11" s="53">
        <v>84.310517514117024</v>
      </c>
    </row>
    <row r="12" spans="1:20" x14ac:dyDescent="0.3">
      <c r="A12" s="22" t="s">
        <v>2</v>
      </c>
      <c r="B12" s="71">
        <v>69</v>
      </c>
      <c r="C12" s="53">
        <v>77.428687065654955</v>
      </c>
      <c r="D12" s="53">
        <v>78.655639338498617</v>
      </c>
      <c r="E12" s="53">
        <v>84.934951498118224</v>
      </c>
      <c r="F12" s="53">
        <v>84.206170020108985</v>
      </c>
      <c r="G12" s="53">
        <v>87.110709762872375</v>
      </c>
      <c r="H12" s="53">
        <v>86.513647008886551</v>
      </c>
      <c r="I12" s="53">
        <v>85.828224213536402</v>
      </c>
      <c r="J12" s="53">
        <v>85.231824192437116</v>
      </c>
      <c r="K12" s="53">
        <v>85.206334175394232</v>
      </c>
    </row>
    <row r="13" spans="1:20" x14ac:dyDescent="0.3">
      <c r="A13" s="22" t="s">
        <v>28</v>
      </c>
      <c r="B13" s="71">
        <v>81</v>
      </c>
      <c r="C13" s="53">
        <v>74.872105271905355</v>
      </c>
      <c r="D13" s="53">
        <v>82.875101265195639</v>
      </c>
      <c r="E13" s="53">
        <v>82.495689819664946</v>
      </c>
      <c r="F13" s="53">
        <v>88.063275174692834</v>
      </c>
      <c r="G13" s="53">
        <v>86.766265496527694</v>
      </c>
      <c r="H13" s="53">
        <v>88.615067154715618</v>
      </c>
      <c r="I13" s="53">
        <v>87.22968424732008</v>
      </c>
      <c r="J13" s="53">
        <v>86.802796091886961</v>
      </c>
      <c r="K13" s="53">
        <v>86.452216915335896</v>
      </c>
    </row>
    <row r="14" spans="1:20" x14ac:dyDescent="0.3">
      <c r="A14" s="22" t="s">
        <v>29</v>
      </c>
      <c r="B14" s="71">
        <v>56</v>
      </c>
      <c r="C14" s="53">
        <v>86.462779096873632</v>
      </c>
      <c r="D14" s="53">
        <v>80.147871370771256</v>
      </c>
      <c r="E14" s="53">
        <v>87.153570078722439</v>
      </c>
      <c r="F14" s="53">
        <v>85.826351247584611</v>
      </c>
      <c r="G14" s="53">
        <v>91.07921452570821</v>
      </c>
      <c r="H14" s="53">
        <v>88.954197899568953</v>
      </c>
      <c r="I14" s="53">
        <v>89.981282217187101</v>
      </c>
      <c r="J14" s="53">
        <v>88.185071796197377</v>
      </c>
      <c r="K14" s="53">
        <v>88.245535977720394</v>
      </c>
    </row>
    <row r="15" spans="1:20" x14ac:dyDescent="0.3">
      <c r="A15" s="22" t="s">
        <v>30</v>
      </c>
      <c r="B15" s="71">
        <v>65</v>
      </c>
      <c r="C15" s="53">
        <v>66.180566537303264</v>
      </c>
      <c r="D15" s="53">
        <v>91.240466566642866</v>
      </c>
      <c r="E15" s="53">
        <v>84.788053871524411</v>
      </c>
      <c r="F15" s="53">
        <v>90.891503367185535</v>
      </c>
      <c r="G15" s="53">
        <v>89.164919709760625</v>
      </c>
      <c r="H15" s="53">
        <v>93.67513986866571</v>
      </c>
      <c r="I15" s="53">
        <v>90.918608728090774</v>
      </c>
      <c r="J15" s="53">
        <v>91.48001055508638</v>
      </c>
      <c r="K15" s="53">
        <v>89.712175048638457</v>
      </c>
    </row>
    <row r="16" spans="1:20" x14ac:dyDescent="0.3">
      <c r="A16" s="22" t="s">
        <v>31</v>
      </c>
      <c r="B16" s="71">
        <v>86</v>
      </c>
      <c r="C16" s="53">
        <v>71.637406546864</v>
      </c>
      <c r="D16" s="53">
        <v>74.192376296919434</v>
      </c>
      <c r="E16" s="53">
        <v>95.22431619814536</v>
      </c>
      <c r="F16" s="53">
        <v>88.864445215366459</v>
      </c>
      <c r="G16" s="53">
        <v>94.404167594633662</v>
      </c>
      <c r="H16" s="53">
        <v>91.997943017463143</v>
      </c>
      <c r="I16" s="53">
        <v>95.811398830976984</v>
      </c>
      <c r="J16" s="53">
        <v>92.736546096492418</v>
      </c>
      <c r="K16" s="53">
        <v>93.183143664682845</v>
      </c>
    </row>
    <row r="17" spans="1:11" x14ac:dyDescent="0.3">
      <c r="A17" s="22" t="s">
        <v>32</v>
      </c>
      <c r="B17" s="71">
        <v>88</v>
      </c>
      <c r="C17" s="53">
        <v>92.365543992543749</v>
      </c>
      <c r="D17" s="53">
        <v>78.11789243009467</v>
      </c>
      <c r="E17" s="53">
        <v>81.229077332353953</v>
      </c>
      <c r="F17" s="53">
        <v>99.35914270394521</v>
      </c>
      <c r="G17" s="53">
        <v>93.337190474891855</v>
      </c>
      <c r="H17" s="53">
        <v>98.011765233473326</v>
      </c>
      <c r="I17" s="53">
        <v>95.036221649526254</v>
      </c>
      <c r="J17" s="53">
        <v>98.347503897640692</v>
      </c>
      <c r="K17" s="53">
        <v>95.327110426247842</v>
      </c>
    </row>
    <row r="18" spans="1:11" x14ac:dyDescent="0.3">
      <c r="A18" s="22" t="s">
        <v>33</v>
      </c>
      <c r="B18" s="71">
        <v>69</v>
      </c>
      <c r="C18" s="53">
        <v>93.917639742568824</v>
      </c>
      <c r="D18" s="53">
        <v>98.388616404996995</v>
      </c>
      <c r="E18" s="53">
        <v>84.329567797292881</v>
      </c>
      <c r="F18" s="53">
        <v>87.763235858596886</v>
      </c>
      <c r="G18" s="53">
        <v>103.88901056295214</v>
      </c>
      <c r="H18" s="53">
        <v>97.770064824038187</v>
      </c>
      <c r="I18" s="53">
        <v>101.68706106344833</v>
      </c>
      <c r="J18" s="53">
        <v>98.372511298825671</v>
      </c>
      <c r="K18" s="53">
        <v>101.4897930260604</v>
      </c>
    </row>
    <row r="19" spans="1:11" x14ac:dyDescent="0.3">
      <c r="A19" s="22" t="s">
        <v>34</v>
      </c>
      <c r="B19" s="71">
        <v>90</v>
      </c>
      <c r="C19" s="53">
        <v>79.525306141872107</v>
      </c>
      <c r="D19" s="53">
        <v>100.01696740322723</v>
      </c>
      <c r="E19" s="53">
        <v>103.96636007595573</v>
      </c>
      <c r="F19" s="53">
        <v>90.314123483604263</v>
      </c>
      <c r="G19" s="53">
        <v>94.110039235295048</v>
      </c>
      <c r="H19" s="53">
        <v>108.16772532940568</v>
      </c>
      <c r="I19" s="53">
        <v>102.01370923060477</v>
      </c>
      <c r="J19" s="53">
        <v>105.29048099355103</v>
      </c>
      <c r="K19" s="53">
        <v>102.01540013049404</v>
      </c>
    </row>
    <row r="20" spans="1:11" x14ac:dyDescent="0.3">
      <c r="A20" s="22" t="s">
        <v>35</v>
      </c>
      <c r="B20" s="71">
        <v>94</v>
      </c>
      <c r="C20" s="53">
        <v>96.678233475615869</v>
      </c>
      <c r="D20" s="53">
        <v>88.311568379254823</v>
      </c>
      <c r="E20" s="53">
        <v>105.37747347582405</v>
      </c>
      <c r="F20" s="53">
        <v>108.80221936665686</v>
      </c>
      <c r="G20" s="53">
        <v>95.907080861632451</v>
      </c>
      <c r="H20" s="53">
        <v>99.493159809834182</v>
      </c>
      <c r="I20" s="53">
        <v>111.72450075481562</v>
      </c>
      <c r="J20" s="53">
        <v>105.59432709171058</v>
      </c>
      <c r="K20" s="53">
        <v>108.548470491426</v>
      </c>
    </row>
    <row r="21" spans="1:11" x14ac:dyDescent="0.3">
      <c r="A21" s="22" t="s">
        <v>36</v>
      </c>
      <c r="B21" s="71">
        <v>92</v>
      </c>
      <c r="C21" s="53">
        <v>100.92803158024373</v>
      </c>
      <c r="D21" s="53">
        <v>102.90465131242408</v>
      </c>
      <c r="E21" s="53">
        <v>95.870929245291407</v>
      </c>
      <c r="F21" s="53">
        <v>110.19038288676113</v>
      </c>
      <c r="G21" s="53">
        <v>113.38162530605345</v>
      </c>
      <c r="H21" s="53">
        <v>100.80576505171975</v>
      </c>
      <c r="I21" s="53">
        <v>104.07029087488606</v>
      </c>
      <c r="J21" s="53">
        <v>114.67459987497001</v>
      </c>
      <c r="K21" s="53">
        <v>108.86979388600082</v>
      </c>
    </row>
    <row r="22" spans="1:11" x14ac:dyDescent="0.3">
      <c r="A22" s="22" t="s">
        <v>37</v>
      </c>
      <c r="B22" s="71">
        <v>90</v>
      </c>
      <c r="C22" s="53">
        <v>98.870053614140033</v>
      </c>
      <c r="D22" s="53">
        <v>107.11976154554372</v>
      </c>
      <c r="E22" s="53">
        <v>108.43378055822289</v>
      </c>
      <c r="F22" s="53">
        <v>102.38700151704435</v>
      </c>
      <c r="G22" s="53">
        <v>114.68947182321375</v>
      </c>
      <c r="H22" s="53">
        <v>117.08305516916246</v>
      </c>
      <c r="I22" s="53">
        <v>104.95887205721682</v>
      </c>
      <c r="J22" s="53">
        <v>107.78850605467451</v>
      </c>
      <c r="K22" s="53">
        <v>117.21969955629525</v>
      </c>
    </row>
    <row r="23" spans="1:11" x14ac:dyDescent="0.3">
      <c r="A23" s="22" t="s">
        <v>38</v>
      </c>
      <c r="B23" s="71">
        <v>95</v>
      </c>
      <c r="C23" s="53">
        <v>97.25505826934031</v>
      </c>
      <c r="D23" s="53">
        <v>104.9879808531707</v>
      </c>
      <c r="E23" s="53">
        <v>112.69304437212375</v>
      </c>
      <c r="F23" s="53">
        <v>113.51976324840025</v>
      </c>
      <c r="G23" s="53">
        <v>108.37438740487464</v>
      </c>
      <c r="H23" s="53">
        <v>118.58400170187723</v>
      </c>
      <c r="I23" s="53">
        <v>120.31936091535775</v>
      </c>
      <c r="J23" s="53">
        <v>108.42634498600459</v>
      </c>
      <c r="K23" s="53">
        <v>111.22048129314442</v>
      </c>
    </row>
    <row r="24" spans="1:11" x14ac:dyDescent="0.3">
      <c r="A24" s="22" t="s">
        <v>39</v>
      </c>
      <c r="B24" s="71">
        <v>88</v>
      </c>
      <c r="C24" s="53">
        <v>103.12578578035595</v>
      </c>
      <c r="D24" s="53">
        <v>103.98514084740398</v>
      </c>
      <c r="E24" s="53">
        <v>110.08092462256757</v>
      </c>
      <c r="F24" s="53">
        <v>117.77280537952284</v>
      </c>
      <c r="G24" s="53">
        <v>118.46929228275121</v>
      </c>
      <c r="H24" s="53">
        <v>113.25961919546782</v>
      </c>
      <c r="I24" s="53">
        <v>121.79709056281048</v>
      </c>
      <c r="J24" s="53">
        <v>122.80032827629303</v>
      </c>
      <c r="K24" s="53">
        <v>111.37664743588478</v>
      </c>
    </row>
    <row r="25" spans="1:11" x14ac:dyDescent="0.3">
      <c r="A25" s="22" t="s">
        <v>40</v>
      </c>
      <c r="B25" s="71">
        <v>102</v>
      </c>
      <c r="C25" s="53">
        <v>101.6166361272644</v>
      </c>
      <c r="D25" s="53">
        <v>115.29222282154065</v>
      </c>
      <c r="E25" s="53">
        <v>114.57049741129359</v>
      </c>
      <c r="F25" s="53">
        <v>119.82971077555852</v>
      </c>
      <c r="G25" s="53">
        <v>126.71621022560839</v>
      </c>
      <c r="H25" s="53">
        <v>126.92327967886656</v>
      </c>
      <c r="I25" s="53">
        <v>121.83833168501781</v>
      </c>
      <c r="J25" s="53">
        <v>127.75829871879694</v>
      </c>
      <c r="K25" s="53">
        <v>128.23643398959311</v>
      </c>
    </row>
    <row r="26" spans="1:11" x14ac:dyDescent="0.3">
      <c r="A26" s="22" t="s">
        <v>41</v>
      </c>
      <c r="B26" s="71">
        <v>111</v>
      </c>
      <c r="C26" s="53">
        <v>118.20660495394142</v>
      </c>
      <c r="D26" s="53">
        <v>118.22494309507515</v>
      </c>
      <c r="E26" s="53">
        <v>127.64049546192197</v>
      </c>
      <c r="F26" s="53">
        <v>127.42225176575796</v>
      </c>
      <c r="G26" s="53">
        <v>132.01681319550676</v>
      </c>
      <c r="H26" s="53">
        <v>136.68015915816829</v>
      </c>
      <c r="I26" s="53">
        <v>136.56997972771862</v>
      </c>
      <c r="J26" s="53">
        <v>131.46440330134982</v>
      </c>
      <c r="K26" s="53">
        <v>135.40575247618966</v>
      </c>
    </row>
    <row r="27" spans="1:11" x14ac:dyDescent="0.3">
      <c r="A27" s="22" t="s">
        <v>42</v>
      </c>
      <c r="B27" s="71">
        <v>120</v>
      </c>
      <c r="C27" s="53">
        <v>127.44550311421</v>
      </c>
      <c r="D27" s="53">
        <v>135.03163297885527</v>
      </c>
      <c r="E27" s="53">
        <v>135.22179754116377</v>
      </c>
      <c r="F27" s="53">
        <v>142.40711112290793</v>
      </c>
      <c r="G27" s="53">
        <v>142.71226069354776</v>
      </c>
      <c r="H27" s="53">
        <v>145.38329171741194</v>
      </c>
      <c r="I27" s="53">
        <v>147.06307147519132</v>
      </c>
      <c r="J27" s="53">
        <v>146.58009032077223</v>
      </c>
      <c r="K27" s="53">
        <v>142.9710897012254</v>
      </c>
    </row>
    <row r="28" spans="1:11" x14ac:dyDescent="0.3">
      <c r="A28" s="22" t="s">
        <v>43</v>
      </c>
      <c r="B28" s="71">
        <v>109</v>
      </c>
      <c r="C28" s="53">
        <v>135.4183641132739</v>
      </c>
      <c r="D28" s="53">
        <v>142.22721659445844</v>
      </c>
      <c r="E28" s="53">
        <v>147.57473772116475</v>
      </c>
      <c r="F28" s="53">
        <v>148.69340338568762</v>
      </c>
      <c r="G28" s="53">
        <v>154.21964800423859</v>
      </c>
      <c r="H28" s="53">
        <v>152.44044213738772</v>
      </c>
      <c r="I28" s="53">
        <v>153.34798069550288</v>
      </c>
      <c r="J28" s="53">
        <v>153.0686182592911</v>
      </c>
      <c r="K28" s="53">
        <v>153.65081597925206</v>
      </c>
    </row>
    <row r="29" spans="1:11" x14ac:dyDescent="0.3">
      <c r="A29" s="22" t="s">
        <v>44</v>
      </c>
      <c r="B29" s="71">
        <v>145</v>
      </c>
      <c r="C29" s="53">
        <v>135.06694772810735</v>
      </c>
      <c r="D29" s="53">
        <v>152.59256864220555</v>
      </c>
      <c r="E29" s="53">
        <v>157.04061375484986</v>
      </c>
      <c r="F29" s="53">
        <v>161.12683954428604</v>
      </c>
      <c r="G29" s="53">
        <v>162.64260389312915</v>
      </c>
      <c r="H29" s="53">
        <v>164.8757522538443</v>
      </c>
      <c r="I29" s="53">
        <v>161.64913291287297</v>
      </c>
      <c r="J29" s="53">
        <v>161.18772033526159</v>
      </c>
      <c r="K29" s="53">
        <v>161.1626381962611</v>
      </c>
    </row>
    <row r="30" spans="1:11" x14ac:dyDescent="0.3">
      <c r="A30" s="22" t="s">
        <v>45</v>
      </c>
      <c r="B30" s="71">
        <v>155</v>
      </c>
      <c r="C30" s="53">
        <v>157.36338974038142</v>
      </c>
      <c r="D30" s="53">
        <v>153.47438442987217</v>
      </c>
      <c r="E30" s="53">
        <v>163.27977718972073</v>
      </c>
      <c r="F30" s="53">
        <v>166.7713042813065</v>
      </c>
      <c r="G30" s="53">
        <v>170.05573349837536</v>
      </c>
      <c r="H30" s="53">
        <v>169.36831595747759</v>
      </c>
      <c r="I30" s="53">
        <v>169.31327832694961</v>
      </c>
      <c r="J30" s="53">
        <v>165.10377315387993</v>
      </c>
      <c r="K30" s="53">
        <v>165.3466726427703</v>
      </c>
    </row>
    <row r="31" spans="1:11" x14ac:dyDescent="0.3">
      <c r="A31" s="22" t="s">
        <v>46</v>
      </c>
      <c r="B31" s="71">
        <v>164</v>
      </c>
      <c r="C31" s="53">
        <v>163.20060673011264</v>
      </c>
      <c r="D31" s="53">
        <v>167.00938095078607</v>
      </c>
      <c r="E31" s="53">
        <v>163.32587339027501</v>
      </c>
      <c r="F31" s="53">
        <v>169.45099629163184</v>
      </c>
      <c r="G31" s="53">
        <v>172.52101653630055</v>
      </c>
      <c r="H31" s="53">
        <v>172.96120016190505</v>
      </c>
      <c r="I31" s="53">
        <v>170.88397043022226</v>
      </c>
      <c r="J31" s="53">
        <v>169.20892715185263</v>
      </c>
      <c r="K31" s="53">
        <v>166.15648980003587</v>
      </c>
    </row>
    <row r="32" spans="1:11" x14ac:dyDescent="0.3">
      <c r="A32" s="22" t="s">
        <v>47</v>
      </c>
      <c r="B32" s="71">
        <v>187</v>
      </c>
      <c r="C32" s="53">
        <v>165.12948957586792</v>
      </c>
      <c r="D32" s="53">
        <v>169.94774601845032</v>
      </c>
      <c r="E32" s="53">
        <v>171.51800508297816</v>
      </c>
      <c r="F32" s="53">
        <v>168.56007347192016</v>
      </c>
      <c r="G32" s="53">
        <v>172.95161989470506</v>
      </c>
      <c r="H32" s="53">
        <v>173.38152341883702</v>
      </c>
      <c r="I32" s="53">
        <v>172.14162678728962</v>
      </c>
      <c r="J32" s="53">
        <v>168.84376561375385</v>
      </c>
      <c r="K32" s="53">
        <v>167.95379692788754</v>
      </c>
    </row>
    <row r="33" spans="1:11" x14ac:dyDescent="0.3">
      <c r="A33" s="22" t="s">
        <v>48</v>
      </c>
      <c r="B33" s="71">
        <v>194</v>
      </c>
      <c r="C33" s="53">
        <v>179.13912610174401</v>
      </c>
      <c r="D33" s="53">
        <v>168.19799226009727</v>
      </c>
      <c r="E33" s="53">
        <v>172.63022940864397</v>
      </c>
      <c r="F33" s="53">
        <v>173.43231275379569</v>
      </c>
      <c r="G33" s="53">
        <v>171.42965564375646</v>
      </c>
      <c r="H33" s="53">
        <v>172.5732605425288</v>
      </c>
      <c r="I33" s="53">
        <v>171.46644276989127</v>
      </c>
      <c r="J33" s="53">
        <v>168.70119050417071</v>
      </c>
      <c r="K33" s="53">
        <v>166.47023889854913</v>
      </c>
    </row>
    <row r="34" spans="1:11" x14ac:dyDescent="0.3">
      <c r="A34" s="22" t="s">
        <v>49</v>
      </c>
      <c r="B34" s="71">
        <v>222</v>
      </c>
      <c r="C34" s="53">
        <v>184.53712861179039</v>
      </c>
      <c r="D34" s="53">
        <v>177.87085861050855</v>
      </c>
      <c r="E34" s="53">
        <v>170.03043307895533</v>
      </c>
      <c r="F34" s="53">
        <v>174.31403188459606</v>
      </c>
      <c r="G34" s="53">
        <v>175.20900439173414</v>
      </c>
      <c r="H34" s="53">
        <v>171.65702277297592</v>
      </c>
      <c r="I34" s="53">
        <v>170.94976981448031</v>
      </c>
      <c r="J34" s="53">
        <v>168.3238595720816</v>
      </c>
      <c r="K34" s="53">
        <v>166.42108372181619</v>
      </c>
    </row>
    <row r="35" spans="1:11" x14ac:dyDescent="0.3">
      <c r="A35" s="22" t="s">
        <v>50</v>
      </c>
      <c r="B35" s="71">
        <v>207</v>
      </c>
      <c r="C35" s="53">
        <v>204.55994474991928</v>
      </c>
      <c r="D35" s="53">
        <v>180.4153265394755</v>
      </c>
      <c r="E35" s="53">
        <v>175.84478828695117</v>
      </c>
      <c r="F35" s="53">
        <v>170.33310257261502</v>
      </c>
      <c r="G35" s="53">
        <v>174.79594292490762</v>
      </c>
      <c r="H35" s="53">
        <v>173.69563137613352</v>
      </c>
      <c r="I35" s="53">
        <v>169.38570888128581</v>
      </c>
      <c r="J35" s="53">
        <v>166.97067011267117</v>
      </c>
      <c r="K35" s="53">
        <v>165.15518713073419</v>
      </c>
    </row>
    <row r="36" spans="1:11" x14ac:dyDescent="0.3">
      <c r="A36" s="22" t="s">
        <v>51</v>
      </c>
      <c r="B36" s="71">
        <v>214</v>
      </c>
      <c r="C36" s="53">
        <v>194.10306134492797</v>
      </c>
      <c r="D36" s="53">
        <v>193.195826739132</v>
      </c>
      <c r="E36" s="53">
        <v>174.75486105393935</v>
      </c>
      <c r="F36" s="53">
        <v>172.02027718026673</v>
      </c>
      <c r="G36" s="53">
        <v>168.57486730210786</v>
      </c>
      <c r="H36" s="53">
        <v>170.91790517656841</v>
      </c>
      <c r="I36" s="53">
        <v>168.77057543494993</v>
      </c>
      <c r="J36" s="53">
        <v>163.48400024764462</v>
      </c>
      <c r="K36" s="53">
        <v>161.66895390291137</v>
      </c>
    </row>
    <row r="37" spans="1:11" x14ac:dyDescent="0.3">
      <c r="A37" s="22" t="s">
        <v>52</v>
      </c>
      <c r="B37" s="71">
        <v>179</v>
      </c>
      <c r="C37" s="53">
        <v>196.48712663440426</v>
      </c>
      <c r="D37" s="53">
        <v>185.36436771831001</v>
      </c>
      <c r="E37" s="53">
        <v>183.43362191175274</v>
      </c>
      <c r="F37" s="53">
        <v>169.30078682344083</v>
      </c>
      <c r="G37" s="53">
        <v>168.30493534093509</v>
      </c>
      <c r="H37" s="53">
        <v>164.27983888883222</v>
      </c>
      <c r="I37" s="53">
        <v>165.35139823035374</v>
      </c>
      <c r="J37" s="53">
        <v>162.07247828264357</v>
      </c>
      <c r="K37" s="53">
        <v>157.84747553449301</v>
      </c>
    </row>
    <row r="38" spans="1:11" x14ac:dyDescent="0.3">
      <c r="A38" s="22" t="s">
        <v>53</v>
      </c>
      <c r="B38" s="71">
        <v>196</v>
      </c>
      <c r="C38" s="53">
        <v>174.03567371273778</v>
      </c>
      <c r="D38" s="53">
        <v>185.02762778308315</v>
      </c>
      <c r="E38" s="53">
        <v>177.16867743617385</v>
      </c>
      <c r="F38" s="53">
        <v>175.19572010824646</v>
      </c>
      <c r="G38" s="53">
        <v>164.62795023695318</v>
      </c>
      <c r="H38" s="53">
        <v>162.89452243803024</v>
      </c>
      <c r="I38" s="53">
        <v>158.79522177206337</v>
      </c>
      <c r="J38" s="53">
        <v>158.54355113553333</v>
      </c>
      <c r="K38" s="53">
        <v>156.05387680307015</v>
      </c>
    </row>
    <row r="39" spans="1:11" x14ac:dyDescent="0.3">
      <c r="A39" s="22" t="s">
        <v>54</v>
      </c>
      <c r="B39" s="71">
        <v>160</v>
      </c>
      <c r="C39" s="53">
        <v>181.34497511127094</v>
      </c>
      <c r="D39" s="53">
        <v>169.34971833457485</v>
      </c>
      <c r="E39" s="53">
        <v>175.23742849509512</v>
      </c>
      <c r="F39" s="53">
        <v>169.64962907621572</v>
      </c>
      <c r="G39" s="53">
        <v>168.309905264657</v>
      </c>
      <c r="H39" s="53">
        <v>158.60025256758442</v>
      </c>
      <c r="I39" s="53">
        <v>156.59993921329828</v>
      </c>
      <c r="J39" s="53">
        <v>152.21627187856672</v>
      </c>
      <c r="K39" s="53">
        <v>152.37383453432545</v>
      </c>
    </row>
    <row r="40" spans="1:11" x14ac:dyDescent="0.3">
      <c r="A40" s="22" t="s">
        <v>55</v>
      </c>
      <c r="B40" s="71">
        <v>150</v>
      </c>
      <c r="C40" s="53">
        <v>154.78533682987958</v>
      </c>
      <c r="D40" s="53">
        <v>171.32607515007848</v>
      </c>
      <c r="E40" s="53">
        <v>163.75534124110575</v>
      </c>
      <c r="F40" s="53">
        <v>166.97763313228083</v>
      </c>
      <c r="G40" s="53">
        <v>163.28190752949084</v>
      </c>
      <c r="H40" s="53">
        <v>160.894109548816</v>
      </c>
      <c r="I40" s="53">
        <v>152.16915158503309</v>
      </c>
      <c r="J40" s="53">
        <v>149.78054433935583</v>
      </c>
      <c r="K40" s="53">
        <v>146.44324359690117</v>
      </c>
    </row>
    <row r="41" spans="1:11" x14ac:dyDescent="0.3">
      <c r="A41" s="22" t="s">
        <v>56</v>
      </c>
      <c r="B41" s="71">
        <v>143</v>
      </c>
      <c r="C41" s="53">
        <v>145.71316604261267</v>
      </c>
      <c r="D41" s="53">
        <v>150.03573018015101</v>
      </c>
      <c r="E41" s="53">
        <v>162.16163512650354</v>
      </c>
      <c r="F41" s="53">
        <v>157.39065170020538</v>
      </c>
      <c r="G41" s="53">
        <v>159.45944793617628</v>
      </c>
      <c r="H41" s="53">
        <v>155.59406617466749</v>
      </c>
      <c r="I41" s="53">
        <v>152.77647477556602</v>
      </c>
      <c r="J41" s="53">
        <v>144.71667990274415</v>
      </c>
      <c r="K41" s="53">
        <v>143.09368334660815</v>
      </c>
    </row>
    <row r="42" spans="1:11" x14ac:dyDescent="0.3">
      <c r="A42" s="22" t="s">
        <v>57</v>
      </c>
      <c r="B42" s="71">
        <v>128</v>
      </c>
      <c r="C42" s="53">
        <v>140.65769561172903</v>
      </c>
      <c r="D42" s="53">
        <v>143.61805911240313</v>
      </c>
      <c r="E42" s="53">
        <v>146.64804848804746</v>
      </c>
      <c r="F42" s="53">
        <v>156.00433311071939</v>
      </c>
      <c r="G42" s="53">
        <v>153.20088342172812</v>
      </c>
      <c r="H42" s="53">
        <v>153.45504190779744</v>
      </c>
      <c r="I42" s="53">
        <v>149.63969843361295</v>
      </c>
      <c r="J42" s="53">
        <v>146.49153101592776</v>
      </c>
      <c r="K42" s="53">
        <v>139.89093424825481</v>
      </c>
    </row>
    <row r="43" spans="1:11" x14ac:dyDescent="0.3">
      <c r="A43" s="22" t="s">
        <v>58</v>
      </c>
      <c r="B43" s="71">
        <v>128</v>
      </c>
      <c r="C43" s="53">
        <v>127.53154280981406</v>
      </c>
      <c r="D43" s="53">
        <v>139.38775542129838</v>
      </c>
      <c r="E43" s="53">
        <v>141.9207603503045</v>
      </c>
      <c r="F43" s="53">
        <v>144.19900291611981</v>
      </c>
      <c r="G43" s="53">
        <v>151.93442734969074</v>
      </c>
      <c r="H43" s="53">
        <v>149.25552295240149</v>
      </c>
      <c r="I43" s="53">
        <v>148.51473152330931</v>
      </c>
      <c r="J43" s="53">
        <v>144.6711132852287</v>
      </c>
      <c r="K43" s="53">
        <v>142.12472255319116</v>
      </c>
    </row>
    <row r="44" spans="1:11" x14ac:dyDescent="0.3">
      <c r="A44" s="22" t="s">
        <v>59</v>
      </c>
      <c r="B44" s="71">
        <v>117</v>
      </c>
      <c r="C44" s="53">
        <v>126.62431963798672</v>
      </c>
      <c r="D44" s="53">
        <v>125.56379606478637</v>
      </c>
      <c r="E44" s="53">
        <v>135.73095365532336</v>
      </c>
      <c r="F44" s="53">
        <v>138.31128802718231</v>
      </c>
      <c r="G44" s="53">
        <v>140.33638172307838</v>
      </c>
      <c r="H44" s="53">
        <v>145.87389918686836</v>
      </c>
      <c r="I44" s="53">
        <v>143.31422047297789</v>
      </c>
      <c r="J44" s="53">
        <v>141.83924531875562</v>
      </c>
      <c r="K44" s="53">
        <v>138.70574420993259</v>
      </c>
    </row>
    <row r="45" spans="1:11" x14ac:dyDescent="0.3">
      <c r="A45" s="22" t="s">
        <v>60</v>
      </c>
      <c r="B45" s="71">
        <v>114</v>
      </c>
      <c r="C45" s="53">
        <v>119.53331899404078</v>
      </c>
      <c r="D45" s="53">
        <v>128.12863844008518</v>
      </c>
      <c r="E45" s="53">
        <v>126.01669346035195</v>
      </c>
      <c r="F45" s="53">
        <v>135.03979175332265</v>
      </c>
      <c r="G45" s="53">
        <v>137.8931150921654</v>
      </c>
      <c r="H45" s="53">
        <v>138.83769456264605</v>
      </c>
      <c r="I45" s="53">
        <v>142.90574441568117</v>
      </c>
      <c r="J45" s="53">
        <v>140.35897410677953</v>
      </c>
      <c r="K45" s="53">
        <v>139.08604033248008</v>
      </c>
    </row>
    <row r="46" spans="1:11" x14ac:dyDescent="0.3">
      <c r="A46" s="22" t="s">
        <v>61</v>
      </c>
      <c r="B46" s="71">
        <v>106</v>
      </c>
      <c r="C46" s="53">
        <v>115.27593704189182</v>
      </c>
      <c r="D46" s="53">
        <v>121.02138657308015</v>
      </c>
      <c r="E46" s="53">
        <v>127.950880925889</v>
      </c>
      <c r="F46" s="53">
        <v>125.32766157119011</v>
      </c>
      <c r="G46" s="53">
        <v>133.58410050946233</v>
      </c>
      <c r="H46" s="53">
        <v>135.86351490718991</v>
      </c>
      <c r="I46" s="53">
        <v>136.0883294819283</v>
      </c>
      <c r="J46" s="53">
        <v>139.03723365380529</v>
      </c>
      <c r="K46" s="53">
        <v>137.04070849858837</v>
      </c>
    </row>
    <row r="47" spans="1:11" x14ac:dyDescent="0.3">
      <c r="A47" s="22" t="s">
        <v>62</v>
      </c>
      <c r="B47" s="71">
        <v>90</v>
      </c>
      <c r="C47" s="53">
        <v>109.35453624586854</v>
      </c>
      <c r="D47" s="53">
        <v>117.4792489332258</v>
      </c>
      <c r="E47" s="53">
        <v>122.83339111129405</v>
      </c>
      <c r="F47" s="53">
        <v>128.5573250462935</v>
      </c>
      <c r="G47" s="53">
        <v>125.8283944906386</v>
      </c>
      <c r="H47" s="53">
        <v>132.67216133830411</v>
      </c>
      <c r="I47" s="53">
        <v>134.56985731050239</v>
      </c>
      <c r="J47" s="53">
        <v>134.23157313723709</v>
      </c>
      <c r="K47" s="53">
        <v>136.88790831295773</v>
      </c>
    </row>
    <row r="48" spans="1:11" x14ac:dyDescent="0.3">
      <c r="A48" s="22" t="s">
        <v>63</v>
      </c>
      <c r="B48" s="71">
        <v>89</v>
      </c>
      <c r="C48" s="53">
        <v>96.274596931227236</v>
      </c>
      <c r="D48" s="53">
        <v>112.242666915635</v>
      </c>
      <c r="E48" s="53">
        <v>118.93836482695929</v>
      </c>
      <c r="F48" s="53">
        <v>124.12269048787358</v>
      </c>
      <c r="G48" s="53">
        <v>129.10037200147215</v>
      </c>
      <c r="H48" s="53">
        <v>125.58425541583519</v>
      </c>
      <c r="I48" s="53">
        <v>131.34080813722622</v>
      </c>
      <c r="J48" s="53">
        <v>132.8822701979019</v>
      </c>
      <c r="K48" s="53">
        <v>132.62637356885108</v>
      </c>
    </row>
    <row r="49" spans="1:11" x14ac:dyDescent="0.3">
      <c r="A49" s="22" t="s">
        <v>64</v>
      </c>
      <c r="B49" s="71">
        <v>114</v>
      </c>
      <c r="C49" s="53">
        <v>95.876080026271836</v>
      </c>
      <c r="D49" s="53">
        <v>102.05250637404367</v>
      </c>
      <c r="E49" s="53">
        <v>115.2956737949866</v>
      </c>
      <c r="F49" s="53">
        <v>120.9811033602881</v>
      </c>
      <c r="G49" s="53">
        <v>126.16619438317699</v>
      </c>
      <c r="H49" s="53">
        <v>129.82494323958394</v>
      </c>
      <c r="I49" s="53">
        <v>125.8099219733656</v>
      </c>
      <c r="J49" s="53">
        <v>130.63629526229616</v>
      </c>
      <c r="K49" s="53">
        <v>132.35967267120554</v>
      </c>
    </row>
    <row r="50" spans="1:11" x14ac:dyDescent="0.3">
      <c r="A50" s="22" t="s">
        <v>65</v>
      </c>
      <c r="B50" s="71">
        <v>101</v>
      </c>
      <c r="C50" s="53">
        <v>115.69433746598243</v>
      </c>
      <c r="D50" s="53">
        <v>102.13358187141449</v>
      </c>
      <c r="E50" s="53">
        <v>107.17592709402291</v>
      </c>
      <c r="F50" s="53">
        <v>118.33975865302547</v>
      </c>
      <c r="G50" s="53">
        <v>123.49002223135312</v>
      </c>
      <c r="H50" s="53">
        <v>127.99619897096362</v>
      </c>
      <c r="I50" s="53">
        <v>130.68295037352692</v>
      </c>
      <c r="J50" s="53">
        <v>126.21122484546197</v>
      </c>
      <c r="K50" s="53">
        <v>130.69859026784118</v>
      </c>
    </row>
    <row r="51" spans="1:11" x14ac:dyDescent="0.3">
      <c r="A51" s="22" t="s">
        <v>66</v>
      </c>
      <c r="B51" s="71">
        <v>98</v>
      </c>
      <c r="C51" s="53">
        <v>103.54570714699457</v>
      </c>
      <c r="D51" s="53">
        <v>116.54459388798875</v>
      </c>
      <c r="E51" s="53">
        <v>105.91877701133308</v>
      </c>
      <c r="F51" s="53">
        <v>109.8682346686154</v>
      </c>
      <c r="G51" s="53">
        <v>119.79536704101348</v>
      </c>
      <c r="H51" s="53">
        <v>123.53504403290421</v>
      </c>
      <c r="I51" s="53">
        <v>127.28933329104316</v>
      </c>
      <c r="J51" s="53">
        <v>128.98384219397636</v>
      </c>
      <c r="K51" s="53">
        <v>124.60489147227669</v>
      </c>
    </row>
    <row r="52" spans="1:11" x14ac:dyDescent="0.3">
      <c r="A52" s="22" t="s">
        <v>67</v>
      </c>
      <c r="B52" s="71">
        <v>101</v>
      </c>
      <c r="C52" s="53">
        <v>103.4993975236836</v>
      </c>
      <c r="D52" s="53">
        <v>106.80485292819205</v>
      </c>
      <c r="E52" s="53">
        <v>118.04073935704588</v>
      </c>
      <c r="F52" s="53">
        <v>109.65818008515501</v>
      </c>
      <c r="G52" s="53">
        <v>113.05862431561307</v>
      </c>
      <c r="H52" s="53">
        <v>121.28519342089642</v>
      </c>
      <c r="I52" s="53">
        <v>124.04299008377586</v>
      </c>
      <c r="J52" s="53">
        <v>127.09506428780915</v>
      </c>
      <c r="K52" s="53">
        <v>128.40247558474795</v>
      </c>
    </row>
    <row r="53" spans="1:11" x14ac:dyDescent="0.3">
      <c r="A53" s="22" t="s">
        <v>68</v>
      </c>
      <c r="B53" s="71">
        <v>123</v>
      </c>
      <c r="C53" s="53">
        <v>104.50969169170986</v>
      </c>
      <c r="D53" s="53">
        <v>108.85846118437647</v>
      </c>
      <c r="E53" s="53">
        <v>110.08541621300689</v>
      </c>
      <c r="F53" s="53">
        <v>120.02339210988333</v>
      </c>
      <c r="G53" s="53">
        <v>113.60211326985555</v>
      </c>
      <c r="H53" s="53">
        <v>115.94365926809628</v>
      </c>
      <c r="I53" s="53">
        <v>122.80491267648097</v>
      </c>
      <c r="J53" s="53">
        <v>124.60875238491946</v>
      </c>
      <c r="K53" s="53">
        <v>127.54429177433805</v>
      </c>
    </row>
    <row r="54" spans="1:11" x14ac:dyDescent="0.3">
      <c r="A54" s="22" t="s">
        <v>69</v>
      </c>
      <c r="B54" s="71">
        <v>115</v>
      </c>
      <c r="C54" s="53">
        <v>125.24683875110156</v>
      </c>
      <c r="D54" s="53">
        <v>108.47766429072378</v>
      </c>
      <c r="E54" s="53">
        <v>113.52774200299388</v>
      </c>
      <c r="F54" s="53">
        <v>113.24687308319263</v>
      </c>
      <c r="G54" s="53">
        <v>122.36970925590913</v>
      </c>
      <c r="H54" s="53">
        <v>116.81663262546813</v>
      </c>
      <c r="I54" s="53">
        <v>118.36117855655874</v>
      </c>
      <c r="J54" s="53">
        <v>123.87108333865162</v>
      </c>
      <c r="K54" s="53">
        <v>125.32078707694211</v>
      </c>
    </row>
    <row r="55" spans="1:11" x14ac:dyDescent="0.3">
      <c r="A55" s="22" t="s">
        <v>70</v>
      </c>
      <c r="B55" s="71">
        <v>154</v>
      </c>
      <c r="C55" s="53">
        <v>114.2778607527824</v>
      </c>
      <c r="D55" s="53">
        <v>128.05877759372521</v>
      </c>
      <c r="E55" s="53">
        <v>112.24450975541727</v>
      </c>
      <c r="F55" s="53">
        <v>117.70738371503343</v>
      </c>
      <c r="G55" s="53">
        <v>116.54122667481792</v>
      </c>
      <c r="H55" s="53">
        <v>124.32970837780906</v>
      </c>
      <c r="I55" s="53">
        <v>119.64069132238771</v>
      </c>
      <c r="J55" s="53">
        <v>120.26237814887013</v>
      </c>
      <c r="K55" s="53">
        <v>124.99241515552747</v>
      </c>
    </row>
    <row r="56" spans="1:11" x14ac:dyDescent="0.3">
      <c r="A56" s="22" t="s">
        <v>71</v>
      </c>
      <c r="B56" s="71">
        <v>126</v>
      </c>
      <c r="C56" s="53">
        <v>150.88436327456995</v>
      </c>
      <c r="D56" s="53">
        <v>115.32055137185485</v>
      </c>
      <c r="E56" s="53">
        <v>130.75854364281432</v>
      </c>
      <c r="F56" s="53">
        <v>115.86069337495118</v>
      </c>
      <c r="G56" s="53">
        <v>121.78016197050985</v>
      </c>
      <c r="H56" s="53">
        <v>119.28299142062995</v>
      </c>
      <c r="I56" s="53">
        <v>126.12915323612296</v>
      </c>
      <c r="J56" s="53">
        <v>121.78665926294553</v>
      </c>
      <c r="K56" s="53">
        <v>122.06031954755896</v>
      </c>
    </row>
    <row r="57" spans="1:11" x14ac:dyDescent="0.3">
      <c r="A57" s="22" t="s">
        <v>72</v>
      </c>
      <c r="B57" s="71">
        <v>154</v>
      </c>
      <c r="C57" s="53">
        <v>125.97617639556491</v>
      </c>
      <c r="D57" s="53">
        <v>149.54013976658518</v>
      </c>
      <c r="E57" s="53">
        <v>116.79533590975514</v>
      </c>
      <c r="F57" s="53">
        <v>133.12716563773157</v>
      </c>
      <c r="G57" s="53">
        <v>119.40502179965877</v>
      </c>
      <c r="H57" s="53">
        <v>124.77774551804593</v>
      </c>
      <c r="I57" s="53">
        <v>121.5399471777708</v>
      </c>
      <c r="J57" s="53">
        <v>127.14279619143167</v>
      </c>
      <c r="K57" s="53">
        <v>123.56040325241301</v>
      </c>
    </row>
    <row r="58" spans="1:11" x14ac:dyDescent="0.3">
      <c r="A58" s="22" t="s">
        <v>73</v>
      </c>
      <c r="B58" s="71">
        <v>158</v>
      </c>
      <c r="C58" s="53">
        <v>151.96923288999906</v>
      </c>
      <c r="D58" s="53">
        <v>127.09164842007553</v>
      </c>
      <c r="E58" s="53">
        <v>148.66448033767102</v>
      </c>
      <c r="F58" s="53">
        <v>118.55002901117248</v>
      </c>
      <c r="G58" s="53">
        <v>135.41357950269068</v>
      </c>
      <c r="H58" s="53">
        <v>122.03250591993267</v>
      </c>
      <c r="I58" s="53">
        <v>127.09451304535212</v>
      </c>
      <c r="J58" s="53">
        <v>122.90801045594331</v>
      </c>
      <c r="K58" s="53">
        <v>128.05618956780788</v>
      </c>
    </row>
    <row r="59" spans="1:11" x14ac:dyDescent="0.3">
      <c r="A59" s="22" t="s">
        <v>74</v>
      </c>
      <c r="B59" s="71">
        <v>174</v>
      </c>
      <c r="C59" s="53">
        <v>155.88934559641123</v>
      </c>
      <c r="D59" s="53">
        <v>151.52637352915056</v>
      </c>
      <c r="E59" s="53">
        <v>128.58166853832827</v>
      </c>
      <c r="F59" s="53">
        <v>148.41688232169489</v>
      </c>
      <c r="G59" s="53">
        <v>120.93028711597934</v>
      </c>
      <c r="H59" s="53">
        <v>137.13895273648126</v>
      </c>
      <c r="I59" s="53">
        <v>124.44622635431735</v>
      </c>
      <c r="J59" s="53">
        <v>128.65577686060695</v>
      </c>
      <c r="K59" s="53">
        <v>124.35504558212507</v>
      </c>
    </row>
    <row r="60" spans="1:11" x14ac:dyDescent="0.3">
      <c r="A60" s="22" t="s">
        <v>75</v>
      </c>
      <c r="B60" s="71">
        <v>164</v>
      </c>
      <c r="C60" s="53">
        <v>168.61883475223249</v>
      </c>
      <c r="D60" s="53">
        <v>154.72504512327902</v>
      </c>
      <c r="E60" s="53">
        <v>150.53892591561566</v>
      </c>
      <c r="F60" s="53">
        <v>129.59115850658998</v>
      </c>
      <c r="G60" s="53">
        <v>148.20105873526984</v>
      </c>
      <c r="H60" s="53">
        <v>122.31850831705961</v>
      </c>
      <c r="I60" s="53">
        <v>137.92894955002635</v>
      </c>
      <c r="J60" s="53">
        <v>125.43975515644908</v>
      </c>
      <c r="K60" s="53">
        <v>129.4425287861871</v>
      </c>
    </row>
    <row r="61" spans="1:11" x14ac:dyDescent="0.3">
      <c r="A61" s="22" t="s">
        <v>76</v>
      </c>
      <c r="B61" s="71">
        <v>176</v>
      </c>
      <c r="C61" s="53">
        <v>159.91617496725664</v>
      </c>
      <c r="D61" s="53">
        <v>165.37947227305719</v>
      </c>
      <c r="E61" s="53">
        <v>153.92952357336529</v>
      </c>
      <c r="F61" s="53">
        <v>149.71690684648408</v>
      </c>
      <c r="G61" s="53">
        <v>131.0354700560691</v>
      </c>
      <c r="H61" s="53">
        <v>147.67185150869244</v>
      </c>
      <c r="I61" s="53">
        <v>123.63861734736264</v>
      </c>
      <c r="J61" s="53">
        <v>137.9238594688029</v>
      </c>
      <c r="K61" s="53">
        <v>126.35026074302812</v>
      </c>
    </row>
    <row r="62" spans="1:11" x14ac:dyDescent="0.3">
      <c r="A62" s="22" t="s">
        <v>77</v>
      </c>
      <c r="B62" s="71">
        <v>198</v>
      </c>
      <c r="C62" s="53">
        <v>169.31747908756367</v>
      </c>
      <c r="D62" s="53">
        <v>157.12830295783073</v>
      </c>
      <c r="E62" s="53">
        <v>162.29205314198217</v>
      </c>
      <c r="F62" s="53">
        <v>152.84977905091122</v>
      </c>
      <c r="G62" s="53">
        <v>148.95022218151556</v>
      </c>
      <c r="H62" s="53">
        <v>131.45235465442926</v>
      </c>
      <c r="I62" s="53">
        <v>146.68941968655579</v>
      </c>
      <c r="J62" s="53">
        <v>123.80132617076211</v>
      </c>
      <c r="K62" s="53">
        <v>137.41692101957094</v>
      </c>
    </row>
    <row r="63" spans="1:11" x14ac:dyDescent="0.3">
      <c r="A63" s="22" t="s">
        <v>78</v>
      </c>
      <c r="B63" s="71">
        <v>191</v>
      </c>
      <c r="C63" s="53">
        <v>190.40506000837456</v>
      </c>
      <c r="D63" s="53">
        <v>165.78292304550169</v>
      </c>
      <c r="E63" s="53">
        <v>155.6179496729593</v>
      </c>
      <c r="F63" s="53">
        <v>160.47482951189221</v>
      </c>
      <c r="G63" s="53">
        <v>152.99016715648773</v>
      </c>
      <c r="H63" s="53">
        <v>148.39043993310528</v>
      </c>
      <c r="I63" s="53">
        <v>132.35015195731629</v>
      </c>
      <c r="J63" s="53">
        <v>145.80180500917498</v>
      </c>
      <c r="K63" s="53">
        <v>124.53741176624511</v>
      </c>
    </row>
    <row r="64" spans="1:11" x14ac:dyDescent="0.3">
      <c r="A64" s="22" t="s">
        <v>79</v>
      </c>
      <c r="B64" s="71">
        <v>175</v>
      </c>
      <c r="C64" s="53">
        <v>183.16336330210729</v>
      </c>
      <c r="D64" s="53">
        <v>183.90444735095997</v>
      </c>
      <c r="E64" s="53">
        <v>161.85824350520747</v>
      </c>
      <c r="F64" s="53">
        <v>153.03680151457579</v>
      </c>
      <c r="G64" s="53">
        <v>158.13230991609194</v>
      </c>
      <c r="H64" s="53">
        <v>151.30188267054362</v>
      </c>
      <c r="I64" s="53">
        <v>146.55876782189259</v>
      </c>
      <c r="J64" s="53">
        <v>131.2496242569249</v>
      </c>
      <c r="K64" s="53">
        <v>143.77652332526131</v>
      </c>
    </row>
    <row r="65" spans="1:11" x14ac:dyDescent="0.3">
      <c r="A65" s="22" t="s">
        <v>80</v>
      </c>
      <c r="B65" s="71">
        <v>193</v>
      </c>
      <c r="C65" s="53">
        <v>169.10141694335738</v>
      </c>
      <c r="D65" s="53">
        <v>178.13760461561549</v>
      </c>
      <c r="E65" s="53">
        <v>178.99611314766395</v>
      </c>
      <c r="F65" s="53">
        <v>158.92670910435305</v>
      </c>
      <c r="G65" s="53">
        <v>151.62208608691907</v>
      </c>
      <c r="H65" s="53">
        <v>155.77702504599785</v>
      </c>
      <c r="I65" s="53">
        <v>150.01253312123407</v>
      </c>
      <c r="J65" s="53">
        <v>144.46578768802195</v>
      </c>
      <c r="K65" s="53">
        <v>130.4652438746557</v>
      </c>
    </row>
    <row r="66" spans="1:11" x14ac:dyDescent="0.3">
      <c r="A66" s="22" t="s">
        <v>81</v>
      </c>
      <c r="B66" s="71">
        <v>180</v>
      </c>
      <c r="C66" s="53">
        <v>184.34319533999647</v>
      </c>
      <c r="D66" s="53">
        <v>164.46850689480232</v>
      </c>
      <c r="E66" s="53">
        <v>173.26576717222528</v>
      </c>
      <c r="F66" s="53">
        <v>173.99254404766242</v>
      </c>
      <c r="G66" s="53">
        <v>156.21018221826796</v>
      </c>
      <c r="H66" s="53">
        <v>148.94451098191416</v>
      </c>
      <c r="I66" s="53">
        <v>152.91618400365647</v>
      </c>
      <c r="J66" s="53">
        <v>147.30150784267656</v>
      </c>
      <c r="K66" s="53">
        <v>141.8353333035291</v>
      </c>
    </row>
    <row r="67" spans="1:11" x14ac:dyDescent="0.3">
      <c r="A67" s="22" t="s">
        <v>82</v>
      </c>
      <c r="B67" s="71">
        <v>165</v>
      </c>
      <c r="C67" s="53">
        <v>173.83353733663708</v>
      </c>
      <c r="D67" s="53">
        <v>178.03464857987652</v>
      </c>
      <c r="E67" s="53">
        <v>160.56175305219784</v>
      </c>
      <c r="F67" s="53">
        <v>168.90471259485312</v>
      </c>
      <c r="G67" s="53">
        <v>170.13721127218255</v>
      </c>
      <c r="H67" s="53">
        <v>153.03673772119413</v>
      </c>
      <c r="I67" s="53">
        <v>146.55330028373709</v>
      </c>
      <c r="J67" s="53">
        <v>149.45599274452761</v>
      </c>
      <c r="K67" s="53">
        <v>144.69901045221252</v>
      </c>
    </row>
    <row r="68" spans="1:11" x14ac:dyDescent="0.3">
      <c r="A68" s="22" t="s">
        <v>83</v>
      </c>
      <c r="B68" s="71">
        <v>155</v>
      </c>
      <c r="C68" s="53">
        <v>159.6802667832572</v>
      </c>
      <c r="D68" s="53">
        <v>169.05496036011127</v>
      </c>
      <c r="E68" s="53">
        <v>172.18400826867429</v>
      </c>
      <c r="F68" s="53">
        <v>156.51199331472387</v>
      </c>
      <c r="G68" s="53">
        <v>165.15310923199897</v>
      </c>
      <c r="H68" s="53">
        <v>165.44909582835479</v>
      </c>
      <c r="I68" s="53">
        <v>149.83421426476315</v>
      </c>
      <c r="J68" s="53">
        <v>143.03870669903017</v>
      </c>
      <c r="K68" s="53">
        <v>145.85991784594114</v>
      </c>
    </row>
    <row r="69" spans="1:11" x14ac:dyDescent="0.3">
      <c r="A69" s="22" t="s">
        <v>84</v>
      </c>
      <c r="B69" s="71">
        <v>170</v>
      </c>
      <c r="C69" s="53">
        <v>149.43464859978261</v>
      </c>
      <c r="D69" s="53">
        <v>155.41422845070255</v>
      </c>
      <c r="E69" s="53">
        <v>164.46871218355398</v>
      </c>
      <c r="F69" s="53">
        <v>166.28341512617726</v>
      </c>
      <c r="G69" s="53">
        <v>152.99958968689583</v>
      </c>
      <c r="H69" s="53">
        <v>160.46380744594899</v>
      </c>
      <c r="I69" s="53">
        <v>160.9185605856085</v>
      </c>
      <c r="J69" s="53">
        <v>145.53429546674528</v>
      </c>
      <c r="K69" s="53">
        <v>139.40154595092523</v>
      </c>
    </row>
    <row r="70" spans="1:11" x14ac:dyDescent="0.3">
      <c r="A70" s="22" t="s">
        <v>85</v>
      </c>
      <c r="B70" s="71">
        <v>132</v>
      </c>
      <c r="C70" s="53">
        <v>162.76281907683139</v>
      </c>
      <c r="D70" s="53">
        <v>145.08229521039064</v>
      </c>
      <c r="E70" s="53">
        <v>151.21028187139746</v>
      </c>
      <c r="F70" s="53">
        <v>159.68367788359311</v>
      </c>
      <c r="G70" s="53">
        <v>161.27114772496162</v>
      </c>
      <c r="H70" s="53">
        <v>148.59701934992984</v>
      </c>
      <c r="I70" s="53">
        <v>156.02924579641146</v>
      </c>
      <c r="J70" s="53">
        <v>155.45841695154957</v>
      </c>
      <c r="K70" s="53">
        <v>141.2520698114044</v>
      </c>
    </row>
    <row r="71" spans="1:11" x14ac:dyDescent="0.3">
      <c r="A71" s="22" t="s">
        <v>86</v>
      </c>
      <c r="B71" s="71">
        <v>150</v>
      </c>
      <c r="C71" s="53">
        <v>129.67588184472771</v>
      </c>
      <c r="D71" s="53">
        <v>157.58579107498255</v>
      </c>
      <c r="E71" s="53">
        <v>141.51958135314479</v>
      </c>
      <c r="F71" s="53">
        <v>147.17195871187843</v>
      </c>
      <c r="G71" s="53">
        <v>156.21905237932418</v>
      </c>
      <c r="H71" s="53">
        <v>156.09340519789501</v>
      </c>
      <c r="I71" s="53">
        <v>144.99164261911858</v>
      </c>
      <c r="J71" s="53">
        <v>151.17391172861966</v>
      </c>
      <c r="K71" s="53">
        <v>150.77179538194352</v>
      </c>
    </row>
    <row r="72" spans="1:11" x14ac:dyDescent="0.3">
      <c r="A72" s="22" t="s">
        <v>87</v>
      </c>
      <c r="B72" s="71">
        <v>167</v>
      </c>
      <c r="C72" s="53">
        <v>144.06573801302395</v>
      </c>
      <c r="D72" s="53">
        <v>127.32662038425215</v>
      </c>
      <c r="E72" s="53">
        <v>151.93918612291009</v>
      </c>
      <c r="F72" s="53">
        <v>137.0274569757498</v>
      </c>
      <c r="G72" s="53">
        <v>143.19638527994155</v>
      </c>
      <c r="H72" s="53">
        <v>151.08812892760159</v>
      </c>
      <c r="I72" s="53">
        <v>150.77793046635421</v>
      </c>
      <c r="J72" s="53">
        <v>139.79129516462723</v>
      </c>
      <c r="K72" s="53">
        <v>145.88227331376501</v>
      </c>
    </row>
    <row r="73" spans="1:11" x14ac:dyDescent="0.3">
      <c r="A73" s="22" t="s">
        <v>88</v>
      </c>
      <c r="B73" s="71">
        <v>154</v>
      </c>
      <c r="C73" s="53">
        <v>159.82891009264765</v>
      </c>
      <c r="D73" s="53">
        <v>140.33161134348256</v>
      </c>
      <c r="E73" s="53">
        <v>125.62628239195701</v>
      </c>
      <c r="F73" s="53">
        <v>147.05885361386609</v>
      </c>
      <c r="G73" s="53">
        <v>134.20000509710104</v>
      </c>
      <c r="H73" s="53">
        <v>139.17196450265988</v>
      </c>
      <c r="I73" s="53">
        <v>147.23631834595662</v>
      </c>
      <c r="J73" s="53">
        <v>145.48929193353644</v>
      </c>
      <c r="K73" s="53">
        <v>135.66954067242719</v>
      </c>
    </row>
    <row r="74" spans="1:11" x14ac:dyDescent="0.3">
      <c r="A74" s="22" t="s">
        <v>89</v>
      </c>
      <c r="B74" s="71">
        <v>151</v>
      </c>
      <c r="C74" s="53">
        <v>147.69508079304688</v>
      </c>
      <c r="D74" s="53">
        <v>153.93941943952905</v>
      </c>
      <c r="E74" s="53">
        <v>136.28358314467306</v>
      </c>
      <c r="F74" s="53">
        <v>122.96284521966132</v>
      </c>
      <c r="G74" s="53">
        <v>142.78106386801721</v>
      </c>
      <c r="H74" s="53">
        <v>130.02119578280571</v>
      </c>
      <c r="I74" s="53">
        <v>135.11763606598228</v>
      </c>
      <c r="J74" s="53">
        <v>141.97644682869503</v>
      </c>
      <c r="K74" s="53">
        <v>140.26926664475852</v>
      </c>
    </row>
    <row r="75" spans="1:11" x14ac:dyDescent="0.3">
      <c r="A75" s="22" t="s">
        <v>90</v>
      </c>
      <c r="B75" s="71">
        <v>153</v>
      </c>
      <c r="C75" s="53">
        <v>145.4473367582078</v>
      </c>
      <c r="D75" s="53">
        <v>143.15262723352905</v>
      </c>
      <c r="E75" s="53">
        <v>148.90427539520579</v>
      </c>
      <c r="F75" s="53">
        <v>132.34562708524217</v>
      </c>
      <c r="G75" s="53">
        <v>121.2020476697781</v>
      </c>
      <c r="H75" s="53">
        <v>137.9457233566996</v>
      </c>
      <c r="I75" s="53">
        <v>126.66328256564202</v>
      </c>
      <c r="J75" s="53">
        <v>130.57036209051222</v>
      </c>
      <c r="K75" s="53">
        <v>137.4461750314731</v>
      </c>
    </row>
    <row r="76" spans="1:11" x14ac:dyDescent="0.3">
      <c r="A76" s="22" t="s">
        <v>91</v>
      </c>
      <c r="B76" s="71">
        <v>172</v>
      </c>
      <c r="C76" s="53">
        <v>146.57735643358163</v>
      </c>
      <c r="D76" s="53">
        <v>140.6058747004125</v>
      </c>
      <c r="E76" s="53">
        <v>138.29562043496745</v>
      </c>
      <c r="F76" s="53">
        <v>143.22723633751215</v>
      </c>
      <c r="G76" s="53">
        <v>128.71711770643796</v>
      </c>
      <c r="H76" s="53">
        <v>117.93976292236309</v>
      </c>
      <c r="I76" s="53">
        <v>133.20839226794249</v>
      </c>
      <c r="J76" s="53">
        <v>121.90929944851857</v>
      </c>
      <c r="K76" s="53">
        <v>125.92038519698988</v>
      </c>
    </row>
    <row r="77" spans="1:11" x14ac:dyDescent="0.3">
      <c r="A77" s="22" t="s">
        <v>92</v>
      </c>
      <c r="B77" s="71">
        <v>162</v>
      </c>
      <c r="C77" s="53">
        <v>164.37418187523014</v>
      </c>
      <c r="D77" s="53">
        <v>141.8994069948059</v>
      </c>
      <c r="E77" s="53">
        <v>136.36472688820712</v>
      </c>
      <c r="F77" s="53">
        <v>133.62535733021215</v>
      </c>
      <c r="G77" s="53">
        <v>139.02096745507549</v>
      </c>
      <c r="H77" s="53">
        <v>124.53455464666038</v>
      </c>
      <c r="I77" s="53">
        <v>115.29809291984441</v>
      </c>
      <c r="J77" s="53">
        <v>128.02043656967552</v>
      </c>
      <c r="K77" s="53">
        <v>117.91977531974001</v>
      </c>
    </row>
    <row r="78" spans="1:11" x14ac:dyDescent="0.3">
      <c r="A78" s="22" t="s">
        <v>93</v>
      </c>
      <c r="B78" s="71">
        <v>150</v>
      </c>
      <c r="C78" s="53">
        <v>155.07996916937853</v>
      </c>
      <c r="D78" s="53">
        <v>158.03318439337815</v>
      </c>
      <c r="E78" s="53">
        <v>137.15787284701952</v>
      </c>
      <c r="F78" s="53">
        <v>131.65548515060905</v>
      </c>
      <c r="G78" s="53">
        <v>129.6468570675234</v>
      </c>
      <c r="H78" s="53">
        <v>133.75750688582619</v>
      </c>
      <c r="I78" s="53">
        <v>120.66612965903192</v>
      </c>
      <c r="J78" s="53">
        <v>111.64016687387981</v>
      </c>
      <c r="K78" s="53">
        <v>123.19301482511695</v>
      </c>
    </row>
    <row r="79" spans="1:11" x14ac:dyDescent="0.3">
      <c r="A79" s="22" t="s">
        <v>94</v>
      </c>
      <c r="B79" s="71">
        <v>174</v>
      </c>
      <c r="C79" s="53">
        <v>142.7059663915241</v>
      </c>
      <c r="D79" s="53">
        <v>148.67655501549891</v>
      </c>
      <c r="E79" s="53">
        <v>151.2615264691174</v>
      </c>
      <c r="F79" s="53">
        <v>131.5563167440545</v>
      </c>
      <c r="G79" s="53">
        <v>127.15205761027588</v>
      </c>
      <c r="H79" s="53">
        <v>124.20698169906998</v>
      </c>
      <c r="I79" s="53">
        <v>128.5329674094944</v>
      </c>
      <c r="J79" s="53">
        <v>115.46052499335239</v>
      </c>
      <c r="K79" s="53">
        <v>107.84547670543401</v>
      </c>
    </row>
    <row r="80" spans="1:11" x14ac:dyDescent="0.3">
      <c r="A80" s="22" t="s">
        <v>95</v>
      </c>
      <c r="B80" s="71">
        <v>167</v>
      </c>
      <c r="C80" s="53">
        <v>165.55287152861101</v>
      </c>
      <c r="D80" s="53">
        <v>136.59605005297581</v>
      </c>
      <c r="E80" s="53">
        <v>142.30522888531195</v>
      </c>
      <c r="F80" s="53">
        <v>144.24194859666625</v>
      </c>
      <c r="G80" s="53">
        <v>126.65933142573355</v>
      </c>
      <c r="H80" s="53">
        <v>121.71832886820471</v>
      </c>
      <c r="I80" s="53">
        <v>119.25026180653299</v>
      </c>
      <c r="J80" s="53">
        <v>122.52876391569242</v>
      </c>
      <c r="K80" s="53">
        <v>110.66339694821717</v>
      </c>
    </row>
    <row r="81" spans="1:11" x14ac:dyDescent="0.3">
      <c r="A81" s="22" t="s">
        <v>96</v>
      </c>
      <c r="B81" s="71">
        <v>174</v>
      </c>
      <c r="C81" s="53">
        <v>158.7100928223563</v>
      </c>
      <c r="D81" s="53">
        <v>157.93144553100947</v>
      </c>
      <c r="E81" s="53">
        <v>130.40299167007038</v>
      </c>
      <c r="F81" s="53">
        <v>135.5313401612365</v>
      </c>
      <c r="G81" s="53">
        <v>137.88311818145988</v>
      </c>
      <c r="H81" s="53">
        <v>120.74907884508755</v>
      </c>
      <c r="I81" s="53">
        <v>116.60415533562195</v>
      </c>
      <c r="J81" s="53">
        <v>113.39562719753373</v>
      </c>
      <c r="K81" s="53">
        <v>116.94501601266575</v>
      </c>
    </row>
    <row r="82" spans="1:11" x14ac:dyDescent="0.3">
      <c r="A82" s="22" t="s">
        <v>97</v>
      </c>
      <c r="B82" s="71">
        <v>160</v>
      </c>
      <c r="C82" s="53">
        <v>163.73566364991066</v>
      </c>
      <c r="D82" s="53">
        <v>151.37888707886319</v>
      </c>
      <c r="E82" s="53">
        <v>150.38183795705135</v>
      </c>
      <c r="F82" s="53">
        <v>124.13701497849881</v>
      </c>
      <c r="G82" s="53">
        <v>129.63644084559886</v>
      </c>
      <c r="H82" s="53">
        <v>130.8450165997001</v>
      </c>
      <c r="I82" s="53">
        <v>115.4658496692156</v>
      </c>
      <c r="J82" s="53">
        <v>110.92237645851141</v>
      </c>
      <c r="K82" s="53">
        <v>108.1653830367986</v>
      </c>
    </row>
    <row r="83" spans="1:11" x14ac:dyDescent="0.3">
      <c r="A83" s="22" t="s">
        <v>98</v>
      </c>
      <c r="B83" s="71">
        <v>142</v>
      </c>
      <c r="C83" s="53">
        <v>150.54454358731937</v>
      </c>
      <c r="D83" s="53">
        <v>154.67373867456098</v>
      </c>
      <c r="E83" s="53">
        <v>143.91787498911384</v>
      </c>
      <c r="F83" s="53">
        <v>142.67575831354418</v>
      </c>
      <c r="G83" s="53">
        <v>118.55479078089664</v>
      </c>
      <c r="H83" s="53">
        <v>122.96240140050244</v>
      </c>
      <c r="I83" s="53">
        <v>124.38861296472352</v>
      </c>
      <c r="J83" s="53">
        <v>109.5641403661844</v>
      </c>
      <c r="K83" s="53">
        <v>105.67982725295222</v>
      </c>
    </row>
    <row r="84" spans="1:11" x14ac:dyDescent="0.3">
      <c r="A84" s="22" t="s">
        <v>99</v>
      </c>
      <c r="B84" s="71">
        <v>156</v>
      </c>
      <c r="C84" s="53">
        <v>134.50315388879739</v>
      </c>
      <c r="D84" s="53">
        <v>142.96782215059869</v>
      </c>
      <c r="E84" s="53">
        <v>146.50279064969024</v>
      </c>
      <c r="F84" s="53">
        <v>137.01208260893981</v>
      </c>
      <c r="G84" s="53">
        <v>136.415356700627</v>
      </c>
      <c r="H84" s="53">
        <v>112.87380645717388</v>
      </c>
      <c r="I84" s="53">
        <v>117.4741010955602</v>
      </c>
      <c r="J84" s="53">
        <v>118.00534342328208</v>
      </c>
      <c r="K84" s="53">
        <v>104.74050071914725</v>
      </c>
    </row>
    <row r="85" spans="1:11" x14ac:dyDescent="0.3">
      <c r="A85" s="22" t="s">
        <v>100</v>
      </c>
      <c r="B85" s="71">
        <v>144</v>
      </c>
      <c r="C85" s="53">
        <v>147.19304924310853</v>
      </c>
      <c r="D85" s="53">
        <v>127.58617217786166</v>
      </c>
      <c r="E85" s="53">
        <v>135.31239398924225</v>
      </c>
      <c r="F85" s="53">
        <v>138.2769132933536</v>
      </c>
      <c r="G85" s="53">
        <v>130.51079128673987</v>
      </c>
      <c r="H85" s="53">
        <v>129.25848043901533</v>
      </c>
      <c r="I85" s="53">
        <v>107.43969945909495</v>
      </c>
      <c r="J85" s="53">
        <v>111.30568357522202</v>
      </c>
      <c r="K85" s="53">
        <v>112.02181173541243</v>
      </c>
    </row>
    <row r="86" spans="1:11" x14ac:dyDescent="0.3">
      <c r="A86" s="22" t="s">
        <v>101</v>
      </c>
      <c r="B86" s="71">
        <v>152</v>
      </c>
      <c r="C86" s="53">
        <v>135.29263697423411</v>
      </c>
      <c r="D86" s="53">
        <v>138.91930983508303</v>
      </c>
      <c r="E86" s="53">
        <v>120.36547319836066</v>
      </c>
      <c r="F86" s="53">
        <v>127.57658412837237</v>
      </c>
      <c r="G86" s="53">
        <v>130.62055086157136</v>
      </c>
      <c r="H86" s="53">
        <v>123.18564705127073</v>
      </c>
      <c r="I86" s="53">
        <v>122.37173072921034</v>
      </c>
      <c r="J86" s="53">
        <v>101.3280084803646</v>
      </c>
      <c r="K86" s="53">
        <v>105.44427502973333</v>
      </c>
    </row>
    <row r="87" spans="1:11" x14ac:dyDescent="0.3">
      <c r="A87" s="22" t="s">
        <v>102</v>
      </c>
      <c r="B87" s="71">
        <v>110</v>
      </c>
      <c r="C87" s="53">
        <v>142.42034584523</v>
      </c>
      <c r="D87" s="53">
        <v>127.17190245003695</v>
      </c>
      <c r="E87" s="53">
        <v>130.38901748377091</v>
      </c>
      <c r="F87" s="53">
        <v>113.08046792331386</v>
      </c>
      <c r="G87" s="53">
        <v>120.35576938528401</v>
      </c>
      <c r="H87" s="53">
        <v>122.3684179899072</v>
      </c>
      <c r="I87" s="53">
        <v>116.11642688102529</v>
      </c>
      <c r="J87" s="53">
        <v>114.93599603659294</v>
      </c>
      <c r="K87" s="53">
        <v>95.530293184179513</v>
      </c>
    </row>
    <row r="88" spans="1:11" x14ac:dyDescent="0.3">
      <c r="A88" s="22" t="s">
        <v>103</v>
      </c>
      <c r="B88" s="71">
        <v>91</v>
      </c>
      <c r="C88" s="53">
        <v>101.38174949536256</v>
      </c>
      <c r="D88" s="53">
        <v>132.96316254050629</v>
      </c>
      <c r="E88" s="53">
        <v>118.45360109885293</v>
      </c>
      <c r="F88" s="53">
        <v>121.54204952525386</v>
      </c>
      <c r="G88" s="53">
        <v>105.77515969126524</v>
      </c>
      <c r="H88" s="53">
        <v>112.24251513308465</v>
      </c>
      <c r="I88" s="53">
        <v>114.17298567268422</v>
      </c>
      <c r="J88" s="53">
        <v>108.3052117184198</v>
      </c>
      <c r="K88" s="53">
        <v>107.53276488264568</v>
      </c>
    </row>
    <row r="89" spans="1:11" x14ac:dyDescent="0.3">
      <c r="A89" s="22" t="s">
        <v>104</v>
      </c>
      <c r="B89" s="71">
        <v>79</v>
      </c>
      <c r="C89" s="53">
        <v>83.675006307543626</v>
      </c>
      <c r="D89" s="53">
        <v>93.244848431301349</v>
      </c>
      <c r="E89" s="53">
        <v>122.77713416189096</v>
      </c>
      <c r="F89" s="53">
        <v>109.53327425768458</v>
      </c>
      <c r="G89" s="53">
        <v>112.79276437691334</v>
      </c>
      <c r="H89" s="53">
        <v>97.783556341445319</v>
      </c>
      <c r="I89" s="53">
        <v>104.14165781482478</v>
      </c>
      <c r="J89" s="53">
        <v>105.47896997193669</v>
      </c>
      <c r="K89" s="53">
        <v>100.54329740299829</v>
      </c>
    </row>
    <row r="90" spans="1:11" x14ac:dyDescent="0.3">
      <c r="A90" s="22" t="s">
        <v>105</v>
      </c>
      <c r="B90" s="71">
        <v>65</v>
      </c>
      <c r="C90" s="53">
        <v>72.039895141287474</v>
      </c>
      <c r="D90" s="53">
        <v>76.49730519758829</v>
      </c>
      <c r="E90" s="53">
        <v>84.811700491194657</v>
      </c>
      <c r="F90" s="53">
        <v>112.58363814608114</v>
      </c>
      <c r="G90" s="53">
        <v>100.65047922115211</v>
      </c>
      <c r="H90" s="53">
        <v>103.47411403275477</v>
      </c>
      <c r="I90" s="53">
        <v>89.870102836398914</v>
      </c>
      <c r="J90" s="53">
        <v>95.651418341109661</v>
      </c>
      <c r="K90" s="53">
        <v>96.977615199974906</v>
      </c>
    </row>
    <row r="91" spans="1:11" x14ac:dyDescent="0.3">
      <c r="A91" s="22" t="s">
        <v>106</v>
      </c>
      <c r="B91" s="72">
        <v>386</v>
      </c>
      <c r="C91" s="35">
        <v>376.3149384916228</v>
      </c>
      <c r="D91" s="35">
        <v>378.02789379827686</v>
      </c>
      <c r="E91" s="35">
        <v>382.27102213008993</v>
      </c>
      <c r="F91" s="35">
        <v>397.75564535043196</v>
      </c>
      <c r="G91" s="35">
        <v>438.39411713305378</v>
      </c>
      <c r="H91" s="35">
        <v>464.02676087304502</v>
      </c>
      <c r="I91" s="35">
        <v>490.23045147271108</v>
      </c>
      <c r="J91" s="35">
        <v>501.30078112235691</v>
      </c>
      <c r="K91" s="53">
        <v>516.77397218857152</v>
      </c>
    </row>
    <row r="92" spans="1:11" x14ac:dyDescent="0.3">
      <c r="A92" s="22" t="s">
        <v>3</v>
      </c>
      <c r="B92" s="70">
        <v>11627</v>
      </c>
      <c r="C92" s="70">
        <v>11568.46133723088</v>
      </c>
      <c r="D92" s="70">
        <v>11584.875329658373</v>
      </c>
      <c r="E92" s="70">
        <v>11573.426381420371</v>
      </c>
      <c r="F92" s="70">
        <v>11557.170893441053</v>
      </c>
      <c r="G92" s="70">
        <v>11571.187601070038</v>
      </c>
      <c r="H92" s="70">
        <v>11510.269261494897</v>
      </c>
      <c r="I92" s="70">
        <v>11424.875141450722</v>
      </c>
      <c r="J92" s="70">
        <v>11284.298912604632</v>
      </c>
      <c r="K92" s="70">
        <v>11169.810936736463</v>
      </c>
    </row>
    <row r="93" spans="1:11" x14ac:dyDescent="0.3">
      <c r="A93" s="23" t="s">
        <v>107</v>
      </c>
      <c r="B93" s="20"/>
      <c r="C93" s="20"/>
      <c r="D93" s="20"/>
      <c r="E93" s="20"/>
      <c r="F93" s="20"/>
      <c r="G93" s="20"/>
      <c r="H93" s="20"/>
      <c r="I93" s="20"/>
      <c r="J93" s="20"/>
    </row>
    <row r="94" spans="1:11" x14ac:dyDescent="0.3">
      <c r="A94" s="57" t="s">
        <v>267</v>
      </c>
    </row>
  </sheetData>
  <hyperlinks>
    <hyperlink ref="L1" location="Områdesregister!A1" display="Tillbaka till områdesregister"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sheetPr>
  <dimension ref="A1:U94"/>
  <sheetViews>
    <sheetView zoomScale="80" zoomScaleNormal="80" workbookViewId="0"/>
  </sheetViews>
  <sheetFormatPr defaultColWidth="9.109375" defaultRowHeight="14.4" x14ac:dyDescent="0.3"/>
  <cols>
    <col min="1" max="1" width="7.5546875" customWidth="1"/>
    <col min="2" max="2" width="6.5546875" style="16" bestFit="1" customWidth="1"/>
    <col min="3" max="10" width="10.6640625" customWidth="1"/>
  </cols>
  <sheetData>
    <row r="1" spans="1:21" x14ac:dyDescent="0.3">
      <c r="A1" s="19" t="s">
        <v>268</v>
      </c>
      <c r="L1" s="3" t="s">
        <v>21</v>
      </c>
    </row>
    <row r="2" spans="1:21" x14ac:dyDescent="0.3">
      <c r="A2" s="2" t="s">
        <v>4</v>
      </c>
    </row>
    <row r="3" spans="1:21" x14ac:dyDescent="0.3">
      <c r="A3" s="20" t="s">
        <v>150</v>
      </c>
      <c r="B3" s="20"/>
      <c r="C3" s="20"/>
      <c r="D3" s="20"/>
      <c r="E3" s="20"/>
      <c r="F3" s="20"/>
      <c r="G3" s="20"/>
      <c r="H3" s="20"/>
      <c r="I3" s="20"/>
      <c r="J3" s="20"/>
    </row>
    <row r="4" spans="1:21" x14ac:dyDescent="0.3">
      <c r="A4" s="21"/>
      <c r="B4" s="21"/>
      <c r="C4" s="21"/>
      <c r="D4" s="21"/>
      <c r="E4" s="21"/>
      <c r="F4" s="21"/>
      <c r="G4" s="21"/>
      <c r="H4" s="21"/>
      <c r="I4" s="21"/>
      <c r="J4" s="21"/>
    </row>
    <row r="5" spans="1:21" x14ac:dyDescent="0.3">
      <c r="A5" s="20" t="s">
        <v>0</v>
      </c>
      <c r="B5" s="68">
        <v>2023</v>
      </c>
      <c r="C5" s="68">
        <v>2024</v>
      </c>
      <c r="D5" s="68">
        <v>2025</v>
      </c>
      <c r="E5" s="68">
        <v>2026</v>
      </c>
      <c r="F5" s="68">
        <v>2027</v>
      </c>
      <c r="G5" s="68">
        <v>2028</v>
      </c>
      <c r="H5" s="68">
        <v>2029</v>
      </c>
      <c r="I5" s="68">
        <v>2030</v>
      </c>
      <c r="J5" s="68">
        <v>2031</v>
      </c>
      <c r="K5" s="68">
        <v>2032</v>
      </c>
    </row>
    <row r="6" spans="1:21" x14ac:dyDescent="0.3">
      <c r="A6" s="22" t="s">
        <v>1</v>
      </c>
      <c r="B6" s="71">
        <v>205</v>
      </c>
      <c r="C6" s="53">
        <v>215.1166128527741</v>
      </c>
      <c r="D6" s="53">
        <v>214.18763367108019</v>
      </c>
      <c r="E6" s="53">
        <v>217.14499074356601</v>
      </c>
      <c r="F6" s="53">
        <v>221.18522394970446</v>
      </c>
      <c r="G6" s="53">
        <v>227.36081657056766</v>
      </c>
      <c r="H6" s="53">
        <v>232.4340854706175</v>
      </c>
      <c r="I6" s="53">
        <v>242.48140553153411</v>
      </c>
      <c r="J6" s="53">
        <v>248.33600033694501</v>
      </c>
      <c r="K6" s="53">
        <v>253.35847689515285</v>
      </c>
      <c r="L6" s="15"/>
      <c r="M6" s="15"/>
      <c r="N6" s="15"/>
      <c r="O6" s="15"/>
      <c r="P6" s="15"/>
      <c r="Q6" s="15"/>
      <c r="R6" s="15"/>
      <c r="S6" s="15"/>
      <c r="T6" s="15"/>
      <c r="U6" s="15"/>
    </row>
    <row r="7" spans="1:21" x14ac:dyDescent="0.3">
      <c r="A7" s="22" t="s">
        <v>23</v>
      </c>
      <c r="B7" s="71">
        <v>192</v>
      </c>
      <c r="C7" s="53">
        <v>202.13299735797415</v>
      </c>
      <c r="D7" s="53">
        <v>200.438831554655</v>
      </c>
      <c r="E7" s="53">
        <v>201.18662961903496</v>
      </c>
      <c r="F7" s="53">
        <v>203.87751577122145</v>
      </c>
      <c r="G7" s="53">
        <v>209.27126427755496</v>
      </c>
      <c r="H7" s="53">
        <v>213.21004874235226</v>
      </c>
      <c r="I7" s="53">
        <v>222.5169861593611</v>
      </c>
      <c r="J7" s="53">
        <v>230.45762681060322</v>
      </c>
      <c r="K7" s="53">
        <v>235.56417952308385</v>
      </c>
      <c r="L7" s="15"/>
      <c r="M7" s="15"/>
      <c r="N7" s="15"/>
      <c r="O7" s="15"/>
      <c r="P7" s="15"/>
      <c r="Q7" s="15"/>
      <c r="R7" s="15"/>
      <c r="S7" s="15"/>
      <c r="T7" s="15"/>
      <c r="U7" s="15"/>
    </row>
    <row r="8" spans="1:21" x14ac:dyDescent="0.3">
      <c r="A8" s="22" t="s">
        <v>24</v>
      </c>
      <c r="B8" s="71">
        <v>226</v>
      </c>
      <c r="C8" s="53">
        <v>188.26361417542645</v>
      </c>
      <c r="D8" s="53">
        <v>192.45217989601394</v>
      </c>
      <c r="E8" s="53">
        <v>190.23683951621328</v>
      </c>
      <c r="F8" s="53">
        <v>191.17364548811327</v>
      </c>
      <c r="G8" s="53">
        <v>195.12865300654533</v>
      </c>
      <c r="H8" s="53">
        <v>198.4270932845541</v>
      </c>
      <c r="I8" s="53">
        <v>205.75557106453903</v>
      </c>
      <c r="J8" s="53">
        <v>213.16312302632625</v>
      </c>
      <c r="K8" s="53">
        <v>219.86638338137749</v>
      </c>
      <c r="L8" s="15"/>
      <c r="M8" s="15"/>
      <c r="N8" s="15"/>
      <c r="O8" s="15"/>
      <c r="P8" s="15"/>
      <c r="Q8" s="15"/>
      <c r="R8" s="15"/>
      <c r="S8" s="15"/>
      <c r="T8" s="15"/>
      <c r="U8" s="15"/>
    </row>
    <row r="9" spans="1:21" x14ac:dyDescent="0.3">
      <c r="A9" s="22" t="s">
        <v>25</v>
      </c>
      <c r="B9" s="71">
        <v>180</v>
      </c>
      <c r="C9" s="53">
        <v>217.14018043801883</v>
      </c>
      <c r="D9" s="53">
        <v>183.99465035859478</v>
      </c>
      <c r="E9" s="53">
        <v>188.24143422599388</v>
      </c>
      <c r="F9" s="53">
        <v>185.77533444935631</v>
      </c>
      <c r="G9" s="53">
        <v>188.03014239091007</v>
      </c>
      <c r="H9" s="53">
        <v>190.44070124585272</v>
      </c>
      <c r="I9" s="53">
        <v>196.53651722426559</v>
      </c>
      <c r="J9" s="53">
        <v>202.26345534446449</v>
      </c>
      <c r="K9" s="53">
        <v>208.42580693225281</v>
      </c>
      <c r="L9" s="15"/>
      <c r="M9" s="15"/>
      <c r="N9" s="15"/>
      <c r="O9" s="15"/>
      <c r="P9" s="15"/>
      <c r="Q9" s="15"/>
      <c r="R9" s="15"/>
      <c r="S9" s="15"/>
      <c r="T9" s="15"/>
      <c r="U9" s="15"/>
    </row>
    <row r="10" spans="1:21" x14ac:dyDescent="0.3">
      <c r="A10" s="22" t="s">
        <v>26</v>
      </c>
      <c r="B10" s="71">
        <v>191</v>
      </c>
      <c r="C10" s="53">
        <v>185.55914522584945</v>
      </c>
      <c r="D10" s="53">
        <v>209.05522411312992</v>
      </c>
      <c r="E10" s="53">
        <v>182.68481602143311</v>
      </c>
      <c r="F10" s="53">
        <v>185.99324886879941</v>
      </c>
      <c r="G10" s="53">
        <v>184.92689941431055</v>
      </c>
      <c r="H10" s="53">
        <v>185.97254100974928</v>
      </c>
      <c r="I10" s="53">
        <v>191.06676324951539</v>
      </c>
      <c r="J10" s="53">
        <v>195.75461329788558</v>
      </c>
      <c r="K10" s="53">
        <v>200.24505564677946</v>
      </c>
      <c r="L10" s="15"/>
      <c r="M10" s="15"/>
      <c r="N10" s="15"/>
      <c r="O10" s="15"/>
      <c r="P10" s="15"/>
      <c r="Q10" s="15"/>
      <c r="R10" s="15"/>
      <c r="S10" s="15"/>
      <c r="T10" s="15"/>
      <c r="U10" s="15"/>
    </row>
    <row r="11" spans="1:21" x14ac:dyDescent="0.3">
      <c r="A11" s="22" t="s">
        <v>27</v>
      </c>
      <c r="B11" s="71">
        <v>189</v>
      </c>
      <c r="C11" s="53">
        <v>191.5137591148812</v>
      </c>
      <c r="D11" s="53">
        <v>185.78436373179207</v>
      </c>
      <c r="E11" s="53">
        <v>203.92613977070974</v>
      </c>
      <c r="F11" s="53">
        <v>181.72729967122586</v>
      </c>
      <c r="G11" s="53">
        <v>185.2950693367234</v>
      </c>
      <c r="H11" s="53">
        <v>183.65372872596151</v>
      </c>
      <c r="I11" s="53">
        <v>187.29927297257598</v>
      </c>
      <c r="J11" s="53">
        <v>191.23325119560843</v>
      </c>
      <c r="K11" s="53">
        <v>194.74723618416022</v>
      </c>
      <c r="L11" s="15"/>
      <c r="M11" s="15"/>
      <c r="N11" s="15"/>
      <c r="O11" s="15"/>
      <c r="P11" s="15"/>
      <c r="Q11" s="15"/>
      <c r="R11" s="15"/>
      <c r="S11" s="15"/>
      <c r="T11" s="15"/>
      <c r="U11" s="15"/>
    </row>
    <row r="12" spans="1:21" x14ac:dyDescent="0.3">
      <c r="A12" s="22" t="s">
        <v>2</v>
      </c>
      <c r="B12" s="71">
        <v>180</v>
      </c>
      <c r="C12" s="53">
        <v>192.00260826553486</v>
      </c>
      <c r="D12" s="53">
        <v>190.80230338616107</v>
      </c>
      <c r="E12" s="53">
        <v>186.83074237085452</v>
      </c>
      <c r="F12" s="53">
        <v>201.14194989220013</v>
      </c>
      <c r="G12" s="53">
        <v>182.78491089795651</v>
      </c>
      <c r="H12" s="53">
        <v>184.82326864030696</v>
      </c>
      <c r="I12" s="53">
        <v>186.08634494995775</v>
      </c>
      <c r="J12" s="53">
        <v>188.74895753954155</v>
      </c>
      <c r="K12" s="53">
        <v>191.56177646528096</v>
      </c>
      <c r="L12" s="15"/>
      <c r="M12" s="15"/>
      <c r="N12" s="15"/>
      <c r="O12" s="15"/>
      <c r="P12" s="15"/>
      <c r="Q12" s="15"/>
      <c r="R12" s="15"/>
      <c r="S12" s="15"/>
      <c r="T12" s="15"/>
      <c r="U12" s="15"/>
    </row>
    <row r="13" spans="1:21" x14ac:dyDescent="0.3">
      <c r="A13" s="22" t="s">
        <v>28</v>
      </c>
      <c r="B13" s="71">
        <v>174</v>
      </c>
      <c r="C13" s="53">
        <v>185.72767941314046</v>
      </c>
      <c r="D13" s="53">
        <v>192.70339341300408</v>
      </c>
      <c r="E13" s="53">
        <v>191.33666816660596</v>
      </c>
      <c r="F13" s="53">
        <v>188.02791400700087</v>
      </c>
      <c r="G13" s="53">
        <v>200.5490986923904</v>
      </c>
      <c r="H13" s="53">
        <v>183.51341401316222</v>
      </c>
      <c r="I13" s="53">
        <v>187.45286027645543</v>
      </c>
      <c r="J13" s="53">
        <v>188.14045688965857</v>
      </c>
      <c r="K13" s="53">
        <v>189.77888712743604</v>
      </c>
      <c r="L13" s="15"/>
      <c r="M13" s="15"/>
      <c r="N13" s="15"/>
      <c r="O13" s="15"/>
      <c r="P13" s="15"/>
      <c r="Q13" s="15"/>
      <c r="R13" s="15"/>
      <c r="S13" s="15"/>
      <c r="T13" s="15"/>
      <c r="U13" s="15"/>
    </row>
    <row r="14" spans="1:21" x14ac:dyDescent="0.3">
      <c r="A14" s="22" t="s">
        <v>29</v>
      </c>
      <c r="B14" s="71">
        <v>201</v>
      </c>
      <c r="C14" s="53">
        <v>177.70048095697024</v>
      </c>
      <c r="D14" s="53">
        <v>188.18493323200116</v>
      </c>
      <c r="E14" s="53">
        <v>194.12280437030381</v>
      </c>
      <c r="F14" s="53">
        <v>192.29397253546938</v>
      </c>
      <c r="G14" s="53">
        <v>190.14682681351724</v>
      </c>
      <c r="H14" s="53">
        <v>199.93214656824833</v>
      </c>
      <c r="I14" s="53">
        <v>186.81535043024112</v>
      </c>
      <c r="J14" s="53">
        <v>189.47040090249291</v>
      </c>
      <c r="K14" s="53">
        <v>189.49155346104257</v>
      </c>
      <c r="L14" s="15"/>
      <c r="M14" s="15"/>
      <c r="N14" s="15"/>
      <c r="O14" s="15"/>
      <c r="P14" s="15"/>
      <c r="Q14" s="15"/>
      <c r="R14" s="15"/>
      <c r="S14" s="15"/>
      <c r="T14" s="15"/>
      <c r="U14" s="15"/>
    </row>
    <row r="15" spans="1:21" x14ac:dyDescent="0.3">
      <c r="A15" s="22" t="s">
        <v>30</v>
      </c>
      <c r="B15" s="71">
        <v>193</v>
      </c>
      <c r="C15" s="53">
        <v>203.55100798190043</v>
      </c>
      <c r="D15" s="53">
        <v>180.07191051393232</v>
      </c>
      <c r="E15" s="53">
        <v>191.26279434565149</v>
      </c>
      <c r="F15" s="53">
        <v>196.38192285919277</v>
      </c>
      <c r="G15" s="53">
        <v>194.9276871862881</v>
      </c>
      <c r="H15" s="53">
        <v>192.37888485540168</v>
      </c>
      <c r="I15" s="53">
        <v>202.85364835667636</v>
      </c>
      <c r="J15" s="53">
        <v>190.11165588893607</v>
      </c>
      <c r="K15" s="53">
        <v>191.61346939222813</v>
      </c>
      <c r="L15" s="15"/>
      <c r="M15" s="15"/>
      <c r="N15" s="15"/>
      <c r="O15" s="15"/>
      <c r="P15" s="15"/>
      <c r="Q15" s="15"/>
      <c r="R15" s="15"/>
      <c r="S15" s="15"/>
      <c r="T15" s="15"/>
      <c r="U15" s="15"/>
    </row>
    <row r="16" spans="1:21" x14ac:dyDescent="0.3">
      <c r="A16" s="22" t="s">
        <v>31</v>
      </c>
      <c r="B16" s="71">
        <v>210</v>
      </c>
      <c r="C16" s="53">
        <v>196.6275692488376</v>
      </c>
      <c r="D16" s="53">
        <v>204.20516330637736</v>
      </c>
      <c r="E16" s="53">
        <v>183.12199402810612</v>
      </c>
      <c r="F16" s="53">
        <v>193.97458670697765</v>
      </c>
      <c r="G16" s="53">
        <v>199.407196908001</v>
      </c>
      <c r="H16" s="53">
        <v>197.05061157073143</v>
      </c>
      <c r="I16" s="53">
        <v>196.67793706633699</v>
      </c>
      <c r="J16" s="53">
        <v>205.15922180532729</v>
      </c>
      <c r="K16" s="53">
        <v>192.66917221235212</v>
      </c>
      <c r="L16" s="15"/>
      <c r="M16" s="15"/>
      <c r="N16" s="15"/>
      <c r="O16" s="15"/>
      <c r="P16" s="15"/>
      <c r="Q16" s="15"/>
      <c r="R16" s="15"/>
      <c r="S16" s="15"/>
      <c r="T16" s="15"/>
      <c r="U16" s="15"/>
    </row>
    <row r="17" spans="1:21" x14ac:dyDescent="0.3">
      <c r="A17" s="22" t="s">
        <v>32</v>
      </c>
      <c r="B17" s="71">
        <v>211</v>
      </c>
      <c r="C17" s="53">
        <v>212.57005776711904</v>
      </c>
      <c r="D17" s="53">
        <v>198.86633078526691</v>
      </c>
      <c r="E17" s="53">
        <v>206.27292560946566</v>
      </c>
      <c r="F17" s="53">
        <v>186.8855706715533</v>
      </c>
      <c r="G17" s="53">
        <v>197.97303336518667</v>
      </c>
      <c r="H17" s="53">
        <v>202.61267118757019</v>
      </c>
      <c r="I17" s="53">
        <v>202.03960438430204</v>
      </c>
      <c r="J17" s="53">
        <v>200.69962736815691</v>
      </c>
      <c r="K17" s="53">
        <v>207.8136917883474</v>
      </c>
      <c r="L17" s="15"/>
      <c r="M17" s="15"/>
      <c r="N17" s="15"/>
      <c r="O17" s="15"/>
      <c r="P17" s="15"/>
      <c r="Q17" s="15"/>
      <c r="R17" s="15"/>
      <c r="S17" s="15"/>
      <c r="T17" s="15"/>
      <c r="U17" s="15"/>
    </row>
    <row r="18" spans="1:21" x14ac:dyDescent="0.3">
      <c r="A18" s="22" t="s">
        <v>33</v>
      </c>
      <c r="B18" s="71">
        <v>205</v>
      </c>
      <c r="C18" s="53">
        <v>217.09731875611789</v>
      </c>
      <c r="D18" s="53">
        <v>213.86428138321108</v>
      </c>
      <c r="E18" s="53">
        <v>202.24562555381445</v>
      </c>
      <c r="F18" s="53">
        <v>208.85987306118381</v>
      </c>
      <c r="G18" s="53">
        <v>191.69510395373987</v>
      </c>
      <c r="H18" s="53">
        <v>201.74275935545677</v>
      </c>
      <c r="I18" s="53">
        <v>208.07779467292534</v>
      </c>
      <c r="J18" s="53">
        <v>206.24689989036122</v>
      </c>
      <c r="K18" s="53">
        <v>204.51313443778761</v>
      </c>
      <c r="L18" s="15"/>
      <c r="M18" s="15"/>
      <c r="N18" s="15"/>
      <c r="O18" s="15"/>
      <c r="P18" s="15"/>
      <c r="Q18" s="15"/>
      <c r="R18" s="15"/>
      <c r="S18" s="15"/>
      <c r="T18" s="15"/>
      <c r="U18" s="15"/>
    </row>
    <row r="19" spans="1:21" x14ac:dyDescent="0.3">
      <c r="A19" s="22" t="s">
        <v>34</v>
      </c>
      <c r="B19" s="71">
        <v>255</v>
      </c>
      <c r="C19" s="53">
        <v>209.70855029635251</v>
      </c>
      <c r="D19" s="53">
        <v>220.75724789855607</v>
      </c>
      <c r="E19" s="53">
        <v>216.68499742652415</v>
      </c>
      <c r="F19" s="53">
        <v>206.19412619346431</v>
      </c>
      <c r="G19" s="53">
        <v>212.73598219364416</v>
      </c>
      <c r="H19" s="53">
        <v>196.48785314826608</v>
      </c>
      <c r="I19" s="53">
        <v>207.66325654679284</v>
      </c>
      <c r="J19" s="53">
        <v>212.67737883869682</v>
      </c>
      <c r="K19" s="53">
        <v>210.52174283171212</v>
      </c>
      <c r="L19" s="15"/>
      <c r="M19" s="15"/>
      <c r="N19" s="15"/>
      <c r="O19" s="15"/>
      <c r="P19" s="15"/>
      <c r="Q19" s="15"/>
      <c r="R19" s="15"/>
      <c r="S19" s="15"/>
      <c r="T19" s="15"/>
      <c r="U19" s="15"/>
    </row>
    <row r="20" spans="1:21" x14ac:dyDescent="0.3">
      <c r="A20" s="22" t="s">
        <v>35</v>
      </c>
      <c r="B20" s="71">
        <v>247</v>
      </c>
      <c r="C20" s="53">
        <v>258.24984638930528</v>
      </c>
      <c r="D20" s="53">
        <v>212.86163716714154</v>
      </c>
      <c r="E20" s="53">
        <v>224.89474996327027</v>
      </c>
      <c r="F20" s="53">
        <v>219.92965927680643</v>
      </c>
      <c r="G20" s="53">
        <v>211.12368430103498</v>
      </c>
      <c r="H20" s="53">
        <v>216.50918111043509</v>
      </c>
      <c r="I20" s="53">
        <v>203.08599483507521</v>
      </c>
      <c r="J20" s="53">
        <v>212.38263158361275</v>
      </c>
      <c r="K20" s="53">
        <v>217.29236253639888</v>
      </c>
      <c r="L20" s="15"/>
      <c r="M20" s="15"/>
      <c r="N20" s="15"/>
      <c r="O20" s="15"/>
      <c r="P20" s="15"/>
      <c r="Q20" s="15"/>
      <c r="R20" s="15"/>
      <c r="S20" s="15"/>
      <c r="T20" s="15"/>
      <c r="U20" s="15"/>
    </row>
    <row r="21" spans="1:21" x14ac:dyDescent="0.3">
      <c r="A21" s="22" t="s">
        <v>36</v>
      </c>
      <c r="B21" s="71">
        <v>222</v>
      </c>
      <c r="C21" s="53">
        <v>251.28874250858038</v>
      </c>
      <c r="D21" s="53">
        <v>259.79164309010861</v>
      </c>
      <c r="E21" s="53">
        <v>217.12157213108296</v>
      </c>
      <c r="F21" s="53">
        <v>229.09493612347964</v>
      </c>
      <c r="G21" s="53">
        <v>224.32798386306291</v>
      </c>
      <c r="H21" s="53">
        <v>215.89497355039418</v>
      </c>
      <c r="I21" s="53">
        <v>222.30165050455025</v>
      </c>
      <c r="J21" s="53">
        <v>208.42182148250942</v>
      </c>
      <c r="K21" s="53">
        <v>217.31893971775332</v>
      </c>
      <c r="L21" s="15"/>
      <c r="M21" s="15"/>
      <c r="N21" s="15"/>
      <c r="O21" s="15"/>
      <c r="P21" s="15"/>
      <c r="Q21" s="15"/>
      <c r="R21" s="15"/>
      <c r="S21" s="15"/>
      <c r="T21" s="15"/>
      <c r="U21" s="15"/>
    </row>
    <row r="22" spans="1:21" x14ac:dyDescent="0.3">
      <c r="A22" s="22" t="s">
        <v>37</v>
      </c>
      <c r="B22" s="71">
        <v>217</v>
      </c>
      <c r="C22" s="53">
        <v>229.43234602547221</v>
      </c>
      <c r="D22" s="53">
        <v>252.5113031081215</v>
      </c>
      <c r="E22" s="53">
        <v>261.50793414711808</v>
      </c>
      <c r="F22" s="53">
        <v>220.82577651456131</v>
      </c>
      <c r="G22" s="53">
        <v>233.33082754522491</v>
      </c>
      <c r="H22" s="53">
        <v>227.73281229096801</v>
      </c>
      <c r="I22" s="53">
        <v>221.65467891226444</v>
      </c>
      <c r="J22" s="53">
        <v>226.06738048126974</v>
      </c>
      <c r="K22" s="53">
        <v>213.30548466921149</v>
      </c>
      <c r="L22" s="15"/>
      <c r="M22" s="15"/>
      <c r="N22" s="15"/>
      <c r="O22" s="15"/>
      <c r="P22" s="15"/>
      <c r="Q22" s="15"/>
      <c r="R22" s="15"/>
      <c r="S22" s="15"/>
      <c r="T22" s="15"/>
      <c r="U22" s="15"/>
    </row>
    <row r="23" spans="1:21" x14ac:dyDescent="0.3">
      <c r="A23" s="22" t="s">
        <v>38</v>
      </c>
      <c r="B23" s="71">
        <v>206</v>
      </c>
      <c r="C23" s="53">
        <v>224.07250831068262</v>
      </c>
      <c r="D23" s="53">
        <v>232.91431193236829</v>
      </c>
      <c r="E23" s="53">
        <v>254.21097423276964</v>
      </c>
      <c r="F23" s="53">
        <v>262.95088068211658</v>
      </c>
      <c r="G23" s="53">
        <v>225.09084910362441</v>
      </c>
      <c r="H23" s="53">
        <v>236.61488110215447</v>
      </c>
      <c r="I23" s="53">
        <v>232.53752814552271</v>
      </c>
      <c r="J23" s="53">
        <v>225.5653128145814</v>
      </c>
      <c r="K23" s="53">
        <v>230.00137398675224</v>
      </c>
      <c r="L23" s="15"/>
      <c r="M23" s="15"/>
      <c r="N23" s="15"/>
      <c r="O23" s="15"/>
      <c r="P23" s="15"/>
      <c r="Q23" s="15"/>
      <c r="R23" s="15"/>
      <c r="S23" s="15"/>
      <c r="T23" s="15"/>
      <c r="U23" s="15"/>
    </row>
    <row r="24" spans="1:21" x14ac:dyDescent="0.3">
      <c r="A24" s="22" t="s">
        <v>39</v>
      </c>
      <c r="B24" s="71">
        <v>220</v>
      </c>
      <c r="C24" s="53">
        <v>215.26131978941336</v>
      </c>
      <c r="D24" s="53">
        <v>226.61743591974422</v>
      </c>
      <c r="E24" s="53">
        <v>235.86118926246664</v>
      </c>
      <c r="F24" s="53">
        <v>255.43984542438798</v>
      </c>
      <c r="G24" s="53">
        <v>264.51299541946713</v>
      </c>
      <c r="H24" s="53">
        <v>228.38807282987827</v>
      </c>
      <c r="I24" s="53">
        <v>240.92988710399638</v>
      </c>
      <c r="J24" s="53">
        <v>235.04871732235694</v>
      </c>
      <c r="K24" s="53">
        <v>229.6489710611481</v>
      </c>
      <c r="L24" s="15"/>
      <c r="M24" s="15"/>
      <c r="N24" s="15"/>
      <c r="O24" s="15"/>
      <c r="P24" s="15"/>
      <c r="Q24" s="15"/>
      <c r="R24" s="15"/>
      <c r="S24" s="15"/>
      <c r="T24" s="15"/>
      <c r="U24" s="15"/>
    </row>
    <row r="25" spans="1:21" x14ac:dyDescent="0.3">
      <c r="A25" s="22" t="s">
        <v>40</v>
      </c>
      <c r="B25" s="71">
        <v>224</v>
      </c>
      <c r="C25" s="53">
        <v>229.02103826185015</v>
      </c>
      <c r="D25" s="53">
        <v>221.35345498811421</v>
      </c>
      <c r="E25" s="53">
        <v>231.72819459696277</v>
      </c>
      <c r="F25" s="53">
        <v>240.68961789742701</v>
      </c>
      <c r="G25" s="53">
        <v>258.37403501018741</v>
      </c>
      <c r="H25" s="53">
        <v>265.81099022749106</v>
      </c>
      <c r="I25" s="53">
        <v>237.2411267323069</v>
      </c>
      <c r="J25" s="53">
        <v>245.75884382983656</v>
      </c>
      <c r="K25" s="53">
        <v>241.56663522374043</v>
      </c>
      <c r="L25" s="15"/>
      <c r="M25" s="15"/>
      <c r="N25" s="15"/>
      <c r="O25" s="15"/>
      <c r="P25" s="15"/>
      <c r="Q25" s="15"/>
      <c r="R25" s="15"/>
      <c r="S25" s="15"/>
      <c r="T25" s="15"/>
      <c r="U25" s="15"/>
    </row>
    <row r="26" spans="1:21" x14ac:dyDescent="0.3">
      <c r="A26" s="22" t="s">
        <v>41</v>
      </c>
      <c r="B26" s="71">
        <v>201</v>
      </c>
      <c r="C26" s="53">
        <v>231.59748001788711</v>
      </c>
      <c r="D26" s="53">
        <v>230.66783480572741</v>
      </c>
      <c r="E26" s="53">
        <v>228.64850713573992</v>
      </c>
      <c r="F26" s="53">
        <v>237.38312473655563</v>
      </c>
      <c r="G26" s="53">
        <v>246.59108094903198</v>
      </c>
      <c r="H26" s="53">
        <v>258.73517117785741</v>
      </c>
      <c r="I26" s="53">
        <v>267.70230985318096</v>
      </c>
      <c r="J26" s="53">
        <v>244.20381171784044</v>
      </c>
      <c r="K26" s="53">
        <v>252.7042929709055</v>
      </c>
      <c r="L26" s="15"/>
      <c r="M26" s="15"/>
      <c r="N26" s="15"/>
      <c r="O26" s="15"/>
      <c r="P26" s="15"/>
      <c r="Q26" s="15"/>
      <c r="R26" s="15"/>
      <c r="S26" s="15"/>
      <c r="T26" s="15"/>
      <c r="U26" s="15"/>
    </row>
    <row r="27" spans="1:21" x14ac:dyDescent="0.3">
      <c r="A27" s="22" t="s">
        <v>42</v>
      </c>
      <c r="B27" s="71">
        <v>220</v>
      </c>
      <c r="C27" s="53">
        <v>225.90238700130948</v>
      </c>
      <c r="D27" s="53">
        <v>236.95278887096603</v>
      </c>
      <c r="E27" s="53">
        <v>238.17589520884687</v>
      </c>
      <c r="F27" s="53">
        <v>240.42928537112803</v>
      </c>
      <c r="G27" s="53">
        <v>247.81640302162026</v>
      </c>
      <c r="H27" s="53">
        <v>254.28752159697399</v>
      </c>
      <c r="I27" s="53">
        <v>265.51672356188317</v>
      </c>
      <c r="J27" s="53">
        <v>270.08052674815775</v>
      </c>
      <c r="K27" s="53">
        <v>256.42013432789679</v>
      </c>
      <c r="L27" s="15"/>
      <c r="M27" s="15"/>
      <c r="N27" s="15"/>
      <c r="O27" s="15"/>
      <c r="P27" s="15"/>
      <c r="Q27" s="15"/>
      <c r="R27" s="15"/>
      <c r="S27" s="15"/>
      <c r="T27" s="15"/>
      <c r="U27" s="15"/>
    </row>
    <row r="28" spans="1:21" x14ac:dyDescent="0.3">
      <c r="A28" s="22" t="s">
        <v>43</v>
      </c>
      <c r="B28" s="71">
        <v>181</v>
      </c>
      <c r="C28" s="53">
        <v>232.13999644182738</v>
      </c>
      <c r="D28" s="53">
        <v>233.28675897863587</v>
      </c>
      <c r="E28" s="53">
        <v>241.79232293523302</v>
      </c>
      <c r="F28" s="53">
        <v>245.36283164853879</v>
      </c>
      <c r="G28" s="53">
        <v>250.46132505360416</v>
      </c>
      <c r="H28" s="53">
        <v>253.55562203878489</v>
      </c>
      <c r="I28" s="53">
        <v>262.10267289359405</v>
      </c>
      <c r="J28" s="53">
        <v>267.26221122758284</v>
      </c>
      <c r="K28" s="53">
        <v>274.13335465698447</v>
      </c>
      <c r="L28" s="15"/>
      <c r="M28" s="15"/>
      <c r="N28" s="15"/>
      <c r="O28" s="15"/>
      <c r="P28" s="15"/>
      <c r="Q28" s="15"/>
      <c r="R28" s="15"/>
      <c r="S28" s="15"/>
      <c r="T28" s="15"/>
      <c r="U28" s="15"/>
    </row>
    <row r="29" spans="1:21" x14ac:dyDescent="0.3">
      <c r="A29" s="22" t="s">
        <v>44</v>
      </c>
      <c r="B29" s="71">
        <v>224</v>
      </c>
      <c r="C29" s="53">
        <v>219.83071075120168</v>
      </c>
      <c r="D29" s="53">
        <v>238.97398820820189</v>
      </c>
      <c r="E29" s="53">
        <v>244.324673042358</v>
      </c>
      <c r="F29" s="53">
        <v>252.56111820888182</v>
      </c>
      <c r="G29" s="53">
        <v>257.85044491072301</v>
      </c>
      <c r="H29" s="53">
        <v>260.8543361475318</v>
      </c>
      <c r="I29" s="53">
        <v>266.05592333237149</v>
      </c>
      <c r="J29" s="53">
        <v>270.23229563476417</v>
      </c>
      <c r="K29" s="53">
        <v>277.00470023780201</v>
      </c>
      <c r="L29" s="15"/>
      <c r="M29" s="15"/>
      <c r="N29" s="15"/>
      <c r="O29" s="15"/>
      <c r="P29" s="15"/>
      <c r="Q29" s="15"/>
      <c r="R29" s="15"/>
      <c r="S29" s="15"/>
      <c r="T29" s="15"/>
      <c r="U29" s="15"/>
    </row>
    <row r="30" spans="1:21" x14ac:dyDescent="0.3">
      <c r="A30" s="22" t="s">
        <v>45</v>
      </c>
      <c r="B30" s="71">
        <v>236</v>
      </c>
      <c r="C30" s="53">
        <v>250.17300849711347</v>
      </c>
      <c r="D30" s="53">
        <v>234.78991717093726</v>
      </c>
      <c r="E30" s="53">
        <v>248.13773008009184</v>
      </c>
      <c r="F30" s="53">
        <v>255.28861293047063</v>
      </c>
      <c r="G30" s="53">
        <v>263.58085013835387</v>
      </c>
      <c r="H30" s="53">
        <v>266.23525721390894</v>
      </c>
      <c r="I30" s="53">
        <v>272.79668571309287</v>
      </c>
      <c r="J30" s="53">
        <v>273.46418312500617</v>
      </c>
      <c r="K30" s="53">
        <v>280.43235424853793</v>
      </c>
      <c r="L30" s="15"/>
      <c r="M30" s="15"/>
      <c r="N30" s="15"/>
      <c r="O30" s="15"/>
      <c r="P30" s="15"/>
      <c r="Q30" s="15"/>
      <c r="R30" s="15"/>
      <c r="S30" s="15"/>
      <c r="T30" s="15"/>
      <c r="U30" s="15"/>
    </row>
    <row r="31" spans="1:21" x14ac:dyDescent="0.3">
      <c r="A31" s="22" t="s">
        <v>46</v>
      </c>
      <c r="B31" s="71">
        <v>260</v>
      </c>
      <c r="C31" s="53">
        <v>258.50961613578511</v>
      </c>
      <c r="D31" s="53">
        <v>257.3792830948172</v>
      </c>
      <c r="E31" s="53">
        <v>248.13605149183039</v>
      </c>
      <c r="F31" s="53">
        <v>258.76143222764455</v>
      </c>
      <c r="G31" s="53">
        <v>266.74696592536867</v>
      </c>
      <c r="H31" s="53">
        <v>271.56718902329607</v>
      </c>
      <c r="I31" s="53">
        <v>277.71693921508927</v>
      </c>
      <c r="J31" s="53">
        <v>280.20900426004835</v>
      </c>
      <c r="K31" s="53">
        <v>283.84810209003177</v>
      </c>
      <c r="L31" s="15"/>
      <c r="M31" s="15"/>
      <c r="N31" s="15"/>
      <c r="O31" s="15"/>
      <c r="P31" s="15"/>
      <c r="Q31" s="15"/>
      <c r="R31" s="15"/>
      <c r="S31" s="15"/>
      <c r="T31" s="15"/>
      <c r="U31" s="15"/>
    </row>
    <row r="32" spans="1:21" x14ac:dyDescent="0.3">
      <c r="A32" s="22" t="s">
        <v>47</v>
      </c>
      <c r="B32" s="71">
        <v>244</v>
      </c>
      <c r="C32" s="53">
        <v>272.00359286840506</v>
      </c>
      <c r="D32" s="53">
        <v>263.3319300155901</v>
      </c>
      <c r="E32" s="53">
        <v>265.32800568811382</v>
      </c>
      <c r="F32" s="53">
        <v>260.11386334289193</v>
      </c>
      <c r="G32" s="53">
        <v>269.38168977045763</v>
      </c>
      <c r="H32" s="53">
        <v>274.4644987635927</v>
      </c>
      <c r="I32" s="53">
        <v>282.09815101142186</v>
      </c>
      <c r="J32" s="53">
        <v>284.09459450661734</v>
      </c>
      <c r="K32" s="53">
        <v>289.70406190140181</v>
      </c>
      <c r="L32" s="15"/>
      <c r="M32" s="15"/>
      <c r="N32" s="15"/>
      <c r="O32" s="15"/>
      <c r="P32" s="15"/>
      <c r="Q32" s="15"/>
      <c r="R32" s="15"/>
      <c r="S32" s="15"/>
      <c r="T32" s="15"/>
      <c r="U32" s="15"/>
    </row>
    <row r="33" spans="1:21" x14ac:dyDescent="0.3">
      <c r="A33" s="22" t="s">
        <v>48</v>
      </c>
      <c r="B33" s="71">
        <v>271</v>
      </c>
      <c r="C33" s="53">
        <v>262.13093114725007</v>
      </c>
      <c r="D33" s="53">
        <v>270.29457551543817</v>
      </c>
      <c r="E33" s="53">
        <v>269.02185104772258</v>
      </c>
      <c r="F33" s="53">
        <v>272.54386592123495</v>
      </c>
      <c r="G33" s="53">
        <v>270.12833119212735</v>
      </c>
      <c r="H33" s="53">
        <v>275.7441299268462</v>
      </c>
      <c r="I33" s="53">
        <v>283.7134076895473</v>
      </c>
      <c r="J33" s="53">
        <v>286.79439214457869</v>
      </c>
      <c r="K33" s="53">
        <v>291.81821662652806</v>
      </c>
      <c r="L33" s="15"/>
      <c r="M33" s="15"/>
      <c r="N33" s="15"/>
      <c r="O33" s="15"/>
      <c r="P33" s="15"/>
      <c r="Q33" s="15"/>
      <c r="R33" s="15"/>
      <c r="S33" s="15"/>
      <c r="T33" s="15"/>
      <c r="U33" s="15"/>
    </row>
    <row r="34" spans="1:21" x14ac:dyDescent="0.3">
      <c r="A34" s="22" t="s">
        <v>49</v>
      </c>
      <c r="B34" s="71">
        <v>277</v>
      </c>
      <c r="C34" s="53">
        <v>279.18293440654628</v>
      </c>
      <c r="D34" s="53">
        <v>264.84289342274798</v>
      </c>
      <c r="E34" s="53">
        <v>272.8908987597647</v>
      </c>
      <c r="F34" s="53">
        <v>275.33286177204741</v>
      </c>
      <c r="G34" s="53">
        <v>279.74253197554015</v>
      </c>
      <c r="H34" s="53">
        <v>276.67646169000562</v>
      </c>
      <c r="I34" s="53">
        <v>284.63983838447626</v>
      </c>
      <c r="J34" s="53">
        <v>288.21165805905241</v>
      </c>
      <c r="K34" s="53">
        <v>293.7435242333911</v>
      </c>
      <c r="L34" s="15"/>
      <c r="M34" s="15"/>
      <c r="N34" s="15"/>
      <c r="O34" s="15"/>
      <c r="P34" s="15"/>
      <c r="Q34" s="15"/>
      <c r="R34" s="15"/>
      <c r="S34" s="15"/>
      <c r="T34" s="15"/>
      <c r="U34" s="15"/>
    </row>
    <row r="35" spans="1:21" x14ac:dyDescent="0.3">
      <c r="A35" s="22" t="s">
        <v>50</v>
      </c>
      <c r="B35" s="71">
        <v>310</v>
      </c>
      <c r="C35" s="53">
        <v>287.7887640938801</v>
      </c>
      <c r="D35" s="53">
        <v>275.46148980956144</v>
      </c>
      <c r="E35" s="53">
        <v>269.00501999750583</v>
      </c>
      <c r="F35" s="53">
        <v>276.01775662566735</v>
      </c>
      <c r="G35" s="53">
        <v>280.78738956731462</v>
      </c>
      <c r="H35" s="53">
        <v>283.23109743516989</v>
      </c>
      <c r="I35" s="53">
        <v>284.42336519265547</v>
      </c>
      <c r="J35" s="53">
        <v>287.92334691405142</v>
      </c>
      <c r="K35" s="53">
        <v>293.5270526654561</v>
      </c>
      <c r="L35" s="15"/>
      <c r="M35" s="15"/>
      <c r="N35" s="15"/>
      <c r="O35" s="15"/>
      <c r="P35" s="15"/>
      <c r="Q35" s="15"/>
      <c r="R35" s="15"/>
      <c r="S35" s="15"/>
      <c r="T35" s="15"/>
      <c r="U35" s="15"/>
    </row>
    <row r="36" spans="1:21" x14ac:dyDescent="0.3">
      <c r="A36" s="22" t="s">
        <v>51</v>
      </c>
      <c r="B36" s="71">
        <v>307</v>
      </c>
      <c r="C36" s="53">
        <v>306.59473643088137</v>
      </c>
      <c r="D36" s="53">
        <v>283.03787079018895</v>
      </c>
      <c r="E36" s="53">
        <v>273.03233572384323</v>
      </c>
      <c r="F36" s="53">
        <v>270.66001029015337</v>
      </c>
      <c r="G36" s="53">
        <v>277.19965330554663</v>
      </c>
      <c r="H36" s="53">
        <v>280.97928985682677</v>
      </c>
      <c r="I36" s="53">
        <v>286.67204013191309</v>
      </c>
      <c r="J36" s="53">
        <v>284.8838134055257</v>
      </c>
      <c r="K36" s="53">
        <v>289.86251339745718</v>
      </c>
      <c r="L36" s="15"/>
      <c r="M36" s="15"/>
      <c r="N36" s="15"/>
      <c r="O36" s="15"/>
      <c r="P36" s="15"/>
      <c r="Q36" s="15"/>
      <c r="R36" s="15"/>
      <c r="S36" s="15"/>
      <c r="T36" s="15"/>
      <c r="U36" s="15"/>
    </row>
    <row r="37" spans="1:21" x14ac:dyDescent="0.3">
      <c r="A37" s="22" t="s">
        <v>52</v>
      </c>
      <c r="B37" s="71">
        <v>311</v>
      </c>
      <c r="C37" s="53">
        <v>302.10866662834218</v>
      </c>
      <c r="D37" s="53">
        <v>295.39564950948574</v>
      </c>
      <c r="E37" s="53">
        <v>280.7769716610191</v>
      </c>
      <c r="F37" s="53">
        <v>271.8300977796373</v>
      </c>
      <c r="G37" s="53">
        <v>272.40858414165274</v>
      </c>
      <c r="H37" s="53">
        <v>276.20102480443535</v>
      </c>
      <c r="I37" s="53">
        <v>283.74882351785078</v>
      </c>
      <c r="J37" s="53">
        <v>285.90252089497767</v>
      </c>
      <c r="K37" s="53">
        <v>286.06558663886466</v>
      </c>
      <c r="L37" s="15"/>
      <c r="M37" s="15"/>
      <c r="N37" s="15"/>
      <c r="O37" s="15"/>
      <c r="P37" s="15"/>
      <c r="Q37" s="15"/>
      <c r="R37" s="15"/>
      <c r="S37" s="15"/>
      <c r="T37" s="15"/>
      <c r="U37" s="15"/>
    </row>
    <row r="38" spans="1:21" x14ac:dyDescent="0.3">
      <c r="A38" s="22" t="s">
        <v>53</v>
      </c>
      <c r="B38" s="71">
        <v>334</v>
      </c>
      <c r="C38" s="53">
        <v>305.01041242558051</v>
      </c>
      <c r="D38" s="53">
        <v>290.75856490577553</v>
      </c>
      <c r="E38" s="53">
        <v>288.29826066490449</v>
      </c>
      <c r="F38" s="53">
        <v>278.63747049318789</v>
      </c>
      <c r="G38" s="53">
        <v>271.29738436172562</v>
      </c>
      <c r="H38" s="53">
        <v>271.402390645541</v>
      </c>
      <c r="I38" s="53">
        <v>277.74324465252823</v>
      </c>
      <c r="J38" s="53">
        <v>282.38699305547641</v>
      </c>
      <c r="K38" s="53">
        <v>285.34818191124464</v>
      </c>
      <c r="L38" s="15"/>
      <c r="M38" s="15"/>
      <c r="N38" s="15"/>
      <c r="O38" s="15"/>
      <c r="P38" s="15"/>
      <c r="Q38" s="15"/>
      <c r="R38" s="15"/>
      <c r="S38" s="15"/>
      <c r="T38" s="15"/>
      <c r="U38" s="15"/>
    </row>
    <row r="39" spans="1:21" x14ac:dyDescent="0.3">
      <c r="A39" s="22" t="s">
        <v>54</v>
      </c>
      <c r="B39" s="71">
        <v>292</v>
      </c>
      <c r="C39" s="53">
        <v>319.06544008494473</v>
      </c>
      <c r="D39" s="53">
        <v>292.84877646410001</v>
      </c>
      <c r="E39" s="53">
        <v>283.44047555417927</v>
      </c>
      <c r="F39" s="53">
        <v>282.53803244357846</v>
      </c>
      <c r="G39" s="53">
        <v>276.81197141763244</v>
      </c>
      <c r="H39" s="53">
        <v>268.61017298028821</v>
      </c>
      <c r="I39" s="53">
        <v>272.64708899394196</v>
      </c>
      <c r="J39" s="53">
        <v>275.7384947336954</v>
      </c>
      <c r="K39" s="53">
        <v>280.86910551791163</v>
      </c>
      <c r="L39" s="15"/>
      <c r="M39" s="15"/>
      <c r="N39" s="15"/>
      <c r="O39" s="15"/>
      <c r="P39" s="15"/>
      <c r="Q39" s="15"/>
      <c r="R39" s="15"/>
      <c r="S39" s="15"/>
      <c r="T39" s="15"/>
      <c r="U39" s="15"/>
    </row>
    <row r="40" spans="1:21" x14ac:dyDescent="0.3">
      <c r="A40" s="22" t="s">
        <v>55</v>
      </c>
      <c r="B40" s="71">
        <v>294</v>
      </c>
      <c r="C40" s="53">
        <v>286.22310463798243</v>
      </c>
      <c r="D40" s="53">
        <v>302.29055723122315</v>
      </c>
      <c r="E40" s="53">
        <v>284.27131644072864</v>
      </c>
      <c r="F40" s="53">
        <v>277.66160792939468</v>
      </c>
      <c r="G40" s="53">
        <v>278.37264390976259</v>
      </c>
      <c r="H40" s="53">
        <v>273.16327201438054</v>
      </c>
      <c r="I40" s="53">
        <v>268.82123174805656</v>
      </c>
      <c r="J40" s="53">
        <v>270.89474917362634</v>
      </c>
      <c r="K40" s="53">
        <v>273.7497497390504</v>
      </c>
      <c r="L40" s="15"/>
      <c r="M40" s="15"/>
      <c r="N40" s="15"/>
      <c r="O40" s="15"/>
      <c r="P40" s="15"/>
      <c r="Q40" s="15"/>
      <c r="R40" s="15"/>
      <c r="S40" s="15"/>
      <c r="T40" s="15"/>
      <c r="U40" s="15"/>
    </row>
    <row r="41" spans="1:21" x14ac:dyDescent="0.3">
      <c r="A41" s="22" t="s">
        <v>56</v>
      </c>
      <c r="B41" s="71">
        <v>259</v>
      </c>
      <c r="C41" s="53">
        <v>286.77785919214534</v>
      </c>
      <c r="D41" s="53">
        <v>274.51052236694704</v>
      </c>
      <c r="E41" s="53">
        <v>289.05578581969411</v>
      </c>
      <c r="F41" s="53">
        <v>275.77357213552222</v>
      </c>
      <c r="G41" s="53">
        <v>272.13965456251628</v>
      </c>
      <c r="H41" s="53">
        <v>271.6917728420064</v>
      </c>
      <c r="I41" s="53">
        <v>270.99840773523931</v>
      </c>
      <c r="J41" s="53">
        <v>265.17891875575879</v>
      </c>
      <c r="K41" s="53">
        <v>267.44402026121588</v>
      </c>
      <c r="L41" s="15"/>
      <c r="M41" s="15"/>
      <c r="N41" s="15"/>
      <c r="O41" s="15"/>
      <c r="P41" s="15"/>
      <c r="Q41" s="15"/>
      <c r="R41" s="15"/>
      <c r="S41" s="15"/>
      <c r="T41" s="15"/>
      <c r="U41" s="15"/>
    </row>
    <row r="42" spans="1:21" x14ac:dyDescent="0.3">
      <c r="A42" s="22" t="s">
        <v>57</v>
      </c>
      <c r="B42" s="71">
        <v>240</v>
      </c>
      <c r="C42" s="53">
        <v>258.50400492931919</v>
      </c>
      <c r="D42" s="53">
        <v>277.97710668026195</v>
      </c>
      <c r="E42" s="53">
        <v>268.06071671091627</v>
      </c>
      <c r="F42" s="53">
        <v>280.76647970886125</v>
      </c>
      <c r="G42" s="53">
        <v>271.52579121921326</v>
      </c>
      <c r="H42" s="53">
        <v>267.99154339171685</v>
      </c>
      <c r="I42" s="53">
        <v>270.71411266258121</v>
      </c>
      <c r="J42" s="53">
        <v>269.03903157495455</v>
      </c>
      <c r="K42" s="53">
        <v>263.58310099643802</v>
      </c>
      <c r="L42" s="15"/>
      <c r="M42" s="15"/>
      <c r="N42" s="15"/>
      <c r="O42" s="15"/>
      <c r="P42" s="15"/>
      <c r="Q42" s="15"/>
      <c r="R42" s="15"/>
      <c r="S42" s="15"/>
      <c r="T42" s="15"/>
      <c r="U42" s="15"/>
    </row>
    <row r="43" spans="1:21" x14ac:dyDescent="0.3">
      <c r="A43" s="22" t="s">
        <v>58</v>
      </c>
      <c r="B43" s="71">
        <v>229</v>
      </c>
      <c r="C43" s="53">
        <v>241.83394881721711</v>
      </c>
      <c r="D43" s="53">
        <v>254.62040432249265</v>
      </c>
      <c r="E43" s="53">
        <v>272.54441254136856</v>
      </c>
      <c r="F43" s="53">
        <v>263.80489692678293</v>
      </c>
      <c r="G43" s="53">
        <v>276.07425465355567</v>
      </c>
      <c r="H43" s="53">
        <v>267.62745966737134</v>
      </c>
      <c r="I43" s="53">
        <v>268.09838892516763</v>
      </c>
      <c r="J43" s="53">
        <v>269.1869677001792</v>
      </c>
      <c r="K43" s="53">
        <v>267.71145516397115</v>
      </c>
      <c r="L43" s="15"/>
      <c r="M43" s="15"/>
      <c r="N43" s="15"/>
      <c r="O43" s="15"/>
      <c r="P43" s="15"/>
      <c r="Q43" s="15"/>
      <c r="R43" s="15"/>
      <c r="S43" s="15"/>
      <c r="T43" s="15"/>
      <c r="U43" s="15"/>
    </row>
    <row r="44" spans="1:21" x14ac:dyDescent="0.3">
      <c r="A44" s="22" t="s">
        <v>59</v>
      </c>
      <c r="B44" s="71">
        <v>213</v>
      </c>
      <c r="C44" s="53">
        <v>231.38348684278864</v>
      </c>
      <c r="D44" s="53">
        <v>236.10037333538645</v>
      </c>
      <c r="E44" s="53">
        <v>249.01586601046958</v>
      </c>
      <c r="F44" s="53">
        <v>264.82403891673107</v>
      </c>
      <c r="G44" s="53">
        <v>257.98766858619814</v>
      </c>
      <c r="H44" s="53">
        <v>267.97830060854227</v>
      </c>
      <c r="I44" s="53">
        <v>263.84890241518485</v>
      </c>
      <c r="J44" s="53">
        <v>263.64205602865098</v>
      </c>
      <c r="K44" s="53">
        <v>264.02500146166108</v>
      </c>
      <c r="L44" s="15"/>
      <c r="M44" s="15"/>
      <c r="N44" s="15"/>
      <c r="O44" s="15"/>
      <c r="P44" s="15"/>
      <c r="Q44" s="15"/>
      <c r="R44" s="15"/>
      <c r="S44" s="15"/>
      <c r="T44" s="15"/>
      <c r="U44" s="15"/>
    </row>
    <row r="45" spans="1:21" x14ac:dyDescent="0.3">
      <c r="A45" s="22" t="s">
        <v>60</v>
      </c>
      <c r="B45" s="71">
        <v>244</v>
      </c>
      <c r="C45" s="53">
        <v>222.69969073880137</v>
      </c>
      <c r="D45" s="53">
        <v>232.4086537469625</v>
      </c>
      <c r="E45" s="53">
        <v>235.85694952642754</v>
      </c>
      <c r="F45" s="53">
        <v>248.31342027537607</v>
      </c>
      <c r="G45" s="53">
        <v>263.24725309012342</v>
      </c>
      <c r="H45" s="53">
        <v>256.10229541056964</v>
      </c>
      <c r="I45" s="53">
        <v>267.9710194671066</v>
      </c>
      <c r="J45" s="53">
        <v>263.51528501609505</v>
      </c>
      <c r="K45" s="53">
        <v>263.08876569331676</v>
      </c>
      <c r="L45" s="15"/>
      <c r="M45" s="15"/>
      <c r="N45" s="15"/>
      <c r="O45" s="15"/>
      <c r="P45" s="15"/>
      <c r="Q45" s="15"/>
      <c r="R45" s="15"/>
      <c r="S45" s="15"/>
      <c r="T45" s="15"/>
      <c r="U45" s="15"/>
    </row>
    <row r="46" spans="1:21" x14ac:dyDescent="0.3">
      <c r="A46" s="22" t="s">
        <v>61</v>
      </c>
      <c r="B46" s="71">
        <v>227</v>
      </c>
      <c r="C46" s="53">
        <v>243.30850902314779</v>
      </c>
      <c r="D46" s="53">
        <v>224.36495831603128</v>
      </c>
      <c r="E46" s="53">
        <v>232.08667012926719</v>
      </c>
      <c r="F46" s="53">
        <v>234.04653670038019</v>
      </c>
      <c r="G46" s="53">
        <v>246.79712906090356</v>
      </c>
      <c r="H46" s="53">
        <v>259.24452721711646</v>
      </c>
      <c r="I46" s="53">
        <v>255.6091377600759</v>
      </c>
      <c r="J46" s="53">
        <v>265.31663300717406</v>
      </c>
      <c r="K46" s="53">
        <v>260.90762295044647</v>
      </c>
      <c r="L46" s="15"/>
      <c r="M46" s="15"/>
      <c r="N46" s="15"/>
      <c r="O46" s="15"/>
      <c r="P46" s="15"/>
      <c r="Q46" s="15"/>
      <c r="R46" s="15"/>
      <c r="S46" s="15"/>
      <c r="T46" s="15"/>
      <c r="U46" s="15"/>
    </row>
    <row r="47" spans="1:21" x14ac:dyDescent="0.3">
      <c r="A47" s="22" t="s">
        <v>62</v>
      </c>
      <c r="B47" s="71">
        <v>237</v>
      </c>
      <c r="C47" s="53">
        <v>230.84300057108715</v>
      </c>
      <c r="D47" s="53">
        <v>240.8683796552117</v>
      </c>
      <c r="E47" s="53">
        <v>227.1938995131521</v>
      </c>
      <c r="F47" s="53">
        <v>233.00309998906329</v>
      </c>
      <c r="G47" s="53">
        <v>234.60227858139149</v>
      </c>
      <c r="H47" s="53">
        <v>246.06121848902228</v>
      </c>
      <c r="I47" s="53">
        <v>259.83217817018925</v>
      </c>
      <c r="J47" s="53">
        <v>255.54497479811525</v>
      </c>
      <c r="K47" s="53">
        <v>263.91654491323146</v>
      </c>
      <c r="L47" s="15"/>
      <c r="M47" s="15"/>
      <c r="N47" s="15"/>
      <c r="O47" s="15"/>
      <c r="P47" s="15"/>
      <c r="Q47" s="15"/>
      <c r="R47" s="15"/>
      <c r="S47" s="15"/>
      <c r="T47" s="15"/>
      <c r="U47" s="15"/>
    </row>
    <row r="48" spans="1:21" x14ac:dyDescent="0.3">
      <c r="A48" s="22" t="s">
        <v>63</v>
      </c>
      <c r="B48" s="71">
        <v>215</v>
      </c>
      <c r="C48" s="53">
        <v>235.41274399618337</v>
      </c>
      <c r="D48" s="53">
        <v>229.93248658681765</v>
      </c>
      <c r="E48" s="53">
        <v>239.16143923103121</v>
      </c>
      <c r="F48" s="53">
        <v>228.76859712480751</v>
      </c>
      <c r="G48" s="53">
        <v>233.83703121121113</v>
      </c>
      <c r="H48" s="53">
        <v>233.9406478194085</v>
      </c>
      <c r="I48" s="53">
        <v>247.43238320170047</v>
      </c>
      <c r="J48" s="53">
        <v>258.79842943710366</v>
      </c>
      <c r="K48" s="53">
        <v>254.58423191005198</v>
      </c>
      <c r="L48" s="15"/>
      <c r="M48" s="15"/>
      <c r="N48" s="15"/>
      <c r="O48" s="15"/>
      <c r="P48" s="15"/>
      <c r="Q48" s="15"/>
      <c r="R48" s="15"/>
      <c r="S48" s="15"/>
      <c r="T48" s="15"/>
      <c r="U48" s="15"/>
    </row>
    <row r="49" spans="1:21" x14ac:dyDescent="0.3">
      <c r="A49" s="22" t="s">
        <v>64</v>
      </c>
      <c r="B49" s="71">
        <v>212</v>
      </c>
      <c r="C49" s="53">
        <v>220.31904434296223</v>
      </c>
      <c r="D49" s="53">
        <v>232.71199455822412</v>
      </c>
      <c r="E49" s="53">
        <v>230.92588972232346</v>
      </c>
      <c r="F49" s="53">
        <v>239.0679695806983</v>
      </c>
      <c r="G49" s="53">
        <v>231.59127483345628</v>
      </c>
      <c r="H49" s="53">
        <v>235.02408489299739</v>
      </c>
      <c r="I49" s="53">
        <v>236.8926347038468</v>
      </c>
      <c r="J49" s="53">
        <v>248.69184060517927</v>
      </c>
      <c r="K49" s="53">
        <v>258.76500675489996</v>
      </c>
      <c r="L49" s="15"/>
      <c r="M49" s="15"/>
      <c r="N49" s="15"/>
      <c r="O49" s="15"/>
      <c r="P49" s="15"/>
      <c r="Q49" s="15"/>
      <c r="R49" s="15"/>
      <c r="S49" s="15"/>
      <c r="T49" s="15"/>
      <c r="U49" s="15"/>
    </row>
    <row r="50" spans="1:21" x14ac:dyDescent="0.3">
      <c r="A50" s="22" t="s">
        <v>65</v>
      </c>
      <c r="B50" s="71">
        <v>239</v>
      </c>
      <c r="C50" s="53">
        <v>218.06961345882306</v>
      </c>
      <c r="D50" s="53">
        <v>222.27702201980628</v>
      </c>
      <c r="E50" s="53">
        <v>232.38774612244617</v>
      </c>
      <c r="F50" s="53">
        <v>232.59929055500635</v>
      </c>
      <c r="G50" s="53">
        <v>240.71362680483699</v>
      </c>
      <c r="H50" s="53">
        <v>234.13392765055363</v>
      </c>
      <c r="I50" s="53">
        <v>239.04912033897114</v>
      </c>
      <c r="J50" s="53">
        <v>239.22987248753284</v>
      </c>
      <c r="K50" s="53">
        <v>250.41688216536201</v>
      </c>
      <c r="L50" s="15"/>
      <c r="M50" s="15"/>
      <c r="N50" s="15"/>
      <c r="O50" s="15"/>
      <c r="P50" s="15"/>
      <c r="Q50" s="15"/>
      <c r="R50" s="15"/>
      <c r="S50" s="15"/>
      <c r="T50" s="15"/>
      <c r="U50" s="15"/>
    </row>
    <row r="51" spans="1:21" x14ac:dyDescent="0.3">
      <c r="A51" s="22" t="s">
        <v>66</v>
      </c>
      <c r="B51" s="71">
        <v>237</v>
      </c>
      <c r="C51" s="53">
        <v>238.15291209599127</v>
      </c>
      <c r="D51" s="53">
        <v>218.75631146127046</v>
      </c>
      <c r="E51" s="53">
        <v>223.43805257015691</v>
      </c>
      <c r="F51" s="53">
        <v>230.97347705136468</v>
      </c>
      <c r="G51" s="53">
        <v>233.35181117879733</v>
      </c>
      <c r="H51" s="53">
        <v>240.30541966180758</v>
      </c>
      <c r="I51" s="53">
        <v>237.07846904405719</v>
      </c>
      <c r="J51" s="53">
        <v>240.20472248923599</v>
      </c>
      <c r="K51" s="53">
        <v>240.0211702921778</v>
      </c>
      <c r="L51" s="15"/>
      <c r="M51" s="15"/>
      <c r="N51" s="15"/>
      <c r="O51" s="15"/>
      <c r="P51" s="15"/>
      <c r="Q51" s="15"/>
      <c r="R51" s="15"/>
      <c r="S51" s="15"/>
      <c r="T51" s="15"/>
      <c r="U51" s="15"/>
    </row>
    <row r="52" spans="1:21" x14ac:dyDescent="0.3">
      <c r="A52" s="22" t="s">
        <v>67</v>
      </c>
      <c r="B52" s="71">
        <v>238</v>
      </c>
      <c r="C52" s="53">
        <v>239.98138412983599</v>
      </c>
      <c r="D52" s="53">
        <v>236.08181192864063</v>
      </c>
      <c r="E52" s="53">
        <v>221.25174485073819</v>
      </c>
      <c r="F52" s="53">
        <v>225.37562909857562</v>
      </c>
      <c r="G52" s="53">
        <v>231.89200004304851</v>
      </c>
      <c r="H52" s="53">
        <v>234.5783225858344</v>
      </c>
      <c r="I52" s="53">
        <v>243.03522817682764</v>
      </c>
      <c r="J52" s="53">
        <v>239.41160270096327</v>
      </c>
      <c r="K52" s="53">
        <v>242.33121103317882</v>
      </c>
      <c r="L52" s="15"/>
      <c r="M52" s="15"/>
      <c r="N52" s="15"/>
      <c r="O52" s="15"/>
      <c r="P52" s="15"/>
      <c r="Q52" s="15"/>
      <c r="R52" s="15"/>
      <c r="S52" s="15"/>
      <c r="T52" s="15"/>
      <c r="U52" s="15"/>
    </row>
    <row r="53" spans="1:21" x14ac:dyDescent="0.3">
      <c r="A53" s="22" t="s">
        <v>68</v>
      </c>
      <c r="B53" s="71">
        <v>221</v>
      </c>
      <c r="C53" s="53">
        <v>241.17251983443356</v>
      </c>
      <c r="D53" s="53">
        <v>240.48378497606873</v>
      </c>
      <c r="E53" s="53">
        <v>236.17733150175073</v>
      </c>
      <c r="F53" s="53">
        <v>224.1391179786178</v>
      </c>
      <c r="G53" s="53">
        <v>228.38240278127805</v>
      </c>
      <c r="H53" s="53">
        <v>232.89386683313802</v>
      </c>
      <c r="I53" s="53">
        <v>238.22610246850209</v>
      </c>
      <c r="J53" s="53">
        <v>244.78813378769664</v>
      </c>
      <c r="K53" s="53">
        <v>242.28943831656434</v>
      </c>
      <c r="L53" s="15"/>
      <c r="M53" s="15"/>
      <c r="N53" s="15"/>
      <c r="O53" s="15"/>
      <c r="P53" s="15"/>
      <c r="Q53" s="15"/>
      <c r="R53" s="15"/>
      <c r="S53" s="15"/>
      <c r="T53" s="15"/>
      <c r="U53" s="15"/>
    </row>
    <row r="54" spans="1:21" x14ac:dyDescent="0.3">
      <c r="A54" s="22" t="s">
        <v>69</v>
      </c>
      <c r="B54" s="71">
        <v>232</v>
      </c>
      <c r="C54" s="53">
        <v>226.86159951212662</v>
      </c>
      <c r="D54" s="53">
        <v>240.79283753144574</v>
      </c>
      <c r="E54" s="53">
        <v>241.89683601718531</v>
      </c>
      <c r="F54" s="53">
        <v>236.57055711312364</v>
      </c>
      <c r="G54" s="53">
        <v>227.42747205623493</v>
      </c>
      <c r="H54" s="53">
        <v>230.5357399112572</v>
      </c>
      <c r="I54" s="53">
        <v>235.73251863997021</v>
      </c>
      <c r="J54" s="53">
        <v>240.08509864897917</v>
      </c>
      <c r="K54" s="53">
        <v>246.78644669906507</v>
      </c>
      <c r="L54" s="15"/>
      <c r="M54" s="15"/>
      <c r="N54" s="15"/>
      <c r="O54" s="15"/>
      <c r="P54" s="15"/>
      <c r="Q54" s="15"/>
      <c r="R54" s="15"/>
      <c r="S54" s="15"/>
      <c r="T54" s="15"/>
      <c r="U54" s="15"/>
    </row>
    <row r="55" spans="1:21" x14ac:dyDescent="0.3">
      <c r="A55" s="22" t="s">
        <v>70</v>
      </c>
      <c r="B55" s="71">
        <v>252</v>
      </c>
      <c r="C55" s="53">
        <v>235.4995671184154</v>
      </c>
      <c r="D55" s="53">
        <v>228.58889615037234</v>
      </c>
      <c r="E55" s="53">
        <v>241.55884354977144</v>
      </c>
      <c r="F55" s="53">
        <v>243.4260104278415</v>
      </c>
      <c r="G55" s="53">
        <v>237.96118333785944</v>
      </c>
      <c r="H55" s="53">
        <v>229.91019983901597</v>
      </c>
      <c r="I55" s="53">
        <v>234.28481405905228</v>
      </c>
      <c r="J55" s="53">
        <v>236.91911815956408</v>
      </c>
      <c r="K55" s="53">
        <v>242.40326715182147</v>
      </c>
      <c r="L55" s="15"/>
      <c r="M55" s="15"/>
      <c r="N55" s="15"/>
      <c r="O55" s="15"/>
      <c r="P55" s="15"/>
      <c r="Q55" s="15"/>
      <c r="R55" s="15"/>
      <c r="S55" s="15"/>
      <c r="T55" s="15"/>
      <c r="U55" s="15"/>
    </row>
    <row r="56" spans="1:21" x14ac:dyDescent="0.3">
      <c r="A56" s="22" t="s">
        <v>71</v>
      </c>
      <c r="B56" s="71">
        <v>213</v>
      </c>
      <c r="C56" s="53">
        <v>254.19129114371952</v>
      </c>
      <c r="D56" s="53">
        <v>235.72886979566286</v>
      </c>
      <c r="E56" s="53">
        <v>231.40284172137393</v>
      </c>
      <c r="F56" s="53">
        <v>242.72177500782701</v>
      </c>
      <c r="G56" s="53">
        <v>245.70014668415487</v>
      </c>
      <c r="H56" s="53">
        <v>239.07844483907184</v>
      </c>
      <c r="I56" s="53">
        <v>234.13733304191081</v>
      </c>
      <c r="J56" s="53">
        <v>236.41371158931142</v>
      </c>
      <c r="K56" s="53">
        <v>239.1037016030277</v>
      </c>
      <c r="L56" s="15"/>
      <c r="M56" s="15"/>
      <c r="N56" s="15"/>
      <c r="O56" s="15"/>
      <c r="P56" s="15"/>
      <c r="Q56" s="15"/>
      <c r="R56" s="15"/>
      <c r="S56" s="15"/>
      <c r="T56" s="15"/>
      <c r="U56" s="15"/>
    </row>
    <row r="57" spans="1:21" x14ac:dyDescent="0.3">
      <c r="A57" s="22" t="s">
        <v>72</v>
      </c>
      <c r="B57" s="71">
        <v>232</v>
      </c>
      <c r="C57" s="53">
        <v>220.70761414508164</v>
      </c>
      <c r="D57" s="53">
        <v>252.26273607595007</v>
      </c>
      <c r="E57" s="53">
        <v>236.94652799345371</v>
      </c>
      <c r="F57" s="53">
        <v>233.7685570743819</v>
      </c>
      <c r="G57" s="53">
        <v>244.06308539249699</v>
      </c>
      <c r="H57" s="53">
        <v>246.80778575850425</v>
      </c>
      <c r="I57" s="53">
        <v>241.54648314795131</v>
      </c>
      <c r="J57" s="53">
        <v>236.10471275303627</v>
      </c>
      <c r="K57" s="53">
        <v>238.95164573942679</v>
      </c>
      <c r="L57" s="15"/>
      <c r="M57" s="15"/>
      <c r="N57" s="15"/>
      <c r="O57" s="15"/>
      <c r="P57" s="15"/>
      <c r="Q57" s="15"/>
      <c r="R57" s="15"/>
      <c r="S57" s="15"/>
      <c r="T57" s="15"/>
      <c r="U57" s="15"/>
    </row>
    <row r="58" spans="1:21" x14ac:dyDescent="0.3">
      <c r="A58" s="22" t="s">
        <v>73</v>
      </c>
      <c r="B58" s="71">
        <v>244</v>
      </c>
      <c r="C58" s="53">
        <v>236.79186442798186</v>
      </c>
      <c r="D58" s="53">
        <v>223.41799764197611</v>
      </c>
      <c r="E58" s="53">
        <v>251.85374895195162</v>
      </c>
      <c r="F58" s="53">
        <v>238.39590973454949</v>
      </c>
      <c r="G58" s="53">
        <v>236.29056341941407</v>
      </c>
      <c r="H58" s="53">
        <v>244.78922428517106</v>
      </c>
      <c r="I58" s="53">
        <v>249.49000388384982</v>
      </c>
      <c r="J58" s="53">
        <v>242.39767892847036</v>
      </c>
      <c r="K58" s="53">
        <v>238.92903770053059</v>
      </c>
      <c r="L58" s="15"/>
      <c r="M58" s="15"/>
      <c r="N58" s="15"/>
      <c r="O58" s="15"/>
      <c r="P58" s="15"/>
      <c r="Q58" s="15"/>
      <c r="R58" s="15"/>
      <c r="S58" s="15"/>
      <c r="T58" s="15"/>
      <c r="U58" s="15"/>
    </row>
    <row r="59" spans="1:21" x14ac:dyDescent="0.3">
      <c r="A59" s="22" t="s">
        <v>74</v>
      </c>
      <c r="B59" s="71">
        <v>223</v>
      </c>
      <c r="C59" s="53">
        <v>249.88533130534938</v>
      </c>
      <c r="D59" s="53">
        <v>237.63871702489237</v>
      </c>
      <c r="E59" s="53">
        <v>227.40720012577788</v>
      </c>
      <c r="F59" s="53">
        <v>252.35361188374537</v>
      </c>
      <c r="G59" s="53">
        <v>240.67741077263614</v>
      </c>
      <c r="H59" s="53">
        <v>238.49880211360363</v>
      </c>
      <c r="I59" s="53">
        <v>247.62769920744171</v>
      </c>
      <c r="J59" s="53">
        <v>250.77002507548465</v>
      </c>
      <c r="K59" s="53">
        <v>244.80913155431361</v>
      </c>
      <c r="L59" s="15"/>
      <c r="M59" s="15"/>
      <c r="N59" s="15"/>
      <c r="O59" s="15"/>
      <c r="P59" s="15"/>
      <c r="Q59" s="15"/>
      <c r="R59" s="15"/>
      <c r="S59" s="15"/>
      <c r="T59" s="15"/>
      <c r="U59" s="15"/>
    </row>
    <row r="60" spans="1:21" x14ac:dyDescent="0.3">
      <c r="A60" s="22" t="s">
        <v>75</v>
      </c>
      <c r="B60" s="71">
        <v>224</v>
      </c>
      <c r="C60" s="53">
        <v>227.74470254321642</v>
      </c>
      <c r="D60" s="53">
        <v>250.25591437114528</v>
      </c>
      <c r="E60" s="53">
        <v>239.00345319130207</v>
      </c>
      <c r="F60" s="53">
        <v>230.32761748076564</v>
      </c>
      <c r="G60" s="53">
        <v>252.48991169677103</v>
      </c>
      <c r="H60" s="53">
        <v>241.52683240423488</v>
      </c>
      <c r="I60" s="53">
        <v>241.36156559299135</v>
      </c>
      <c r="J60" s="53">
        <v>247.8582353144528</v>
      </c>
      <c r="K60" s="53">
        <v>252.26329478961614</v>
      </c>
      <c r="L60" s="15"/>
      <c r="M60" s="15"/>
      <c r="N60" s="15"/>
      <c r="O60" s="15"/>
      <c r="P60" s="15"/>
      <c r="Q60" s="15"/>
      <c r="R60" s="15"/>
      <c r="S60" s="15"/>
      <c r="T60" s="15"/>
      <c r="U60" s="15"/>
    </row>
    <row r="61" spans="1:21" x14ac:dyDescent="0.3">
      <c r="A61" s="22" t="s">
        <v>76</v>
      </c>
      <c r="B61" s="71">
        <v>210</v>
      </c>
      <c r="C61" s="53">
        <v>230.31989648665592</v>
      </c>
      <c r="D61" s="53">
        <v>228.86928600797705</v>
      </c>
      <c r="E61" s="53">
        <v>251.71566771471277</v>
      </c>
      <c r="F61" s="53">
        <v>240.38315565809296</v>
      </c>
      <c r="G61" s="53">
        <v>233.10204466117017</v>
      </c>
      <c r="H61" s="53">
        <v>252.17828991167102</v>
      </c>
      <c r="I61" s="53">
        <v>243.9527024666489</v>
      </c>
      <c r="J61" s="53">
        <v>242.35652908220885</v>
      </c>
      <c r="K61" s="53">
        <v>249.21496441928417</v>
      </c>
      <c r="L61" s="15"/>
      <c r="M61" s="15"/>
      <c r="N61" s="15"/>
      <c r="O61" s="15"/>
      <c r="P61" s="15"/>
      <c r="Q61" s="15"/>
      <c r="R61" s="15"/>
      <c r="S61" s="15"/>
      <c r="T61" s="15"/>
      <c r="U61" s="15"/>
    </row>
    <row r="62" spans="1:21" x14ac:dyDescent="0.3">
      <c r="A62" s="22" t="s">
        <v>77</v>
      </c>
      <c r="B62" s="71">
        <v>259</v>
      </c>
      <c r="C62" s="53">
        <v>215.87611268259144</v>
      </c>
      <c r="D62" s="53">
        <v>231.12456666099894</v>
      </c>
      <c r="E62" s="53">
        <v>230.65402008828934</v>
      </c>
      <c r="F62" s="53">
        <v>252.26062236411093</v>
      </c>
      <c r="G62" s="53">
        <v>241.15707176735376</v>
      </c>
      <c r="H62" s="53">
        <v>234.29350434016445</v>
      </c>
      <c r="I62" s="53">
        <v>252.88555398399996</v>
      </c>
      <c r="J62" s="53">
        <v>243.8873797604428</v>
      </c>
      <c r="K62" s="53">
        <v>243.64875602921603</v>
      </c>
      <c r="L62" s="15"/>
      <c r="M62" s="15"/>
      <c r="N62" s="15"/>
      <c r="O62" s="15"/>
      <c r="P62" s="15"/>
      <c r="Q62" s="15"/>
      <c r="R62" s="15"/>
      <c r="S62" s="15"/>
      <c r="T62" s="15"/>
      <c r="U62" s="15"/>
    </row>
    <row r="63" spans="1:21" x14ac:dyDescent="0.3">
      <c r="A63" s="22" t="s">
        <v>78</v>
      </c>
      <c r="B63" s="71">
        <v>212</v>
      </c>
      <c r="C63" s="53">
        <v>261.69889010999765</v>
      </c>
      <c r="D63" s="53">
        <v>218.19062441880223</v>
      </c>
      <c r="E63" s="53">
        <v>233.79107246162837</v>
      </c>
      <c r="F63" s="53">
        <v>233.36740729611287</v>
      </c>
      <c r="G63" s="53">
        <v>254.02624451961765</v>
      </c>
      <c r="H63" s="53">
        <v>242.34118953269893</v>
      </c>
      <c r="I63" s="53">
        <v>237.87290729473935</v>
      </c>
      <c r="J63" s="53">
        <v>253.09917648613808</v>
      </c>
      <c r="K63" s="53">
        <v>246.00625142609422</v>
      </c>
      <c r="L63" s="15"/>
      <c r="M63" s="15"/>
      <c r="N63" s="15"/>
      <c r="O63" s="15"/>
      <c r="P63" s="15"/>
      <c r="Q63" s="15"/>
      <c r="R63" s="15"/>
      <c r="S63" s="15"/>
      <c r="T63" s="15"/>
      <c r="U63" s="15"/>
    </row>
    <row r="64" spans="1:21" x14ac:dyDescent="0.3">
      <c r="A64" s="22" t="s">
        <v>79</v>
      </c>
      <c r="B64" s="71">
        <v>198</v>
      </c>
      <c r="C64" s="53">
        <v>216.23097720635246</v>
      </c>
      <c r="D64" s="53">
        <v>259.02999682985944</v>
      </c>
      <c r="E64" s="53">
        <v>219.5921668844984</v>
      </c>
      <c r="F64" s="53">
        <v>234.217271019865</v>
      </c>
      <c r="G64" s="53">
        <v>234.33075286574061</v>
      </c>
      <c r="H64" s="53">
        <v>253.14579647653065</v>
      </c>
      <c r="I64" s="53">
        <v>243.14701253091869</v>
      </c>
      <c r="J64" s="53">
        <v>237.71388227561641</v>
      </c>
      <c r="K64" s="53">
        <v>252.68836924210731</v>
      </c>
      <c r="L64" s="15"/>
      <c r="M64" s="15"/>
      <c r="N64" s="15"/>
      <c r="O64" s="15"/>
      <c r="P64" s="15"/>
      <c r="Q64" s="15"/>
      <c r="R64" s="15"/>
      <c r="S64" s="15"/>
      <c r="T64" s="15"/>
      <c r="U64" s="15"/>
    </row>
    <row r="65" spans="1:21" x14ac:dyDescent="0.3">
      <c r="A65" s="22" t="s">
        <v>80</v>
      </c>
      <c r="B65" s="71">
        <v>191</v>
      </c>
      <c r="C65" s="53">
        <v>203.65511095227404</v>
      </c>
      <c r="D65" s="53">
        <v>217.51484746327571</v>
      </c>
      <c r="E65" s="53">
        <v>258.30250593273604</v>
      </c>
      <c r="F65" s="53">
        <v>221.27293831918124</v>
      </c>
      <c r="G65" s="53">
        <v>235.59873221787399</v>
      </c>
      <c r="H65" s="53">
        <v>235.21785963864068</v>
      </c>
      <c r="I65" s="53">
        <v>254.50865573326021</v>
      </c>
      <c r="J65" s="53">
        <v>242.97756055664237</v>
      </c>
      <c r="K65" s="53">
        <v>239.29185707130716</v>
      </c>
      <c r="L65" s="15"/>
      <c r="M65" s="15"/>
      <c r="N65" s="15"/>
      <c r="O65" s="15"/>
      <c r="P65" s="15"/>
      <c r="Q65" s="15"/>
      <c r="R65" s="15"/>
      <c r="S65" s="15"/>
      <c r="T65" s="15"/>
      <c r="U65" s="15"/>
    </row>
    <row r="66" spans="1:21" x14ac:dyDescent="0.3">
      <c r="A66" s="22" t="s">
        <v>81</v>
      </c>
      <c r="B66" s="71">
        <v>185</v>
      </c>
      <c r="C66" s="53">
        <v>196.54202668627923</v>
      </c>
      <c r="D66" s="53">
        <v>205.0215001028117</v>
      </c>
      <c r="E66" s="53">
        <v>219.00700793892295</v>
      </c>
      <c r="F66" s="53">
        <v>256.88507640943999</v>
      </c>
      <c r="G66" s="53">
        <v>222.64986457836446</v>
      </c>
      <c r="H66" s="53">
        <v>235.51291939553249</v>
      </c>
      <c r="I66" s="53">
        <v>236.96365049250963</v>
      </c>
      <c r="J66" s="53">
        <v>253.51628674896631</v>
      </c>
      <c r="K66" s="53">
        <v>243.40313750162389</v>
      </c>
      <c r="L66" s="15"/>
      <c r="M66" s="15"/>
      <c r="N66" s="15"/>
      <c r="O66" s="15"/>
      <c r="P66" s="15"/>
      <c r="Q66" s="15"/>
      <c r="R66" s="15"/>
      <c r="S66" s="15"/>
      <c r="T66" s="15"/>
      <c r="U66" s="15"/>
    </row>
    <row r="67" spans="1:21" x14ac:dyDescent="0.3">
      <c r="A67" s="22" t="s">
        <v>82</v>
      </c>
      <c r="B67" s="71">
        <v>164</v>
      </c>
      <c r="C67" s="53">
        <v>191.02034963788574</v>
      </c>
      <c r="D67" s="53">
        <v>198.71610936311032</v>
      </c>
      <c r="E67" s="53">
        <v>207.31846991703026</v>
      </c>
      <c r="F67" s="53">
        <v>220.42220692815476</v>
      </c>
      <c r="G67" s="53">
        <v>256.59932989755157</v>
      </c>
      <c r="H67" s="53">
        <v>223.56869756172719</v>
      </c>
      <c r="I67" s="53">
        <v>237.30813604611447</v>
      </c>
      <c r="J67" s="53">
        <v>237.23398980042975</v>
      </c>
      <c r="K67" s="53">
        <v>254.12282749353432</v>
      </c>
      <c r="L67" s="15"/>
      <c r="M67" s="15"/>
      <c r="N67" s="15"/>
      <c r="O67" s="15"/>
      <c r="P67" s="15"/>
      <c r="Q67" s="15"/>
      <c r="R67" s="15"/>
      <c r="S67" s="15"/>
      <c r="T67" s="15"/>
      <c r="U67" s="15"/>
    </row>
    <row r="68" spans="1:21" x14ac:dyDescent="0.3">
      <c r="A68" s="22" t="s">
        <v>83</v>
      </c>
      <c r="B68" s="71">
        <v>163</v>
      </c>
      <c r="C68" s="53">
        <v>169.65910807410538</v>
      </c>
      <c r="D68" s="53">
        <v>193.05878415792867</v>
      </c>
      <c r="E68" s="53">
        <v>201.19964990883906</v>
      </c>
      <c r="F68" s="53">
        <v>208.94300461864879</v>
      </c>
      <c r="G68" s="53">
        <v>222.03807597189987</v>
      </c>
      <c r="H68" s="53">
        <v>255.2549632417529</v>
      </c>
      <c r="I68" s="53">
        <v>225.76948114116706</v>
      </c>
      <c r="J68" s="53">
        <v>236.90863951149873</v>
      </c>
      <c r="K68" s="53">
        <v>238.39774813935117</v>
      </c>
      <c r="L68" s="15"/>
      <c r="M68" s="15"/>
      <c r="N68" s="15"/>
      <c r="O68" s="15"/>
      <c r="P68" s="15"/>
      <c r="Q68" s="15"/>
      <c r="R68" s="15"/>
      <c r="S68" s="15"/>
      <c r="T68" s="15"/>
      <c r="U68" s="15"/>
    </row>
    <row r="69" spans="1:21" x14ac:dyDescent="0.3">
      <c r="A69" s="22" t="s">
        <v>84</v>
      </c>
      <c r="B69" s="71">
        <v>160</v>
      </c>
      <c r="C69" s="53">
        <v>168.52040036235829</v>
      </c>
      <c r="D69" s="53">
        <v>171.51109827702817</v>
      </c>
      <c r="E69" s="53">
        <v>195.07606603676103</v>
      </c>
      <c r="F69" s="53">
        <v>202.67458084928433</v>
      </c>
      <c r="G69" s="53">
        <v>210.60039238242433</v>
      </c>
      <c r="H69" s="53">
        <v>222.26653519350739</v>
      </c>
      <c r="I69" s="53">
        <v>255.19156411500063</v>
      </c>
      <c r="J69" s="53">
        <v>225.68679063268414</v>
      </c>
      <c r="K69" s="53">
        <v>237.33750599769377</v>
      </c>
      <c r="L69" s="15"/>
      <c r="M69" s="15"/>
      <c r="N69" s="15"/>
      <c r="O69" s="15"/>
      <c r="P69" s="15"/>
      <c r="Q69" s="15"/>
      <c r="R69" s="15"/>
      <c r="S69" s="15"/>
      <c r="T69" s="15"/>
      <c r="U69" s="15"/>
    </row>
    <row r="70" spans="1:21" x14ac:dyDescent="0.3">
      <c r="A70" s="22" t="s">
        <v>85</v>
      </c>
      <c r="B70" s="71">
        <v>150</v>
      </c>
      <c r="C70" s="53">
        <v>164.9887066983631</v>
      </c>
      <c r="D70" s="53">
        <v>170.48380256665604</v>
      </c>
      <c r="E70" s="53">
        <v>174.01760723678609</v>
      </c>
      <c r="F70" s="53">
        <v>196.53433159253819</v>
      </c>
      <c r="G70" s="53">
        <v>204.63140891204671</v>
      </c>
      <c r="H70" s="53">
        <v>211.23269392178659</v>
      </c>
      <c r="I70" s="53">
        <v>223.96054642188039</v>
      </c>
      <c r="J70" s="53">
        <v>253.07684098115112</v>
      </c>
      <c r="K70" s="53">
        <v>226.79155422148949</v>
      </c>
      <c r="L70" s="15"/>
      <c r="M70" s="15"/>
      <c r="N70" s="15"/>
      <c r="O70" s="15"/>
      <c r="P70" s="15"/>
      <c r="Q70" s="15"/>
      <c r="R70" s="15"/>
      <c r="S70" s="15"/>
      <c r="T70" s="15"/>
      <c r="U70" s="15"/>
    </row>
    <row r="71" spans="1:21" x14ac:dyDescent="0.3">
      <c r="A71" s="22" t="s">
        <v>86</v>
      </c>
      <c r="B71" s="71">
        <v>165</v>
      </c>
      <c r="C71" s="53">
        <v>155.60204924247762</v>
      </c>
      <c r="D71" s="53">
        <v>167.31619414817263</v>
      </c>
      <c r="E71" s="53">
        <v>173.4505431947056</v>
      </c>
      <c r="F71" s="53">
        <v>176.57581918131655</v>
      </c>
      <c r="G71" s="53">
        <v>199.176727242016</v>
      </c>
      <c r="H71" s="53">
        <v>206.09114749168637</v>
      </c>
      <c r="I71" s="53">
        <v>213.93142041165783</v>
      </c>
      <c r="J71" s="53">
        <v>224.13325360686801</v>
      </c>
      <c r="K71" s="53">
        <v>253.15759789941609</v>
      </c>
      <c r="L71" s="15"/>
      <c r="M71" s="15"/>
      <c r="N71" s="15"/>
      <c r="O71" s="15"/>
      <c r="P71" s="15"/>
      <c r="Q71" s="15"/>
      <c r="R71" s="15"/>
      <c r="S71" s="15"/>
      <c r="T71" s="15"/>
      <c r="U71" s="15"/>
    </row>
    <row r="72" spans="1:21" x14ac:dyDescent="0.3">
      <c r="A72" s="22" t="s">
        <v>87</v>
      </c>
      <c r="B72" s="71">
        <v>150</v>
      </c>
      <c r="C72" s="53">
        <v>167.88932016354229</v>
      </c>
      <c r="D72" s="53">
        <v>157.05318311651379</v>
      </c>
      <c r="E72" s="53">
        <v>169.35805313575267</v>
      </c>
      <c r="F72" s="53">
        <v>174.90497768224273</v>
      </c>
      <c r="G72" s="53">
        <v>178.93006486525076</v>
      </c>
      <c r="H72" s="53">
        <v>199.83848507363896</v>
      </c>
      <c r="I72" s="53">
        <v>208.16771188941897</v>
      </c>
      <c r="J72" s="53">
        <v>213.59079506182607</v>
      </c>
      <c r="K72" s="53">
        <v>224.86906533778202</v>
      </c>
      <c r="L72" s="15"/>
      <c r="M72" s="15"/>
      <c r="N72" s="15"/>
      <c r="O72" s="15"/>
      <c r="P72" s="15"/>
      <c r="Q72" s="15"/>
      <c r="R72" s="15"/>
      <c r="S72" s="15"/>
      <c r="T72" s="15"/>
      <c r="U72" s="15"/>
    </row>
    <row r="73" spans="1:21" x14ac:dyDescent="0.3">
      <c r="A73" s="22" t="s">
        <v>88</v>
      </c>
      <c r="B73" s="71">
        <v>129</v>
      </c>
      <c r="C73" s="53">
        <v>155.32114254462843</v>
      </c>
      <c r="D73" s="53">
        <v>168.60097062226023</v>
      </c>
      <c r="E73" s="53">
        <v>159.89877000746191</v>
      </c>
      <c r="F73" s="53">
        <v>171.67193567606162</v>
      </c>
      <c r="G73" s="53">
        <v>177.88154326394377</v>
      </c>
      <c r="H73" s="53">
        <v>181.04487707160848</v>
      </c>
      <c r="I73" s="53">
        <v>202.8811158979332</v>
      </c>
      <c r="J73" s="53">
        <v>208.9553857594685</v>
      </c>
      <c r="K73" s="53">
        <v>215.63748421693569</v>
      </c>
      <c r="L73" s="15"/>
      <c r="M73" s="15"/>
      <c r="N73" s="15"/>
      <c r="O73" s="15"/>
      <c r="P73" s="15"/>
      <c r="Q73" s="15"/>
      <c r="R73" s="15"/>
      <c r="S73" s="15"/>
      <c r="T73" s="15"/>
      <c r="U73" s="15"/>
    </row>
    <row r="74" spans="1:21" x14ac:dyDescent="0.3">
      <c r="A74" s="22" t="s">
        <v>89</v>
      </c>
      <c r="B74" s="71">
        <v>146</v>
      </c>
      <c r="C74" s="53">
        <v>134.09731689616086</v>
      </c>
      <c r="D74" s="53">
        <v>156.85881313082999</v>
      </c>
      <c r="E74" s="53">
        <v>169.47884499498386</v>
      </c>
      <c r="F74" s="53">
        <v>161.77938945297458</v>
      </c>
      <c r="G74" s="53">
        <v>174.15909434928525</v>
      </c>
      <c r="H74" s="53">
        <v>179.1951570866126</v>
      </c>
      <c r="I74" s="53">
        <v>184.23269371163727</v>
      </c>
      <c r="J74" s="53">
        <v>203.2428813878482</v>
      </c>
      <c r="K74" s="53">
        <v>210.72192132656019</v>
      </c>
      <c r="L74" s="15"/>
      <c r="M74" s="15"/>
      <c r="N74" s="15"/>
      <c r="O74" s="15"/>
      <c r="P74" s="15"/>
      <c r="Q74" s="15"/>
      <c r="R74" s="15"/>
      <c r="S74" s="15"/>
      <c r="T74" s="15"/>
      <c r="U74" s="15"/>
    </row>
    <row r="75" spans="1:21" x14ac:dyDescent="0.3">
      <c r="A75" s="22" t="s">
        <v>90</v>
      </c>
      <c r="B75" s="71">
        <v>124</v>
      </c>
      <c r="C75" s="53">
        <v>150.92319915422317</v>
      </c>
      <c r="D75" s="53">
        <v>136.34859959476216</v>
      </c>
      <c r="E75" s="53">
        <v>159.12080763080263</v>
      </c>
      <c r="F75" s="53">
        <v>170.15166543155635</v>
      </c>
      <c r="G75" s="53">
        <v>164.66418437548742</v>
      </c>
      <c r="H75" s="53">
        <v>175.75873944065796</v>
      </c>
      <c r="I75" s="53">
        <v>182.20501960559727</v>
      </c>
      <c r="J75" s="53">
        <v>185.50912179620732</v>
      </c>
      <c r="K75" s="53">
        <v>205.32106135664759</v>
      </c>
      <c r="L75" s="15"/>
      <c r="M75" s="15"/>
      <c r="N75" s="15"/>
      <c r="O75" s="15"/>
      <c r="P75" s="15"/>
      <c r="Q75" s="15"/>
      <c r="R75" s="15"/>
      <c r="S75" s="15"/>
      <c r="T75" s="15"/>
      <c r="U75" s="15"/>
    </row>
    <row r="76" spans="1:21" x14ac:dyDescent="0.3">
      <c r="A76" s="22" t="s">
        <v>91</v>
      </c>
      <c r="B76" s="71">
        <v>143</v>
      </c>
      <c r="C76" s="53">
        <v>129.60100561296218</v>
      </c>
      <c r="D76" s="53">
        <v>151.89204968775368</v>
      </c>
      <c r="E76" s="53">
        <v>138.65030998633389</v>
      </c>
      <c r="F76" s="53">
        <v>160.15615047317456</v>
      </c>
      <c r="G76" s="53">
        <v>171.11632517709205</v>
      </c>
      <c r="H76" s="53">
        <v>165.83901154993427</v>
      </c>
      <c r="I76" s="53">
        <v>178.09633650845097</v>
      </c>
      <c r="J76" s="53">
        <v>182.40879264680336</v>
      </c>
      <c r="K76" s="53">
        <v>187.57453849648877</v>
      </c>
      <c r="L76" s="15"/>
      <c r="M76" s="15"/>
      <c r="N76" s="15"/>
      <c r="O76" s="15"/>
      <c r="P76" s="15"/>
      <c r="Q76" s="15"/>
      <c r="R76" s="15"/>
      <c r="S76" s="15"/>
      <c r="T76" s="15"/>
      <c r="U76" s="15"/>
    </row>
    <row r="77" spans="1:21" x14ac:dyDescent="0.3">
      <c r="A77" s="22" t="s">
        <v>92</v>
      </c>
      <c r="B77" s="71">
        <v>144</v>
      </c>
      <c r="C77" s="53">
        <v>146.92667961943602</v>
      </c>
      <c r="D77" s="53">
        <v>132.12532093863089</v>
      </c>
      <c r="E77" s="53">
        <v>153.80432147805178</v>
      </c>
      <c r="F77" s="53">
        <v>140.84294087029537</v>
      </c>
      <c r="G77" s="53">
        <v>162.36545920462748</v>
      </c>
      <c r="H77" s="53">
        <v>171.3976777420983</v>
      </c>
      <c r="I77" s="53">
        <v>168.79476732882497</v>
      </c>
      <c r="J77" s="53">
        <v>178.78722796260175</v>
      </c>
      <c r="K77" s="53">
        <v>184.40892949382823</v>
      </c>
      <c r="L77" s="15"/>
      <c r="M77" s="15"/>
      <c r="N77" s="15"/>
      <c r="O77" s="15"/>
      <c r="P77" s="15"/>
      <c r="Q77" s="15"/>
      <c r="R77" s="15"/>
      <c r="S77" s="15"/>
      <c r="T77" s="15"/>
      <c r="U77" s="15"/>
    </row>
    <row r="78" spans="1:21" x14ac:dyDescent="0.3">
      <c r="A78" s="22" t="s">
        <v>93</v>
      </c>
      <c r="B78" s="71">
        <v>134</v>
      </c>
      <c r="C78" s="53">
        <v>147.60695958930748</v>
      </c>
      <c r="D78" s="53">
        <v>147.75565801575556</v>
      </c>
      <c r="E78" s="53">
        <v>134.93574869687845</v>
      </c>
      <c r="F78" s="53">
        <v>155.08699953461175</v>
      </c>
      <c r="G78" s="53">
        <v>143.54652322503807</v>
      </c>
      <c r="H78" s="53">
        <v>163.27178313762508</v>
      </c>
      <c r="I78" s="53">
        <v>172.98444693378477</v>
      </c>
      <c r="J78" s="53">
        <v>169.62878325771072</v>
      </c>
      <c r="K78" s="53">
        <v>180.56900178340214</v>
      </c>
      <c r="L78" s="15"/>
      <c r="M78" s="15"/>
      <c r="N78" s="15"/>
      <c r="O78" s="15"/>
      <c r="P78" s="15"/>
      <c r="Q78" s="15"/>
      <c r="R78" s="15"/>
      <c r="S78" s="15"/>
      <c r="T78" s="15"/>
      <c r="U78" s="15"/>
    </row>
    <row r="79" spans="1:21" x14ac:dyDescent="0.3">
      <c r="A79" s="22" t="s">
        <v>94</v>
      </c>
      <c r="B79" s="71">
        <v>122</v>
      </c>
      <c r="C79" s="53">
        <v>136.33601772019094</v>
      </c>
      <c r="D79" s="53">
        <v>147.7674018575249</v>
      </c>
      <c r="E79" s="53">
        <v>148.52787995274738</v>
      </c>
      <c r="F79" s="53">
        <v>136.66813419826082</v>
      </c>
      <c r="G79" s="53">
        <v>156.42059144694809</v>
      </c>
      <c r="H79" s="53">
        <v>144.60000293606751</v>
      </c>
      <c r="I79" s="53">
        <v>164.83016109089502</v>
      </c>
      <c r="J79" s="53">
        <v>171.98241552249252</v>
      </c>
      <c r="K79" s="53">
        <v>171.00244641775163</v>
      </c>
      <c r="L79" s="15"/>
      <c r="M79" s="15"/>
      <c r="N79" s="15"/>
      <c r="O79" s="15"/>
      <c r="P79" s="15"/>
      <c r="Q79" s="15"/>
      <c r="R79" s="15"/>
      <c r="S79" s="15"/>
      <c r="T79" s="15"/>
      <c r="U79" s="15"/>
    </row>
    <row r="80" spans="1:21" x14ac:dyDescent="0.3">
      <c r="A80" s="22" t="s">
        <v>95</v>
      </c>
      <c r="B80" s="71">
        <v>143</v>
      </c>
      <c r="C80" s="53">
        <v>125.49140821764259</v>
      </c>
      <c r="D80" s="53">
        <v>135.96032249242114</v>
      </c>
      <c r="E80" s="53">
        <v>148.13203066132132</v>
      </c>
      <c r="F80" s="53">
        <v>148.60124290401191</v>
      </c>
      <c r="G80" s="53">
        <v>138.61419843960917</v>
      </c>
      <c r="H80" s="53">
        <v>156.44977926889575</v>
      </c>
      <c r="I80" s="53">
        <v>146.56301368981869</v>
      </c>
      <c r="J80" s="53">
        <v>164.34867951705408</v>
      </c>
      <c r="K80" s="53">
        <v>172.00471775243011</v>
      </c>
      <c r="L80" s="15"/>
      <c r="M80" s="15"/>
      <c r="N80" s="15"/>
      <c r="O80" s="15"/>
      <c r="P80" s="15"/>
      <c r="Q80" s="15"/>
      <c r="R80" s="15"/>
      <c r="S80" s="15"/>
      <c r="T80" s="15"/>
      <c r="U80" s="15"/>
    </row>
    <row r="81" spans="1:21" x14ac:dyDescent="0.3">
      <c r="A81" s="22" t="s">
        <v>96</v>
      </c>
      <c r="B81" s="71">
        <v>132</v>
      </c>
      <c r="C81" s="53">
        <v>144.72962920947492</v>
      </c>
      <c r="D81" s="53">
        <v>125.93161521998208</v>
      </c>
      <c r="E81" s="53">
        <v>135.58523150320059</v>
      </c>
      <c r="F81" s="53">
        <v>147.53084987409218</v>
      </c>
      <c r="G81" s="53">
        <v>148.81223915838365</v>
      </c>
      <c r="H81" s="53">
        <v>139.08515224751682</v>
      </c>
      <c r="I81" s="53">
        <v>157.11394357370574</v>
      </c>
      <c r="J81" s="53">
        <v>146.34415118484722</v>
      </c>
      <c r="K81" s="53">
        <v>164.40419508806693</v>
      </c>
      <c r="L81" s="15"/>
      <c r="M81" s="15"/>
      <c r="N81" s="15"/>
      <c r="O81" s="15"/>
      <c r="P81" s="15"/>
      <c r="Q81" s="15"/>
      <c r="R81" s="15"/>
      <c r="S81" s="15"/>
      <c r="T81" s="15"/>
      <c r="U81" s="15"/>
    </row>
    <row r="82" spans="1:21" x14ac:dyDescent="0.3">
      <c r="A82" s="22" t="s">
        <v>97</v>
      </c>
      <c r="B82" s="71">
        <v>122</v>
      </c>
      <c r="C82" s="53">
        <v>132.85101637994376</v>
      </c>
      <c r="D82" s="53">
        <v>143.71283815059127</v>
      </c>
      <c r="E82" s="53">
        <v>126.29411901069203</v>
      </c>
      <c r="F82" s="53">
        <v>134.54925168082224</v>
      </c>
      <c r="G82" s="53">
        <v>147.17245174427984</v>
      </c>
      <c r="H82" s="53">
        <v>147.66641453760056</v>
      </c>
      <c r="I82" s="53">
        <v>140.11584934430229</v>
      </c>
      <c r="J82" s="53">
        <v>155.81239668470556</v>
      </c>
      <c r="K82" s="53">
        <v>146.73123829511812</v>
      </c>
      <c r="L82" s="15"/>
      <c r="M82" s="15"/>
      <c r="N82" s="15"/>
      <c r="O82" s="15"/>
      <c r="P82" s="15"/>
      <c r="Q82" s="15"/>
      <c r="R82" s="15"/>
      <c r="S82" s="15"/>
      <c r="T82" s="15"/>
      <c r="U82" s="15"/>
    </row>
    <row r="83" spans="1:21" x14ac:dyDescent="0.3">
      <c r="A83" s="22" t="s">
        <v>98</v>
      </c>
      <c r="B83" s="71">
        <v>127</v>
      </c>
      <c r="C83" s="53">
        <v>122.44444554067944</v>
      </c>
      <c r="D83" s="53">
        <v>131.06738276605432</v>
      </c>
      <c r="E83" s="53">
        <v>142.11338114266164</v>
      </c>
      <c r="F83" s="53">
        <v>125.58778963687541</v>
      </c>
      <c r="G83" s="53">
        <v>133.4536786961275</v>
      </c>
      <c r="H83" s="53">
        <v>145.13330238726348</v>
      </c>
      <c r="I83" s="53">
        <v>146.72931154704636</v>
      </c>
      <c r="J83" s="53">
        <v>138.99073901548542</v>
      </c>
      <c r="K83" s="53">
        <v>154.68493360506486</v>
      </c>
      <c r="L83" s="15"/>
      <c r="M83" s="15"/>
      <c r="N83" s="15"/>
      <c r="O83" s="15"/>
      <c r="P83" s="15"/>
      <c r="Q83" s="15"/>
      <c r="R83" s="15"/>
      <c r="S83" s="15"/>
      <c r="T83" s="15"/>
      <c r="U83" s="15"/>
    </row>
    <row r="84" spans="1:21" x14ac:dyDescent="0.3">
      <c r="A84" s="22" t="s">
        <v>99</v>
      </c>
      <c r="B84" s="71">
        <v>105</v>
      </c>
      <c r="C84" s="53">
        <v>126.69662001002034</v>
      </c>
      <c r="D84" s="53">
        <v>121.00778645042178</v>
      </c>
      <c r="E84" s="53">
        <v>129.47238748040587</v>
      </c>
      <c r="F84" s="53">
        <v>140.17209399415904</v>
      </c>
      <c r="G84" s="53">
        <v>125.34585849561881</v>
      </c>
      <c r="H84" s="53">
        <v>131.64103968956877</v>
      </c>
      <c r="I84" s="53">
        <v>144.03991987619861</v>
      </c>
      <c r="J84" s="53">
        <v>144.53255464679611</v>
      </c>
      <c r="K84" s="53">
        <v>138.66844973790049</v>
      </c>
      <c r="L84" s="15"/>
      <c r="M84" s="15"/>
      <c r="N84" s="15"/>
      <c r="O84" s="15"/>
      <c r="P84" s="15"/>
      <c r="Q84" s="15"/>
      <c r="R84" s="15"/>
      <c r="S84" s="15"/>
      <c r="T84" s="15"/>
      <c r="U84" s="15"/>
    </row>
    <row r="85" spans="1:21" x14ac:dyDescent="0.3">
      <c r="A85" s="22" t="s">
        <v>100</v>
      </c>
      <c r="B85" s="71">
        <v>126</v>
      </c>
      <c r="C85" s="53">
        <v>105.95150191356882</v>
      </c>
      <c r="D85" s="53">
        <v>124.30995047876743</v>
      </c>
      <c r="E85" s="53">
        <v>119.12182122956906</v>
      </c>
      <c r="F85" s="53">
        <v>127.01831403636642</v>
      </c>
      <c r="G85" s="53">
        <v>138.11603163948516</v>
      </c>
      <c r="H85" s="53">
        <v>123.69340616454106</v>
      </c>
      <c r="I85" s="53">
        <v>130.02087597740265</v>
      </c>
      <c r="J85" s="53">
        <v>141.07645944267284</v>
      </c>
      <c r="K85" s="53">
        <v>142.50052536272821</v>
      </c>
      <c r="L85" s="15"/>
      <c r="M85" s="15"/>
      <c r="N85" s="15"/>
      <c r="O85" s="15"/>
      <c r="P85" s="15"/>
      <c r="Q85" s="15"/>
      <c r="R85" s="15"/>
      <c r="S85" s="15"/>
      <c r="T85" s="15"/>
      <c r="U85" s="15"/>
    </row>
    <row r="86" spans="1:21" x14ac:dyDescent="0.3">
      <c r="A86" s="22" t="s">
        <v>101</v>
      </c>
      <c r="B86" s="71">
        <v>117</v>
      </c>
      <c r="C86" s="53">
        <v>123.79569423001841</v>
      </c>
      <c r="D86" s="53">
        <v>104.57416815596146</v>
      </c>
      <c r="E86" s="53">
        <v>121.39546823341065</v>
      </c>
      <c r="F86" s="53">
        <v>116.55002788655263</v>
      </c>
      <c r="G86" s="53">
        <v>124.5335594115372</v>
      </c>
      <c r="H86" s="53">
        <v>134.71276720109233</v>
      </c>
      <c r="I86" s="53">
        <v>122.1058793920906</v>
      </c>
      <c r="J86" s="53">
        <v>126.8046176501381</v>
      </c>
      <c r="K86" s="53">
        <v>138.29482672946745</v>
      </c>
      <c r="L86" s="15"/>
      <c r="M86" s="15"/>
      <c r="N86" s="15"/>
      <c r="O86" s="15"/>
      <c r="P86" s="15"/>
      <c r="Q86" s="15"/>
      <c r="R86" s="15"/>
      <c r="S86" s="15"/>
      <c r="T86" s="15"/>
      <c r="U86" s="15"/>
    </row>
    <row r="87" spans="1:21" x14ac:dyDescent="0.3">
      <c r="A87" s="22" t="s">
        <v>102</v>
      </c>
      <c r="B87" s="71">
        <v>98</v>
      </c>
      <c r="C87" s="53">
        <v>115.18887648936315</v>
      </c>
      <c r="D87" s="53">
        <v>119.96677324168634</v>
      </c>
      <c r="E87" s="53">
        <v>102.63830879101712</v>
      </c>
      <c r="F87" s="53">
        <v>118.09517586254729</v>
      </c>
      <c r="G87" s="53">
        <v>114.2067012579505</v>
      </c>
      <c r="H87" s="53">
        <v>121.1403281638483</v>
      </c>
      <c r="I87" s="53">
        <v>131.71483017405416</v>
      </c>
      <c r="J87" s="53">
        <v>119.30530485339179</v>
      </c>
      <c r="K87" s="53">
        <v>124.06554863705304</v>
      </c>
      <c r="L87" s="15"/>
      <c r="M87" s="15"/>
      <c r="N87" s="15"/>
      <c r="O87" s="15"/>
      <c r="P87" s="15"/>
      <c r="Q87" s="15"/>
      <c r="R87" s="15"/>
      <c r="S87" s="15"/>
      <c r="T87" s="15"/>
      <c r="U87" s="15"/>
    </row>
    <row r="88" spans="1:21" x14ac:dyDescent="0.3">
      <c r="A88" s="22" t="s">
        <v>103</v>
      </c>
      <c r="B88" s="71">
        <v>77</v>
      </c>
      <c r="C88" s="53">
        <v>96.204040300690636</v>
      </c>
      <c r="D88" s="53">
        <v>111.33022183999685</v>
      </c>
      <c r="E88" s="53">
        <v>115.47410857277781</v>
      </c>
      <c r="F88" s="53">
        <v>99.957549342026695</v>
      </c>
      <c r="G88" s="53">
        <v>114.55693755300265</v>
      </c>
      <c r="H88" s="53">
        <v>110.65417971864564</v>
      </c>
      <c r="I88" s="53">
        <v>117.60882007545314</v>
      </c>
      <c r="J88" s="53">
        <v>127.19352503403776</v>
      </c>
      <c r="K88" s="53">
        <v>116.31319486198294</v>
      </c>
      <c r="L88" s="15"/>
      <c r="M88" s="15"/>
      <c r="N88" s="15"/>
      <c r="O88" s="15"/>
      <c r="P88" s="15"/>
      <c r="Q88" s="15"/>
      <c r="R88" s="15"/>
      <c r="S88" s="15"/>
      <c r="T88" s="15"/>
      <c r="U88" s="15"/>
    </row>
    <row r="89" spans="1:21" x14ac:dyDescent="0.3">
      <c r="A89" s="22" t="s">
        <v>104</v>
      </c>
      <c r="B89" s="71">
        <v>91</v>
      </c>
      <c r="C89" s="53">
        <v>75.729786536889904</v>
      </c>
      <c r="D89" s="53">
        <v>92.602073252290097</v>
      </c>
      <c r="E89" s="53">
        <v>106.74341201672203</v>
      </c>
      <c r="F89" s="53">
        <v>110.51548606653101</v>
      </c>
      <c r="G89" s="53">
        <v>96.912359730780111</v>
      </c>
      <c r="H89" s="53">
        <v>109.89388427353964</v>
      </c>
      <c r="I89" s="53">
        <v>107.01235460439912</v>
      </c>
      <c r="J89" s="53">
        <v>112.87052861412143</v>
      </c>
      <c r="K89" s="53">
        <v>122.58413962220565</v>
      </c>
      <c r="L89" s="15"/>
      <c r="M89" s="15"/>
      <c r="N89" s="15"/>
      <c r="O89" s="15"/>
      <c r="P89" s="15"/>
      <c r="Q89" s="15"/>
      <c r="R89" s="15"/>
      <c r="S89" s="15"/>
      <c r="T89" s="15"/>
      <c r="U89" s="15"/>
    </row>
    <row r="90" spans="1:21" x14ac:dyDescent="0.3">
      <c r="A90" s="22" t="s">
        <v>105</v>
      </c>
      <c r="B90" s="71">
        <v>69</v>
      </c>
      <c r="C90" s="53">
        <v>86.918367221302574</v>
      </c>
      <c r="D90" s="53">
        <v>72.614000342513066</v>
      </c>
      <c r="E90" s="53">
        <v>88.109732892667097</v>
      </c>
      <c r="F90" s="53">
        <v>101.54520023292979</v>
      </c>
      <c r="G90" s="53">
        <v>105.22481238177754</v>
      </c>
      <c r="H90" s="53">
        <v>92.707907626266135</v>
      </c>
      <c r="I90" s="53">
        <v>104.90726911032537</v>
      </c>
      <c r="J90" s="53">
        <v>102.13668312072517</v>
      </c>
      <c r="K90" s="53">
        <v>107.81093356071139</v>
      </c>
      <c r="L90" s="15"/>
      <c r="M90" s="15"/>
      <c r="N90" s="15"/>
      <c r="O90" s="15"/>
      <c r="P90" s="15"/>
      <c r="Q90" s="15"/>
      <c r="R90" s="15"/>
      <c r="S90" s="15"/>
      <c r="T90" s="15"/>
      <c r="U90" s="15"/>
    </row>
    <row r="91" spans="1:21" x14ac:dyDescent="0.3">
      <c r="A91" s="22" t="s">
        <v>106</v>
      </c>
      <c r="B91" s="72">
        <v>450</v>
      </c>
      <c r="C91" s="35">
        <v>459.78302980120679</v>
      </c>
      <c r="D91" s="35">
        <v>481.24878487036796</v>
      </c>
      <c r="E91" s="35">
        <v>483.83324154718986</v>
      </c>
      <c r="F91" s="35">
        <v>504.2299437325031</v>
      </c>
      <c r="G91" s="35">
        <v>536.13930606249028</v>
      </c>
      <c r="H91" s="35">
        <v>567.4152614942642</v>
      </c>
      <c r="I91" s="35">
        <v>585.14270488338411</v>
      </c>
      <c r="J91" s="35">
        <v>610.91213373490109</v>
      </c>
      <c r="K91" s="53">
        <v>632.4401488621811</v>
      </c>
      <c r="L91" s="15"/>
      <c r="M91" s="15"/>
      <c r="N91" s="15"/>
      <c r="O91" s="15"/>
      <c r="P91" s="15"/>
      <c r="Q91" s="15"/>
      <c r="R91" s="15"/>
      <c r="S91" s="15"/>
      <c r="T91" s="15"/>
      <c r="U91" s="15"/>
    </row>
    <row r="92" spans="1:21" x14ac:dyDescent="0.3">
      <c r="A92" s="22" t="s">
        <v>3</v>
      </c>
      <c r="B92" s="70">
        <v>17547</v>
      </c>
      <c r="C92" s="70">
        <v>18059.039538164296</v>
      </c>
      <c r="D92" s="70">
        <v>18165.075615009955</v>
      </c>
      <c r="E92" s="70">
        <v>18359.943043614006</v>
      </c>
      <c r="F92" s="70">
        <v>18575.716569334589</v>
      </c>
      <c r="G92" s="70">
        <v>18859.00482535129</v>
      </c>
      <c r="H92" s="70">
        <v>19050.301323982894</v>
      </c>
      <c r="I92" s="70">
        <v>19421.19778350589</v>
      </c>
      <c r="J92" s="70">
        <v>19636.110527444682</v>
      </c>
      <c r="K92" s="70">
        <v>19915.534111773108</v>
      </c>
      <c r="L92" s="15"/>
      <c r="M92" s="15"/>
      <c r="N92" s="15"/>
      <c r="O92" s="15"/>
      <c r="P92" s="15"/>
      <c r="Q92" s="15"/>
      <c r="R92" s="15"/>
      <c r="S92" s="15"/>
      <c r="T92" s="15"/>
      <c r="U92" s="15"/>
    </row>
    <row r="93" spans="1:21" x14ac:dyDescent="0.3">
      <c r="A93" s="23" t="s">
        <v>107</v>
      </c>
      <c r="B93" s="17"/>
      <c r="C93" s="14"/>
      <c r="D93" s="14"/>
      <c r="E93" s="14"/>
      <c r="F93" s="14"/>
      <c r="G93" s="14"/>
      <c r="H93" s="14"/>
      <c r="I93" s="14"/>
      <c r="J93" s="14"/>
    </row>
    <row r="94" spans="1:21" x14ac:dyDescent="0.3">
      <c r="A94" s="57" t="s">
        <v>267</v>
      </c>
    </row>
  </sheetData>
  <hyperlinks>
    <hyperlink ref="L1" location="Områdesregister!A1" display="Tillbaka till områdesregister"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sheetPr>
  <dimension ref="A1:Z94"/>
  <sheetViews>
    <sheetView topLeftCell="A49" zoomScale="80" zoomScaleNormal="80" workbookViewId="0">
      <selection activeCell="A94" sqref="A94"/>
    </sheetView>
  </sheetViews>
  <sheetFormatPr defaultColWidth="9.109375" defaultRowHeight="14.4" x14ac:dyDescent="0.3"/>
  <cols>
    <col min="1" max="1" width="7.5546875" customWidth="1"/>
    <col min="2" max="2" width="6.5546875" style="16" bestFit="1" customWidth="1"/>
    <col min="3" max="10" width="10.6640625" customWidth="1"/>
  </cols>
  <sheetData>
    <row r="1" spans="1:26" x14ac:dyDescent="0.3">
      <c r="A1" s="19" t="s">
        <v>268</v>
      </c>
      <c r="L1" s="3" t="s">
        <v>21</v>
      </c>
    </row>
    <row r="2" spans="1:26" x14ac:dyDescent="0.3">
      <c r="A2" s="2" t="s">
        <v>4</v>
      </c>
    </row>
    <row r="3" spans="1:26" x14ac:dyDescent="0.3">
      <c r="A3" s="20" t="s">
        <v>151</v>
      </c>
      <c r="B3" s="20"/>
      <c r="C3" s="20"/>
      <c r="D3" s="20"/>
      <c r="E3" s="20"/>
      <c r="F3" s="20"/>
      <c r="G3" s="20"/>
      <c r="H3" s="20"/>
      <c r="I3" s="20"/>
      <c r="J3" s="20"/>
    </row>
    <row r="4" spans="1:26" x14ac:dyDescent="0.3">
      <c r="A4" s="21"/>
      <c r="B4" s="21"/>
      <c r="C4" s="21"/>
      <c r="D4" s="21"/>
      <c r="E4" s="21"/>
      <c r="F4" s="21"/>
      <c r="G4" s="21"/>
      <c r="H4" s="21"/>
      <c r="I4" s="21"/>
      <c r="J4" s="21"/>
    </row>
    <row r="5" spans="1:26" x14ac:dyDescent="0.3">
      <c r="A5" s="20" t="s">
        <v>0</v>
      </c>
      <c r="B5" s="68">
        <v>2023</v>
      </c>
      <c r="C5" s="68">
        <v>2024</v>
      </c>
      <c r="D5" s="68">
        <v>2025</v>
      </c>
      <c r="E5" s="68">
        <v>2026</v>
      </c>
      <c r="F5" s="68">
        <v>2027</v>
      </c>
      <c r="G5" s="68">
        <v>2028</v>
      </c>
      <c r="H5" s="68">
        <v>2029</v>
      </c>
      <c r="I5" s="68">
        <v>2030</v>
      </c>
      <c r="J5" s="68">
        <v>2031</v>
      </c>
      <c r="K5" s="68">
        <v>2032</v>
      </c>
    </row>
    <row r="6" spans="1:26" x14ac:dyDescent="0.3">
      <c r="A6" s="22" t="s">
        <v>1</v>
      </c>
      <c r="B6" s="71">
        <v>191</v>
      </c>
      <c r="C6" s="53">
        <v>183.91386944879426</v>
      </c>
      <c r="D6" s="53">
        <v>183.02902029135049</v>
      </c>
      <c r="E6" s="53">
        <v>184.85008742793053</v>
      </c>
      <c r="F6" s="53">
        <v>189.27030504436149</v>
      </c>
      <c r="G6" s="53">
        <v>194.22782871607325</v>
      </c>
      <c r="H6" s="53">
        <v>198.54738202932046</v>
      </c>
      <c r="I6" s="53">
        <v>200.79937399731111</v>
      </c>
      <c r="J6" s="53">
        <v>198.18755908570242</v>
      </c>
      <c r="K6" s="53">
        <v>196.79743894847917</v>
      </c>
      <c r="M6" s="15"/>
      <c r="N6" s="15"/>
      <c r="O6" s="15"/>
      <c r="P6" s="15"/>
      <c r="Q6" s="15"/>
      <c r="R6" s="15"/>
      <c r="S6" s="15"/>
      <c r="T6" s="15"/>
      <c r="U6" s="15"/>
      <c r="V6" s="15"/>
      <c r="W6" s="15"/>
      <c r="X6" s="15"/>
      <c r="Y6" s="15"/>
      <c r="Z6" s="15"/>
    </row>
    <row r="7" spans="1:26" x14ac:dyDescent="0.3">
      <c r="A7" s="22" t="s">
        <v>23</v>
      </c>
      <c r="B7" s="71">
        <v>192</v>
      </c>
      <c r="C7" s="53">
        <v>190.4449886469373</v>
      </c>
      <c r="D7" s="53">
        <v>188.46958370724641</v>
      </c>
      <c r="E7" s="53">
        <v>188.57125934680207</v>
      </c>
      <c r="F7" s="53">
        <v>191.30936662535609</v>
      </c>
      <c r="G7" s="53">
        <v>194.69041858563088</v>
      </c>
      <c r="H7" s="53">
        <v>198.89333003398193</v>
      </c>
      <c r="I7" s="53">
        <v>202.00766635710545</v>
      </c>
      <c r="J7" s="53">
        <v>200.78303558566083</v>
      </c>
      <c r="K7" s="53">
        <v>199.67090354158233</v>
      </c>
      <c r="M7" s="15"/>
      <c r="N7" s="15"/>
      <c r="O7" s="15"/>
      <c r="P7" s="15"/>
      <c r="Q7" s="15"/>
      <c r="R7" s="15"/>
      <c r="S7" s="15"/>
      <c r="T7" s="15"/>
      <c r="U7" s="15"/>
      <c r="V7" s="15"/>
      <c r="W7" s="15"/>
      <c r="X7" s="15"/>
      <c r="Y7" s="15"/>
      <c r="Z7" s="15"/>
    </row>
    <row r="8" spans="1:26" x14ac:dyDescent="0.3">
      <c r="A8" s="22" t="s">
        <v>24</v>
      </c>
      <c r="B8" s="71">
        <v>226</v>
      </c>
      <c r="C8" s="53">
        <v>193.1469277718839</v>
      </c>
      <c r="D8" s="53">
        <v>192.33811906834239</v>
      </c>
      <c r="E8" s="53">
        <v>192.1570909751658</v>
      </c>
      <c r="F8" s="53">
        <v>192.96970980518941</v>
      </c>
      <c r="G8" s="53">
        <v>195.00785508389617</v>
      </c>
      <c r="H8" s="53">
        <v>198.03440360363058</v>
      </c>
      <c r="I8" s="53">
        <v>201.06688913639485</v>
      </c>
      <c r="J8" s="53">
        <v>200.8516593201559</v>
      </c>
      <c r="K8" s="53">
        <v>200.79657838875795</v>
      </c>
      <c r="M8" s="15"/>
      <c r="N8" s="15"/>
      <c r="O8" s="15"/>
      <c r="P8" s="15"/>
      <c r="Q8" s="15"/>
      <c r="R8" s="15"/>
      <c r="S8" s="15"/>
      <c r="T8" s="15"/>
      <c r="U8" s="15"/>
      <c r="V8" s="15"/>
      <c r="W8" s="15"/>
      <c r="X8" s="15"/>
      <c r="Y8" s="15"/>
      <c r="Z8" s="15"/>
    </row>
    <row r="9" spans="1:26" x14ac:dyDescent="0.3">
      <c r="A9" s="22" t="s">
        <v>25</v>
      </c>
      <c r="B9" s="71">
        <v>213</v>
      </c>
      <c r="C9" s="53">
        <v>221.89809380509001</v>
      </c>
      <c r="D9" s="53">
        <v>195.80562363658331</v>
      </c>
      <c r="E9" s="53">
        <v>195.23777318165531</v>
      </c>
      <c r="F9" s="53">
        <v>195.94655361946167</v>
      </c>
      <c r="G9" s="53">
        <v>196.4250955334596</v>
      </c>
      <c r="H9" s="53">
        <v>198.33491289720229</v>
      </c>
      <c r="I9" s="53">
        <v>200.65977828363003</v>
      </c>
      <c r="J9" s="53">
        <v>200.72189488275154</v>
      </c>
      <c r="K9" s="53">
        <v>201.40389637789585</v>
      </c>
      <c r="M9" s="15"/>
      <c r="N9" s="15"/>
      <c r="O9" s="15"/>
      <c r="P9" s="15"/>
      <c r="Q9" s="15"/>
      <c r="R9" s="15"/>
      <c r="S9" s="15"/>
      <c r="T9" s="15"/>
      <c r="U9" s="15"/>
      <c r="V9" s="15"/>
      <c r="W9" s="15"/>
      <c r="X9" s="15"/>
      <c r="Y9" s="15"/>
      <c r="Z9" s="15"/>
    </row>
    <row r="10" spans="1:26" x14ac:dyDescent="0.3">
      <c r="A10" s="22" t="s">
        <v>26</v>
      </c>
      <c r="B10" s="71">
        <v>229</v>
      </c>
      <c r="C10" s="53">
        <v>212.06720979043658</v>
      </c>
      <c r="D10" s="53">
        <v>219.6905432905578</v>
      </c>
      <c r="E10" s="53">
        <v>198.71465876838329</v>
      </c>
      <c r="F10" s="53">
        <v>198.33174147941429</v>
      </c>
      <c r="G10" s="53">
        <v>198.89252644384129</v>
      </c>
      <c r="H10" s="53">
        <v>199.37489762851988</v>
      </c>
      <c r="I10" s="53">
        <v>200.79949317484517</v>
      </c>
      <c r="J10" s="53">
        <v>200.62655912310245</v>
      </c>
      <c r="K10" s="53">
        <v>201.42054826209301</v>
      </c>
      <c r="M10" s="15"/>
      <c r="N10" s="15"/>
      <c r="O10" s="15"/>
      <c r="P10" s="15"/>
      <c r="Q10" s="15"/>
      <c r="R10" s="15"/>
      <c r="S10" s="15"/>
      <c r="T10" s="15"/>
      <c r="U10" s="15"/>
      <c r="V10" s="15"/>
      <c r="W10" s="15"/>
      <c r="X10" s="15"/>
      <c r="Y10" s="15"/>
      <c r="Z10" s="15"/>
    </row>
    <row r="11" spans="1:26" x14ac:dyDescent="0.3">
      <c r="A11" s="22" t="s">
        <v>27</v>
      </c>
      <c r="B11" s="71">
        <v>228</v>
      </c>
      <c r="C11" s="53">
        <v>224.55470996498156</v>
      </c>
      <c r="D11" s="53">
        <v>210.88819189606892</v>
      </c>
      <c r="E11" s="53">
        <v>217.51802119921157</v>
      </c>
      <c r="F11" s="53">
        <v>200.52073226731139</v>
      </c>
      <c r="G11" s="53">
        <v>199.86296170972881</v>
      </c>
      <c r="H11" s="53">
        <v>200.45567727925942</v>
      </c>
      <c r="I11" s="53">
        <v>200.5893266571818</v>
      </c>
      <c r="J11" s="53">
        <v>199.95816388034851</v>
      </c>
      <c r="K11" s="53">
        <v>200.46810105953296</v>
      </c>
      <c r="M11" s="15"/>
      <c r="N11" s="15"/>
      <c r="O11" s="15"/>
      <c r="P11" s="15"/>
      <c r="Q11" s="15"/>
      <c r="R11" s="15"/>
      <c r="S11" s="15"/>
      <c r="T11" s="15"/>
      <c r="U11" s="15"/>
      <c r="V11" s="15"/>
      <c r="W11" s="15"/>
      <c r="X11" s="15"/>
      <c r="Y11" s="15"/>
      <c r="Z11" s="15"/>
    </row>
    <row r="12" spans="1:26" x14ac:dyDescent="0.3">
      <c r="A12" s="22" t="s">
        <v>2</v>
      </c>
      <c r="B12" s="71">
        <v>208</v>
      </c>
      <c r="C12" s="53">
        <v>224.01309312097828</v>
      </c>
      <c r="D12" s="53">
        <v>220.80814593469273</v>
      </c>
      <c r="E12" s="53">
        <v>210.06265976355922</v>
      </c>
      <c r="F12" s="53">
        <v>215.8125495063527</v>
      </c>
      <c r="G12" s="53">
        <v>201.5817910814896</v>
      </c>
      <c r="H12" s="53">
        <v>200.92162828004143</v>
      </c>
      <c r="I12" s="53">
        <v>201.15130793756839</v>
      </c>
      <c r="J12" s="53">
        <v>199.56273199563512</v>
      </c>
      <c r="K12" s="53">
        <v>199.59271368503084</v>
      </c>
      <c r="M12" s="15"/>
      <c r="N12" s="15"/>
      <c r="O12" s="15"/>
      <c r="P12" s="15"/>
      <c r="Q12" s="15"/>
      <c r="R12" s="15"/>
      <c r="S12" s="15"/>
      <c r="T12" s="15"/>
      <c r="U12" s="15"/>
      <c r="V12" s="15"/>
      <c r="W12" s="15"/>
      <c r="X12" s="15"/>
      <c r="Y12" s="15"/>
      <c r="Z12" s="15"/>
    </row>
    <row r="13" spans="1:26" x14ac:dyDescent="0.3">
      <c r="A13" s="22" t="s">
        <v>28</v>
      </c>
      <c r="B13" s="71">
        <v>230</v>
      </c>
      <c r="C13" s="53">
        <v>206.50212011875161</v>
      </c>
      <c r="D13" s="53">
        <v>220.89975559372661</v>
      </c>
      <c r="E13" s="53">
        <v>217.84613477827415</v>
      </c>
      <c r="F13" s="53">
        <v>209.45928941547174</v>
      </c>
      <c r="G13" s="53">
        <v>214.24099530279881</v>
      </c>
      <c r="H13" s="53">
        <v>202.25083033403311</v>
      </c>
      <c r="I13" s="53">
        <v>201.26892318156237</v>
      </c>
      <c r="J13" s="53">
        <v>199.90741121385221</v>
      </c>
      <c r="K13" s="53">
        <v>198.97957011328123</v>
      </c>
      <c r="M13" s="15"/>
      <c r="N13" s="15"/>
      <c r="O13" s="15"/>
      <c r="P13" s="15"/>
      <c r="Q13" s="15"/>
      <c r="R13" s="15"/>
      <c r="S13" s="15"/>
      <c r="T13" s="15"/>
      <c r="U13" s="15"/>
      <c r="V13" s="15"/>
      <c r="W13" s="15"/>
      <c r="X13" s="15"/>
      <c r="Y13" s="15"/>
      <c r="Z13" s="15"/>
    </row>
    <row r="14" spans="1:26" x14ac:dyDescent="0.3">
      <c r="A14" s="22" t="s">
        <v>29</v>
      </c>
      <c r="B14" s="71">
        <v>232</v>
      </c>
      <c r="C14" s="53">
        <v>226.4249802007858</v>
      </c>
      <c r="D14" s="53">
        <v>205.61333739284359</v>
      </c>
      <c r="E14" s="53">
        <v>218.56631820168593</v>
      </c>
      <c r="F14" s="53">
        <v>215.59305744374819</v>
      </c>
      <c r="G14" s="53">
        <v>208.86866510631734</v>
      </c>
      <c r="H14" s="53">
        <v>213.00244259900981</v>
      </c>
      <c r="I14" s="53">
        <v>202.39240835084814</v>
      </c>
      <c r="J14" s="53">
        <v>200.04363324201185</v>
      </c>
      <c r="K14" s="53">
        <v>199.21360321165446</v>
      </c>
      <c r="M14" s="15"/>
      <c r="N14" s="15"/>
      <c r="O14" s="15"/>
      <c r="P14" s="15"/>
      <c r="Q14" s="15"/>
      <c r="R14" s="15"/>
      <c r="S14" s="15"/>
      <c r="T14" s="15"/>
      <c r="U14" s="15"/>
      <c r="V14" s="15"/>
      <c r="W14" s="15"/>
      <c r="X14" s="15"/>
      <c r="Y14" s="15"/>
      <c r="Z14" s="15"/>
    </row>
    <row r="15" spans="1:26" x14ac:dyDescent="0.3">
      <c r="A15" s="22" t="s">
        <v>30</v>
      </c>
      <c r="B15" s="71">
        <v>219</v>
      </c>
      <c r="C15" s="53">
        <v>228.63857356877296</v>
      </c>
      <c r="D15" s="53">
        <v>225.2861960883335</v>
      </c>
      <c r="E15" s="53">
        <v>206.98286827095669</v>
      </c>
      <c r="F15" s="53">
        <v>218.65183496555866</v>
      </c>
      <c r="G15" s="53">
        <v>215.68473704158518</v>
      </c>
      <c r="H15" s="53">
        <v>210.25940638649783</v>
      </c>
      <c r="I15" s="53">
        <v>213.56840228017944</v>
      </c>
      <c r="J15" s="53">
        <v>202.89335202916396</v>
      </c>
      <c r="K15" s="53">
        <v>201.14868559805819</v>
      </c>
      <c r="M15" s="15"/>
      <c r="N15" s="15"/>
      <c r="O15" s="15"/>
      <c r="P15" s="15"/>
      <c r="Q15" s="15"/>
      <c r="R15" s="15"/>
      <c r="S15" s="15"/>
      <c r="T15" s="15"/>
      <c r="U15" s="15"/>
      <c r="V15" s="15"/>
      <c r="W15" s="15"/>
      <c r="X15" s="15"/>
      <c r="Y15" s="15"/>
      <c r="Z15" s="15"/>
    </row>
    <row r="16" spans="1:26" x14ac:dyDescent="0.3">
      <c r="A16" s="22" t="s">
        <v>31</v>
      </c>
      <c r="B16" s="71">
        <v>236</v>
      </c>
      <c r="C16" s="53">
        <v>218.032509959219</v>
      </c>
      <c r="D16" s="53">
        <v>226.68068605998448</v>
      </c>
      <c r="E16" s="53">
        <v>225.00307135742489</v>
      </c>
      <c r="F16" s="53">
        <v>208.89656197016001</v>
      </c>
      <c r="G16" s="53">
        <v>219.2791226585409</v>
      </c>
      <c r="H16" s="53">
        <v>216.5243499464807</v>
      </c>
      <c r="I16" s="53">
        <v>211.6471135063473</v>
      </c>
      <c r="J16" s="53">
        <v>213.26788994476428</v>
      </c>
      <c r="K16" s="53">
        <v>204.07167534367358</v>
      </c>
      <c r="M16" s="15"/>
      <c r="N16" s="15"/>
      <c r="O16" s="15"/>
      <c r="P16" s="15"/>
      <c r="Q16" s="15"/>
      <c r="R16" s="15"/>
      <c r="S16" s="15"/>
      <c r="T16" s="15"/>
      <c r="U16" s="15"/>
      <c r="V16" s="15"/>
      <c r="W16" s="15"/>
      <c r="X16" s="15"/>
      <c r="Y16" s="15"/>
      <c r="Z16" s="15"/>
    </row>
    <row r="17" spans="1:26" x14ac:dyDescent="0.3">
      <c r="A17" s="22" t="s">
        <v>32</v>
      </c>
      <c r="B17" s="71">
        <v>213</v>
      </c>
      <c r="C17" s="53">
        <v>235.26156567302417</v>
      </c>
      <c r="D17" s="53">
        <v>217.95386383931367</v>
      </c>
      <c r="E17" s="53">
        <v>225.87431737835547</v>
      </c>
      <c r="F17" s="53">
        <v>225.30305031815712</v>
      </c>
      <c r="G17" s="53">
        <v>210.9805260560176</v>
      </c>
      <c r="H17" s="53">
        <v>220.34878351962837</v>
      </c>
      <c r="I17" s="53">
        <v>217.49552205643374</v>
      </c>
      <c r="J17" s="53">
        <v>212.03070029776163</v>
      </c>
      <c r="K17" s="53">
        <v>213.75295691474747</v>
      </c>
      <c r="M17" s="15"/>
      <c r="N17" s="15"/>
      <c r="O17" s="15"/>
      <c r="P17" s="15"/>
      <c r="Q17" s="15"/>
      <c r="R17" s="15"/>
      <c r="S17" s="15"/>
      <c r="T17" s="15"/>
      <c r="U17" s="15"/>
      <c r="V17" s="15"/>
      <c r="W17" s="15"/>
      <c r="X17" s="15"/>
      <c r="Y17" s="15"/>
      <c r="Z17" s="15"/>
    </row>
    <row r="18" spans="1:26" x14ac:dyDescent="0.3">
      <c r="A18" s="22" t="s">
        <v>33</v>
      </c>
      <c r="B18" s="71">
        <v>230</v>
      </c>
      <c r="C18" s="53">
        <v>215.3781253229125</v>
      </c>
      <c r="D18" s="53">
        <v>234.21786750710456</v>
      </c>
      <c r="E18" s="53">
        <v>217.87469623091445</v>
      </c>
      <c r="F18" s="53">
        <v>225.17654974235572</v>
      </c>
      <c r="G18" s="53">
        <v>225.248182713701</v>
      </c>
      <c r="H18" s="53">
        <v>212.53779095210425</v>
      </c>
      <c r="I18" s="53">
        <v>220.62831894765202</v>
      </c>
      <c r="J18" s="53">
        <v>216.86460562715189</v>
      </c>
      <c r="K18" s="53">
        <v>212.29074169593278</v>
      </c>
      <c r="M18" s="15"/>
      <c r="N18" s="15"/>
      <c r="O18" s="15"/>
      <c r="P18" s="15"/>
      <c r="Q18" s="15"/>
      <c r="R18" s="15"/>
      <c r="S18" s="15"/>
      <c r="T18" s="15"/>
      <c r="U18" s="15"/>
      <c r="V18" s="15"/>
      <c r="W18" s="15"/>
      <c r="X18" s="15"/>
      <c r="Y18" s="15"/>
      <c r="Z18" s="15"/>
    </row>
    <row r="19" spans="1:26" x14ac:dyDescent="0.3">
      <c r="A19" s="22" t="s">
        <v>34</v>
      </c>
      <c r="B19" s="71">
        <v>207</v>
      </c>
      <c r="C19" s="53">
        <v>229.14441219557207</v>
      </c>
      <c r="D19" s="53">
        <v>216.87955951872169</v>
      </c>
      <c r="E19" s="53">
        <v>232.95638903295918</v>
      </c>
      <c r="F19" s="53">
        <v>217.82340463477865</v>
      </c>
      <c r="G19" s="53">
        <v>224.47494846091826</v>
      </c>
      <c r="H19" s="53">
        <v>224.88231863513477</v>
      </c>
      <c r="I19" s="53">
        <v>213.26449381292548</v>
      </c>
      <c r="J19" s="53">
        <v>219.45621019096933</v>
      </c>
      <c r="K19" s="53">
        <v>216.22373607784908</v>
      </c>
      <c r="M19" s="15"/>
      <c r="N19" s="15"/>
      <c r="O19" s="15"/>
      <c r="P19" s="15"/>
      <c r="Q19" s="15"/>
      <c r="R19" s="15"/>
      <c r="S19" s="15"/>
      <c r="T19" s="15"/>
      <c r="U19" s="15"/>
      <c r="V19" s="15"/>
      <c r="W19" s="15"/>
      <c r="X19" s="15"/>
      <c r="Y19" s="15"/>
      <c r="Z19" s="15"/>
    </row>
    <row r="20" spans="1:26" x14ac:dyDescent="0.3">
      <c r="A20" s="22" t="s">
        <v>35</v>
      </c>
      <c r="B20" s="71">
        <v>230</v>
      </c>
      <c r="C20" s="53">
        <v>209.13516657513782</v>
      </c>
      <c r="D20" s="53">
        <v>228.85313771718575</v>
      </c>
      <c r="E20" s="53">
        <v>218.50437270926972</v>
      </c>
      <c r="F20" s="53">
        <v>232.46627956313333</v>
      </c>
      <c r="G20" s="53">
        <v>218.34959706273941</v>
      </c>
      <c r="H20" s="53">
        <v>224.42398101538939</v>
      </c>
      <c r="I20" s="53">
        <v>224.68538864646732</v>
      </c>
      <c r="J20" s="53">
        <v>213.2151741986055</v>
      </c>
      <c r="K20" s="53">
        <v>219.00786157572276</v>
      </c>
      <c r="M20" s="15"/>
      <c r="N20" s="15"/>
      <c r="O20" s="15"/>
      <c r="P20" s="15"/>
      <c r="Q20" s="15"/>
      <c r="R20" s="15"/>
      <c r="S20" s="15"/>
      <c r="T20" s="15"/>
      <c r="U20" s="15"/>
      <c r="V20" s="15"/>
      <c r="W20" s="15"/>
      <c r="X20" s="15"/>
      <c r="Y20" s="15"/>
      <c r="Z20" s="15"/>
    </row>
    <row r="21" spans="1:26" x14ac:dyDescent="0.3">
      <c r="A21" s="22" t="s">
        <v>36</v>
      </c>
      <c r="B21" s="71">
        <v>182</v>
      </c>
      <c r="C21" s="53">
        <v>229.19875555326746</v>
      </c>
      <c r="D21" s="53">
        <v>211.5263800377648</v>
      </c>
      <c r="E21" s="53">
        <v>229.32675514184248</v>
      </c>
      <c r="F21" s="53">
        <v>220.8337204600158</v>
      </c>
      <c r="G21" s="53">
        <v>232.82537721372944</v>
      </c>
      <c r="H21" s="53">
        <v>219.78561021045314</v>
      </c>
      <c r="I21" s="53">
        <v>224.82815706286263</v>
      </c>
      <c r="J21" s="53">
        <v>224.13719982137056</v>
      </c>
      <c r="K21" s="53">
        <v>214.0530964142647</v>
      </c>
      <c r="M21" s="15"/>
      <c r="N21" s="15"/>
      <c r="O21" s="15"/>
      <c r="P21" s="15"/>
      <c r="Q21" s="15"/>
      <c r="R21" s="15"/>
      <c r="S21" s="15"/>
      <c r="T21" s="15"/>
      <c r="U21" s="15"/>
      <c r="V21" s="15"/>
      <c r="W21" s="15"/>
      <c r="X21" s="15"/>
      <c r="Y21" s="15"/>
      <c r="Z21" s="15"/>
    </row>
    <row r="22" spans="1:26" x14ac:dyDescent="0.3">
      <c r="A22" s="22" t="s">
        <v>37</v>
      </c>
      <c r="B22" s="71">
        <v>201</v>
      </c>
      <c r="C22" s="53">
        <v>186.6357462440144</v>
      </c>
      <c r="D22" s="53">
        <v>228.80752075662417</v>
      </c>
      <c r="E22" s="53">
        <v>213.87447714869182</v>
      </c>
      <c r="F22" s="53">
        <v>230.23569933786993</v>
      </c>
      <c r="G22" s="53">
        <v>223.18775019083168</v>
      </c>
      <c r="H22" s="53">
        <v>233.47482402431098</v>
      </c>
      <c r="I22" s="53">
        <v>220.99883492703688</v>
      </c>
      <c r="J22" s="53">
        <v>224.28712856204046</v>
      </c>
      <c r="K22" s="53">
        <v>223.98133922577708</v>
      </c>
      <c r="M22" s="15"/>
      <c r="N22" s="15"/>
      <c r="O22" s="15"/>
      <c r="P22" s="15"/>
      <c r="Q22" s="15"/>
      <c r="R22" s="15"/>
      <c r="S22" s="15"/>
      <c r="T22" s="15"/>
      <c r="U22" s="15"/>
      <c r="V22" s="15"/>
      <c r="W22" s="15"/>
      <c r="X22" s="15"/>
      <c r="Y22" s="15"/>
      <c r="Z22" s="15"/>
    </row>
    <row r="23" spans="1:26" x14ac:dyDescent="0.3">
      <c r="A23" s="22" t="s">
        <v>38</v>
      </c>
      <c r="B23" s="71">
        <v>203</v>
      </c>
      <c r="C23" s="53">
        <v>201.08726745667803</v>
      </c>
      <c r="D23" s="53">
        <v>191.25781220436323</v>
      </c>
      <c r="E23" s="53">
        <v>228.33608620577073</v>
      </c>
      <c r="F23" s="53">
        <v>216.51578940424952</v>
      </c>
      <c r="G23" s="53">
        <v>231.24192333316148</v>
      </c>
      <c r="H23" s="53">
        <v>225.47286466955316</v>
      </c>
      <c r="I23" s="53">
        <v>233.76158582930924</v>
      </c>
      <c r="J23" s="53">
        <v>221.06694940672259</v>
      </c>
      <c r="K23" s="53">
        <v>224.03930968213967</v>
      </c>
      <c r="M23" s="15"/>
      <c r="N23" s="15"/>
      <c r="O23" s="15"/>
      <c r="P23" s="15"/>
      <c r="Q23" s="15"/>
      <c r="R23" s="15"/>
      <c r="S23" s="15"/>
      <c r="T23" s="15"/>
      <c r="U23" s="15"/>
      <c r="V23" s="15"/>
      <c r="W23" s="15"/>
      <c r="X23" s="15"/>
      <c r="Y23" s="15"/>
      <c r="Z23" s="15"/>
    </row>
    <row r="24" spans="1:26" x14ac:dyDescent="0.3">
      <c r="A24" s="22" t="s">
        <v>39</v>
      </c>
      <c r="B24" s="71">
        <v>192</v>
      </c>
      <c r="C24" s="53">
        <v>200.66277501269201</v>
      </c>
      <c r="D24" s="53">
        <v>201.48756699620199</v>
      </c>
      <c r="E24" s="53">
        <v>195.07140516518299</v>
      </c>
      <c r="F24" s="53">
        <v>227.39489404833861</v>
      </c>
      <c r="G24" s="53">
        <v>218.01844950162058</v>
      </c>
      <c r="H24" s="53">
        <v>231.46140428490406</v>
      </c>
      <c r="I24" s="53">
        <v>226.31515438226916</v>
      </c>
      <c r="J24" s="53">
        <v>231.59364434066825</v>
      </c>
      <c r="K24" s="53">
        <v>220.42814244314462</v>
      </c>
      <c r="M24" s="15"/>
      <c r="N24" s="15"/>
      <c r="O24" s="15"/>
      <c r="P24" s="15"/>
      <c r="Q24" s="15"/>
      <c r="R24" s="15"/>
      <c r="S24" s="15"/>
      <c r="T24" s="15"/>
      <c r="U24" s="15"/>
      <c r="V24" s="15"/>
      <c r="W24" s="15"/>
      <c r="X24" s="15"/>
      <c r="Y24" s="15"/>
      <c r="Z24" s="15"/>
    </row>
    <row r="25" spans="1:26" x14ac:dyDescent="0.3">
      <c r="A25" s="22" t="s">
        <v>40</v>
      </c>
      <c r="B25" s="71">
        <v>183</v>
      </c>
      <c r="C25" s="53">
        <v>178.85490067599025</v>
      </c>
      <c r="D25" s="53">
        <v>192.3242150505603</v>
      </c>
      <c r="E25" s="53">
        <v>194.90003924344012</v>
      </c>
      <c r="F25" s="53">
        <v>192.87642784535612</v>
      </c>
      <c r="G25" s="53">
        <v>217.65834346095249</v>
      </c>
      <c r="H25" s="53">
        <v>212.03309526046385</v>
      </c>
      <c r="I25" s="53">
        <v>222.55909494912504</v>
      </c>
      <c r="J25" s="53">
        <v>216.5552113184587</v>
      </c>
      <c r="K25" s="53">
        <v>220.57472741834474</v>
      </c>
      <c r="M25" s="15"/>
      <c r="N25" s="15"/>
      <c r="O25" s="15"/>
      <c r="P25" s="15"/>
      <c r="Q25" s="15"/>
      <c r="R25" s="15"/>
      <c r="S25" s="15"/>
      <c r="T25" s="15"/>
      <c r="U25" s="15"/>
      <c r="V25" s="15"/>
      <c r="W25" s="15"/>
      <c r="X25" s="15"/>
      <c r="Y25" s="15"/>
      <c r="Z25" s="15"/>
    </row>
    <row r="26" spans="1:26" x14ac:dyDescent="0.3">
      <c r="A26" s="22" t="s">
        <v>41</v>
      </c>
      <c r="B26" s="71">
        <v>176</v>
      </c>
      <c r="C26" s="53">
        <v>183.44810850069982</v>
      </c>
      <c r="D26" s="53">
        <v>184.17510016251046</v>
      </c>
      <c r="E26" s="53">
        <v>194.6182959695746</v>
      </c>
      <c r="F26" s="53">
        <v>198.83595943862738</v>
      </c>
      <c r="G26" s="53">
        <v>198.31227329187146</v>
      </c>
      <c r="H26" s="53">
        <v>217.04881067931771</v>
      </c>
      <c r="I26" s="53">
        <v>214.4167371941484</v>
      </c>
      <c r="J26" s="53">
        <v>217.35452054941132</v>
      </c>
      <c r="K26" s="53">
        <v>214.41727332958232</v>
      </c>
      <c r="M26" s="15"/>
      <c r="N26" s="15"/>
      <c r="O26" s="15"/>
      <c r="P26" s="15"/>
      <c r="Q26" s="15"/>
      <c r="R26" s="15"/>
      <c r="S26" s="15"/>
      <c r="T26" s="15"/>
      <c r="U26" s="15"/>
      <c r="V26" s="15"/>
      <c r="W26" s="15"/>
      <c r="X26" s="15"/>
      <c r="Y26" s="15"/>
      <c r="Z26" s="15"/>
    </row>
    <row r="27" spans="1:26" x14ac:dyDescent="0.3">
      <c r="A27" s="22" t="s">
        <v>42</v>
      </c>
      <c r="B27" s="71">
        <v>185</v>
      </c>
      <c r="C27" s="53">
        <v>179.74899026605792</v>
      </c>
      <c r="D27" s="53">
        <v>186.88659374644922</v>
      </c>
      <c r="E27" s="53">
        <v>190.36278037612789</v>
      </c>
      <c r="F27" s="53">
        <v>200.54806376239844</v>
      </c>
      <c r="G27" s="53">
        <v>202.82466666359267</v>
      </c>
      <c r="H27" s="53">
        <v>205.61304711151158</v>
      </c>
      <c r="I27" s="53">
        <v>219.01177131708064</v>
      </c>
      <c r="J27" s="53">
        <v>213.62800614996573</v>
      </c>
      <c r="K27" s="53">
        <v>215.26186509471668</v>
      </c>
      <c r="M27" s="15"/>
      <c r="N27" s="15"/>
      <c r="O27" s="15"/>
      <c r="P27" s="15"/>
      <c r="Q27" s="15"/>
      <c r="R27" s="15"/>
      <c r="S27" s="15"/>
      <c r="T27" s="15"/>
      <c r="U27" s="15"/>
      <c r="V27" s="15"/>
      <c r="W27" s="15"/>
      <c r="X27" s="15"/>
      <c r="Y27" s="15"/>
      <c r="Z27" s="15"/>
    </row>
    <row r="28" spans="1:26" x14ac:dyDescent="0.3">
      <c r="A28" s="22" t="s">
        <v>43</v>
      </c>
      <c r="B28" s="71">
        <v>209</v>
      </c>
      <c r="C28" s="53">
        <v>186.56447292226113</v>
      </c>
      <c r="D28" s="53">
        <v>184.0039545216728</v>
      </c>
      <c r="E28" s="53">
        <v>192.85845048128888</v>
      </c>
      <c r="F28" s="53">
        <v>198.43934374173108</v>
      </c>
      <c r="G28" s="53">
        <v>205.02744470541217</v>
      </c>
      <c r="H28" s="53">
        <v>208.67849672256668</v>
      </c>
      <c r="I28" s="53">
        <v>212.77608471390883</v>
      </c>
      <c r="J28" s="53">
        <v>215.84718895333094</v>
      </c>
      <c r="K28" s="53">
        <v>214.38871393147969</v>
      </c>
      <c r="M28" s="15"/>
      <c r="N28" s="15"/>
      <c r="O28" s="15"/>
      <c r="P28" s="15"/>
      <c r="Q28" s="15"/>
      <c r="R28" s="15"/>
      <c r="S28" s="15"/>
      <c r="T28" s="15"/>
      <c r="U28" s="15"/>
      <c r="V28" s="15"/>
      <c r="W28" s="15"/>
      <c r="X28" s="15"/>
      <c r="Y28" s="15"/>
      <c r="Z28" s="15"/>
    </row>
    <row r="29" spans="1:26" x14ac:dyDescent="0.3">
      <c r="A29" s="22" t="s">
        <v>44</v>
      </c>
      <c r="B29" s="71">
        <v>225</v>
      </c>
      <c r="C29" s="53">
        <v>195.90531510623407</v>
      </c>
      <c r="D29" s="53">
        <v>188.08506808241853</v>
      </c>
      <c r="E29" s="53">
        <v>189.87942636060686</v>
      </c>
      <c r="F29" s="53">
        <v>199.35557057045057</v>
      </c>
      <c r="G29" s="53">
        <v>202.56785577878264</v>
      </c>
      <c r="H29" s="53">
        <v>210.475790766979</v>
      </c>
      <c r="I29" s="53">
        <v>213.69278140379953</v>
      </c>
      <c r="J29" s="53">
        <v>211.37000029776902</v>
      </c>
      <c r="K29" s="53">
        <v>214.23086822473991</v>
      </c>
      <c r="M29" s="15"/>
      <c r="N29" s="15"/>
      <c r="O29" s="15"/>
      <c r="P29" s="15"/>
      <c r="Q29" s="15"/>
      <c r="R29" s="15"/>
      <c r="S29" s="15"/>
      <c r="T29" s="15"/>
      <c r="U29" s="15"/>
      <c r="V29" s="15"/>
      <c r="W29" s="15"/>
      <c r="X29" s="15"/>
      <c r="Y29" s="15"/>
      <c r="Z29" s="15"/>
    </row>
    <row r="30" spans="1:26" x14ac:dyDescent="0.3">
      <c r="A30" s="22" t="s">
        <v>45</v>
      </c>
      <c r="B30" s="71">
        <v>247</v>
      </c>
      <c r="C30" s="53">
        <v>211.16750227004994</v>
      </c>
      <c r="D30" s="53">
        <v>194.44773464882326</v>
      </c>
      <c r="E30" s="53">
        <v>193.90005396126145</v>
      </c>
      <c r="F30" s="53">
        <v>198.83086121429258</v>
      </c>
      <c r="G30" s="53">
        <v>204.73158010371648</v>
      </c>
      <c r="H30" s="53">
        <v>210.25032344568842</v>
      </c>
      <c r="I30" s="53">
        <v>217.35291622838764</v>
      </c>
      <c r="J30" s="53">
        <v>212.9608082451623</v>
      </c>
      <c r="K30" s="53">
        <v>213.07782921760261</v>
      </c>
      <c r="M30" s="15"/>
      <c r="N30" s="15"/>
      <c r="O30" s="15"/>
      <c r="P30" s="15"/>
      <c r="Q30" s="15"/>
      <c r="R30" s="15"/>
      <c r="S30" s="15"/>
      <c r="T30" s="15"/>
      <c r="U30" s="15"/>
      <c r="V30" s="15"/>
      <c r="W30" s="15"/>
      <c r="X30" s="15"/>
      <c r="Y30" s="15"/>
      <c r="Z30" s="15"/>
    </row>
    <row r="31" spans="1:26" x14ac:dyDescent="0.3">
      <c r="A31" s="22" t="s">
        <v>46</v>
      </c>
      <c r="B31" s="71">
        <v>204</v>
      </c>
      <c r="C31" s="53">
        <v>226.35285839633451</v>
      </c>
      <c r="D31" s="53">
        <v>209.42337304888937</v>
      </c>
      <c r="E31" s="53">
        <v>200.1760565916793</v>
      </c>
      <c r="F31" s="53">
        <v>203.67191775051862</v>
      </c>
      <c r="G31" s="53">
        <v>207.01441714761714</v>
      </c>
      <c r="H31" s="53">
        <v>214.23990737896125</v>
      </c>
      <c r="I31" s="53">
        <v>219.34116616664292</v>
      </c>
      <c r="J31" s="53">
        <v>218.65060318950236</v>
      </c>
      <c r="K31" s="53">
        <v>216.27189049982812</v>
      </c>
      <c r="M31" s="15"/>
      <c r="N31" s="15"/>
      <c r="O31" s="15"/>
      <c r="P31" s="15"/>
      <c r="Q31" s="15"/>
      <c r="R31" s="15"/>
      <c r="S31" s="15"/>
      <c r="T31" s="15"/>
      <c r="U31" s="15"/>
      <c r="V31" s="15"/>
      <c r="W31" s="15"/>
      <c r="X31" s="15"/>
      <c r="Y31" s="15"/>
      <c r="Z31" s="15"/>
    </row>
    <row r="32" spans="1:26" x14ac:dyDescent="0.3">
      <c r="A32" s="22" t="s">
        <v>47</v>
      </c>
      <c r="B32" s="71">
        <v>207</v>
      </c>
      <c r="C32" s="53">
        <v>205.15835296812369</v>
      </c>
      <c r="D32" s="53">
        <v>221.28293767097736</v>
      </c>
      <c r="E32" s="53">
        <v>213.69248958709878</v>
      </c>
      <c r="F32" s="53">
        <v>209.55700421628262</v>
      </c>
      <c r="G32" s="53">
        <v>212.0362321823672</v>
      </c>
      <c r="H32" s="53">
        <v>217.55753617540853</v>
      </c>
      <c r="I32" s="53">
        <v>223.60231260449768</v>
      </c>
      <c r="J32" s="53">
        <v>221.66291234110514</v>
      </c>
      <c r="K32" s="53">
        <v>222.46079220583215</v>
      </c>
      <c r="M32" s="15"/>
      <c r="N32" s="15"/>
      <c r="O32" s="15"/>
      <c r="P32" s="15"/>
      <c r="Q32" s="15"/>
      <c r="R32" s="15"/>
      <c r="S32" s="15"/>
      <c r="T32" s="15"/>
      <c r="U32" s="15"/>
      <c r="V32" s="15"/>
      <c r="W32" s="15"/>
      <c r="X32" s="15"/>
      <c r="Y32" s="15"/>
      <c r="Z32" s="15"/>
    </row>
    <row r="33" spans="1:26" x14ac:dyDescent="0.3">
      <c r="A33" s="22" t="s">
        <v>48</v>
      </c>
      <c r="B33" s="71">
        <v>198</v>
      </c>
      <c r="C33" s="53">
        <v>209.43390689325102</v>
      </c>
      <c r="D33" s="53">
        <v>209.13129830407729</v>
      </c>
      <c r="E33" s="53">
        <v>222.06224023572426</v>
      </c>
      <c r="F33" s="53">
        <v>220.27375289018798</v>
      </c>
      <c r="G33" s="53">
        <v>216.3416652773623</v>
      </c>
      <c r="H33" s="53">
        <v>220.78348355233837</v>
      </c>
      <c r="I33" s="53">
        <v>225.67624841784982</v>
      </c>
      <c r="J33" s="53">
        <v>224.74256150458254</v>
      </c>
      <c r="K33" s="53">
        <v>224.42422750894684</v>
      </c>
      <c r="M33" s="15"/>
      <c r="N33" s="15"/>
      <c r="O33" s="15"/>
      <c r="P33" s="15"/>
      <c r="Q33" s="15"/>
      <c r="R33" s="15"/>
      <c r="S33" s="15"/>
      <c r="T33" s="15"/>
      <c r="U33" s="15"/>
      <c r="V33" s="15"/>
      <c r="W33" s="15"/>
      <c r="X33" s="15"/>
      <c r="Y33" s="15"/>
      <c r="Z33" s="15"/>
    </row>
    <row r="34" spans="1:26" x14ac:dyDescent="0.3">
      <c r="A34" s="22" t="s">
        <v>49</v>
      </c>
      <c r="B34" s="71">
        <v>247</v>
      </c>
      <c r="C34" s="53">
        <v>205.01016217135111</v>
      </c>
      <c r="D34" s="53">
        <v>213.91089752258347</v>
      </c>
      <c r="E34" s="53">
        <v>214.78407590886849</v>
      </c>
      <c r="F34" s="53">
        <v>226.74799425664489</v>
      </c>
      <c r="G34" s="53">
        <v>225.60631776624348</v>
      </c>
      <c r="H34" s="53">
        <v>224.14211613124769</v>
      </c>
      <c r="I34" s="53">
        <v>227.82832554017784</v>
      </c>
      <c r="J34" s="53">
        <v>226.75906766263512</v>
      </c>
      <c r="K34" s="53">
        <v>227.02035528021597</v>
      </c>
      <c r="M34" s="15"/>
      <c r="N34" s="15"/>
      <c r="O34" s="15"/>
      <c r="P34" s="15"/>
      <c r="Q34" s="15"/>
      <c r="R34" s="15"/>
      <c r="S34" s="15"/>
      <c r="T34" s="15"/>
      <c r="U34" s="15"/>
      <c r="V34" s="15"/>
      <c r="W34" s="15"/>
      <c r="X34" s="15"/>
      <c r="Y34" s="15"/>
      <c r="Z34" s="15"/>
    </row>
    <row r="35" spans="1:26" x14ac:dyDescent="0.3">
      <c r="A35" s="22" t="s">
        <v>50</v>
      </c>
      <c r="B35" s="71">
        <v>240</v>
      </c>
      <c r="C35" s="53">
        <v>240.31917769406044</v>
      </c>
      <c r="D35" s="53">
        <v>211.52892629510444</v>
      </c>
      <c r="E35" s="53">
        <v>219.02645362035682</v>
      </c>
      <c r="F35" s="53">
        <v>221.65388640959679</v>
      </c>
      <c r="G35" s="53">
        <v>230.53481177584996</v>
      </c>
      <c r="H35" s="53">
        <v>231.47304694524053</v>
      </c>
      <c r="I35" s="53">
        <v>229.82521533355762</v>
      </c>
      <c r="J35" s="53">
        <v>228.17222915704963</v>
      </c>
      <c r="K35" s="53">
        <v>228.44860190531278</v>
      </c>
      <c r="M35" s="15"/>
      <c r="N35" s="15"/>
      <c r="O35" s="15"/>
      <c r="P35" s="15"/>
      <c r="Q35" s="15"/>
      <c r="R35" s="15"/>
      <c r="S35" s="15"/>
      <c r="T35" s="15"/>
      <c r="U35" s="15"/>
      <c r="V35" s="15"/>
      <c r="W35" s="15"/>
      <c r="X35" s="15"/>
      <c r="Y35" s="15"/>
      <c r="Z35" s="15"/>
    </row>
    <row r="36" spans="1:26" x14ac:dyDescent="0.3">
      <c r="A36" s="22" t="s">
        <v>51</v>
      </c>
      <c r="B36" s="71">
        <v>252</v>
      </c>
      <c r="C36" s="53">
        <v>236.45441839025131</v>
      </c>
      <c r="D36" s="53">
        <v>237.15385935226121</v>
      </c>
      <c r="E36" s="53">
        <v>216.24465486319954</v>
      </c>
      <c r="F36" s="53">
        <v>223.72068584202188</v>
      </c>
      <c r="G36" s="53">
        <v>225.33661063773147</v>
      </c>
      <c r="H36" s="53">
        <v>233.52783994674621</v>
      </c>
      <c r="I36" s="53">
        <v>233.94269027722311</v>
      </c>
      <c r="J36" s="53">
        <v>228.1926501206986</v>
      </c>
      <c r="K36" s="53">
        <v>227.85315940263195</v>
      </c>
      <c r="M36" s="15"/>
      <c r="N36" s="15"/>
      <c r="O36" s="15"/>
      <c r="P36" s="15"/>
      <c r="Q36" s="15"/>
      <c r="R36" s="15"/>
      <c r="S36" s="15"/>
      <c r="T36" s="15"/>
      <c r="U36" s="15"/>
      <c r="V36" s="15"/>
      <c r="W36" s="15"/>
      <c r="X36" s="15"/>
      <c r="Y36" s="15"/>
      <c r="Z36" s="15"/>
    </row>
    <row r="37" spans="1:26" x14ac:dyDescent="0.3">
      <c r="A37" s="22" t="s">
        <v>52</v>
      </c>
      <c r="B37" s="71">
        <v>268</v>
      </c>
      <c r="C37" s="53">
        <v>248.3734910257802</v>
      </c>
      <c r="D37" s="53">
        <v>236.71550160556819</v>
      </c>
      <c r="E37" s="53">
        <v>237.21705472553006</v>
      </c>
      <c r="F37" s="53">
        <v>222.25457394778638</v>
      </c>
      <c r="G37" s="53">
        <v>227.7659000464231</v>
      </c>
      <c r="H37" s="53">
        <v>229.77634191348281</v>
      </c>
      <c r="I37" s="53">
        <v>235.78190140259542</v>
      </c>
      <c r="J37" s="53">
        <v>232.39056980460856</v>
      </c>
      <c r="K37" s="53">
        <v>228.3648606689714</v>
      </c>
      <c r="M37" s="15"/>
      <c r="N37" s="15"/>
      <c r="O37" s="15"/>
      <c r="P37" s="15"/>
      <c r="Q37" s="15"/>
      <c r="R37" s="15"/>
      <c r="S37" s="15"/>
      <c r="T37" s="15"/>
      <c r="U37" s="15"/>
      <c r="V37" s="15"/>
      <c r="W37" s="15"/>
      <c r="X37" s="15"/>
      <c r="Y37" s="15"/>
      <c r="Z37" s="15"/>
    </row>
    <row r="38" spans="1:26" x14ac:dyDescent="0.3">
      <c r="A38" s="22" t="s">
        <v>53</v>
      </c>
      <c r="B38" s="71">
        <v>253</v>
      </c>
      <c r="C38" s="53">
        <v>259.93681823454438</v>
      </c>
      <c r="D38" s="53">
        <v>246.93282579574546</v>
      </c>
      <c r="E38" s="53">
        <v>237.98349727463486</v>
      </c>
      <c r="F38" s="53">
        <v>239.14076173492444</v>
      </c>
      <c r="G38" s="53">
        <v>226.50650163737433</v>
      </c>
      <c r="H38" s="53">
        <v>231.41936540792895</v>
      </c>
      <c r="I38" s="53">
        <v>232.26193582838891</v>
      </c>
      <c r="J38" s="53">
        <v>233.79078013537529</v>
      </c>
      <c r="K38" s="53">
        <v>231.85699076315581</v>
      </c>
      <c r="M38" s="15"/>
      <c r="N38" s="15"/>
      <c r="O38" s="15"/>
      <c r="P38" s="15"/>
      <c r="Q38" s="15"/>
      <c r="R38" s="15"/>
      <c r="S38" s="15"/>
      <c r="T38" s="15"/>
      <c r="U38" s="15"/>
      <c r="V38" s="15"/>
      <c r="W38" s="15"/>
      <c r="X38" s="15"/>
      <c r="Y38" s="15"/>
      <c r="Z38" s="15"/>
    </row>
    <row r="39" spans="1:26" x14ac:dyDescent="0.3">
      <c r="A39" s="22" t="s">
        <v>54</v>
      </c>
      <c r="B39" s="71">
        <v>248</v>
      </c>
      <c r="C39" s="53">
        <v>248.56021572761301</v>
      </c>
      <c r="D39" s="53">
        <v>255.62486810843373</v>
      </c>
      <c r="E39" s="53">
        <v>246.46178307445922</v>
      </c>
      <c r="F39" s="53">
        <v>240.340164083768</v>
      </c>
      <c r="G39" s="53">
        <v>240.51800816558179</v>
      </c>
      <c r="H39" s="53">
        <v>230.05265214598219</v>
      </c>
      <c r="I39" s="53">
        <v>233.36258805448421</v>
      </c>
      <c r="J39" s="53">
        <v>230.76333516342834</v>
      </c>
      <c r="K39" s="53">
        <v>232.88083142903193</v>
      </c>
      <c r="M39" s="15"/>
      <c r="N39" s="15"/>
      <c r="O39" s="15"/>
      <c r="P39" s="15"/>
      <c r="Q39" s="15"/>
      <c r="R39" s="15"/>
      <c r="S39" s="15"/>
      <c r="T39" s="15"/>
      <c r="U39" s="15"/>
      <c r="V39" s="15"/>
      <c r="W39" s="15"/>
      <c r="X39" s="15"/>
      <c r="Y39" s="15"/>
      <c r="Z39" s="15"/>
    </row>
    <row r="40" spans="1:26" x14ac:dyDescent="0.3">
      <c r="A40" s="22" t="s">
        <v>55</v>
      </c>
      <c r="B40" s="71">
        <v>233</v>
      </c>
      <c r="C40" s="53">
        <v>245.61462378184621</v>
      </c>
      <c r="D40" s="53">
        <v>246.61573740843798</v>
      </c>
      <c r="E40" s="53">
        <v>253.20036682877785</v>
      </c>
      <c r="F40" s="53">
        <v>247.16001021239114</v>
      </c>
      <c r="G40" s="53">
        <v>241.9223101974402</v>
      </c>
      <c r="H40" s="53">
        <v>241.82438428052282</v>
      </c>
      <c r="I40" s="53">
        <v>231.98731100432286</v>
      </c>
      <c r="J40" s="53">
        <v>231.77106291863703</v>
      </c>
      <c r="K40" s="53">
        <v>230.1838638408145</v>
      </c>
      <c r="M40" s="15"/>
      <c r="N40" s="15"/>
      <c r="O40" s="15"/>
      <c r="P40" s="15"/>
      <c r="Q40" s="15"/>
      <c r="R40" s="15"/>
      <c r="S40" s="15"/>
      <c r="T40" s="15"/>
      <c r="U40" s="15"/>
      <c r="V40" s="15"/>
      <c r="W40" s="15"/>
      <c r="X40" s="15"/>
      <c r="Y40" s="15"/>
      <c r="Z40" s="15"/>
    </row>
    <row r="41" spans="1:26" x14ac:dyDescent="0.3">
      <c r="A41" s="22" t="s">
        <v>56</v>
      </c>
      <c r="B41" s="71">
        <v>244</v>
      </c>
      <c r="C41" s="53">
        <v>233.17183949379307</v>
      </c>
      <c r="D41" s="53">
        <v>242.7338818968737</v>
      </c>
      <c r="E41" s="53">
        <v>244.04666106378022</v>
      </c>
      <c r="F41" s="53">
        <v>250.51724931586946</v>
      </c>
      <c r="G41" s="53">
        <v>245.47627600270175</v>
      </c>
      <c r="H41" s="53">
        <v>241.3245248960701</v>
      </c>
      <c r="I41" s="53">
        <v>240.21027166396686</v>
      </c>
      <c r="J41" s="53">
        <v>228.78958831844159</v>
      </c>
      <c r="K41" s="53">
        <v>229.18393460503418</v>
      </c>
      <c r="M41" s="15"/>
      <c r="N41" s="15"/>
      <c r="O41" s="15"/>
      <c r="P41" s="15"/>
      <c r="Q41" s="15"/>
      <c r="R41" s="15"/>
      <c r="S41" s="15"/>
      <c r="T41" s="15"/>
      <c r="U41" s="15"/>
      <c r="V41" s="15"/>
      <c r="W41" s="15"/>
      <c r="X41" s="15"/>
      <c r="Y41" s="15"/>
      <c r="Z41" s="15"/>
    </row>
    <row r="42" spans="1:26" x14ac:dyDescent="0.3">
      <c r="A42" s="22" t="s">
        <v>57</v>
      </c>
      <c r="B42" s="71">
        <v>228</v>
      </c>
      <c r="C42" s="53">
        <v>238.13128476993538</v>
      </c>
      <c r="D42" s="53">
        <v>234.12887575086643</v>
      </c>
      <c r="E42" s="53">
        <v>241.55933367125448</v>
      </c>
      <c r="F42" s="53">
        <v>243.64185619797334</v>
      </c>
      <c r="G42" s="53">
        <v>248.85876289441666</v>
      </c>
      <c r="H42" s="53">
        <v>244.79369072612158</v>
      </c>
      <c r="I42" s="53">
        <v>240.76726678701485</v>
      </c>
      <c r="J42" s="53">
        <v>237.06564367424534</v>
      </c>
      <c r="K42" s="53">
        <v>227.47141271845837</v>
      </c>
      <c r="M42" s="15"/>
      <c r="N42" s="15"/>
      <c r="O42" s="15"/>
      <c r="P42" s="15"/>
      <c r="Q42" s="15"/>
      <c r="R42" s="15"/>
      <c r="S42" s="15"/>
      <c r="T42" s="15"/>
      <c r="U42" s="15"/>
      <c r="V42" s="15"/>
      <c r="W42" s="15"/>
      <c r="X42" s="15"/>
      <c r="Y42" s="15"/>
      <c r="Z42" s="15"/>
    </row>
    <row r="43" spans="1:26" x14ac:dyDescent="0.3">
      <c r="A43" s="22" t="s">
        <v>58</v>
      </c>
      <c r="B43" s="71">
        <v>256</v>
      </c>
      <c r="C43" s="53">
        <v>226.2477171833776</v>
      </c>
      <c r="D43" s="53">
        <v>234.65246293811123</v>
      </c>
      <c r="E43" s="53">
        <v>235.06841199550169</v>
      </c>
      <c r="F43" s="53">
        <v>241.3693718711456</v>
      </c>
      <c r="G43" s="53">
        <v>243.07187040890273</v>
      </c>
      <c r="H43" s="53">
        <v>247.60585378883081</v>
      </c>
      <c r="I43" s="53">
        <v>243.58436893359618</v>
      </c>
      <c r="J43" s="53">
        <v>238.00964926225546</v>
      </c>
      <c r="K43" s="53">
        <v>235.04428851240399</v>
      </c>
      <c r="M43" s="15"/>
      <c r="N43" s="15"/>
      <c r="O43" s="15"/>
      <c r="P43" s="15"/>
      <c r="Q43" s="15"/>
      <c r="R43" s="15"/>
      <c r="S43" s="15"/>
      <c r="T43" s="15"/>
      <c r="U43" s="15"/>
      <c r="V43" s="15"/>
      <c r="W43" s="15"/>
      <c r="X43" s="15"/>
      <c r="Y43" s="15"/>
      <c r="Z43" s="15"/>
    </row>
    <row r="44" spans="1:26" x14ac:dyDescent="0.3">
      <c r="A44" s="22" t="s">
        <v>59</v>
      </c>
      <c r="B44" s="71">
        <v>231</v>
      </c>
      <c r="C44" s="53">
        <v>243.13031757237692</v>
      </c>
      <c r="D44" s="53">
        <v>221.63160559305757</v>
      </c>
      <c r="E44" s="53">
        <v>228.78119766955874</v>
      </c>
      <c r="F44" s="53">
        <v>232.45606312566164</v>
      </c>
      <c r="G44" s="53">
        <v>237.16524019323126</v>
      </c>
      <c r="H44" s="53">
        <v>238.82689425380977</v>
      </c>
      <c r="I44" s="53">
        <v>242.15944907360605</v>
      </c>
      <c r="J44" s="53">
        <v>236.62378464839693</v>
      </c>
      <c r="K44" s="53">
        <v>232.3059624016195</v>
      </c>
      <c r="M44" s="15"/>
      <c r="N44" s="15"/>
      <c r="O44" s="15"/>
      <c r="P44" s="15"/>
      <c r="Q44" s="15"/>
      <c r="R44" s="15"/>
      <c r="S44" s="15"/>
      <c r="T44" s="15"/>
      <c r="U44" s="15"/>
      <c r="V44" s="15"/>
      <c r="W44" s="15"/>
      <c r="X44" s="15"/>
      <c r="Y44" s="15"/>
      <c r="Z44" s="15"/>
    </row>
    <row r="45" spans="1:26" x14ac:dyDescent="0.3">
      <c r="A45" s="22" t="s">
        <v>60</v>
      </c>
      <c r="B45" s="71">
        <v>214</v>
      </c>
      <c r="C45" s="53">
        <v>225.26834752686241</v>
      </c>
      <c r="D45" s="53">
        <v>237.34320918717575</v>
      </c>
      <c r="E45" s="53">
        <v>220.98474261625782</v>
      </c>
      <c r="F45" s="53">
        <v>227.313574992322</v>
      </c>
      <c r="G45" s="53">
        <v>232.38712544180558</v>
      </c>
      <c r="H45" s="53">
        <v>236.16245884249045</v>
      </c>
      <c r="I45" s="53">
        <v>237.32410941107429</v>
      </c>
      <c r="J45" s="53">
        <v>238.24282209222</v>
      </c>
      <c r="K45" s="53">
        <v>233.82585449919793</v>
      </c>
      <c r="M45" s="15"/>
      <c r="N45" s="15"/>
      <c r="O45" s="15"/>
      <c r="P45" s="15"/>
      <c r="Q45" s="15"/>
      <c r="R45" s="15"/>
      <c r="S45" s="15"/>
      <c r="T45" s="15"/>
      <c r="U45" s="15"/>
      <c r="V45" s="15"/>
      <c r="W45" s="15"/>
      <c r="X45" s="15"/>
      <c r="Y45" s="15"/>
      <c r="Z45" s="15"/>
    </row>
    <row r="46" spans="1:26" x14ac:dyDescent="0.3">
      <c r="A46" s="22" t="s">
        <v>61</v>
      </c>
      <c r="B46" s="71">
        <v>197</v>
      </c>
      <c r="C46" s="53">
        <v>212.56099363137469</v>
      </c>
      <c r="D46" s="53">
        <v>219.45401262594712</v>
      </c>
      <c r="E46" s="53">
        <v>231.13951916817251</v>
      </c>
      <c r="F46" s="53">
        <v>218.78009122387374</v>
      </c>
      <c r="G46" s="53">
        <v>223.94881493930555</v>
      </c>
      <c r="H46" s="53">
        <v>230.00832280469061</v>
      </c>
      <c r="I46" s="53">
        <v>232.60389979842421</v>
      </c>
      <c r="J46" s="53">
        <v>231.95010436712877</v>
      </c>
      <c r="K46" s="53">
        <v>233.13073568342296</v>
      </c>
      <c r="M46" s="15"/>
      <c r="N46" s="15"/>
      <c r="O46" s="15"/>
      <c r="P46" s="15"/>
      <c r="Q46" s="15"/>
      <c r="R46" s="15"/>
      <c r="S46" s="15"/>
      <c r="T46" s="15"/>
      <c r="U46" s="15"/>
      <c r="V46" s="15"/>
      <c r="W46" s="15"/>
      <c r="X46" s="15"/>
      <c r="Y46" s="15"/>
      <c r="Z46" s="15"/>
    </row>
    <row r="47" spans="1:26" x14ac:dyDescent="0.3">
      <c r="A47" s="22" t="s">
        <v>62</v>
      </c>
      <c r="B47" s="71">
        <v>193</v>
      </c>
      <c r="C47" s="53">
        <v>196.97027025163899</v>
      </c>
      <c r="D47" s="53">
        <v>212.25853171635455</v>
      </c>
      <c r="E47" s="53">
        <v>216.4462751110778</v>
      </c>
      <c r="F47" s="53">
        <v>227.91909278173986</v>
      </c>
      <c r="G47" s="53">
        <v>217.86724147545047</v>
      </c>
      <c r="H47" s="53">
        <v>222.25820939503976</v>
      </c>
      <c r="I47" s="53">
        <v>228.38370234432637</v>
      </c>
      <c r="J47" s="53">
        <v>228.77783439511924</v>
      </c>
      <c r="K47" s="53">
        <v>228.71899618005003</v>
      </c>
      <c r="M47" s="15"/>
      <c r="N47" s="15"/>
      <c r="O47" s="15"/>
      <c r="P47" s="15"/>
      <c r="Q47" s="15"/>
      <c r="R47" s="15"/>
      <c r="S47" s="15"/>
      <c r="T47" s="15"/>
      <c r="U47" s="15"/>
      <c r="V47" s="15"/>
      <c r="W47" s="15"/>
      <c r="X47" s="15"/>
      <c r="Y47" s="15"/>
      <c r="Z47" s="15"/>
    </row>
    <row r="48" spans="1:26" x14ac:dyDescent="0.3">
      <c r="A48" s="22" t="s">
        <v>63</v>
      </c>
      <c r="B48" s="71">
        <v>208</v>
      </c>
      <c r="C48" s="53">
        <v>191.67428814626331</v>
      </c>
      <c r="D48" s="53">
        <v>196.27734434375483</v>
      </c>
      <c r="E48" s="53">
        <v>210.89367926822905</v>
      </c>
      <c r="F48" s="53">
        <v>213.78435475894071</v>
      </c>
      <c r="G48" s="53">
        <v>224.35548086194322</v>
      </c>
      <c r="H48" s="53">
        <v>216.14134133945515</v>
      </c>
      <c r="I48" s="53">
        <v>219.43095696239683</v>
      </c>
      <c r="J48" s="53">
        <v>224.24593125964003</v>
      </c>
      <c r="K48" s="53">
        <v>224.80557745398218</v>
      </c>
      <c r="M48" s="15"/>
      <c r="N48" s="15"/>
      <c r="O48" s="15"/>
      <c r="P48" s="15"/>
      <c r="Q48" s="15"/>
      <c r="R48" s="15"/>
      <c r="S48" s="15"/>
      <c r="T48" s="15"/>
      <c r="U48" s="15"/>
      <c r="V48" s="15"/>
      <c r="W48" s="15"/>
      <c r="X48" s="15"/>
      <c r="Y48" s="15"/>
      <c r="Z48" s="15"/>
    </row>
    <row r="49" spans="1:26" x14ac:dyDescent="0.3">
      <c r="A49" s="22" t="s">
        <v>64</v>
      </c>
      <c r="B49" s="71">
        <v>175</v>
      </c>
      <c r="C49" s="53">
        <v>205.60975319179502</v>
      </c>
      <c r="D49" s="53">
        <v>191.39526599123712</v>
      </c>
      <c r="E49" s="53">
        <v>196.40738240899512</v>
      </c>
      <c r="F49" s="53">
        <v>210.68431269979993</v>
      </c>
      <c r="G49" s="53">
        <v>212.1611609091288</v>
      </c>
      <c r="H49" s="53">
        <v>222.11447180057297</v>
      </c>
      <c r="I49" s="53">
        <v>214.76735763982003</v>
      </c>
      <c r="J49" s="53">
        <v>216.05349972195685</v>
      </c>
      <c r="K49" s="53">
        <v>221.47907209311745</v>
      </c>
      <c r="M49" s="15"/>
      <c r="N49" s="15"/>
      <c r="O49" s="15"/>
      <c r="P49" s="15"/>
      <c r="Q49" s="15"/>
      <c r="R49" s="15"/>
      <c r="S49" s="15"/>
      <c r="T49" s="15"/>
      <c r="U49" s="15"/>
      <c r="V49" s="15"/>
      <c r="W49" s="15"/>
      <c r="X49" s="15"/>
      <c r="Y49" s="15"/>
      <c r="Z49" s="15"/>
    </row>
    <row r="50" spans="1:26" x14ac:dyDescent="0.3">
      <c r="A50" s="22" t="s">
        <v>65</v>
      </c>
      <c r="B50" s="71">
        <v>186</v>
      </c>
      <c r="C50" s="53">
        <v>178.84559909327018</v>
      </c>
      <c r="D50" s="53">
        <v>204.17247515760647</v>
      </c>
      <c r="E50" s="53">
        <v>191.70807518024674</v>
      </c>
      <c r="F50" s="53">
        <v>197.09572684028797</v>
      </c>
      <c r="G50" s="53">
        <v>210.28977250225176</v>
      </c>
      <c r="H50" s="53">
        <v>211.16040833829192</v>
      </c>
      <c r="I50" s="53">
        <v>219.9568484539781</v>
      </c>
      <c r="J50" s="53">
        <v>212.21201751228671</v>
      </c>
      <c r="K50" s="53">
        <v>213.46982353726963</v>
      </c>
      <c r="M50" s="15"/>
      <c r="N50" s="15"/>
      <c r="O50" s="15"/>
      <c r="P50" s="15"/>
      <c r="Q50" s="15"/>
      <c r="R50" s="15"/>
      <c r="S50" s="15"/>
      <c r="T50" s="15"/>
      <c r="U50" s="15"/>
      <c r="V50" s="15"/>
      <c r="W50" s="15"/>
      <c r="X50" s="15"/>
      <c r="Y50" s="15"/>
      <c r="Z50" s="15"/>
    </row>
    <row r="51" spans="1:26" x14ac:dyDescent="0.3">
      <c r="A51" s="22" t="s">
        <v>66</v>
      </c>
      <c r="B51" s="71">
        <v>178</v>
      </c>
      <c r="C51" s="53">
        <v>185.50673912305902</v>
      </c>
      <c r="D51" s="53">
        <v>180.7965674476718</v>
      </c>
      <c r="E51" s="53">
        <v>202.18521193167399</v>
      </c>
      <c r="F51" s="53">
        <v>191.44487376818014</v>
      </c>
      <c r="G51" s="53">
        <v>196.41465782841365</v>
      </c>
      <c r="H51" s="53">
        <v>208.93133055712281</v>
      </c>
      <c r="I51" s="53">
        <v>208.91545404016748</v>
      </c>
      <c r="J51" s="53">
        <v>215.68784925249284</v>
      </c>
      <c r="K51" s="53">
        <v>209.17551183187192</v>
      </c>
      <c r="M51" s="15"/>
      <c r="N51" s="15"/>
      <c r="O51" s="15"/>
      <c r="P51" s="15"/>
      <c r="Q51" s="15"/>
      <c r="R51" s="15"/>
      <c r="S51" s="15"/>
      <c r="T51" s="15"/>
      <c r="U51" s="15"/>
      <c r="V51" s="15"/>
      <c r="W51" s="15"/>
      <c r="X51" s="15"/>
      <c r="Y51" s="15"/>
      <c r="Z51" s="15"/>
    </row>
    <row r="52" spans="1:26" x14ac:dyDescent="0.3">
      <c r="A52" s="22" t="s">
        <v>67</v>
      </c>
      <c r="B52" s="71">
        <v>188</v>
      </c>
      <c r="C52" s="53">
        <v>178.43373816118475</v>
      </c>
      <c r="D52" s="53">
        <v>185.53250446357234</v>
      </c>
      <c r="E52" s="53">
        <v>182.56711591969292</v>
      </c>
      <c r="F52" s="53">
        <v>201.39190071993411</v>
      </c>
      <c r="G52" s="53">
        <v>191.37806507706583</v>
      </c>
      <c r="H52" s="53">
        <v>196.3015969775872</v>
      </c>
      <c r="I52" s="53">
        <v>207.50377760288666</v>
      </c>
      <c r="J52" s="53">
        <v>205.94502961619415</v>
      </c>
      <c r="K52" s="53">
        <v>212.47739536783934</v>
      </c>
      <c r="M52" s="15"/>
      <c r="N52" s="15"/>
      <c r="O52" s="15"/>
      <c r="P52" s="15"/>
      <c r="Q52" s="15"/>
      <c r="R52" s="15"/>
      <c r="S52" s="15"/>
      <c r="T52" s="15"/>
      <c r="U52" s="15"/>
      <c r="V52" s="15"/>
      <c r="W52" s="15"/>
      <c r="X52" s="15"/>
      <c r="Y52" s="15"/>
      <c r="Z52" s="15"/>
    </row>
    <row r="53" spans="1:26" x14ac:dyDescent="0.3">
      <c r="A53" s="22" t="s">
        <v>68</v>
      </c>
      <c r="B53" s="71">
        <v>187</v>
      </c>
      <c r="C53" s="53">
        <v>187.55667819973317</v>
      </c>
      <c r="D53" s="53">
        <v>178.86215012868411</v>
      </c>
      <c r="E53" s="53">
        <v>185.77896977511281</v>
      </c>
      <c r="F53" s="53">
        <v>184.41467973838269</v>
      </c>
      <c r="G53" s="53">
        <v>200.53679588190508</v>
      </c>
      <c r="H53" s="53">
        <v>191.62301397195222</v>
      </c>
      <c r="I53" s="53">
        <v>195.76496790577315</v>
      </c>
      <c r="J53" s="53">
        <v>204.81877662207583</v>
      </c>
      <c r="K53" s="53">
        <v>203.5433467290631</v>
      </c>
      <c r="M53" s="15"/>
      <c r="N53" s="15"/>
      <c r="O53" s="15"/>
      <c r="P53" s="15"/>
      <c r="Q53" s="15"/>
      <c r="R53" s="15"/>
      <c r="S53" s="15"/>
      <c r="T53" s="15"/>
      <c r="U53" s="15"/>
      <c r="V53" s="15"/>
      <c r="W53" s="15"/>
      <c r="X53" s="15"/>
      <c r="Y53" s="15"/>
      <c r="Z53" s="15"/>
    </row>
    <row r="54" spans="1:26" x14ac:dyDescent="0.3">
      <c r="A54" s="22" t="s">
        <v>69</v>
      </c>
      <c r="B54" s="71">
        <v>158</v>
      </c>
      <c r="C54" s="53">
        <v>186.17400592743078</v>
      </c>
      <c r="D54" s="53">
        <v>186.84033311392238</v>
      </c>
      <c r="E54" s="53">
        <v>178.79146382046113</v>
      </c>
      <c r="F54" s="53">
        <v>186.10815421923994</v>
      </c>
      <c r="G54" s="53">
        <v>185.10623664891844</v>
      </c>
      <c r="H54" s="53">
        <v>199.46437560327911</v>
      </c>
      <c r="I54" s="53">
        <v>190.7902880771735</v>
      </c>
      <c r="J54" s="53">
        <v>193.49025876569183</v>
      </c>
      <c r="K54" s="53">
        <v>202.03807184703206</v>
      </c>
      <c r="M54" s="15"/>
      <c r="N54" s="15"/>
      <c r="O54" s="15"/>
      <c r="P54" s="15"/>
      <c r="Q54" s="15"/>
      <c r="R54" s="15"/>
      <c r="S54" s="15"/>
      <c r="T54" s="15"/>
      <c r="U54" s="15"/>
      <c r="V54" s="15"/>
      <c r="W54" s="15"/>
      <c r="X54" s="15"/>
      <c r="Y54" s="15"/>
      <c r="Z54" s="15"/>
    </row>
    <row r="55" spans="1:26" x14ac:dyDescent="0.3">
      <c r="A55" s="22" t="s">
        <v>70</v>
      </c>
      <c r="B55" s="71">
        <v>176</v>
      </c>
      <c r="C55" s="53">
        <v>160.97943291152978</v>
      </c>
      <c r="D55" s="53">
        <v>185.60620917816249</v>
      </c>
      <c r="E55" s="53">
        <v>186.37504961909397</v>
      </c>
      <c r="F55" s="53">
        <v>179.54795405390018</v>
      </c>
      <c r="G55" s="53">
        <v>186.11231910253051</v>
      </c>
      <c r="H55" s="53">
        <v>185.78723925613889</v>
      </c>
      <c r="I55" s="53">
        <v>197.99097184624424</v>
      </c>
      <c r="J55" s="53">
        <v>188.79555088367854</v>
      </c>
      <c r="K55" s="53">
        <v>191.59407307280756</v>
      </c>
      <c r="M55" s="15"/>
      <c r="N55" s="15"/>
      <c r="O55" s="15"/>
      <c r="P55" s="15"/>
      <c r="Q55" s="15"/>
      <c r="R55" s="15"/>
      <c r="S55" s="15"/>
      <c r="T55" s="15"/>
      <c r="U55" s="15"/>
      <c r="V55" s="15"/>
      <c r="W55" s="15"/>
      <c r="X55" s="15"/>
      <c r="Y55" s="15"/>
      <c r="Z55" s="15"/>
    </row>
    <row r="56" spans="1:26" x14ac:dyDescent="0.3">
      <c r="A56" s="22" t="s">
        <v>71</v>
      </c>
      <c r="B56" s="71">
        <v>164</v>
      </c>
      <c r="C56" s="53">
        <v>176.87409514982355</v>
      </c>
      <c r="D56" s="53">
        <v>163.51935934451714</v>
      </c>
      <c r="E56" s="53">
        <v>185.32544449244787</v>
      </c>
      <c r="F56" s="53">
        <v>187.03542298475327</v>
      </c>
      <c r="G56" s="53">
        <v>179.98713987837868</v>
      </c>
      <c r="H56" s="53">
        <v>186.43679351069883</v>
      </c>
      <c r="I56" s="53">
        <v>185.99338655204343</v>
      </c>
      <c r="J56" s="53">
        <v>195.54663040787153</v>
      </c>
      <c r="K56" s="53">
        <v>187.30519818098651</v>
      </c>
      <c r="M56" s="15"/>
      <c r="N56" s="15"/>
      <c r="O56" s="15"/>
      <c r="P56" s="15"/>
      <c r="Q56" s="15"/>
      <c r="R56" s="15"/>
      <c r="S56" s="15"/>
      <c r="T56" s="15"/>
      <c r="U56" s="15"/>
      <c r="V56" s="15"/>
      <c r="W56" s="15"/>
      <c r="X56" s="15"/>
      <c r="Y56" s="15"/>
      <c r="Z56" s="15"/>
    </row>
    <row r="57" spans="1:26" x14ac:dyDescent="0.3">
      <c r="A57" s="22" t="s">
        <v>72</v>
      </c>
      <c r="B57" s="71">
        <v>168</v>
      </c>
      <c r="C57" s="53">
        <v>164.53165381417892</v>
      </c>
      <c r="D57" s="53">
        <v>177.47668554712777</v>
      </c>
      <c r="E57" s="53">
        <v>165.29715876469953</v>
      </c>
      <c r="F57" s="53">
        <v>185.8553526754427</v>
      </c>
      <c r="G57" s="53">
        <v>186.75239700646839</v>
      </c>
      <c r="H57" s="53">
        <v>180.24242968902638</v>
      </c>
      <c r="I57" s="53">
        <v>185.84381766458833</v>
      </c>
      <c r="J57" s="53">
        <v>184.46327178402734</v>
      </c>
      <c r="K57" s="53">
        <v>193.16970826999156</v>
      </c>
      <c r="M57" s="15"/>
      <c r="N57" s="15"/>
      <c r="O57" s="15"/>
      <c r="P57" s="15"/>
      <c r="Q57" s="15"/>
      <c r="R57" s="15"/>
      <c r="S57" s="15"/>
      <c r="T57" s="15"/>
      <c r="U57" s="15"/>
      <c r="V57" s="15"/>
      <c r="W57" s="15"/>
      <c r="X57" s="15"/>
      <c r="Y57" s="15"/>
      <c r="Z57" s="15"/>
    </row>
    <row r="58" spans="1:26" x14ac:dyDescent="0.3">
      <c r="A58" s="22" t="s">
        <v>73</v>
      </c>
      <c r="B58" s="71">
        <v>174</v>
      </c>
      <c r="C58" s="53">
        <v>168.59018558950027</v>
      </c>
      <c r="D58" s="53">
        <v>165.21396101633971</v>
      </c>
      <c r="E58" s="53">
        <v>177.99906017500402</v>
      </c>
      <c r="F58" s="53">
        <v>168.3621456789981</v>
      </c>
      <c r="G58" s="53">
        <v>185.84848646014584</v>
      </c>
      <c r="H58" s="53">
        <v>186.75028666315663</v>
      </c>
      <c r="I58" s="53">
        <v>180.1441182211291</v>
      </c>
      <c r="J58" s="53">
        <v>184.14298585101864</v>
      </c>
      <c r="K58" s="53">
        <v>183.31265637426759</v>
      </c>
      <c r="M58" s="15"/>
      <c r="N58" s="15"/>
      <c r="O58" s="15"/>
      <c r="P58" s="15"/>
      <c r="Q58" s="15"/>
      <c r="R58" s="15"/>
      <c r="S58" s="15"/>
      <c r="T58" s="15"/>
      <c r="U58" s="15"/>
      <c r="V58" s="15"/>
      <c r="W58" s="15"/>
      <c r="X58" s="15"/>
      <c r="Y58" s="15"/>
      <c r="Z58" s="15"/>
    </row>
    <row r="59" spans="1:26" x14ac:dyDescent="0.3">
      <c r="A59" s="22" t="s">
        <v>74</v>
      </c>
      <c r="B59" s="71">
        <v>169</v>
      </c>
      <c r="C59" s="53">
        <v>174.13141116790337</v>
      </c>
      <c r="D59" s="53">
        <v>169.91885206748543</v>
      </c>
      <c r="E59" s="53">
        <v>166.3853802180839</v>
      </c>
      <c r="F59" s="53">
        <v>180.55724913480205</v>
      </c>
      <c r="G59" s="53">
        <v>170.64204040480993</v>
      </c>
      <c r="H59" s="53">
        <v>186.41843096012914</v>
      </c>
      <c r="I59" s="53">
        <v>186.77379549088045</v>
      </c>
      <c r="J59" s="53">
        <v>179.3096057825399</v>
      </c>
      <c r="K59" s="53">
        <v>183.33457854288571</v>
      </c>
      <c r="M59" s="15"/>
      <c r="N59" s="15"/>
      <c r="O59" s="15"/>
      <c r="P59" s="15"/>
      <c r="Q59" s="15"/>
      <c r="R59" s="15"/>
      <c r="S59" s="15"/>
      <c r="T59" s="15"/>
      <c r="U59" s="15"/>
      <c r="V59" s="15"/>
      <c r="W59" s="15"/>
      <c r="X59" s="15"/>
      <c r="Y59" s="15"/>
      <c r="Z59" s="15"/>
    </row>
    <row r="60" spans="1:26" x14ac:dyDescent="0.3">
      <c r="A60" s="22" t="s">
        <v>75</v>
      </c>
      <c r="B60" s="71">
        <v>176</v>
      </c>
      <c r="C60" s="53">
        <v>169.21301196750821</v>
      </c>
      <c r="D60" s="53">
        <v>173.91620257499775</v>
      </c>
      <c r="E60" s="53">
        <v>170.65950273957222</v>
      </c>
      <c r="F60" s="53">
        <v>168.64434965085869</v>
      </c>
      <c r="G60" s="53">
        <v>181.22905842409565</v>
      </c>
      <c r="H60" s="53">
        <v>172.06233108964716</v>
      </c>
      <c r="I60" s="53">
        <v>185.81391809332339</v>
      </c>
      <c r="J60" s="53">
        <v>184.86380257758802</v>
      </c>
      <c r="K60" s="53">
        <v>178.18336510055272</v>
      </c>
      <c r="M60" s="15"/>
      <c r="N60" s="15"/>
      <c r="O60" s="15"/>
      <c r="P60" s="15"/>
      <c r="Q60" s="15"/>
      <c r="R60" s="15"/>
      <c r="S60" s="15"/>
      <c r="T60" s="15"/>
      <c r="U60" s="15"/>
      <c r="V60" s="15"/>
      <c r="W60" s="15"/>
      <c r="X60" s="15"/>
      <c r="Y60" s="15"/>
      <c r="Z60" s="15"/>
    </row>
    <row r="61" spans="1:26" x14ac:dyDescent="0.3">
      <c r="A61" s="22" t="s">
        <v>76</v>
      </c>
      <c r="B61" s="71">
        <v>193</v>
      </c>
      <c r="C61" s="53">
        <v>174.50648823289359</v>
      </c>
      <c r="D61" s="53">
        <v>169.39237751857033</v>
      </c>
      <c r="E61" s="53">
        <v>173.54710096030351</v>
      </c>
      <c r="F61" s="53">
        <v>173.096296781321</v>
      </c>
      <c r="G61" s="53">
        <v>169.35404135266543</v>
      </c>
      <c r="H61" s="53">
        <v>181.51151985070916</v>
      </c>
      <c r="I61" s="53">
        <v>172.57985003527904</v>
      </c>
      <c r="J61" s="53">
        <v>183.76246123734953</v>
      </c>
      <c r="K61" s="53">
        <v>183.14850311383407</v>
      </c>
      <c r="M61" s="15"/>
      <c r="N61" s="15"/>
      <c r="O61" s="15"/>
      <c r="P61" s="15"/>
      <c r="Q61" s="15"/>
      <c r="R61" s="15"/>
      <c r="S61" s="15"/>
      <c r="T61" s="15"/>
      <c r="U61" s="15"/>
      <c r="V61" s="15"/>
      <c r="W61" s="15"/>
      <c r="X61" s="15"/>
      <c r="Y61" s="15"/>
      <c r="Z61" s="15"/>
    </row>
    <row r="62" spans="1:26" x14ac:dyDescent="0.3">
      <c r="A62" s="22" t="s">
        <v>77</v>
      </c>
      <c r="B62" s="71">
        <v>141</v>
      </c>
      <c r="C62" s="53">
        <v>189.76345903784363</v>
      </c>
      <c r="D62" s="53">
        <v>172.85011586651345</v>
      </c>
      <c r="E62" s="53">
        <v>168.9652100026162</v>
      </c>
      <c r="F62" s="53">
        <v>174.68589054515667</v>
      </c>
      <c r="G62" s="53">
        <v>173.39307850911115</v>
      </c>
      <c r="H62" s="53">
        <v>169.30341109440394</v>
      </c>
      <c r="I62" s="53">
        <v>180.61497700724033</v>
      </c>
      <c r="J62" s="53">
        <v>171.19024429296175</v>
      </c>
      <c r="K62" s="53">
        <v>181.46938317631211</v>
      </c>
      <c r="M62" s="15"/>
      <c r="N62" s="15"/>
      <c r="O62" s="15"/>
      <c r="P62" s="15"/>
      <c r="Q62" s="15"/>
      <c r="R62" s="15"/>
      <c r="S62" s="15"/>
      <c r="T62" s="15"/>
      <c r="U62" s="15"/>
      <c r="V62" s="15"/>
      <c r="W62" s="15"/>
      <c r="X62" s="15"/>
      <c r="Y62" s="15"/>
      <c r="Z62" s="15"/>
    </row>
    <row r="63" spans="1:26" x14ac:dyDescent="0.3">
      <c r="A63" s="22" t="s">
        <v>78</v>
      </c>
      <c r="B63" s="71">
        <v>171</v>
      </c>
      <c r="C63" s="53">
        <v>144.38183783256389</v>
      </c>
      <c r="D63" s="53">
        <v>187.68001489738688</v>
      </c>
      <c r="E63" s="53">
        <v>171.92461675762797</v>
      </c>
      <c r="F63" s="53">
        <v>171.24336889020395</v>
      </c>
      <c r="G63" s="53">
        <v>174.67174381850006</v>
      </c>
      <c r="H63" s="53">
        <v>173.98736639087684</v>
      </c>
      <c r="I63" s="53">
        <v>169.21263143256451</v>
      </c>
      <c r="J63" s="53">
        <v>179.10391886649569</v>
      </c>
      <c r="K63" s="53">
        <v>170.55838601026903</v>
      </c>
      <c r="M63" s="15"/>
      <c r="N63" s="15"/>
      <c r="O63" s="15"/>
      <c r="P63" s="15"/>
      <c r="Q63" s="15"/>
      <c r="R63" s="15"/>
      <c r="S63" s="15"/>
      <c r="T63" s="15"/>
      <c r="U63" s="15"/>
      <c r="V63" s="15"/>
      <c r="W63" s="15"/>
      <c r="X63" s="15"/>
      <c r="Y63" s="15"/>
      <c r="Z63" s="15"/>
    </row>
    <row r="64" spans="1:26" x14ac:dyDescent="0.3">
      <c r="A64" s="22" t="s">
        <v>79</v>
      </c>
      <c r="B64" s="71">
        <v>162</v>
      </c>
      <c r="C64" s="53">
        <v>168.90609422866603</v>
      </c>
      <c r="D64" s="53">
        <v>145.90461625738442</v>
      </c>
      <c r="E64" s="53">
        <v>184.22059669459705</v>
      </c>
      <c r="F64" s="53">
        <v>171.99469806912569</v>
      </c>
      <c r="G64" s="53">
        <v>170.22591953886405</v>
      </c>
      <c r="H64" s="53">
        <v>173.11801791310015</v>
      </c>
      <c r="I64" s="53">
        <v>172.48612077798208</v>
      </c>
      <c r="J64" s="53">
        <v>166.60348068534807</v>
      </c>
      <c r="K64" s="53">
        <v>176.40097650248575</v>
      </c>
      <c r="M64" s="15"/>
      <c r="N64" s="15"/>
      <c r="O64" s="15"/>
      <c r="P64" s="15"/>
      <c r="Q64" s="15"/>
      <c r="R64" s="15"/>
      <c r="S64" s="15"/>
      <c r="T64" s="15"/>
      <c r="U64" s="15"/>
      <c r="V64" s="15"/>
      <c r="W64" s="15"/>
      <c r="X64" s="15"/>
      <c r="Y64" s="15"/>
      <c r="Z64" s="15"/>
    </row>
    <row r="65" spans="1:26" x14ac:dyDescent="0.3">
      <c r="A65" s="22" t="s">
        <v>80</v>
      </c>
      <c r="B65" s="71">
        <v>165</v>
      </c>
      <c r="C65" s="53">
        <v>160.5466939007718</v>
      </c>
      <c r="D65" s="53">
        <v>167.25217848759343</v>
      </c>
      <c r="E65" s="53">
        <v>147.20603417192996</v>
      </c>
      <c r="F65" s="53">
        <v>184.04124479148689</v>
      </c>
      <c r="G65" s="53">
        <v>170.52832582487804</v>
      </c>
      <c r="H65" s="53">
        <v>169.43883901608717</v>
      </c>
      <c r="I65" s="53">
        <v>171.48781083668263</v>
      </c>
      <c r="J65" s="53">
        <v>170.30639921083636</v>
      </c>
      <c r="K65" s="53">
        <v>164.66489303484383</v>
      </c>
      <c r="M65" s="15"/>
      <c r="N65" s="15"/>
      <c r="O65" s="15"/>
      <c r="P65" s="15"/>
      <c r="Q65" s="15"/>
      <c r="R65" s="15"/>
      <c r="S65" s="15"/>
      <c r="T65" s="15"/>
      <c r="U65" s="15"/>
      <c r="V65" s="15"/>
      <c r="W65" s="15"/>
      <c r="X65" s="15"/>
      <c r="Y65" s="15"/>
      <c r="Z65" s="15"/>
    </row>
    <row r="66" spans="1:26" x14ac:dyDescent="0.3">
      <c r="A66" s="22" t="s">
        <v>81</v>
      </c>
      <c r="B66" s="71">
        <v>155</v>
      </c>
      <c r="C66" s="53">
        <v>162.61338564885477</v>
      </c>
      <c r="D66" s="53">
        <v>158.86330710819109</v>
      </c>
      <c r="E66" s="53">
        <v>165.29346898316106</v>
      </c>
      <c r="F66" s="53">
        <v>150.75970536930657</v>
      </c>
      <c r="G66" s="53">
        <v>181.346248767459</v>
      </c>
      <c r="H66" s="53">
        <v>168.64740724642593</v>
      </c>
      <c r="I66" s="53">
        <v>167.80514961370585</v>
      </c>
      <c r="J66" s="53">
        <v>168.65985080444935</v>
      </c>
      <c r="K66" s="53">
        <v>168.04376105315276</v>
      </c>
      <c r="M66" s="15"/>
      <c r="N66" s="15"/>
      <c r="O66" s="15"/>
      <c r="P66" s="15"/>
      <c r="Q66" s="15"/>
      <c r="R66" s="15"/>
      <c r="S66" s="15"/>
      <c r="T66" s="15"/>
      <c r="U66" s="15"/>
      <c r="V66" s="15"/>
      <c r="W66" s="15"/>
      <c r="X66" s="15"/>
      <c r="Y66" s="15"/>
      <c r="Z66" s="15"/>
    </row>
    <row r="67" spans="1:26" x14ac:dyDescent="0.3">
      <c r="A67" s="22" t="s">
        <v>82</v>
      </c>
      <c r="B67" s="71">
        <v>160</v>
      </c>
      <c r="C67" s="53">
        <v>154.44967599330872</v>
      </c>
      <c r="D67" s="53">
        <v>160.92985630309744</v>
      </c>
      <c r="E67" s="53">
        <v>157.70778717278347</v>
      </c>
      <c r="F67" s="53">
        <v>167.23127543407563</v>
      </c>
      <c r="G67" s="53">
        <v>151.66188037168016</v>
      </c>
      <c r="H67" s="53">
        <v>179.20404783369167</v>
      </c>
      <c r="I67" s="53">
        <v>166.94797899846199</v>
      </c>
      <c r="J67" s="53">
        <v>165.79676310354697</v>
      </c>
      <c r="K67" s="53">
        <v>166.72166804462705</v>
      </c>
      <c r="M67" s="15"/>
      <c r="N67" s="15"/>
      <c r="O67" s="15"/>
      <c r="P67" s="15"/>
      <c r="Q67" s="15"/>
      <c r="R67" s="15"/>
      <c r="S67" s="15"/>
      <c r="T67" s="15"/>
      <c r="U67" s="15"/>
      <c r="V67" s="15"/>
      <c r="W67" s="15"/>
      <c r="X67" s="15"/>
      <c r="Y67" s="15"/>
      <c r="Z67" s="15"/>
    </row>
    <row r="68" spans="1:26" x14ac:dyDescent="0.3">
      <c r="A68" s="22" t="s">
        <v>83</v>
      </c>
      <c r="B68" s="71">
        <v>146</v>
      </c>
      <c r="C68" s="53">
        <v>157.56891336214159</v>
      </c>
      <c r="D68" s="53">
        <v>153.69006619046226</v>
      </c>
      <c r="E68" s="53">
        <v>159.32897946247905</v>
      </c>
      <c r="F68" s="53">
        <v>160.29721439311666</v>
      </c>
      <c r="G68" s="53">
        <v>166.12007484295304</v>
      </c>
      <c r="H68" s="53">
        <v>152.27033274770784</v>
      </c>
      <c r="I68" s="53">
        <v>176.77524591959491</v>
      </c>
      <c r="J68" s="53">
        <v>164.36627167059419</v>
      </c>
      <c r="K68" s="53">
        <v>164.07091625944986</v>
      </c>
      <c r="M68" s="15"/>
      <c r="N68" s="15"/>
      <c r="O68" s="15"/>
      <c r="P68" s="15"/>
      <c r="Q68" s="15"/>
      <c r="R68" s="15"/>
      <c r="S68" s="15"/>
      <c r="T68" s="15"/>
      <c r="U68" s="15"/>
      <c r="V68" s="15"/>
      <c r="W68" s="15"/>
      <c r="X68" s="15"/>
      <c r="Y68" s="15"/>
      <c r="Z68" s="15"/>
    </row>
    <row r="69" spans="1:26" x14ac:dyDescent="0.3">
      <c r="A69" s="22" t="s">
        <v>84</v>
      </c>
      <c r="B69" s="71">
        <v>146</v>
      </c>
      <c r="C69" s="53">
        <v>144.05373909377695</v>
      </c>
      <c r="D69" s="53">
        <v>155.39722015451372</v>
      </c>
      <c r="E69" s="53">
        <v>152.68459762880249</v>
      </c>
      <c r="F69" s="53">
        <v>161.8142785125722</v>
      </c>
      <c r="G69" s="53">
        <v>159.32573706345755</v>
      </c>
      <c r="H69" s="53">
        <v>164.8424838712466</v>
      </c>
      <c r="I69" s="53">
        <v>152.12146210412618</v>
      </c>
      <c r="J69" s="53">
        <v>173.40241892306804</v>
      </c>
      <c r="K69" s="53">
        <v>162.1109655252942</v>
      </c>
      <c r="M69" s="15"/>
      <c r="N69" s="15"/>
      <c r="O69" s="15"/>
      <c r="P69" s="15"/>
      <c r="Q69" s="15"/>
      <c r="R69" s="15"/>
      <c r="S69" s="15"/>
      <c r="T69" s="15"/>
      <c r="U69" s="15"/>
      <c r="V69" s="15"/>
      <c r="W69" s="15"/>
      <c r="X69" s="15"/>
      <c r="Y69" s="15"/>
      <c r="Z69" s="15"/>
    </row>
    <row r="70" spans="1:26" x14ac:dyDescent="0.3">
      <c r="A70" s="22" t="s">
        <v>85</v>
      </c>
      <c r="B70" s="71">
        <v>153</v>
      </c>
      <c r="C70" s="53">
        <v>144.4614629526007</v>
      </c>
      <c r="D70" s="53">
        <v>142.49768336841956</v>
      </c>
      <c r="E70" s="53">
        <v>153.53710544214931</v>
      </c>
      <c r="F70" s="53">
        <v>156.19313931214904</v>
      </c>
      <c r="G70" s="53">
        <v>160.58018374101681</v>
      </c>
      <c r="H70" s="53">
        <v>158.41324086537233</v>
      </c>
      <c r="I70" s="53">
        <v>163.36969070785236</v>
      </c>
      <c r="J70" s="53">
        <v>151.12810009268733</v>
      </c>
      <c r="K70" s="53">
        <v>170.67564717403266</v>
      </c>
      <c r="M70" s="15"/>
      <c r="N70" s="15"/>
      <c r="O70" s="15"/>
      <c r="P70" s="15"/>
      <c r="Q70" s="15"/>
      <c r="R70" s="15"/>
      <c r="S70" s="15"/>
      <c r="T70" s="15"/>
      <c r="U70" s="15"/>
      <c r="V70" s="15"/>
      <c r="W70" s="15"/>
      <c r="X70" s="15"/>
      <c r="Y70" s="15"/>
      <c r="Z70" s="15"/>
    </row>
    <row r="71" spans="1:26" x14ac:dyDescent="0.3">
      <c r="A71" s="22" t="s">
        <v>86</v>
      </c>
      <c r="B71" s="71">
        <v>116</v>
      </c>
      <c r="C71" s="53">
        <v>150.72775782223937</v>
      </c>
      <c r="D71" s="53">
        <v>143.6475737806696</v>
      </c>
      <c r="E71" s="53">
        <v>141.61547484599802</v>
      </c>
      <c r="F71" s="53">
        <v>157.13224390900137</v>
      </c>
      <c r="G71" s="53">
        <v>156.0242465399734</v>
      </c>
      <c r="H71" s="53">
        <v>159.82713135441421</v>
      </c>
      <c r="I71" s="53">
        <v>157.73352410697638</v>
      </c>
      <c r="J71" s="53">
        <v>161.55218444519011</v>
      </c>
      <c r="K71" s="53">
        <v>150.8859730250449</v>
      </c>
      <c r="M71" s="15"/>
      <c r="N71" s="15"/>
      <c r="O71" s="15"/>
      <c r="P71" s="15"/>
      <c r="Q71" s="15"/>
      <c r="R71" s="15"/>
      <c r="S71" s="15"/>
      <c r="T71" s="15"/>
      <c r="U71" s="15"/>
      <c r="V71" s="15"/>
      <c r="W71" s="15"/>
      <c r="X71" s="15"/>
      <c r="Y71" s="15"/>
      <c r="Z71" s="15"/>
    </row>
    <row r="72" spans="1:26" x14ac:dyDescent="0.3">
      <c r="A72" s="22" t="s">
        <v>87</v>
      </c>
      <c r="B72" s="71">
        <v>131</v>
      </c>
      <c r="C72" s="53">
        <v>115.75138990709361</v>
      </c>
      <c r="D72" s="53">
        <v>148.14542543754774</v>
      </c>
      <c r="E72" s="53">
        <v>142.21492018388867</v>
      </c>
      <c r="F72" s="53">
        <v>145.12928601264917</v>
      </c>
      <c r="G72" s="53">
        <v>155.56061530151018</v>
      </c>
      <c r="H72" s="53">
        <v>155.00283077329604</v>
      </c>
      <c r="I72" s="53">
        <v>158.10618114669134</v>
      </c>
      <c r="J72" s="53">
        <v>155.4597671066266</v>
      </c>
      <c r="K72" s="53">
        <v>159.44635927573373</v>
      </c>
      <c r="M72" s="15"/>
      <c r="N72" s="15"/>
      <c r="O72" s="15"/>
      <c r="P72" s="15"/>
      <c r="Q72" s="15"/>
      <c r="R72" s="15"/>
      <c r="S72" s="15"/>
      <c r="T72" s="15"/>
      <c r="U72" s="15"/>
      <c r="V72" s="15"/>
      <c r="W72" s="15"/>
      <c r="X72" s="15"/>
      <c r="Y72" s="15"/>
      <c r="Z72" s="15"/>
    </row>
    <row r="73" spans="1:26" x14ac:dyDescent="0.3">
      <c r="A73" s="22" t="s">
        <v>88</v>
      </c>
      <c r="B73" s="71">
        <v>131</v>
      </c>
      <c r="C73" s="53">
        <v>130.45339530669446</v>
      </c>
      <c r="D73" s="53">
        <v>116.28446205841135</v>
      </c>
      <c r="E73" s="53">
        <v>146.69474624839717</v>
      </c>
      <c r="F73" s="53">
        <v>146.85351629868737</v>
      </c>
      <c r="G73" s="53">
        <v>144.70107805910737</v>
      </c>
      <c r="H73" s="53">
        <v>154.68221944847042</v>
      </c>
      <c r="I73" s="53">
        <v>154.48665238531885</v>
      </c>
      <c r="J73" s="53">
        <v>156.24187077373762</v>
      </c>
      <c r="K73" s="53">
        <v>154.36391673696843</v>
      </c>
      <c r="M73" s="15"/>
      <c r="N73" s="15"/>
      <c r="O73" s="15"/>
      <c r="P73" s="15"/>
      <c r="Q73" s="15"/>
      <c r="R73" s="15"/>
      <c r="S73" s="15"/>
      <c r="T73" s="15"/>
      <c r="U73" s="15"/>
      <c r="V73" s="15"/>
      <c r="W73" s="15"/>
      <c r="X73" s="15"/>
      <c r="Y73" s="15"/>
      <c r="Z73" s="15"/>
    </row>
    <row r="74" spans="1:26" x14ac:dyDescent="0.3">
      <c r="A74" s="22" t="s">
        <v>89</v>
      </c>
      <c r="B74" s="71">
        <v>122</v>
      </c>
      <c r="C74" s="53">
        <v>129.21171788920128</v>
      </c>
      <c r="D74" s="53">
        <v>129.3936675343152</v>
      </c>
      <c r="E74" s="53">
        <v>116.24074663626965</v>
      </c>
      <c r="F74" s="53">
        <v>149.95279811089497</v>
      </c>
      <c r="G74" s="53">
        <v>145.86254861336798</v>
      </c>
      <c r="H74" s="53">
        <v>143.54246408559339</v>
      </c>
      <c r="I74" s="53">
        <v>152.965354587495</v>
      </c>
      <c r="J74" s="53">
        <v>152.35765682949167</v>
      </c>
      <c r="K74" s="53">
        <v>154.22439464244474</v>
      </c>
      <c r="M74" s="15"/>
      <c r="N74" s="15"/>
      <c r="O74" s="15"/>
      <c r="P74" s="15"/>
      <c r="Q74" s="15"/>
      <c r="R74" s="15"/>
      <c r="S74" s="15"/>
      <c r="T74" s="15"/>
      <c r="U74" s="15"/>
      <c r="V74" s="15"/>
      <c r="W74" s="15"/>
      <c r="X74" s="15"/>
      <c r="Y74" s="15"/>
      <c r="Z74" s="15"/>
    </row>
    <row r="75" spans="1:26" x14ac:dyDescent="0.3">
      <c r="A75" s="22" t="s">
        <v>90</v>
      </c>
      <c r="B75" s="71">
        <v>121</v>
      </c>
      <c r="C75" s="53">
        <v>121.14725590259587</v>
      </c>
      <c r="D75" s="53">
        <v>127.85135846313112</v>
      </c>
      <c r="E75" s="53">
        <v>128.56245176251349</v>
      </c>
      <c r="F75" s="53">
        <v>121.65838377116947</v>
      </c>
      <c r="G75" s="53">
        <v>148.50693840930199</v>
      </c>
      <c r="H75" s="53">
        <v>144.87177749180347</v>
      </c>
      <c r="I75" s="53">
        <v>142.44494035818556</v>
      </c>
      <c r="J75" s="53">
        <v>150.45926783001744</v>
      </c>
      <c r="K75" s="53">
        <v>150.82034068634687</v>
      </c>
      <c r="M75" s="15"/>
      <c r="N75" s="15"/>
      <c r="O75" s="15"/>
      <c r="P75" s="15"/>
      <c r="Q75" s="15"/>
      <c r="R75" s="15"/>
      <c r="S75" s="15"/>
      <c r="T75" s="15"/>
      <c r="U75" s="15"/>
      <c r="V75" s="15"/>
      <c r="W75" s="15"/>
      <c r="X75" s="15"/>
      <c r="Y75" s="15"/>
      <c r="Z75" s="15"/>
    </row>
    <row r="76" spans="1:26" x14ac:dyDescent="0.3">
      <c r="A76" s="22" t="s">
        <v>91</v>
      </c>
      <c r="B76" s="71">
        <v>111</v>
      </c>
      <c r="C76" s="53">
        <v>120.04117275392646</v>
      </c>
      <c r="D76" s="53">
        <v>120.06534268324276</v>
      </c>
      <c r="E76" s="53">
        <v>126.13188420793807</v>
      </c>
      <c r="F76" s="53">
        <v>132.51405298280253</v>
      </c>
      <c r="G76" s="53">
        <v>121.37962947470504</v>
      </c>
      <c r="H76" s="53">
        <v>146.42993893969168</v>
      </c>
      <c r="I76" s="53">
        <v>143.21195690589599</v>
      </c>
      <c r="J76" s="53">
        <v>139.87681222587292</v>
      </c>
      <c r="K76" s="53">
        <v>147.99333942908245</v>
      </c>
      <c r="M76" s="15"/>
      <c r="N76" s="15"/>
      <c r="O76" s="15"/>
      <c r="P76" s="15"/>
      <c r="Q76" s="15"/>
      <c r="R76" s="15"/>
      <c r="S76" s="15"/>
      <c r="T76" s="15"/>
      <c r="U76" s="15"/>
      <c r="V76" s="15"/>
      <c r="W76" s="15"/>
      <c r="X76" s="15"/>
      <c r="Y76" s="15"/>
      <c r="Z76" s="15"/>
    </row>
    <row r="77" spans="1:26" x14ac:dyDescent="0.3">
      <c r="A77" s="22" t="s">
        <v>92</v>
      </c>
      <c r="B77" s="71">
        <v>113</v>
      </c>
      <c r="C77" s="53">
        <v>110.83647160758819</v>
      </c>
      <c r="D77" s="53">
        <v>119.53881483239424</v>
      </c>
      <c r="E77" s="53">
        <v>119.52525567463945</v>
      </c>
      <c r="F77" s="53">
        <v>130.05098872445532</v>
      </c>
      <c r="G77" s="53">
        <v>131.7704298566085</v>
      </c>
      <c r="H77" s="53">
        <v>121.33296068830005</v>
      </c>
      <c r="I77" s="53">
        <v>144.78223391279383</v>
      </c>
      <c r="J77" s="53">
        <v>140.87170618044124</v>
      </c>
      <c r="K77" s="53">
        <v>138.19991617486068</v>
      </c>
      <c r="M77" s="15"/>
      <c r="N77" s="15"/>
      <c r="O77" s="15"/>
      <c r="P77" s="15"/>
      <c r="Q77" s="15"/>
      <c r="R77" s="15"/>
      <c r="S77" s="15"/>
      <c r="T77" s="15"/>
      <c r="U77" s="15"/>
      <c r="V77" s="15"/>
      <c r="W77" s="15"/>
      <c r="X77" s="15"/>
      <c r="Y77" s="15"/>
      <c r="Z77" s="15"/>
    </row>
    <row r="78" spans="1:26" x14ac:dyDescent="0.3">
      <c r="A78" s="22" t="s">
        <v>93</v>
      </c>
      <c r="B78" s="71">
        <v>98</v>
      </c>
      <c r="C78" s="53">
        <v>112.45070728235993</v>
      </c>
      <c r="D78" s="53">
        <v>110.68049414609848</v>
      </c>
      <c r="E78" s="53">
        <v>119.0976710979488</v>
      </c>
      <c r="F78" s="53">
        <v>124.10242999350018</v>
      </c>
      <c r="G78" s="53">
        <v>129.00752320321362</v>
      </c>
      <c r="H78" s="53">
        <v>130.87218498826832</v>
      </c>
      <c r="I78" s="53">
        <v>121.13068734717203</v>
      </c>
      <c r="J78" s="53">
        <v>142.07343820748977</v>
      </c>
      <c r="K78" s="53">
        <v>138.99701748446941</v>
      </c>
      <c r="M78" s="15"/>
      <c r="N78" s="15"/>
      <c r="O78" s="15"/>
      <c r="P78" s="15"/>
      <c r="Q78" s="15"/>
      <c r="R78" s="15"/>
      <c r="S78" s="15"/>
      <c r="T78" s="15"/>
      <c r="U78" s="15"/>
      <c r="V78" s="15"/>
      <c r="W78" s="15"/>
      <c r="X78" s="15"/>
      <c r="Y78" s="15"/>
      <c r="Z78" s="15"/>
    </row>
    <row r="79" spans="1:26" x14ac:dyDescent="0.3">
      <c r="A79" s="22" t="s">
        <v>94</v>
      </c>
      <c r="B79" s="71">
        <v>107</v>
      </c>
      <c r="C79" s="53">
        <v>98.322976676210985</v>
      </c>
      <c r="D79" s="53">
        <v>111.82150961090797</v>
      </c>
      <c r="E79" s="53">
        <v>110.3945502419148</v>
      </c>
      <c r="F79" s="53">
        <v>123.47525046446101</v>
      </c>
      <c r="G79" s="53">
        <v>123.50662491731683</v>
      </c>
      <c r="H79" s="53">
        <v>127.59909418809734</v>
      </c>
      <c r="I79" s="53">
        <v>129.7980521299551</v>
      </c>
      <c r="J79" s="53">
        <v>119.7022676935153</v>
      </c>
      <c r="K79" s="53">
        <v>139.71586691009912</v>
      </c>
      <c r="M79" s="15"/>
      <c r="N79" s="15"/>
      <c r="O79" s="15"/>
      <c r="P79" s="15"/>
      <c r="Q79" s="15"/>
      <c r="R79" s="15"/>
      <c r="S79" s="15"/>
      <c r="T79" s="15"/>
      <c r="U79" s="15"/>
      <c r="V79" s="15"/>
      <c r="W79" s="15"/>
      <c r="X79" s="15"/>
      <c r="Y79" s="15"/>
      <c r="Z79" s="15"/>
    </row>
    <row r="80" spans="1:26" x14ac:dyDescent="0.3">
      <c r="A80" s="22" t="s">
        <v>95</v>
      </c>
      <c r="B80" s="71">
        <v>108</v>
      </c>
      <c r="C80" s="53">
        <v>106.11320971231825</v>
      </c>
      <c r="D80" s="53">
        <v>98.529592952612646</v>
      </c>
      <c r="E80" s="53">
        <v>111.14910803001642</v>
      </c>
      <c r="F80" s="53">
        <v>114.89506067700472</v>
      </c>
      <c r="G80" s="53">
        <v>122.80777743891468</v>
      </c>
      <c r="H80" s="53">
        <v>122.6655341213165</v>
      </c>
      <c r="I80" s="53">
        <v>126.22113636635808</v>
      </c>
      <c r="J80" s="53">
        <v>127.64421426660864</v>
      </c>
      <c r="K80" s="53">
        <v>118.61121239653451</v>
      </c>
      <c r="M80" s="15"/>
      <c r="N80" s="15"/>
      <c r="O80" s="15"/>
      <c r="P80" s="15"/>
      <c r="Q80" s="15"/>
      <c r="R80" s="15"/>
      <c r="S80" s="15"/>
      <c r="T80" s="15"/>
      <c r="U80" s="15"/>
      <c r="V80" s="15"/>
      <c r="W80" s="15"/>
      <c r="X80" s="15"/>
      <c r="Y80" s="15"/>
      <c r="Z80" s="15"/>
    </row>
    <row r="81" spans="1:26" x14ac:dyDescent="0.3">
      <c r="A81" s="22" t="s">
        <v>96</v>
      </c>
      <c r="B81" s="71">
        <v>99</v>
      </c>
      <c r="C81" s="53">
        <v>107.22369802797105</v>
      </c>
      <c r="D81" s="53">
        <v>104.92317085362255</v>
      </c>
      <c r="E81" s="53">
        <v>98.34654570929294</v>
      </c>
      <c r="F81" s="53">
        <v>114.87245095408493</v>
      </c>
      <c r="G81" s="53">
        <v>114.0639661819763</v>
      </c>
      <c r="H81" s="53">
        <v>121.51058062883168</v>
      </c>
      <c r="I81" s="53">
        <v>121.45766210050482</v>
      </c>
      <c r="J81" s="53">
        <v>123.4711815415657</v>
      </c>
      <c r="K81" s="53">
        <v>125.58655867364298</v>
      </c>
      <c r="M81" s="15"/>
      <c r="N81" s="15"/>
      <c r="O81" s="15"/>
      <c r="P81" s="15"/>
      <c r="Q81" s="15"/>
      <c r="R81" s="15"/>
      <c r="S81" s="15"/>
      <c r="T81" s="15"/>
      <c r="U81" s="15"/>
      <c r="V81" s="15"/>
      <c r="W81" s="15"/>
      <c r="X81" s="15"/>
      <c r="Y81" s="15"/>
      <c r="Z81" s="15"/>
    </row>
    <row r="82" spans="1:26" x14ac:dyDescent="0.3">
      <c r="A82" s="22" t="s">
        <v>97</v>
      </c>
      <c r="B82" s="71">
        <v>114</v>
      </c>
      <c r="C82" s="53">
        <v>98.150029983657944</v>
      </c>
      <c r="D82" s="53">
        <v>106.13615169380702</v>
      </c>
      <c r="E82" s="53">
        <v>103.47053578181091</v>
      </c>
      <c r="F82" s="53">
        <v>102.36205420695408</v>
      </c>
      <c r="G82" s="53">
        <v>113.45061444904249</v>
      </c>
      <c r="H82" s="53">
        <v>112.68890087295588</v>
      </c>
      <c r="I82" s="53">
        <v>119.96599038357978</v>
      </c>
      <c r="J82" s="53">
        <v>118.94343488617525</v>
      </c>
      <c r="K82" s="53">
        <v>120.91220683247472</v>
      </c>
      <c r="M82" s="15"/>
      <c r="N82" s="15"/>
      <c r="O82" s="15"/>
      <c r="P82" s="15"/>
      <c r="Q82" s="15"/>
      <c r="R82" s="15"/>
      <c r="S82" s="15"/>
      <c r="T82" s="15"/>
      <c r="U82" s="15"/>
      <c r="V82" s="15"/>
      <c r="W82" s="15"/>
      <c r="X82" s="15"/>
      <c r="Y82" s="15"/>
      <c r="Z82" s="15"/>
    </row>
    <row r="83" spans="1:26" x14ac:dyDescent="0.3">
      <c r="A83" s="22" t="s">
        <v>98</v>
      </c>
      <c r="B83" s="71">
        <v>105</v>
      </c>
      <c r="C83" s="53">
        <v>111.45064744053364</v>
      </c>
      <c r="D83" s="53">
        <v>96.57107408138306</v>
      </c>
      <c r="E83" s="53">
        <v>104.32989876902168</v>
      </c>
      <c r="F83" s="53">
        <v>105.68721571947411</v>
      </c>
      <c r="G83" s="53">
        <v>101.01620705710927</v>
      </c>
      <c r="H83" s="53">
        <v>111.21971543434502</v>
      </c>
      <c r="I83" s="53">
        <v>110.76628550704908</v>
      </c>
      <c r="J83" s="53">
        <v>116.79799711311043</v>
      </c>
      <c r="K83" s="53">
        <v>116.17863966325021</v>
      </c>
      <c r="M83" s="15"/>
      <c r="N83" s="15"/>
      <c r="O83" s="15"/>
      <c r="P83" s="15"/>
      <c r="Q83" s="15"/>
      <c r="R83" s="15"/>
      <c r="S83" s="15"/>
      <c r="T83" s="15"/>
      <c r="U83" s="15"/>
      <c r="V83" s="15"/>
      <c r="W83" s="15"/>
      <c r="X83" s="15"/>
      <c r="Y83" s="15"/>
      <c r="Z83" s="15"/>
    </row>
    <row r="84" spans="1:26" x14ac:dyDescent="0.3">
      <c r="A84" s="22" t="s">
        <v>99</v>
      </c>
      <c r="B84" s="71">
        <v>75</v>
      </c>
      <c r="C84" s="53">
        <v>102.15645905012661</v>
      </c>
      <c r="D84" s="53">
        <v>108.79676190217609</v>
      </c>
      <c r="E84" s="53">
        <v>94.824295696468738</v>
      </c>
      <c r="F84" s="53">
        <v>106.46121199186258</v>
      </c>
      <c r="G84" s="53">
        <v>103.39690356234111</v>
      </c>
      <c r="H84" s="53">
        <v>99.387768675190358</v>
      </c>
      <c r="I84" s="53">
        <v>109.02799426007351</v>
      </c>
      <c r="J84" s="53">
        <v>107.81991569577815</v>
      </c>
      <c r="K84" s="53">
        <v>113.94895719752775</v>
      </c>
      <c r="M84" s="15"/>
      <c r="N84" s="15"/>
      <c r="O84" s="15"/>
      <c r="P84" s="15"/>
      <c r="Q84" s="15"/>
      <c r="R84" s="15"/>
      <c r="S84" s="15"/>
      <c r="T84" s="15"/>
      <c r="U84" s="15"/>
      <c r="V84" s="15"/>
      <c r="W84" s="15"/>
      <c r="X84" s="15"/>
      <c r="Y84" s="15"/>
      <c r="Z84" s="15"/>
    </row>
    <row r="85" spans="1:26" x14ac:dyDescent="0.3">
      <c r="A85" s="22" t="s">
        <v>100</v>
      </c>
      <c r="B85" s="71">
        <v>100</v>
      </c>
      <c r="C85" s="53">
        <v>74.160477728952031</v>
      </c>
      <c r="D85" s="53">
        <v>98.844901219943267</v>
      </c>
      <c r="E85" s="53">
        <v>105.59198289408759</v>
      </c>
      <c r="F85" s="53">
        <v>96.334103428314705</v>
      </c>
      <c r="G85" s="53">
        <v>103.84209891716957</v>
      </c>
      <c r="H85" s="53">
        <v>100.58181089716736</v>
      </c>
      <c r="I85" s="53">
        <v>97.41414901650208</v>
      </c>
      <c r="J85" s="53">
        <v>105.53729196457105</v>
      </c>
      <c r="K85" s="53">
        <v>104.74618509279547</v>
      </c>
      <c r="M85" s="15"/>
      <c r="N85" s="15"/>
      <c r="O85" s="15"/>
      <c r="P85" s="15"/>
      <c r="Q85" s="15"/>
      <c r="R85" s="15"/>
      <c r="S85" s="15"/>
      <c r="T85" s="15"/>
      <c r="U85" s="15"/>
      <c r="V85" s="15"/>
      <c r="W85" s="15"/>
      <c r="X85" s="15"/>
      <c r="Y85" s="15"/>
      <c r="Z85" s="15"/>
    </row>
    <row r="86" spans="1:26" x14ac:dyDescent="0.3">
      <c r="A86" s="22" t="s">
        <v>101</v>
      </c>
      <c r="B86" s="71">
        <v>104</v>
      </c>
      <c r="C86" s="53">
        <v>96.837529465892842</v>
      </c>
      <c r="D86" s="53">
        <v>72.764814310889264</v>
      </c>
      <c r="E86" s="53">
        <v>95.172102805441497</v>
      </c>
      <c r="F86" s="53">
        <v>105.38813828854354</v>
      </c>
      <c r="G86" s="53">
        <v>93.503531673625886</v>
      </c>
      <c r="H86" s="53">
        <v>100.75895384435064</v>
      </c>
      <c r="I86" s="53">
        <v>97.638654092373343</v>
      </c>
      <c r="J86" s="53">
        <v>94.197155611448039</v>
      </c>
      <c r="K86" s="53">
        <v>101.99984524560443</v>
      </c>
      <c r="M86" s="15"/>
      <c r="N86" s="15"/>
      <c r="O86" s="15"/>
      <c r="P86" s="15"/>
      <c r="Q86" s="15"/>
      <c r="R86" s="15"/>
      <c r="S86" s="15"/>
      <c r="T86" s="15"/>
      <c r="U86" s="15"/>
      <c r="V86" s="15"/>
      <c r="W86" s="15"/>
      <c r="X86" s="15"/>
      <c r="Y86" s="15"/>
      <c r="Z86" s="15"/>
    </row>
    <row r="87" spans="1:26" x14ac:dyDescent="0.3">
      <c r="A87" s="22" t="s">
        <v>102</v>
      </c>
      <c r="B87" s="71">
        <v>85</v>
      </c>
      <c r="C87" s="53">
        <v>99.841646077158956</v>
      </c>
      <c r="D87" s="53">
        <v>93.498255138762062</v>
      </c>
      <c r="E87" s="53">
        <v>71.16046664766354</v>
      </c>
      <c r="F87" s="53">
        <v>94.598117168861009</v>
      </c>
      <c r="G87" s="53">
        <v>101.54685852870898</v>
      </c>
      <c r="H87" s="53">
        <v>90.58063224053646</v>
      </c>
      <c r="I87" s="53">
        <v>97.817117787984913</v>
      </c>
      <c r="J87" s="53">
        <v>93.873196675966824</v>
      </c>
      <c r="K87" s="53">
        <v>91.139631625402046</v>
      </c>
      <c r="M87" s="15"/>
      <c r="N87" s="15"/>
      <c r="O87" s="15"/>
      <c r="P87" s="15"/>
      <c r="Q87" s="15"/>
      <c r="R87" s="15"/>
      <c r="S87" s="15"/>
      <c r="T87" s="15"/>
      <c r="U87" s="15"/>
      <c r="V87" s="15"/>
      <c r="W87" s="15"/>
      <c r="X87" s="15"/>
      <c r="Y87" s="15"/>
      <c r="Z87" s="15"/>
    </row>
    <row r="88" spans="1:26" x14ac:dyDescent="0.3">
      <c r="A88" s="22" t="s">
        <v>103</v>
      </c>
      <c r="B88" s="71">
        <v>83</v>
      </c>
      <c r="C88" s="53">
        <v>81.398431224197196</v>
      </c>
      <c r="D88" s="53">
        <v>95.607568037016947</v>
      </c>
      <c r="E88" s="53">
        <v>89.862564357325112</v>
      </c>
      <c r="F88" s="53">
        <v>71.912324964040167</v>
      </c>
      <c r="G88" s="53">
        <v>90.592548073113392</v>
      </c>
      <c r="H88" s="53">
        <v>97.45991683682108</v>
      </c>
      <c r="I88" s="53">
        <v>87.600477380926947</v>
      </c>
      <c r="J88" s="53">
        <v>93.834300259192744</v>
      </c>
      <c r="K88" s="53">
        <v>90.16387042417486</v>
      </c>
      <c r="M88" s="15"/>
      <c r="N88" s="15"/>
      <c r="O88" s="15"/>
      <c r="P88" s="15"/>
      <c r="Q88" s="15"/>
      <c r="R88" s="15"/>
      <c r="S88" s="15"/>
      <c r="T88" s="15"/>
      <c r="U88" s="15"/>
      <c r="V88" s="15"/>
      <c r="W88" s="15"/>
      <c r="X88" s="15"/>
      <c r="Y88" s="15"/>
      <c r="Z88" s="15"/>
    </row>
    <row r="89" spans="1:26" x14ac:dyDescent="0.3">
      <c r="A89" s="22" t="s">
        <v>104</v>
      </c>
      <c r="B89" s="71">
        <v>67</v>
      </c>
      <c r="C89" s="53">
        <v>78.594070505945524</v>
      </c>
      <c r="D89" s="53">
        <v>77.641381915084239</v>
      </c>
      <c r="E89" s="53">
        <v>91.067823879452789</v>
      </c>
      <c r="F89" s="53">
        <v>88.159573762742355</v>
      </c>
      <c r="G89" s="53">
        <v>69.518202939716971</v>
      </c>
      <c r="H89" s="53">
        <v>86.516809924716128</v>
      </c>
      <c r="I89" s="53">
        <v>93.407071348663706</v>
      </c>
      <c r="J89" s="53">
        <v>83.732087648724601</v>
      </c>
      <c r="K89" s="53">
        <v>89.881887515990314</v>
      </c>
      <c r="M89" s="15"/>
      <c r="N89" s="15"/>
      <c r="O89" s="15"/>
      <c r="P89" s="15"/>
      <c r="Q89" s="15"/>
      <c r="R89" s="15"/>
      <c r="S89" s="15"/>
      <c r="T89" s="15"/>
      <c r="U89" s="15"/>
      <c r="V89" s="15"/>
      <c r="W89" s="15"/>
      <c r="X89" s="15"/>
      <c r="Y89" s="15"/>
      <c r="Z89" s="15"/>
    </row>
    <row r="90" spans="1:26" x14ac:dyDescent="0.3">
      <c r="A90" s="22" t="s">
        <v>105</v>
      </c>
      <c r="B90" s="71">
        <v>63</v>
      </c>
      <c r="C90" s="53">
        <v>63.108936871516924</v>
      </c>
      <c r="D90" s="53">
        <v>73.974337943029482</v>
      </c>
      <c r="E90" s="53">
        <v>73.460294992033667</v>
      </c>
      <c r="F90" s="53">
        <v>87.991324031239643</v>
      </c>
      <c r="G90" s="53">
        <v>83.710834158754565</v>
      </c>
      <c r="H90" s="53">
        <v>66.838488618098197</v>
      </c>
      <c r="I90" s="53">
        <v>82.253993639252172</v>
      </c>
      <c r="J90" s="53">
        <v>88.323048483199344</v>
      </c>
      <c r="K90" s="53">
        <v>79.623966174312585</v>
      </c>
      <c r="M90" s="15"/>
      <c r="N90" s="15"/>
      <c r="O90" s="15"/>
      <c r="P90" s="15"/>
      <c r="Q90" s="15"/>
      <c r="R90" s="15"/>
      <c r="S90" s="15"/>
      <c r="T90" s="15"/>
      <c r="U90" s="15"/>
      <c r="V90" s="15"/>
      <c r="W90" s="15"/>
      <c r="X90" s="15"/>
      <c r="Y90" s="15"/>
      <c r="Z90" s="15"/>
    </row>
    <row r="91" spans="1:26" x14ac:dyDescent="0.3">
      <c r="A91" s="22" t="s">
        <v>106</v>
      </c>
      <c r="B91" s="72">
        <v>286</v>
      </c>
      <c r="C91" s="35">
        <v>309.59408996533915</v>
      </c>
      <c r="D91" s="35">
        <v>330.00589781160818</v>
      </c>
      <c r="E91" s="35">
        <v>355.25366310153936</v>
      </c>
      <c r="F91" s="35">
        <v>383.01744590806669</v>
      </c>
      <c r="G91" s="35">
        <v>417.37945010911341</v>
      </c>
      <c r="H91" s="35">
        <v>445.10765982904474</v>
      </c>
      <c r="I91" s="35">
        <v>454.8255453273656</v>
      </c>
      <c r="J91" s="35">
        <v>474.45297409692995</v>
      </c>
      <c r="K91" s="53">
        <v>497.19997836264321</v>
      </c>
      <c r="M91" s="15"/>
      <c r="N91" s="15"/>
      <c r="O91" s="15"/>
      <c r="P91" s="15"/>
      <c r="Q91" s="15"/>
      <c r="R91" s="15"/>
      <c r="S91" s="15"/>
      <c r="T91" s="15"/>
      <c r="U91" s="15"/>
      <c r="V91" s="15"/>
      <c r="W91" s="15"/>
      <c r="X91" s="15"/>
      <c r="Y91" s="15"/>
      <c r="Z91" s="15"/>
    </row>
    <row r="92" spans="1:26" x14ac:dyDescent="0.3">
      <c r="A92" s="22" t="s">
        <v>3</v>
      </c>
      <c r="B92" s="70">
        <v>15438</v>
      </c>
      <c r="C92" s="70">
        <v>15419.469389811771</v>
      </c>
      <c r="D92" s="70">
        <v>15499.646285503659</v>
      </c>
      <c r="E92" s="70">
        <v>15631.678277835748</v>
      </c>
      <c r="F92" s="70">
        <v>15946.74692746758</v>
      </c>
      <c r="G92" s="70">
        <v>16115.738494271496</v>
      </c>
      <c r="H92" s="70">
        <v>16302.511121368876</v>
      </c>
      <c r="I92" s="70">
        <v>16452.526523051038</v>
      </c>
      <c r="J92" s="70">
        <v>16414.643325477962</v>
      </c>
      <c r="K92" s="70">
        <v>16425.132475746406</v>
      </c>
      <c r="M92" s="15"/>
      <c r="N92" s="15"/>
      <c r="O92" s="15"/>
      <c r="P92" s="15"/>
      <c r="Q92" s="15"/>
      <c r="R92" s="15"/>
      <c r="S92" s="15"/>
      <c r="T92" s="15"/>
      <c r="U92" s="15"/>
      <c r="V92" s="15"/>
      <c r="W92" s="15"/>
      <c r="X92" s="15"/>
      <c r="Y92" s="15"/>
      <c r="Z92" s="15"/>
    </row>
    <row r="93" spans="1:26" x14ac:dyDescent="0.3">
      <c r="A93" s="23" t="s">
        <v>107</v>
      </c>
      <c r="B93" s="24"/>
      <c r="C93" s="25"/>
      <c r="D93" s="25"/>
      <c r="E93" s="25"/>
      <c r="F93" s="25"/>
      <c r="G93" s="25"/>
      <c r="H93" s="25"/>
      <c r="I93" s="25"/>
      <c r="J93" s="25"/>
    </row>
    <row r="94" spans="1:26" x14ac:dyDescent="0.3">
      <c r="A94" s="57" t="s">
        <v>267</v>
      </c>
    </row>
  </sheetData>
  <hyperlinks>
    <hyperlink ref="L1" location="Områdesregister!A1" display="Tillbaka till områdesregister"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sheetPr>
  <dimension ref="A1:V112"/>
  <sheetViews>
    <sheetView topLeftCell="A43" zoomScale="80" zoomScaleNormal="80" workbookViewId="0">
      <selection activeCell="A94" sqref="A94"/>
    </sheetView>
  </sheetViews>
  <sheetFormatPr defaultColWidth="9.109375" defaultRowHeight="14.4" x14ac:dyDescent="0.3"/>
  <cols>
    <col min="1" max="1" width="6.88671875" customWidth="1"/>
    <col min="2" max="2" width="10.6640625" style="16" customWidth="1"/>
    <col min="3" max="10" width="10.6640625" customWidth="1"/>
  </cols>
  <sheetData>
    <row r="1" spans="1:22" x14ac:dyDescent="0.3">
      <c r="A1" s="19" t="s">
        <v>268</v>
      </c>
      <c r="L1" s="3" t="s">
        <v>21</v>
      </c>
    </row>
    <row r="2" spans="1:22" x14ac:dyDescent="0.3">
      <c r="A2" s="2" t="s">
        <v>4</v>
      </c>
    </row>
    <row r="3" spans="1:22" x14ac:dyDescent="0.3">
      <c r="A3" s="20" t="s">
        <v>152</v>
      </c>
      <c r="B3" s="20"/>
      <c r="C3" s="20"/>
      <c r="D3" s="20"/>
      <c r="E3" s="20"/>
      <c r="F3" s="20"/>
      <c r="G3" s="20"/>
      <c r="H3" s="20"/>
      <c r="I3" s="20"/>
      <c r="J3" s="20"/>
    </row>
    <row r="4" spans="1:22" x14ac:dyDescent="0.3">
      <c r="A4" s="21"/>
      <c r="B4" s="21"/>
      <c r="C4" s="21"/>
      <c r="D4" s="21"/>
      <c r="E4" s="21"/>
      <c r="F4" s="21"/>
      <c r="G4" s="21"/>
      <c r="H4" s="21"/>
      <c r="I4" s="21"/>
      <c r="J4" s="21"/>
    </row>
    <row r="5" spans="1:22" x14ac:dyDescent="0.3">
      <c r="A5" s="20" t="s">
        <v>0</v>
      </c>
      <c r="B5" s="68">
        <v>2023</v>
      </c>
      <c r="C5" s="68">
        <v>2024</v>
      </c>
      <c r="D5" s="68">
        <v>2025</v>
      </c>
      <c r="E5" s="68">
        <v>2026</v>
      </c>
      <c r="F5" s="68">
        <v>2027</v>
      </c>
      <c r="G5" s="68">
        <v>2028</v>
      </c>
      <c r="H5" s="68">
        <v>2029</v>
      </c>
      <c r="I5" s="68">
        <v>2030</v>
      </c>
      <c r="J5" s="68">
        <v>2031</v>
      </c>
      <c r="K5" s="68">
        <v>2032</v>
      </c>
    </row>
    <row r="6" spans="1:22" x14ac:dyDescent="0.3">
      <c r="A6" s="22" t="s">
        <v>1</v>
      </c>
      <c r="B6" s="71">
        <v>80</v>
      </c>
      <c r="C6" s="53">
        <v>71.479851311031396</v>
      </c>
      <c r="D6" s="53">
        <v>71.920243378993533</v>
      </c>
      <c r="E6" s="53">
        <v>72.600690568616344</v>
      </c>
      <c r="F6" s="53">
        <v>73.011076423754261</v>
      </c>
      <c r="G6" s="53">
        <v>73.678439090243472</v>
      </c>
      <c r="H6" s="53">
        <v>73.329027907176723</v>
      </c>
      <c r="I6" s="53">
        <v>72.22123525616928</v>
      </c>
      <c r="J6" s="53">
        <v>69.945075041594507</v>
      </c>
      <c r="K6" s="53">
        <v>67.762279938429543</v>
      </c>
      <c r="L6" s="15"/>
      <c r="M6" s="15"/>
      <c r="N6" s="15"/>
      <c r="O6" s="15"/>
      <c r="P6" s="15"/>
      <c r="Q6" s="15"/>
      <c r="R6" s="15"/>
      <c r="S6" s="15"/>
      <c r="T6" s="15"/>
      <c r="U6" s="15"/>
      <c r="V6" s="15"/>
    </row>
    <row r="7" spans="1:22" x14ac:dyDescent="0.3">
      <c r="A7" s="22" t="s">
        <v>23</v>
      </c>
      <c r="B7" s="71">
        <v>68</v>
      </c>
      <c r="C7" s="53">
        <v>73.893941531707398</v>
      </c>
      <c r="D7" s="53">
        <v>68.530561145813763</v>
      </c>
      <c r="E7" s="53">
        <v>68.737087298341677</v>
      </c>
      <c r="F7" s="53">
        <v>69.369308357747727</v>
      </c>
      <c r="G7" s="53">
        <v>70.079560592891838</v>
      </c>
      <c r="H7" s="53">
        <v>69.85886287710801</v>
      </c>
      <c r="I7" s="53">
        <v>69.123258163765058</v>
      </c>
      <c r="J7" s="53">
        <v>67.898484482612346</v>
      </c>
      <c r="K7" s="53">
        <v>66.477345920407075</v>
      </c>
      <c r="L7" s="15"/>
      <c r="M7" s="15"/>
      <c r="N7" s="15"/>
      <c r="O7" s="15"/>
      <c r="P7" s="15"/>
      <c r="Q7" s="15"/>
      <c r="R7" s="15"/>
      <c r="S7" s="15"/>
      <c r="T7" s="15"/>
      <c r="U7" s="15"/>
      <c r="V7" s="15"/>
    </row>
    <row r="8" spans="1:22" x14ac:dyDescent="0.3">
      <c r="A8" s="22" t="s">
        <v>24</v>
      </c>
      <c r="B8" s="71">
        <v>52</v>
      </c>
      <c r="C8" s="53">
        <v>65.774994035162877</v>
      </c>
      <c r="D8" s="53">
        <v>69.737547341400997</v>
      </c>
      <c r="E8" s="53">
        <v>65.597240123269714</v>
      </c>
      <c r="F8" s="53">
        <v>65.763065642474146</v>
      </c>
      <c r="G8" s="53">
        <v>66.52348315640846</v>
      </c>
      <c r="H8" s="53">
        <v>66.485357622432886</v>
      </c>
      <c r="I8" s="53">
        <v>65.920718395670718</v>
      </c>
      <c r="J8" s="53">
        <v>65.109495284342202</v>
      </c>
      <c r="K8" s="53">
        <v>64.447288989357133</v>
      </c>
      <c r="L8" s="15"/>
      <c r="M8" s="15"/>
      <c r="N8" s="15"/>
      <c r="O8" s="15"/>
      <c r="P8" s="15"/>
      <c r="Q8" s="15"/>
      <c r="R8" s="15"/>
      <c r="S8" s="15"/>
      <c r="T8" s="15"/>
      <c r="U8" s="15"/>
      <c r="V8" s="15"/>
    </row>
    <row r="9" spans="1:22" x14ac:dyDescent="0.3">
      <c r="A9" s="22" t="s">
        <v>25</v>
      </c>
      <c r="B9" s="71">
        <v>62</v>
      </c>
      <c r="C9" s="53">
        <v>55.74227412044899</v>
      </c>
      <c r="D9" s="53">
        <v>64.906108144070259</v>
      </c>
      <c r="E9" s="53">
        <v>67.217545093508903</v>
      </c>
      <c r="F9" s="53">
        <v>64.188048907783241</v>
      </c>
      <c r="G9" s="53">
        <v>64.52759960430275</v>
      </c>
      <c r="H9" s="53">
        <v>64.657573281734756</v>
      </c>
      <c r="I9" s="53">
        <v>64.273199364217845</v>
      </c>
      <c r="J9" s="53">
        <v>63.63287755544723</v>
      </c>
      <c r="K9" s="53">
        <v>63.217076286247931</v>
      </c>
      <c r="L9" s="15"/>
      <c r="M9" s="15"/>
      <c r="N9" s="15"/>
      <c r="O9" s="15"/>
      <c r="P9" s="15"/>
      <c r="Q9" s="15"/>
      <c r="R9" s="15"/>
      <c r="S9" s="15"/>
      <c r="T9" s="15"/>
      <c r="U9" s="15"/>
      <c r="V9" s="15"/>
    </row>
    <row r="10" spans="1:22" x14ac:dyDescent="0.3">
      <c r="A10" s="22" t="s">
        <v>26</v>
      </c>
      <c r="B10" s="71">
        <v>42</v>
      </c>
      <c r="C10" s="53">
        <v>61.339218592578291</v>
      </c>
      <c r="D10" s="53">
        <v>58.233868601481824</v>
      </c>
      <c r="E10" s="53">
        <v>64.157025793278635</v>
      </c>
      <c r="F10" s="53">
        <v>65.687197302909738</v>
      </c>
      <c r="G10" s="53">
        <v>63.654886153581856</v>
      </c>
      <c r="H10" s="53">
        <v>63.508111933165914</v>
      </c>
      <c r="I10" s="53">
        <v>63.283433366379143</v>
      </c>
      <c r="J10" s="53">
        <v>62.824314956982917</v>
      </c>
      <c r="K10" s="53">
        <v>62.507506897297233</v>
      </c>
      <c r="L10" s="15"/>
      <c r="M10" s="15"/>
      <c r="N10" s="15"/>
      <c r="O10" s="15"/>
      <c r="P10" s="15"/>
      <c r="Q10" s="15"/>
      <c r="R10" s="15"/>
      <c r="S10" s="15"/>
      <c r="T10" s="15"/>
      <c r="U10" s="15"/>
      <c r="V10" s="15"/>
    </row>
    <row r="11" spans="1:22" x14ac:dyDescent="0.3">
      <c r="A11" s="22" t="s">
        <v>27</v>
      </c>
      <c r="B11" s="71">
        <v>47</v>
      </c>
      <c r="C11" s="53">
        <v>47.908867248949882</v>
      </c>
      <c r="D11" s="53">
        <v>61.290965031826495</v>
      </c>
      <c r="E11" s="53">
        <v>59.712859765083408</v>
      </c>
      <c r="F11" s="53">
        <v>63.629271820618463</v>
      </c>
      <c r="G11" s="53">
        <v>64.853964638226188</v>
      </c>
      <c r="H11" s="53">
        <v>62.987418621974328</v>
      </c>
      <c r="I11" s="53">
        <v>62.529239411269735</v>
      </c>
      <c r="J11" s="53">
        <v>62.205674415496709</v>
      </c>
      <c r="K11" s="53">
        <v>61.980756292395192</v>
      </c>
      <c r="L11" s="15"/>
      <c r="M11" s="15"/>
      <c r="N11" s="15"/>
      <c r="O11" s="15"/>
      <c r="P11" s="15"/>
      <c r="Q11" s="15"/>
      <c r="R11" s="15"/>
      <c r="S11" s="15"/>
      <c r="T11" s="15"/>
      <c r="U11" s="15"/>
      <c r="V11" s="15"/>
    </row>
    <row r="12" spans="1:22" x14ac:dyDescent="0.3">
      <c r="A12" s="22" t="s">
        <v>2</v>
      </c>
      <c r="B12" s="71">
        <v>52</v>
      </c>
      <c r="C12" s="53">
        <v>52.233775581708478</v>
      </c>
      <c r="D12" s="53">
        <v>52.424391082866954</v>
      </c>
      <c r="E12" s="53">
        <v>61.736087530747241</v>
      </c>
      <c r="F12" s="53">
        <v>61.100183464632032</v>
      </c>
      <c r="G12" s="53">
        <v>63.797709872696672</v>
      </c>
      <c r="H12" s="53">
        <v>64.413394823357407</v>
      </c>
      <c r="I12" s="53">
        <v>62.630939738666036</v>
      </c>
      <c r="J12" s="53">
        <v>62.096486245929221</v>
      </c>
      <c r="K12" s="53">
        <v>61.956351745909124</v>
      </c>
      <c r="L12" s="15"/>
      <c r="M12" s="15"/>
      <c r="N12" s="15"/>
      <c r="O12" s="15"/>
      <c r="P12" s="15"/>
      <c r="Q12" s="15"/>
      <c r="R12" s="15"/>
      <c r="S12" s="15"/>
      <c r="T12" s="15"/>
      <c r="U12" s="15"/>
      <c r="V12" s="15"/>
    </row>
    <row r="13" spans="1:22" x14ac:dyDescent="0.3">
      <c r="A13" s="22" t="s">
        <v>28</v>
      </c>
      <c r="B13" s="71">
        <v>51</v>
      </c>
      <c r="C13" s="53">
        <v>56.151111820843965</v>
      </c>
      <c r="D13" s="53">
        <v>56.099650488749901</v>
      </c>
      <c r="E13" s="53">
        <v>55.817502782266025</v>
      </c>
      <c r="F13" s="53">
        <v>62.63588147932834</v>
      </c>
      <c r="G13" s="53">
        <v>62.603041967648821</v>
      </c>
      <c r="H13" s="53">
        <v>64.126123188260308</v>
      </c>
      <c r="I13" s="53">
        <v>64.294432497230019</v>
      </c>
      <c r="J13" s="53">
        <v>62.688932625803467</v>
      </c>
      <c r="K13" s="53">
        <v>62.328720552344983</v>
      </c>
      <c r="L13" s="15"/>
      <c r="M13" s="15"/>
      <c r="N13" s="15"/>
      <c r="O13" s="15"/>
      <c r="P13" s="15"/>
      <c r="Q13" s="15"/>
      <c r="R13" s="15"/>
      <c r="S13" s="15"/>
      <c r="T13" s="15"/>
      <c r="U13" s="15"/>
      <c r="V13" s="15"/>
    </row>
    <row r="14" spans="1:22" x14ac:dyDescent="0.3">
      <c r="A14" s="22" t="s">
        <v>29</v>
      </c>
      <c r="B14" s="71">
        <v>37</v>
      </c>
      <c r="C14" s="53">
        <v>54.819705900185681</v>
      </c>
      <c r="D14" s="53">
        <v>59.467448889847972</v>
      </c>
      <c r="E14" s="53">
        <v>59.195681164411795</v>
      </c>
      <c r="F14" s="53">
        <v>58.738333011930699</v>
      </c>
      <c r="G14" s="53">
        <v>63.953437972277769</v>
      </c>
      <c r="H14" s="53">
        <v>63.939209823055826</v>
      </c>
      <c r="I14" s="53">
        <v>64.576861965311238</v>
      </c>
      <c r="J14" s="53">
        <v>64.536071552973382</v>
      </c>
      <c r="K14" s="53">
        <v>63.278144491435036</v>
      </c>
      <c r="L14" s="15"/>
      <c r="M14" s="15"/>
      <c r="N14" s="15"/>
      <c r="O14" s="15"/>
      <c r="P14" s="15"/>
      <c r="Q14" s="15"/>
      <c r="R14" s="15"/>
      <c r="S14" s="15"/>
      <c r="T14" s="15"/>
      <c r="U14" s="15"/>
      <c r="V14" s="15"/>
    </row>
    <row r="15" spans="1:22" x14ac:dyDescent="0.3">
      <c r="A15" s="22" t="s">
        <v>30</v>
      </c>
      <c r="B15" s="71">
        <v>51</v>
      </c>
      <c r="C15" s="53">
        <v>43.332605452664133</v>
      </c>
      <c r="D15" s="53">
        <v>57.976641463016087</v>
      </c>
      <c r="E15" s="53">
        <v>62.075469665936218</v>
      </c>
      <c r="F15" s="53">
        <v>61.795278576981794</v>
      </c>
      <c r="G15" s="53">
        <v>61.331130674958331</v>
      </c>
      <c r="H15" s="53">
        <v>65.152803991324646</v>
      </c>
      <c r="I15" s="53">
        <v>64.990363447020997</v>
      </c>
      <c r="J15" s="53">
        <v>65.138011662923489</v>
      </c>
      <c r="K15" s="53">
        <v>65.135469874397202</v>
      </c>
      <c r="L15" s="15"/>
      <c r="M15" s="15"/>
      <c r="N15" s="15"/>
      <c r="O15" s="15"/>
      <c r="P15" s="15"/>
      <c r="Q15" s="15"/>
      <c r="R15" s="15"/>
      <c r="S15" s="15"/>
      <c r="T15" s="15"/>
      <c r="U15" s="15"/>
      <c r="V15" s="15"/>
    </row>
    <row r="16" spans="1:22" x14ac:dyDescent="0.3">
      <c r="A16" s="22" t="s">
        <v>31</v>
      </c>
      <c r="B16" s="71">
        <v>40</v>
      </c>
      <c r="C16" s="53">
        <v>54.391443767687349</v>
      </c>
      <c r="D16" s="53">
        <v>48.487191822025999</v>
      </c>
      <c r="E16" s="53">
        <v>60.550849225712874</v>
      </c>
      <c r="F16" s="53">
        <v>64.170502681083377</v>
      </c>
      <c r="G16" s="53">
        <v>64.093781203840891</v>
      </c>
      <c r="H16" s="53">
        <v>63.387898461426971</v>
      </c>
      <c r="I16" s="53">
        <v>66.049449699111108</v>
      </c>
      <c r="J16" s="53">
        <v>65.825705378245331</v>
      </c>
      <c r="K16" s="53">
        <v>65.792445655759948</v>
      </c>
      <c r="L16" s="15"/>
      <c r="M16" s="15"/>
      <c r="N16" s="15"/>
      <c r="O16" s="15"/>
      <c r="P16" s="15"/>
      <c r="Q16" s="15"/>
      <c r="R16" s="15"/>
      <c r="S16" s="15"/>
      <c r="T16" s="15"/>
      <c r="U16" s="15"/>
      <c r="V16" s="15"/>
    </row>
    <row r="17" spans="1:22" x14ac:dyDescent="0.3">
      <c r="A17" s="22" t="s">
        <v>32</v>
      </c>
      <c r="B17" s="71">
        <v>50</v>
      </c>
      <c r="C17" s="53">
        <v>46.276623520275258</v>
      </c>
      <c r="D17" s="53">
        <v>57.897291181875254</v>
      </c>
      <c r="E17" s="53">
        <v>52.952014662325453</v>
      </c>
      <c r="F17" s="53">
        <v>63.164091326996932</v>
      </c>
      <c r="G17" s="53">
        <v>66.44742570338822</v>
      </c>
      <c r="H17" s="53">
        <v>66.256578505223501</v>
      </c>
      <c r="I17" s="53">
        <v>65.323026725296288</v>
      </c>
      <c r="J17" s="53">
        <v>67.17972293295179</v>
      </c>
      <c r="K17" s="53">
        <v>67.056596000295542</v>
      </c>
      <c r="L17" s="15"/>
      <c r="M17" s="15"/>
      <c r="N17" s="15"/>
      <c r="O17" s="15"/>
      <c r="P17" s="15"/>
      <c r="Q17" s="15"/>
      <c r="R17" s="15"/>
      <c r="S17" s="15"/>
      <c r="T17" s="15"/>
      <c r="U17" s="15"/>
      <c r="V17" s="15"/>
    </row>
    <row r="18" spans="1:22" x14ac:dyDescent="0.3">
      <c r="A18" s="22" t="s">
        <v>33</v>
      </c>
      <c r="B18" s="71">
        <v>48</v>
      </c>
      <c r="C18" s="53">
        <v>54.431277348908054</v>
      </c>
      <c r="D18" s="53">
        <v>51.682919218611616</v>
      </c>
      <c r="E18" s="53">
        <v>61.180227318991278</v>
      </c>
      <c r="F18" s="53">
        <v>56.980280509826486</v>
      </c>
      <c r="G18" s="53">
        <v>65.850111484881921</v>
      </c>
      <c r="H18" s="53">
        <v>68.537476863651321</v>
      </c>
      <c r="I18" s="53">
        <v>68.257845675576448</v>
      </c>
      <c r="J18" s="53">
        <v>67.210060295368365</v>
      </c>
      <c r="K18" s="53">
        <v>68.599944416397918</v>
      </c>
      <c r="L18" s="15"/>
      <c r="M18" s="15"/>
      <c r="N18" s="15"/>
      <c r="O18" s="15"/>
      <c r="P18" s="15"/>
      <c r="Q18" s="15"/>
      <c r="R18" s="15"/>
      <c r="S18" s="15"/>
      <c r="T18" s="15"/>
      <c r="U18" s="15"/>
      <c r="V18" s="15"/>
    </row>
    <row r="19" spans="1:22" x14ac:dyDescent="0.3">
      <c r="A19" s="22" t="s">
        <v>34</v>
      </c>
      <c r="B19" s="71">
        <v>49</v>
      </c>
      <c r="C19" s="53">
        <v>52.442919162845328</v>
      </c>
      <c r="D19" s="53">
        <v>58.714051127981868</v>
      </c>
      <c r="E19" s="53">
        <v>56.467393368931795</v>
      </c>
      <c r="F19" s="53">
        <v>64.353709292880495</v>
      </c>
      <c r="G19" s="53">
        <v>60.888245549317375</v>
      </c>
      <c r="H19" s="53">
        <v>68.392294298623881</v>
      </c>
      <c r="I19" s="53">
        <v>70.496298162368149</v>
      </c>
      <c r="J19" s="53">
        <v>70.212708072962272</v>
      </c>
      <c r="K19" s="53">
        <v>69.205465785083945</v>
      </c>
      <c r="L19" s="15"/>
      <c r="M19" s="15"/>
      <c r="N19" s="15"/>
      <c r="O19" s="15"/>
      <c r="P19" s="15"/>
      <c r="Q19" s="15"/>
      <c r="R19" s="15"/>
      <c r="S19" s="15"/>
      <c r="T19" s="15"/>
      <c r="U19" s="15"/>
      <c r="V19" s="15"/>
    </row>
    <row r="20" spans="1:22" x14ac:dyDescent="0.3">
      <c r="A20" s="22" t="s">
        <v>35</v>
      </c>
      <c r="B20" s="71">
        <v>51</v>
      </c>
      <c r="C20" s="53">
        <v>54.61257212283715</v>
      </c>
      <c r="D20" s="53">
        <v>56.825013270950514</v>
      </c>
      <c r="E20" s="53">
        <v>62.477492817159487</v>
      </c>
      <c r="F20" s="53">
        <v>60.559121928885993</v>
      </c>
      <c r="G20" s="53">
        <v>67.333134632587146</v>
      </c>
      <c r="H20" s="53">
        <v>64.202756241425647</v>
      </c>
      <c r="I20" s="53">
        <v>70.471547811318615</v>
      </c>
      <c r="J20" s="53">
        <v>72.112625057841498</v>
      </c>
      <c r="K20" s="53">
        <v>72.007103715958024</v>
      </c>
      <c r="L20" s="15"/>
      <c r="M20" s="15"/>
      <c r="N20" s="15"/>
      <c r="O20" s="15"/>
      <c r="P20" s="15"/>
      <c r="Q20" s="15"/>
      <c r="R20" s="15"/>
      <c r="S20" s="15"/>
      <c r="T20" s="15"/>
      <c r="U20" s="15"/>
      <c r="V20" s="15"/>
    </row>
    <row r="21" spans="1:22" x14ac:dyDescent="0.3">
      <c r="A21" s="22" t="s">
        <v>36</v>
      </c>
      <c r="B21" s="71">
        <v>61</v>
      </c>
      <c r="C21" s="53">
        <v>56.079064959037716</v>
      </c>
      <c r="D21" s="53">
        <v>59.894502490739598</v>
      </c>
      <c r="E21" s="53">
        <v>61.016436044980146</v>
      </c>
      <c r="F21" s="53">
        <v>66.008874033546704</v>
      </c>
      <c r="G21" s="53">
        <v>64.450917517288346</v>
      </c>
      <c r="H21" s="53">
        <v>70.014759712931337</v>
      </c>
      <c r="I21" s="53">
        <v>67.102065499367242</v>
      </c>
      <c r="J21" s="53">
        <v>72.336354714644898</v>
      </c>
      <c r="K21" s="53">
        <v>73.71301575539799</v>
      </c>
      <c r="L21" s="15"/>
      <c r="M21" s="15"/>
      <c r="N21" s="15"/>
      <c r="O21" s="15"/>
      <c r="P21" s="15"/>
      <c r="Q21" s="15"/>
      <c r="R21" s="15"/>
      <c r="S21" s="15"/>
      <c r="T21" s="15"/>
      <c r="U21" s="15"/>
      <c r="V21" s="15"/>
    </row>
    <row r="22" spans="1:22" x14ac:dyDescent="0.3">
      <c r="A22" s="22" t="s">
        <v>37</v>
      </c>
      <c r="B22" s="71">
        <v>71</v>
      </c>
      <c r="C22" s="53">
        <v>64.842894852843628</v>
      </c>
      <c r="D22" s="53">
        <v>61.075150827116147</v>
      </c>
      <c r="E22" s="53">
        <v>64.632385655191669</v>
      </c>
      <c r="F22" s="53">
        <v>64.968401327143724</v>
      </c>
      <c r="G22" s="53">
        <v>69.381777019668391</v>
      </c>
      <c r="H22" s="53">
        <v>67.831175250278548</v>
      </c>
      <c r="I22" s="53">
        <v>72.324459110272187</v>
      </c>
      <c r="J22" s="53">
        <v>69.507496080579287</v>
      </c>
      <c r="K22" s="53">
        <v>74.033926155257703</v>
      </c>
      <c r="L22" s="15"/>
      <c r="M22" s="15"/>
      <c r="N22" s="15"/>
      <c r="O22" s="15"/>
      <c r="P22" s="15"/>
      <c r="Q22" s="15"/>
      <c r="R22" s="15"/>
      <c r="S22" s="15"/>
      <c r="T22" s="15"/>
      <c r="U22" s="15"/>
      <c r="V22" s="15"/>
    </row>
    <row r="23" spans="1:22" x14ac:dyDescent="0.3">
      <c r="A23" s="22" t="s">
        <v>38</v>
      </c>
      <c r="B23" s="71">
        <v>57</v>
      </c>
      <c r="C23" s="53">
        <v>73.312980422114478</v>
      </c>
      <c r="D23" s="53">
        <v>69.061192183878632</v>
      </c>
      <c r="E23" s="53">
        <v>65.931494177431702</v>
      </c>
      <c r="F23" s="53">
        <v>69.25319944858839</v>
      </c>
      <c r="G23" s="53">
        <v>69.00961158046492</v>
      </c>
      <c r="H23" s="53">
        <v>72.645750672330337</v>
      </c>
      <c r="I23" s="53">
        <v>71.051425185322245</v>
      </c>
      <c r="J23" s="53">
        <v>74.615619134479473</v>
      </c>
      <c r="K23" s="53">
        <v>71.984931191305037</v>
      </c>
      <c r="L23" s="15"/>
      <c r="M23" s="15"/>
      <c r="N23" s="15"/>
      <c r="O23" s="15"/>
      <c r="P23" s="15"/>
      <c r="Q23" s="15"/>
      <c r="R23" s="15"/>
      <c r="S23" s="15"/>
      <c r="T23" s="15"/>
      <c r="U23" s="15"/>
      <c r="V23" s="15"/>
    </row>
    <row r="24" spans="1:22" x14ac:dyDescent="0.3">
      <c r="A24" s="22" t="s">
        <v>39</v>
      </c>
      <c r="B24" s="71">
        <v>75</v>
      </c>
      <c r="C24" s="53">
        <v>63.159529369154889</v>
      </c>
      <c r="D24" s="53">
        <v>76.239829311035024</v>
      </c>
      <c r="E24" s="53">
        <v>73.455856730117858</v>
      </c>
      <c r="F24" s="53">
        <v>70.622430524710879</v>
      </c>
      <c r="G24" s="53">
        <v>73.812013463475324</v>
      </c>
      <c r="H24" s="53">
        <v>72.844964201615483</v>
      </c>
      <c r="I24" s="53">
        <v>75.663724858423294</v>
      </c>
      <c r="J24" s="53">
        <v>74.051741209153562</v>
      </c>
      <c r="K24" s="53">
        <v>76.902988441836939</v>
      </c>
      <c r="L24" s="15"/>
      <c r="M24" s="15"/>
      <c r="N24" s="15"/>
      <c r="O24" s="15"/>
      <c r="P24" s="15"/>
      <c r="Q24" s="15"/>
      <c r="R24" s="15"/>
      <c r="S24" s="15"/>
      <c r="T24" s="15"/>
      <c r="U24" s="15"/>
      <c r="V24" s="15"/>
    </row>
    <row r="25" spans="1:22" x14ac:dyDescent="0.3">
      <c r="A25" s="22" t="s">
        <v>40</v>
      </c>
      <c r="B25" s="71">
        <v>70</v>
      </c>
      <c r="C25" s="53">
        <v>85.706137856297715</v>
      </c>
      <c r="D25" s="53">
        <v>76.056090555181697</v>
      </c>
      <c r="E25" s="53">
        <v>85.196923855021041</v>
      </c>
      <c r="F25" s="53">
        <v>84.020303808162552</v>
      </c>
      <c r="G25" s="53">
        <v>81.814536432609657</v>
      </c>
      <c r="H25" s="53">
        <v>84.129499152617527</v>
      </c>
      <c r="I25" s="53">
        <v>82.516937284036345</v>
      </c>
      <c r="J25" s="53">
        <v>84.061505883016025</v>
      </c>
      <c r="K25" s="53">
        <v>82.42412311916614</v>
      </c>
      <c r="L25" s="15"/>
      <c r="M25" s="15"/>
      <c r="N25" s="15"/>
      <c r="O25" s="15"/>
      <c r="P25" s="15"/>
      <c r="Q25" s="15"/>
      <c r="R25" s="15"/>
      <c r="S25" s="15"/>
      <c r="T25" s="15"/>
      <c r="U25" s="15"/>
      <c r="V25" s="15"/>
    </row>
    <row r="26" spans="1:22" x14ac:dyDescent="0.3">
      <c r="A26" s="22" t="s">
        <v>41</v>
      </c>
      <c r="B26" s="71">
        <v>114</v>
      </c>
      <c r="C26" s="53">
        <v>91.459842750573884</v>
      </c>
      <c r="D26" s="53">
        <v>98.25498293919749</v>
      </c>
      <c r="E26" s="53">
        <v>93.190237887513248</v>
      </c>
      <c r="F26" s="53">
        <v>99.130131499470352</v>
      </c>
      <c r="G26" s="53">
        <v>99.188633986468247</v>
      </c>
      <c r="H26" s="53">
        <v>96.870463834916848</v>
      </c>
      <c r="I26" s="53">
        <v>98.397588953471697</v>
      </c>
      <c r="J26" s="53">
        <v>95.984775164688742</v>
      </c>
      <c r="K26" s="53">
        <v>96.94616035135293</v>
      </c>
      <c r="L26" s="15"/>
      <c r="M26" s="15"/>
      <c r="N26" s="15"/>
      <c r="O26" s="15"/>
      <c r="P26" s="15"/>
      <c r="Q26" s="15"/>
      <c r="R26" s="15"/>
      <c r="S26" s="15"/>
      <c r="T26" s="15"/>
      <c r="U26" s="15"/>
      <c r="V26" s="15"/>
    </row>
    <row r="27" spans="1:22" x14ac:dyDescent="0.3">
      <c r="A27" s="22" t="s">
        <v>42</v>
      </c>
      <c r="B27" s="71">
        <v>114</v>
      </c>
      <c r="C27" s="53">
        <v>120.3457547781265</v>
      </c>
      <c r="D27" s="53">
        <v>111.42953174432472</v>
      </c>
      <c r="E27" s="53">
        <v>114.85575828033556</v>
      </c>
      <c r="F27" s="53">
        <v>113.29397215562987</v>
      </c>
      <c r="G27" s="53">
        <v>116.19324214347772</v>
      </c>
      <c r="H27" s="53">
        <v>115.85237282076639</v>
      </c>
      <c r="I27" s="53">
        <v>113.74166821377545</v>
      </c>
      <c r="J27" s="53">
        <v>113.98008569301768</v>
      </c>
      <c r="K27" s="53">
        <v>111.88692890041557</v>
      </c>
      <c r="L27" s="15"/>
      <c r="M27" s="15"/>
      <c r="N27" s="15"/>
      <c r="O27" s="15"/>
      <c r="P27" s="15"/>
      <c r="Q27" s="15"/>
      <c r="R27" s="15"/>
      <c r="S27" s="15"/>
      <c r="T27" s="15"/>
      <c r="U27" s="15"/>
      <c r="V27" s="15"/>
    </row>
    <row r="28" spans="1:22" x14ac:dyDescent="0.3">
      <c r="A28" s="22" t="s">
        <v>43</v>
      </c>
      <c r="B28" s="71">
        <v>130</v>
      </c>
      <c r="C28" s="53">
        <v>123.5009464539297</v>
      </c>
      <c r="D28" s="53">
        <v>128.18436934854489</v>
      </c>
      <c r="E28" s="53">
        <v>123.71738006340608</v>
      </c>
      <c r="F28" s="53">
        <v>125.65539097314516</v>
      </c>
      <c r="G28" s="53">
        <v>125.82366560340836</v>
      </c>
      <c r="H28" s="53">
        <v>125.51255150765489</v>
      </c>
      <c r="I28" s="53">
        <v>124.56612689153744</v>
      </c>
      <c r="J28" s="53">
        <v>122.17736958822991</v>
      </c>
      <c r="K28" s="53">
        <v>122.7452592251195</v>
      </c>
      <c r="L28" s="15"/>
      <c r="M28" s="15"/>
      <c r="N28" s="15"/>
      <c r="O28" s="15"/>
      <c r="P28" s="15"/>
      <c r="Q28" s="15"/>
      <c r="R28" s="15"/>
      <c r="S28" s="15"/>
      <c r="T28" s="15"/>
      <c r="U28" s="15"/>
      <c r="V28" s="15"/>
    </row>
    <row r="29" spans="1:22" x14ac:dyDescent="0.3">
      <c r="A29" s="22" t="s">
        <v>44</v>
      </c>
      <c r="B29" s="71">
        <v>142</v>
      </c>
      <c r="C29" s="53">
        <v>135.52297274236389</v>
      </c>
      <c r="D29" s="53">
        <v>136.28817410346036</v>
      </c>
      <c r="E29" s="53">
        <v>138.57013341691132</v>
      </c>
      <c r="F29" s="53">
        <v>136.34969777711365</v>
      </c>
      <c r="G29" s="53">
        <v>137.76572870162769</v>
      </c>
      <c r="H29" s="53">
        <v>136.83881476766004</v>
      </c>
      <c r="I29" s="53">
        <v>134.42946766535192</v>
      </c>
      <c r="J29" s="53">
        <v>132.88269995228706</v>
      </c>
      <c r="K29" s="53">
        <v>131.42747145565673</v>
      </c>
      <c r="L29" s="15"/>
      <c r="M29" s="15"/>
      <c r="N29" s="15"/>
      <c r="O29" s="15"/>
      <c r="P29" s="15"/>
      <c r="Q29" s="15"/>
      <c r="R29" s="15"/>
      <c r="S29" s="15"/>
      <c r="T29" s="15"/>
      <c r="U29" s="15"/>
      <c r="V29" s="15"/>
    </row>
    <row r="30" spans="1:22" x14ac:dyDescent="0.3">
      <c r="A30" s="22" t="s">
        <v>45</v>
      </c>
      <c r="B30" s="71">
        <v>156</v>
      </c>
      <c r="C30" s="53">
        <v>147.86975907108169</v>
      </c>
      <c r="D30" s="53">
        <v>143.163726603697</v>
      </c>
      <c r="E30" s="53">
        <v>144.00639851724625</v>
      </c>
      <c r="F30" s="53">
        <v>145.73718910145885</v>
      </c>
      <c r="G30" s="53">
        <v>144.7752574938481</v>
      </c>
      <c r="H30" s="53">
        <v>143.91684341699002</v>
      </c>
      <c r="I30" s="53">
        <v>142.0062324374355</v>
      </c>
      <c r="J30" s="53">
        <v>138.35564965200564</v>
      </c>
      <c r="K30" s="53">
        <v>137.69133106368022</v>
      </c>
      <c r="L30" s="15"/>
      <c r="M30" s="15"/>
      <c r="N30" s="15"/>
      <c r="O30" s="15"/>
      <c r="P30" s="15"/>
      <c r="Q30" s="15"/>
      <c r="R30" s="15"/>
      <c r="S30" s="15"/>
      <c r="T30" s="15"/>
      <c r="U30" s="15"/>
      <c r="V30" s="15"/>
    </row>
    <row r="31" spans="1:22" x14ac:dyDescent="0.3">
      <c r="A31" s="22" t="s">
        <v>46</v>
      </c>
      <c r="B31" s="71">
        <v>166</v>
      </c>
      <c r="C31" s="53">
        <v>158.52187853632762</v>
      </c>
      <c r="D31" s="53">
        <v>153.59729968422801</v>
      </c>
      <c r="E31" s="53">
        <v>148.13286751221395</v>
      </c>
      <c r="F31" s="53">
        <v>149.00554671933313</v>
      </c>
      <c r="G31" s="53">
        <v>150.70185781574494</v>
      </c>
      <c r="H31" s="53">
        <v>148.45204605652515</v>
      </c>
      <c r="I31" s="53">
        <v>146.20256267410173</v>
      </c>
      <c r="J31" s="53">
        <v>143.4906826155698</v>
      </c>
      <c r="K31" s="53">
        <v>140.57956428373876</v>
      </c>
      <c r="L31" s="15"/>
      <c r="M31" s="15"/>
      <c r="N31" s="15"/>
      <c r="O31" s="15"/>
      <c r="P31" s="15"/>
      <c r="Q31" s="15"/>
      <c r="R31" s="15"/>
      <c r="S31" s="15"/>
      <c r="T31" s="15"/>
      <c r="U31" s="15"/>
      <c r="V31" s="15"/>
    </row>
    <row r="32" spans="1:22" x14ac:dyDescent="0.3">
      <c r="A32" s="22" t="s">
        <v>47</v>
      </c>
      <c r="B32" s="71">
        <v>189</v>
      </c>
      <c r="C32" s="53">
        <v>160.87822590415428</v>
      </c>
      <c r="D32" s="53">
        <v>161.22181516039066</v>
      </c>
      <c r="E32" s="53">
        <v>156.0200973209156</v>
      </c>
      <c r="F32" s="53">
        <v>151.12640585062874</v>
      </c>
      <c r="G32" s="53">
        <v>152.16642746896784</v>
      </c>
      <c r="H32" s="53">
        <v>151.76923715637685</v>
      </c>
      <c r="I32" s="53">
        <v>148.77963392503162</v>
      </c>
      <c r="J32" s="53">
        <v>145.41918548825998</v>
      </c>
      <c r="K32" s="53">
        <v>143.70290759957712</v>
      </c>
      <c r="L32" s="15"/>
      <c r="M32" s="15"/>
      <c r="N32" s="15"/>
      <c r="O32" s="15"/>
      <c r="P32" s="15"/>
      <c r="Q32" s="15"/>
      <c r="R32" s="15"/>
      <c r="S32" s="15"/>
      <c r="T32" s="15"/>
      <c r="U32" s="15"/>
      <c r="V32" s="15"/>
    </row>
    <row r="33" spans="1:22" x14ac:dyDescent="0.3">
      <c r="A33" s="22" t="s">
        <v>48</v>
      </c>
      <c r="B33" s="71">
        <v>201</v>
      </c>
      <c r="C33" s="53">
        <v>173.94336260726018</v>
      </c>
      <c r="D33" s="53">
        <v>159.54782257485178</v>
      </c>
      <c r="E33" s="53">
        <v>160.95665523803709</v>
      </c>
      <c r="F33" s="53">
        <v>156.59174258526537</v>
      </c>
      <c r="G33" s="53">
        <v>152.79777002138297</v>
      </c>
      <c r="H33" s="53">
        <v>151.87936032090659</v>
      </c>
      <c r="I33" s="53">
        <v>150.21062726083525</v>
      </c>
      <c r="J33" s="53">
        <v>146.40523466870735</v>
      </c>
      <c r="K33" s="53">
        <v>143.9440529861057</v>
      </c>
      <c r="L33" s="15"/>
      <c r="M33" s="15"/>
      <c r="N33" s="15"/>
      <c r="O33" s="15"/>
      <c r="P33" s="15"/>
      <c r="Q33" s="15"/>
      <c r="R33" s="15"/>
      <c r="S33" s="15"/>
      <c r="T33" s="15"/>
      <c r="U33" s="15"/>
      <c r="V33" s="15"/>
    </row>
    <row r="34" spans="1:22" x14ac:dyDescent="0.3">
      <c r="A34" s="22" t="s">
        <v>49</v>
      </c>
      <c r="B34" s="71">
        <v>191</v>
      </c>
      <c r="C34" s="53">
        <v>183.66440394193509</v>
      </c>
      <c r="D34" s="53">
        <v>167.60319595047056</v>
      </c>
      <c r="E34" s="53">
        <v>157.68910677364718</v>
      </c>
      <c r="F34" s="53">
        <v>159.87235384584187</v>
      </c>
      <c r="G34" s="53">
        <v>156.8049433164102</v>
      </c>
      <c r="H34" s="53">
        <v>151.94461260689957</v>
      </c>
      <c r="I34" s="53">
        <v>149.89495899671215</v>
      </c>
      <c r="J34" s="53">
        <v>146.98208099211786</v>
      </c>
      <c r="K34" s="53">
        <v>144.26321117517273</v>
      </c>
      <c r="L34" s="15"/>
      <c r="M34" s="15"/>
      <c r="N34" s="15"/>
      <c r="O34" s="15"/>
      <c r="P34" s="15"/>
      <c r="Q34" s="15"/>
      <c r="R34" s="15"/>
      <c r="S34" s="15"/>
      <c r="T34" s="15"/>
      <c r="U34" s="15"/>
      <c r="V34" s="15"/>
    </row>
    <row r="35" spans="1:22" x14ac:dyDescent="0.3">
      <c r="A35" s="22" t="s">
        <v>50</v>
      </c>
      <c r="B35" s="71">
        <v>192</v>
      </c>
      <c r="C35" s="53">
        <v>179.75187806012042</v>
      </c>
      <c r="D35" s="53">
        <v>173.67633018177926</v>
      </c>
      <c r="E35" s="53">
        <v>161.95505631611482</v>
      </c>
      <c r="F35" s="53">
        <v>155.11023734867743</v>
      </c>
      <c r="G35" s="53">
        <v>157.98450815568756</v>
      </c>
      <c r="H35" s="53">
        <v>154.04147320302388</v>
      </c>
      <c r="I35" s="53">
        <v>148.803001246062</v>
      </c>
      <c r="J35" s="53">
        <v>145.60666307316117</v>
      </c>
      <c r="K35" s="53">
        <v>143.4656781947379</v>
      </c>
      <c r="L35" s="15"/>
      <c r="M35" s="15"/>
      <c r="N35" s="15"/>
      <c r="O35" s="15"/>
      <c r="P35" s="15"/>
      <c r="Q35" s="15"/>
      <c r="R35" s="15"/>
      <c r="S35" s="15"/>
      <c r="T35" s="15"/>
      <c r="U35" s="15"/>
      <c r="V35" s="15"/>
    </row>
    <row r="36" spans="1:22" x14ac:dyDescent="0.3">
      <c r="A36" s="22" t="s">
        <v>51</v>
      </c>
      <c r="B36" s="71">
        <v>204</v>
      </c>
      <c r="C36" s="53">
        <v>179.1643686426834</v>
      </c>
      <c r="D36" s="53">
        <v>170.67954265044199</v>
      </c>
      <c r="E36" s="53">
        <v>163.51299578834147</v>
      </c>
      <c r="F36" s="53">
        <v>155.36851330460544</v>
      </c>
      <c r="G36" s="53">
        <v>150.95963504679557</v>
      </c>
      <c r="H36" s="53">
        <v>152.23859922675385</v>
      </c>
      <c r="I36" s="53">
        <v>148.0599996395332</v>
      </c>
      <c r="J36" s="53">
        <v>142.28014752537504</v>
      </c>
      <c r="K36" s="53">
        <v>139.84527356586307</v>
      </c>
      <c r="L36" s="15"/>
      <c r="M36" s="15"/>
      <c r="N36" s="15"/>
      <c r="O36" s="15"/>
      <c r="P36" s="15"/>
      <c r="Q36" s="15"/>
      <c r="R36" s="15"/>
      <c r="S36" s="15"/>
      <c r="T36" s="15"/>
      <c r="U36" s="15"/>
      <c r="V36" s="15"/>
    </row>
    <row r="37" spans="1:22" x14ac:dyDescent="0.3">
      <c r="A37" s="22" t="s">
        <v>52</v>
      </c>
      <c r="B37" s="71">
        <v>160</v>
      </c>
      <c r="C37" s="53">
        <v>185.96394680270953</v>
      </c>
      <c r="D37" s="53">
        <v>169.09853973383713</v>
      </c>
      <c r="E37" s="53">
        <v>161.62485579444009</v>
      </c>
      <c r="F37" s="53">
        <v>154.7331699244655</v>
      </c>
      <c r="G37" s="53">
        <v>149.48792512259448</v>
      </c>
      <c r="H37" s="53">
        <v>144.95444767095606</v>
      </c>
      <c r="I37" s="53">
        <v>145.25950521446919</v>
      </c>
      <c r="J37" s="53">
        <v>140.66196507989412</v>
      </c>
      <c r="K37" s="53">
        <v>136.05137996002878</v>
      </c>
      <c r="L37" s="15"/>
      <c r="M37" s="15"/>
      <c r="N37" s="15"/>
      <c r="O37" s="15"/>
      <c r="P37" s="15"/>
      <c r="Q37" s="15"/>
      <c r="R37" s="15"/>
      <c r="S37" s="15"/>
      <c r="T37" s="15"/>
      <c r="U37" s="15"/>
      <c r="V37" s="15"/>
    </row>
    <row r="38" spans="1:22" x14ac:dyDescent="0.3">
      <c r="A38" s="22" t="s">
        <v>53</v>
      </c>
      <c r="B38" s="71">
        <v>160</v>
      </c>
      <c r="C38" s="53">
        <v>153.29483507586764</v>
      </c>
      <c r="D38" s="53">
        <v>172.71169680539498</v>
      </c>
      <c r="E38" s="53">
        <v>159.32369269693825</v>
      </c>
      <c r="F38" s="53">
        <v>153.3828462099282</v>
      </c>
      <c r="G38" s="53">
        <v>147.57209042447602</v>
      </c>
      <c r="H38" s="53">
        <v>142.62250970074908</v>
      </c>
      <c r="I38" s="53">
        <v>138.2787097069089</v>
      </c>
      <c r="J38" s="53">
        <v>137.56902475273372</v>
      </c>
      <c r="K38" s="53">
        <v>134.07074777832003</v>
      </c>
      <c r="L38" s="15"/>
      <c r="M38" s="15"/>
      <c r="N38" s="15"/>
      <c r="O38" s="15"/>
      <c r="P38" s="15"/>
      <c r="Q38" s="15"/>
      <c r="R38" s="15"/>
      <c r="S38" s="15"/>
      <c r="T38" s="15"/>
      <c r="U38" s="15"/>
      <c r="V38" s="15"/>
    </row>
    <row r="39" spans="1:22" x14ac:dyDescent="0.3">
      <c r="A39" s="22" t="s">
        <v>54</v>
      </c>
      <c r="B39" s="71">
        <v>156</v>
      </c>
      <c r="C39" s="53">
        <v>151.904107781081</v>
      </c>
      <c r="D39" s="53">
        <v>147.47418406304317</v>
      </c>
      <c r="E39" s="53">
        <v>160.85767905548056</v>
      </c>
      <c r="F39" s="53">
        <v>150.39314999154985</v>
      </c>
      <c r="G39" s="53">
        <v>146.16892550421218</v>
      </c>
      <c r="H39" s="53">
        <v>139.83481693581439</v>
      </c>
      <c r="I39" s="53">
        <v>135.33993475617245</v>
      </c>
      <c r="J39" s="53">
        <v>130.99125747527759</v>
      </c>
      <c r="K39" s="53">
        <v>130.72104717878136</v>
      </c>
      <c r="L39" s="15"/>
      <c r="M39" s="15"/>
      <c r="N39" s="15"/>
      <c r="O39" s="15"/>
      <c r="P39" s="15"/>
      <c r="Q39" s="15"/>
      <c r="R39" s="15"/>
      <c r="S39" s="15"/>
      <c r="T39" s="15"/>
      <c r="U39" s="15"/>
      <c r="V39" s="15"/>
    </row>
    <row r="40" spans="1:22" x14ac:dyDescent="0.3">
      <c r="A40" s="22" t="s">
        <v>55</v>
      </c>
      <c r="B40" s="71">
        <v>137</v>
      </c>
      <c r="C40" s="53">
        <v>148.09916071340317</v>
      </c>
      <c r="D40" s="53">
        <v>144.96302752704415</v>
      </c>
      <c r="E40" s="53">
        <v>141.04215725003664</v>
      </c>
      <c r="F40" s="53">
        <v>150.56894010332763</v>
      </c>
      <c r="G40" s="53">
        <v>142.63714776310897</v>
      </c>
      <c r="H40" s="53">
        <v>138.35353744635458</v>
      </c>
      <c r="I40" s="53">
        <v>132.06627412593161</v>
      </c>
      <c r="J40" s="53">
        <v>127.80105975838644</v>
      </c>
      <c r="K40" s="53">
        <v>124.52566647141329</v>
      </c>
      <c r="L40" s="15"/>
      <c r="M40" s="15"/>
      <c r="N40" s="15"/>
      <c r="O40" s="15"/>
      <c r="P40" s="15"/>
      <c r="Q40" s="15"/>
      <c r="R40" s="15"/>
      <c r="S40" s="15"/>
      <c r="T40" s="15"/>
      <c r="U40" s="15"/>
      <c r="V40" s="15"/>
    </row>
    <row r="41" spans="1:22" x14ac:dyDescent="0.3">
      <c r="A41" s="22" t="s">
        <v>56</v>
      </c>
      <c r="B41" s="71">
        <v>128</v>
      </c>
      <c r="C41" s="53">
        <v>130.90261012158226</v>
      </c>
      <c r="D41" s="53">
        <v>140.55719543424402</v>
      </c>
      <c r="E41" s="53">
        <v>137.41373606967309</v>
      </c>
      <c r="F41" s="53">
        <v>134.23080555907814</v>
      </c>
      <c r="G41" s="53">
        <v>141.37382439864484</v>
      </c>
      <c r="H41" s="53">
        <v>134.05786762837761</v>
      </c>
      <c r="I41" s="53">
        <v>130.00507354058195</v>
      </c>
      <c r="J41" s="53">
        <v>123.84959654675657</v>
      </c>
      <c r="K41" s="53">
        <v>120.6604080853886</v>
      </c>
      <c r="L41" s="15"/>
      <c r="M41" s="15"/>
      <c r="N41" s="15"/>
      <c r="O41" s="15"/>
      <c r="P41" s="15"/>
      <c r="Q41" s="15"/>
      <c r="R41" s="15"/>
      <c r="S41" s="15"/>
      <c r="T41" s="15"/>
      <c r="U41" s="15"/>
      <c r="V41" s="15"/>
    </row>
    <row r="42" spans="1:22" x14ac:dyDescent="0.3">
      <c r="A42" s="22" t="s">
        <v>57</v>
      </c>
      <c r="B42" s="71">
        <v>100</v>
      </c>
      <c r="C42" s="53">
        <v>124.56156898568092</v>
      </c>
      <c r="D42" s="53">
        <v>126.77098840996477</v>
      </c>
      <c r="E42" s="53">
        <v>134.42323495017806</v>
      </c>
      <c r="F42" s="53">
        <v>131.68117234006556</v>
      </c>
      <c r="G42" s="53">
        <v>129.30365955124452</v>
      </c>
      <c r="H42" s="53">
        <v>133.75101274208268</v>
      </c>
      <c r="I42" s="53">
        <v>127.08886340195836</v>
      </c>
      <c r="J42" s="53">
        <v>123.21510867098597</v>
      </c>
      <c r="K42" s="53">
        <v>118.04723952477765</v>
      </c>
      <c r="L42" s="15"/>
      <c r="M42" s="15"/>
      <c r="N42" s="15"/>
      <c r="O42" s="15"/>
      <c r="P42" s="15"/>
      <c r="Q42" s="15"/>
      <c r="R42" s="15"/>
      <c r="S42" s="15"/>
      <c r="T42" s="15"/>
      <c r="U42" s="15"/>
      <c r="V42" s="15"/>
    </row>
    <row r="43" spans="1:22" x14ac:dyDescent="0.3">
      <c r="A43" s="22" t="s">
        <v>58</v>
      </c>
      <c r="B43" s="71">
        <v>98</v>
      </c>
      <c r="C43" s="53">
        <v>100.71909278450977</v>
      </c>
      <c r="D43" s="53">
        <v>121.81722118990035</v>
      </c>
      <c r="E43" s="53">
        <v>122.98181416053046</v>
      </c>
      <c r="F43" s="53">
        <v>129.38052980487899</v>
      </c>
      <c r="G43" s="53">
        <v>127.32776996834279</v>
      </c>
      <c r="H43" s="53">
        <v>124.6073523533824</v>
      </c>
      <c r="I43" s="53">
        <v>127.27325772168446</v>
      </c>
      <c r="J43" s="53">
        <v>121.17087180530578</v>
      </c>
      <c r="K43" s="53">
        <v>118.11819033880373</v>
      </c>
      <c r="L43" s="15"/>
      <c r="M43" s="15"/>
      <c r="N43" s="15"/>
      <c r="O43" s="15"/>
      <c r="P43" s="15"/>
      <c r="Q43" s="15"/>
      <c r="R43" s="15"/>
      <c r="S43" s="15"/>
      <c r="T43" s="15"/>
      <c r="U43" s="15"/>
      <c r="V43" s="15"/>
    </row>
    <row r="44" spans="1:22" x14ac:dyDescent="0.3">
      <c r="A44" s="22" t="s">
        <v>59</v>
      </c>
      <c r="B44" s="71">
        <v>98</v>
      </c>
      <c r="C44" s="53">
        <v>98.322045665183921</v>
      </c>
      <c r="D44" s="53">
        <v>99.365050710303223</v>
      </c>
      <c r="E44" s="53">
        <v>116.92335941676838</v>
      </c>
      <c r="F44" s="53">
        <v>117.51338045294565</v>
      </c>
      <c r="G44" s="53">
        <v>123.20103591441554</v>
      </c>
      <c r="H44" s="53">
        <v>120.91337034916724</v>
      </c>
      <c r="I44" s="53">
        <v>118.09640442057488</v>
      </c>
      <c r="J44" s="53">
        <v>119.44248778378189</v>
      </c>
      <c r="K44" s="53">
        <v>114.44992826862713</v>
      </c>
      <c r="L44" s="15"/>
      <c r="M44" s="15"/>
      <c r="N44" s="15"/>
      <c r="O44" s="15"/>
      <c r="P44" s="15"/>
      <c r="Q44" s="15"/>
      <c r="R44" s="15"/>
      <c r="S44" s="15"/>
      <c r="T44" s="15"/>
      <c r="U44" s="15"/>
      <c r="V44" s="15"/>
    </row>
    <row r="45" spans="1:22" x14ac:dyDescent="0.3">
      <c r="A45" s="22" t="s">
        <v>60</v>
      </c>
      <c r="B45" s="71">
        <v>78</v>
      </c>
      <c r="C45" s="53">
        <v>100.01730456688109</v>
      </c>
      <c r="D45" s="53">
        <v>99.909996680580377</v>
      </c>
      <c r="E45" s="53">
        <v>99.625302139426282</v>
      </c>
      <c r="F45" s="53">
        <v>114.63342475461627</v>
      </c>
      <c r="G45" s="53">
        <v>115.23763524757221</v>
      </c>
      <c r="H45" s="53">
        <v>119.56100433478942</v>
      </c>
      <c r="I45" s="53">
        <v>117.17508056082005</v>
      </c>
      <c r="J45" s="53">
        <v>114.30452759065649</v>
      </c>
      <c r="K45" s="53">
        <v>115.3103909720114</v>
      </c>
      <c r="L45" s="15"/>
      <c r="M45" s="15"/>
      <c r="N45" s="15"/>
      <c r="O45" s="15"/>
      <c r="P45" s="15"/>
      <c r="Q45" s="15"/>
      <c r="R45" s="15"/>
      <c r="S45" s="15"/>
      <c r="T45" s="15"/>
      <c r="U45" s="15"/>
      <c r="V45" s="15"/>
    </row>
    <row r="46" spans="1:22" x14ac:dyDescent="0.3">
      <c r="A46" s="22" t="s">
        <v>61</v>
      </c>
      <c r="B46" s="71">
        <v>77</v>
      </c>
      <c r="C46" s="53">
        <v>81.20243771540548</v>
      </c>
      <c r="D46" s="53">
        <v>100.41255333593246</v>
      </c>
      <c r="E46" s="53">
        <v>99.67698346586468</v>
      </c>
      <c r="F46" s="53">
        <v>98.693632415900751</v>
      </c>
      <c r="G46" s="53">
        <v>111.84599631106485</v>
      </c>
      <c r="H46" s="53">
        <v>111.70529816905075</v>
      </c>
      <c r="I46" s="53">
        <v>115.02015574273133</v>
      </c>
      <c r="J46" s="53">
        <v>112.6791341502968</v>
      </c>
      <c r="K46" s="53">
        <v>110.26151652829138</v>
      </c>
      <c r="L46" s="15"/>
      <c r="M46" s="15"/>
      <c r="N46" s="15"/>
      <c r="O46" s="15"/>
      <c r="P46" s="15"/>
      <c r="Q46" s="15"/>
      <c r="R46" s="15"/>
      <c r="S46" s="15"/>
      <c r="T46" s="15"/>
      <c r="U46" s="15"/>
      <c r="V46" s="15"/>
    </row>
    <row r="47" spans="1:22" x14ac:dyDescent="0.3">
      <c r="A47" s="22" t="s">
        <v>62</v>
      </c>
      <c r="B47" s="71">
        <v>80</v>
      </c>
      <c r="C47" s="53">
        <v>80.512133183953239</v>
      </c>
      <c r="D47" s="53">
        <v>84.122302776431653</v>
      </c>
      <c r="E47" s="53">
        <v>100.70195532106393</v>
      </c>
      <c r="F47" s="53">
        <v>99.740612635187233</v>
      </c>
      <c r="G47" s="53">
        <v>98.540233114518088</v>
      </c>
      <c r="H47" s="53">
        <v>109.56679404004022</v>
      </c>
      <c r="I47" s="53">
        <v>108.93055160797014</v>
      </c>
      <c r="J47" s="53">
        <v>111.48999291027819</v>
      </c>
      <c r="K47" s="53">
        <v>109.6360698735275</v>
      </c>
      <c r="L47" s="15"/>
      <c r="M47" s="15"/>
      <c r="N47" s="15"/>
      <c r="O47" s="15"/>
      <c r="P47" s="15"/>
      <c r="Q47" s="15"/>
      <c r="R47" s="15"/>
      <c r="S47" s="15"/>
      <c r="T47" s="15"/>
      <c r="U47" s="15"/>
      <c r="V47" s="15"/>
    </row>
    <row r="48" spans="1:22" x14ac:dyDescent="0.3">
      <c r="A48" s="22" t="s">
        <v>63</v>
      </c>
      <c r="B48" s="71">
        <v>107</v>
      </c>
      <c r="C48" s="53">
        <v>82.895457062437615</v>
      </c>
      <c r="D48" s="53">
        <v>83.121387448121254</v>
      </c>
      <c r="E48" s="53">
        <v>85.919964320402116</v>
      </c>
      <c r="F48" s="53">
        <v>100.45472924951478</v>
      </c>
      <c r="G48" s="53">
        <v>99.583795674201838</v>
      </c>
      <c r="H48" s="53">
        <v>97.731519585378294</v>
      </c>
      <c r="I48" s="53">
        <v>107.03217129143087</v>
      </c>
      <c r="J48" s="53">
        <v>106.08584309829808</v>
      </c>
      <c r="K48" s="53">
        <v>108.43236597774799</v>
      </c>
      <c r="L48" s="15"/>
      <c r="M48" s="15"/>
      <c r="N48" s="15"/>
      <c r="O48" s="15"/>
      <c r="P48" s="15"/>
      <c r="Q48" s="15"/>
      <c r="R48" s="15"/>
      <c r="S48" s="15"/>
      <c r="T48" s="15"/>
      <c r="U48" s="15"/>
      <c r="V48" s="15"/>
    </row>
    <row r="49" spans="1:22" x14ac:dyDescent="0.3">
      <c r="A49" s="22" t="s">
        <v>64</v>
      </c>
      <c r="B49" s="71">
        <v>88</v>
      </c>
      <c r="C49" s="53">
        <v>104.31693034423846</v>
      </c>
      <c r="D49" s="53">
        <v>85.692952716651916</v>
      </c>
      <c r="E49" s="53">
        <v>85.542376258866994</v>
      </c>
      <c r="F49" s="53">
        <v>87.79882222438853</v>
      </c>
      <c r="G49" s="53">
        <v>100.90970100138684</v>
      </c>
      <c r="H49" s="53">
        <v>99.59447271220094</v>
      </c>
      <c r="I49" s="53">
        <v>97.306006315270153</v>
      </c>
      <c r="J49" s="53">
        <v>105.23355955158301</v>
      </c>
      <c r="K49" s="53">
        <v>104.37063783272214</v>
      </c>
      <c r="L49" s="15"/>
      <c r="M49" s="15"/>
      <c r="N49" s="15"/>
      <c r="O49" s="15"/>
      <c r="P49" s="15"/>
      <c r="Q49" s="15"/>
      <c r="R49" s="15"/>
      <c r="S49" s="15"/>
      <c r="T49" s="15"/>
      <c r="U49" s="15"/>
      <c r="V49" s="15"/>
    </row>
    <row r="50" spans="1:22" x14ac:dyDescent="0.3">
      <c r="A50" s="22" t="s">
        <v>65</v>
      </c>
      <c r="B50" s="71">
        <v>93</v>
      </c>
      <c r="C50" s="53">
        <v>89.115352762592053</v>
      </c>
      <c r="D50" s="53">
        <v>103.27647089018025</v>
      </c>
      <c r="E50" s="53">
        <v>88.140842950523506</v>
      </c>
      <c r="F50" s="53">
        <v>87.88119032313638</v>
      </c>
      <c r="G50" s="53">
        <v>89.896081601264697</v>
      </c>
      <c r="H50" s="53">
        <v>101.32180896767602</v>
      </c>
      <c r="I50" s="53">
        <v>99.737120789177993</v>
      </c>
      <c r="J50" s="53">
        <v>97.130422413017499</v>
      </c>
      <c r="K50" s="53">
        <v>104.26538006927792</v>
      </c>
      <c r="L50" s="15"/>
      <c r="M50" s="15"/>
      <c r="N50" s="15"/>
      <c r="O50" s="15"/>
      <c r="P50" s="15"/>
      <c r="Q50" s="15"/>
      <c r="R50" s="15"/>
      <c r="S50" s="15"/>
      <c r="T50" s="15"/>
      <c r="U50" s="15"/>
      <c r="V50" s="15"/>
    </row>
    <row r="51" spans="1:22" x14ac:dyDescent="0.3">
      <c r="A51" s="22" t="s">
        <v>66</v>
      </c>
      <c r="B51" s="71">
        <v>87</v>
      </c>
      <c r="C51" s="53">
        <v>93.885207078339889</v>
      </c>
      <c r="D51" s="53">
        <v>90.318712738867262</v>
      </c>
      <c r="E51" s="53">
        <v>101.99778198628947</v>
      </c>
      <c r="F51" s="53">
        <v>89.800115495376858</v>
      </c>
      <c r="G51" s="53">
        <v>89.751844512665087</v>
      </c>
      <c r="H51" s="53">
        <v>91.050516353078621</v>
      </c>
      <c r="I51" s="53">
        <v>101.04688653291997</v>
      </c>
      <c r="J51" s="53">
        <v>99.185962805595381</v>
      </c>
      <c r="K51" s="53">
        <v>96.626438451408987</v>
      </c>
      <c r="L51" s="15"/>
      <c r="M51" s="15"/>
      <c r="N51" s="15"/>
      <c r="O51" s="15"/>
      <c r="P51" s="15"/>
      <c r="Q51" s="15"/>
      <c r="R51" s="15"/>
      <c r="S51" s="15"/>
      <c r="T51" s="15"/>
      <c r="U51" s="15"/>
      <c r="V51" s="15"/>
    </row>
    <row r="52" spans="1:22" x14ac:dyDescent="0.3">
      <c r="A52" s="22" t="s">
        <v>67</v>
      </c>
      <c r="B52" s="71">
        <v>89</v>
      </c>
      <c r="C52" s="53">
        <v>86.96644967948518</v>
      </c>
      <c r="D52" s="53">
        <v>95.270961084617795</v>
      </c>
      <c r="E52" s="53">
        <v>91.68429151963177</v>
      </c>
      <c r="F52" s="53">
        <v>101.65992014375418</v>
      </c>
      <c r="G52" s="53">
        <v>91.671312681189349</v>
      </c>
      <c r="H52" s="53">
        <v>91.362026250990368</v>
      </c>
      <c r="I52" s="53">
        <v>92.136234168001138</v>
      </c>
      <c r="J52" s="53">
        <v>100.84526686984589</v>
      </c>
      <c r="K52" s="53">
        <v>99.065635527060394</v>
      </c>
      <c r="L52" s="15"/>
      <c r="M52" s="15"/>
      <c r="N52" s="15"/>
      <c r="O52" s="15"/>
      <c r="P52" s="15"/>
      <c r="Q52" s="15"/>
      <c r="R52" s="15"/>
      <c r="S52" s="15"/>
      <c r="T52" s="15"/>
      <c r="U52" s="15"/>
      <c r="V52" s="15"/>
    </row>
    <row r="53" spans="1:22" x14ac:dyDescent="0.3">
      <c r="A53" s="22" t="s">
        <v>68</v>
      </c>
      <c r="B53" s="71">
        <v>91</v>
      </c>
      <c r="C53" s="53">
        <v>91.430721286922932</v>
      </c>
      <c r="D53" s="53">
        <v>88.412570881946863</v>
      </c>
      <c r="E53" s="53">
        <v>96.858581415187004</v>
      </c>
      <c r="F53" s="53">
        <v>93.384749557905522</v>
      </c>
      <c r="G53" s="53">
        <v>102.23309256648531</v>
      </c>
      <c r="H53" s="53">
        <v>93.327404269149483</v>
      </c>
      <c r="I53" s="53">
        <v>92.914181812116112</v>
      </c>
      <c r="J53" s="53">
        <v>93.158629075935238</v>
      </c>
      <c r="K53" s="53">
        <v>101.04577787126439</v>
      </c>
      <c r="L53" s="15"/>
      <c r="M53" s="15"/>
      <c r="N53" s="15"/>
      <c r="O53" s="15"/>
      <c r="P53" s="15"/>
      <c r="Q53" s="15"/>
      <c r="R53" s="15"/>
      <c r="S53" s="15"/>
      <c r="T53" s="15"/>
      <c r="U53" s="15"/>
      <c r="V53" s="15"/>
    </row>
    <row r="54" spans="1:22" x14ac:dyDescent="0.3">
      <c r="A54" s="22" t="s">
        <v>69</v>
      </c>
      <c r="B54" s="71">
        <v>98</v>
      </c>
      <c r="C54" s="53">
        <v>93.059769299685158</v>
      </c>
      <c r="D54" s="53">
        <v>93.978297652709571</v>
      </c>
      <c r="E54" s="53">
        <v>90.014136439468032</v>
      </c>
      <c r="F54" s="53">
        <v>98.394865675177186</v>
      </c>
      <c r="G54" s="53">
        <v>95.253466118486401</v>
      </c>
      <c r="H54" s="53">
        <v>102.56710127624429</v>
      </c>
      <c r="I54" s="53">
        <v>94.599389266128995</v>
      </c>
      <c r="J54" s="53">
        <v>93.986494591254413</v>
      </c>
      <c r="K54" s="53">
        <v>94.086135242997457</v>
      </c>
      <c r="L54" s="15"/>
      <c r="M54" s="15"/>
      <c r="N54" s="15"/>
      <c r="O54" s="15"/>
      <c r="P54" s="15"/>
      <c r="Q54" s="15"/>
      <c r="R54" s="15"/>
      <c r="S54" s="15"/>
      <c r="T54" s="15"/>
      <c r="U54" s="15"/>
      <c r="V54" s="15"/>
    </row>
    <row r="55" spans="1:22" x14ac:dyDescent="0.3">
      <c r="A55" s="22" t="s">
        <v>70</v>
      </c>
      <c r="B55" s="71">
        <v>107</v>
      </c>
      <c r="C55" s="53">
        <v>99.225477588374162</v>
      </c>
      <c r="D55" s="53">
        <v>95.479006568468535</v>
      </c>
      <c r="E55" s="53">
        <v>96.364904331727786</v>
      </c>
      <c r="F55" s="53">
        <v>91.850863741886528</v>
      </c>
      <c r="G55" s="53">
        <v>100.29202291526798</v>
      </c>
      <c r="H55" s="53">
        <v>96.846219935795219</v>
      </c>
      <c r="I55" s="53">
        <v>102.95754036813804</v>
      </c>
      <c r="J55" s="53">
        <v>95.529430138217322</v>
      </c>
      <c r="K55" s="53">
        <v>95.07189325496519</v>
      </c>
      <c r="L55" s="15"/>
      <c r="M55" s="15"/>
      <c r="N55" s="15"/>
      <c r="O55" s="15"/>
      <c r="P55" s="15"/>
      <c r="Q55" s="15"/>
      <c r="R55" s="15"/>
      <c r="S55" s="15"/>
      <c r="T55" s="15"/>
      <c r="U55" s="15"/>
      <c r="V55" s="15"/>
    </row>
    <row r="56" spans="1:22" x14ac:dyDescent="0.3">
      <c r="A56" s="22" t="s">
        <v>71</v>
      </c>
      <c r="B56" s="71">
        <v>119</v>
      </c>
      <c r="C56" s="53">
        <v>108.04684225277663</v>
      </c>
      <c r="D56" s="53">
        <v>100.93563013652782</v>
      </c>
      <c r="E56" s="53">
        <v>97.603610541064171</v>
      </c>
      <c r="F56" s="53">
        <v>98.49091153114756</v>
      </c>
      <c r="G56" s="53">
        <v>93.929945890808156</v>
      </c>
      <c r="H56" s="53">
        <v>101.68722542818686</v>
      </c>
      <c r="I56" s="53">
        <v>98.165345511591141</v>
      </c>
      <c r="J56" s="53">
        <v>103.02824116324757</v>
      </c>
      <c r="K56" s="53">
        <v>96.349195118624749</v>
      </c>
      <c r="L56" s="15"/>
      <c r="M56" s="15"/>
      <c r="N56" s="15"/>
      <c r="O56" s="15"/>
      <c r="P56" s="15"/>
      <c r="Q56" s="15"/>
      <c r="R56" s="15"/>
      <c r="S56" s="15"/>
      <c r="T56" s="15"/>
      <c r="U56" s="15"/>
      <c r="V56" s="15"/>
    </row>
    <row r="57" spans="1:22" x14ac:dyDescent="0.3">
      <c r="A57" s="22" t="s">
        <v>72</v>
      </c>
      <c r="B57" s="71">
        <v>128</v>
      </c>
      <c r="C57" s="53">
        <v>117.80847680036412</v>
      </c>
      <c r="D57" s="53">
        <v>109.60214935813198</v>
      </c>
      <c r="E57" s="53">
        <v>102.52394026770718</v>
      </c>
      <c r="F57" s="53">
        <v>99.487921641048871</v>
      </c>
      <c r="G57" s="53">
        <v>100.64418142314921</v>
      </c>
      <c r="H57" s="53">
        <v>95.592881184420023</v>
      </c>
      <c r="I57" s="53">
        <v>102.7748237209434</v>
      </c>
      <c r="J57" s="53">
        <v>98.932381908892481</v>
      </c>
      <c r="K57" s="53">
        <v>103.14839560122222</v>
      </c>
      <c r="L57" s="15"/>
      <c r="M57" s="15"/>
      <c r="N57" s="15"/>
      <c r="O57" s="15"/>
      <c r="P57" s="15"/>
      <c r="Q57" s="15"/>
      <c r="R57" s="15"/>
      <c r="S57" s="15"/>
      <c r="T57" s="15"/>
      <c r="U57" s="15"/>
      <c r="V57" s="15"/>
    </row>
    <row r="58" spans="1:22" x14ac:dyDescent="0.3">
      <c r="A58" s="22" t="s">
        <v>73</v>
      </c>
      <c r="B58" s="71">
        <v>132</v>
      </c>
      <c r="C58" s="53">
        <v>126.71554547782496</v>
      </c>
      <c r="D58" s="53">
        <v>117.92983879202222</v>
      </c>
      <c r="E58" s="53">
        <v>110.92151088719754</v>
      </c>
      <c r="F58" s="53">
        <v>103.94730580300205</v>
      </c>
      <c r="G58" s="53">
        <v>101.41217335877694</v>
      </c>
      <c r="H58" s="53">
        <v>102.17928942086075</v>
      </c>
      <c r="I58" s="53">
        <v>97.04054779341223</v>
      </c>
      <c r="J58" s="53">
        <v>103.30556360794149</v>
      </c>
      <c r="K58" s="53">
        <v>99.643413042403282</v>
      </c>
      <c r="L58" s="15"/>
      <c r="M58" s="15"/>
      <c r="N58" s="15"/>
      <c r="O58" s="15"/>
      <c r="P58" s="15"/>
      <c r="Q58" s="15"/>
      <c r="R58" s="15"/>
      <c r="S58" s="15"/>
      <c r="T58" s="15"/>
      <c r="U58" s="15"/>
      <c r="V58" s="15"/>
    </row>
    <row r="59" spans="1:22" x14ac:dyDescent="0.3">
      <c r="A59" s="22" t="s">
        <v>74</v>
      </c>
      <c r="B59" s="71">
        <v>122</v>
      </c>
      <c r="C59" s="53">
        <v>130.64799937041576</v>
      </c>
      <c r="D59" s="53">
        <v>126.52091155482033</v>
      </c>
      <c r="E59" s="53">
        <v>118.38944623533948</v>
      </c>
      <c r="F59" s="53">
        <v>112.33166020354774</v>
      </c>
      <c r="G59" s="53">
        <v>105.82532104096407</v>
      </c>
      <c r="H59" s="53">
        <v>102.98630233339192</v>
      </c>
      <c r="I59" s="53">
        <v>103.63686814950867</v>
      </c>
      <c r="J59" s="53">
        <v>98.168260658245359</v>
      </c>
      <c r="K59" s="53">
        <v>104.01001173714373</v>
      </c>
      <c r="L59" s="15"/>
      <c r="M59" s="15"/>
      <c r="N59" s="15"/>
      <c r="O59" s="15"/>
      <c r="P59" s="15"/>
      <c r="Q59" s="15"/>
      <c r="R59" s="15"/>
      <c r="S59" s="15"/>
      <c r="T59" s="15"/>
      <c r="U59" s="15"/>
      <c r="V59" s="15"/>
    </row>
    <row r="60" spans="1:22" x14ac:dyDescent="0.3">
      <c r="A60" s="22" t="s">
        <v>75</v>
      </c>
      <c r="B60" s="71">
        <v>125</v>
      </c>
      <c r="C60" s="53">
        <v>121.67173907501558</v>
      </c>
      <c r="D60" s="53">
        <v>129.64717379434782</v>
      </c>
      <c r="E60" s="53">
        <v>125.7148752719211</v>
      </c>
      <c r="F60" s="53">
        <v>118.32955808080243</v>
      </c>
      <c r="G60" s="53">
        <v>113.41945487964342</v>
      </c>
      <c r="H60" s="53">
        <v>106.69025332848578</v>
      </c>
      <c r="I60" s="53">
        <v>103.81896784873325</v>
      </c>
      <c r="J60" s="53">
        <v>103.9620244409731</v>
      </c>
      <c r="K60" s="53">
        <v>98.814615881258618</v>
      </c>
      <c r="L60" s="15"/>
      <c r="M60" s="15"/>
      <c r="N60" s="15"/>
      <c r="O60" s="15"/>
      <c r="P60" s="15"/>
      <c r="Q60" s="15"/>
      <c r="R60" s="15"/>
      <c r="S60" s="15"/>
      <c r="T60" s="15"/>
      <c r="U60" s="15"/>
      <c r="V60" s="15"/>
    </row>
    <row r="61" spans="1:22" x14ac:dyDescent="0.3">
      <c r="A61" s="22" t="s">
        <v>76</v>
      </c>
      <c r="B61" s="71">
        <v>114</v>
      </c>
      <c r="C61" s="53">
        <v>123.73076445953534</v>
      </c>
      <c r="D61" s="53">
        <v>122.00257275771727</v>
      </c>
      <c r="E61" s="53">
        <v>128.87822163022739</v>
      </c>
      <c r="F61" s="53">
        <v>125.08528305878603</v>
      </c>
      <c r="G61" s="53">
        <v>118.75920075629571</v>
      </c>
      <c r="H61" s="53">
        <v>114.1243140672272</v>
      </c>
      <c r="I61" s="53">
        <v>107.49391949046309</v>
      </c>
      <c r="J61" s="53">
        <v>104.16761034733305</v>
      </c>
      <c r="K61" s="53">
        <v>104.38825775394035</v>
      </c>
      <c r="L61" s="15"/>
      <c r="M61" s="15"/>
      <c r="N61" s="15"/>
      <c r="O61" s="15"/>
      <c r="P61" s="15"/>
      <c r="Q61" s="15"/>
      <c r="R61" s="15"/>
      <c r="S61" s="15"/>
      <c r="T61" s="15"/>
      <c r="U61" s="15"/>
      <c r="V61" s="15"/>
    </row>
    <row r="62" spans="1:22" x14ac:dyDescent="0.3">
      <c r="A62" s="22" t="s">
        <v>77</v>
      </c>
      <c r="B62" s="71">
        <v>156</v>
      </c>
      <c r="C62" s="53">
        <v>114.78802185576608</v>
      </c>
      <c r="D62" s="53">
        <v>123.20600731865973</v>
      </c>
      <c r="E62" s="53">
        <v>121.62998420087034</v>
      </c>
      <c r="F62" s="53">
        <v>127.6821471239213</v>
      </c>
      <c r="G62" s="53">
        <v>124.35993639704813</v>
      </c>
      <c r="H62" s="53">
        <v>118.24684213264509</v>
      </c>
      <c r="I62" s="53">
        <v>114.18674078820364</v>
      </c>
      <c r="J62" s="53">
        <v>107.25259115834071</v>
      </c>
      <c r="K62" s="53">
        <v>104.05618970446632</v>
      </c>
      <c r="L62" s="15"/>
      <c r="M62" s="15"/>
      <c r="N62" s="15"/>
      <c r="O62" s="15"/>
      <c r="P62" s="15"/>
      <c r="Q62" s="15"/>
      <c r="R62" s="15"/>
      <c r="S62" s="15"/>
      <c r="T62" s="15"/>
      <c r="U62" s="15"/>
      <c r="V62" s="15"/>
    </row>
    <row r="63" spans="1:22" x14ac:dyDescent="0.3">
      <c r="A63" s="22" t="s">
        <v>78</v>
      </c>
      <c r="B63" s="71">
        <v>150</v>
      </c>
      <c r="C63" s="53">
        <v>152.24837654543921</v>
      </c>
      <c r="D63" s="53">
        <v>116.34622750021153</v>
      </c>
      <c r="E63" s="53">
        <v>123.312126780482</v>
      </c>
      <c r="F63" s="53">
        <v>121.75686661871111</v>
      </c>
      <c r="G63" s="53">
        <v>127.56180561497825</v>
      </c>
      <c r="H63" s="53">
        <v>123.8586303140023</v>
      </c>
      <c r="I63" s="53">
        <v>118.30081806189533</v>
      </c>
      <c r="J63" s="53">
        <v>114.2010293029184</v>
      </c>
      <c r="K63" s="53">
        <v>107.56430018970612</v>
      </c>
      <c r="L63" s="15"/>
      <c r="M63" s="15"/>
      <c r="N63" s="15"/>
      <c r="O63" s="15"/>
      <c r="P63" s="15"/>
      <c r="Q63" s="15"/>
      <c r="R63" s="15"/>
      <c r="S63" s="15"/>
      <c r="T63" s="15"/>
      <c r="U63" s="15"/>
      <c r="V63" s="15"/>
    </row>
    <row r="64" spans="1:22" x14ac:dyDescent="0.3">
      <c r="A64" s="22" t="s">
        <v>79</v>
      </c>
      <c r="B64" s="71">
        <v>151</v>
      </c>
      <c r="C64" s="53">
        <v>146.88603708352039</v>
      </c>
      <c r="D64" s="53">
        <v>148.52755097914627</v>
      </c>
      <c r="E64" s="53">
        <v>116.59427874366723</v>
      </c>
      <c r="F64" s="53">
        <v>122.24542931871333</v>
      </c>
      <c r="G64" s="53">
        <v>121.14062827461078</v>
      </c>
      <c r="H64" s="53">
        <v>125.97524697163311</v>
      </c>
      <c r="I64" s="53">
        <v>122.3395820252445</v>
      </c>
      <c r="J64" s="53">
        <v>116.75294634793698</v>
      </c>
      <c r="K64" s="53">
        <v>113.21330701864758</v>
      </c>
      <c r="L64" s="15"/>
      <c r="M64" s="15"/>
      <c r="N64" s="15"/>
      <c r="O64" s="15"/>
      <c r="P64" s="15"/>
      <c r="Q64" s="15"/>
      <c r="R64" s="15"/>
      <c r="S64" s="15"/>
      <c r="T64" s="15"/>
      <c r="U64" s="15"/>
      <c r="V64" s="15"/>
    </row>
    <row r="65" spans="1:22" x14ac:dyDescent="0.3">
      <c r="A65" s="22" t="s">
        <v>80</v>
      </c>
      <c r="B65" s="71">
        <v>161</v>
      </c>
      <c r="C65" s="53">
        <v>147.61987075750577</v>
      </c>
      <c r="D65" s="53">
        <v>145.11681703580967</v>
      </c>
      <c r="E65" s="53">
        <v>145.78800002764558</v>
      </c>
      <c r="F65" s="53">
        <v>117.01436918953122</v>
      </c>
      <c r="G65" s="53">
        <v>122.05114410401245</v>
      </c>
      <c r="H65" s="53">
        <v>120.48217319570971</v>
      </c>
      <c r="I65" s="53">
        <v>124.9389082635979</v>
      </c>
      <c r="J65" s="53">
        <v>120.80145592287349</v>
      </c>
      <c r="K65" s="53">
        <v>115.77126157049494</v>
      </c>
      <c r="L65" s="15"/>
      <c r="M65" s="15"/>
      <c r="N65" s="15"/>
      <c r="O65" s="15"/>
      <c r="P65" s="15"/>
      <c r="Q65" s="15"/>
      <c r="R65" s="15"/>
      <c r="S65" s="15"/>
      <c r="T65" s="15"/>
      <c r="U65" s="15"/>
      <c r="V65" s="15"/>
    </row>
    <row r="66" spans="1:22" x14ac:dyDescent="0.3">
      <c r="A66" s="22" t="s">
        <v>81</v>
      </c>
      <c r="B66" s="71">
        <v>146</v>
      </c>
      <c r="C66" s="53">
        <v>156.59702363991482</v>
      </c>
      <c r="D66" s="53">
        <v>144.79561833108275</v>
      </c>
      <c r="E66" s="53">
        <v>142.98806495619255</v>
      </c>
      <c r="F66" s="53">
        <v>142.88043543275634</v>
      </c>
      <c r="G66" s="53">
        <v>117.22054506390596</v>
      </c>
      <c r="H66" s="53">
        <v>120.86047061357147</v>
      </c>
      <c r="I66" s="53">
        <v>119.44964035383607</v>
      </c>
      <c r="J66" s="53">
        <v>122.95101564645624</v>
      </c>
      <c r="K66" s="53">
        <v>118.99525197153903</v>
      </c>
      <c r="L66" s="15"/>
      <c r="M66" s="15"/>
      <c r="N66" s="15"/>
      <c r="O66" s="15"/>
      <c r="P66" s="15"/>
      <c r="Q66" s="15"/>
      <c r="R66" s="15"/>
      <c r="S66" s="15"/>
      <c r="T66" s="15"/>
      <c r="U66" s="15"/>
      <c r="V66" s="15"/>
    </row>
    <row r="67" spans="1:22" x14ac:dyDescent="0.3">
      <c r="A67" s="22" t="s">
        <v>82</v>
      </c>
      <c r="B67" s="71">
        <v>131</v>
      </c>
      <c r="C67" s="53">
        <v>143.33368085014976</v>
      </c>
      <c r="D67" s="53">
        <v>153.39147415592146</v>
      </c>
      <c r="E67" s="53">
        <v>142.31077267016218</v>
      </c>
      <c r="F67" s="53">
        <v>140.88970355456519</v>
      </c>
      <c r="G67" s="53">
        <v>140.76521387218219</v>
      </c>
      <c r="H67" s="53">
        <v>116.80449138706433</v>
      </c>
      <c r="I67" s="53">
        <v>119.81587300145881</v>
      </c>
      <c r="J67" s="53">
        <v>117.8903753597488</v>
      </c>
      <c r="K67" s="53">
        <v>121.19722306309032</v>
      </c>
      <c r="L67" s="15"/>
      <c r="M67" s="15"/>
      <c r="N67" s="15"/>
      <c r="O67" s="15"/>
      <c r="P67" s="15"/>
      <c r="Q67" s="15"/>
      <c r="R67" s="15"/>
      <c r="S67" s="15"/>
      <c r="T67" s="15"/>
      <c r="U67" s="15"/>
      <c r="V67" s="15"/>
    </row>
    <row r="68" spans="1:22" x14ac:dyDescent="0.3">
      <c r="A68" s="22" t="s">
        <v>83</v>
      </c>
      <c r="B68" s="71">
        <v>140</v>
      </c>
      <c r="C68" s="53">
        <v>129.86652629109926</v>
      </c>
      <c r="D68" s="53">
        <v>141.22673704653639</v>
      </c>
      <c r="E68" s="53">
        <v>150.23112195071249</v>
      </c>
      <c r="F68" s="53">
        <v>139.59863519067704</v>
      </c>
      <c r="G68" s="53">
        <v>139.17131541549585</v>
      </c>
      <c r="H68" s="53">
        <v>138.02532777761556</v>
      </c>
      <c r="I68" s="53">
        <v>116.25098990656861</v>
      </c>
      <c r="J68" s="53">
        <v>117.94616665120188</v>
      </c>
      <c r="K68" s="53">
        <v>116.30026025111646</v>
      </c>
      <c r="L68" s="15"/>
      <c r="M68" s="15"/>
      <c r="N68" s="15"/>
      <c r="O68" s="15"/>
      <c r="P68" s="15"/>
      <c r="Q68" s="15"/>
      <c r="R68" s="15"/>
      <c r="S68" s="15"/>
      <c r="T68" s="15"/>
      <c r="U68" s="15"/>
      <c r="V68" s="15"/>
    </row>
    <row r="69" spans="1:22" x14ac:dyDescent="0.3">
      <c r="A69" s="22" t="s">
        <v>84</v>
      </c>
      <c r="B69" s="71">
        <v>143</v>
      </c>
      <c r="C69" s="53">
        <v>136.8580756804667</v>
      </c>
      <c r="D69" s="53">
        <v>128.68510968061196</v>
      </c>
      <c r="E69" s="53">
        <v>138.77743820214613</v>
      </c>
      <c r="F69" s="53">
        <v>146.62308319401711</v>
      </c>
      <c r="G69" s="53">
        <v>137.14632429912021</v>
      </c>
      <c r="H69" s="53">
        <v>136.33157969785918</v>
      </c>
      <c r="I69" s="53">
        <v>135.20025640500347</v>
      </c>
      <c r="J69" s="53">
        <v>114.6525719212605</v>
      </c>
      <c r="K69" s="53">
        <v>115.85803597711545</v>
      </c>
      <c r="L69" s="15"/>
      <c r="M69" s="15"/>
      <c r="N69" s="15"/>
      <c r="O69" s="15"/>
      <c r="P69" s="15"/>
      <c r="Q69" s="15"/>
      <c r="R69" s="15"/>
      <c r="S69" s="15"/>
      <c r="T69" s="15"/>
      <c r="U69" s="15"/>
      <c r="V69" s="15"/>
    </row>
    <row r="70" spans="1:22" x14ac:dyDescent="0.3">
      <c r="A70" s="22" t="s">
        <v>85</v>
      </c>
      <c r="B70" s="71">
        <v>130</v>
      </c>
      <c r="C70" s="53">
        <v>139.91400351560495</v>
      </c>
      <c r="D70" s="53">
        <v>134.49764606158882</v>
      </c>
      <c r="E70" s="53">
        <v>127.46691018896601</v>
      </c>
      <c r="F70" s="53">
        <v>136.15591482285654</v>
      </c>
      <c r="G70" s="53">
        <v>143.82985896876008</v>
      </c>
      <c r="H70" s="53">
        <v>134.08992344205453</v>
      </c>
      <c r="I70" s="53">
        <v>133.84864705440268</v>
      </c>
      <c r="J70" s="53">
        <v>131.84522962331093</v>
      </c>
      <c r="K70" s="53">
        <v>113.12718823859312</v>
      </c>
      <c r="L70" s="15"/>
      <c r="M70" s="15"/>
      <c r="N70" s="15"/>
      <c r="O70" s="15"/>
      <c r="P70" s="15"/>
      <c r="Q70" s="15"/>
      <c r="R70" s="15"/>
      <c r="S70" s="15"/>
      <c r="T70" s="15"/>
      <c r="U70" s="15"/>
      <c r="V70" s="15"/>
    </row>
    <row r="71" spans="1:22" x14ac:dyDescent="0.3">
      <c r="A71" s="22" t="s">
        <v>86</v>
      </c>
      <c r="B71" s="71">
        <v>97</v>
      </c>
      <c r="C71" s="53">
        <v>128.23912357304602</v>
      </c>
      <c r="D71" s="53">
        <v>137.93653157100869</v>
      </c>
      <c r="E71" s="53">
        <v>132.59457863710875</v>
      </c>
      <c r="F71" s="53">
        <v>126.17148030384827</v>
      </c>
      <c r="G71" s="53">
        <v>134.50169129970084</v>
      </c>
      <c r="H71" s="53">
        <v>140.69158730506652</v>
      </c>
      <c r="I71" s="53">
        <v>131.76779138837256</v>
      </c>
      <c r="J71" s="53">
        <v>130.9551154507482</v>
      </c>
      <c r="K71" s="53">
        <v>129.09005377515544</v>
      </c>
      <c r="L71" s="15"/>
      <c r="M71" s="15"/>
      <c r="N71" s="15"/>
      <c r="O71" s="15"/>
      <c r="P71" s="15"/>
      <c r="Q71" s="15"/>
      <c r="R71" s="15"/>
      <c r="S71" s="15"/>
      <c r="T71" s="15"/>
      <c r="U71" s="15"/>
      <c r="V71" s="15"/>
    </row>
    <row r="72" spans="1:22" x14ac:dyDescent="0.3">
      <c r="A72" s="22" t="s">
        <v>87</v>
      </c>
      <c r="B72" s="71">
        <v>126</v>
      </c>
      <c r="C72" s="53">
        <v>97.039837368965081</v>
      </c>
      <c r="D72" s="53">
        <v>126.47213198076392</v>
      </c>
      <c r="E72" s="53">
        <v>135.22764460159303</v>
      </c>
      <c r="F72" s="53">
        <v>129.66927688486908</v>
      </c>
      <c r="G72" s="53">
        <v>124.81971612945382</v>
      </c>
      <c r="H72" s="53">
        <v>131.47182948681464</v>
      </c>
      <c r="I72" s="53">
        <v>137.3698997898889</v>
      </c>
      <c r="J72" s="53">
        <v>128.12279114596586</v>
      </c>
      <c r="K72" s="53">
        <v>127.7072530824842</v>
      </c>
      <c r="L72" s="15"/>
      <c r="M72" s="15"/>
      <c r="N72" s="15"/>
      <c r="O72" s="15"/>
      <c r="P72" s="15"/>
      <c r="Q72" s="15"/>
      <c r="R72" s="15"/>
      <c r="S72" s="15"/>
      <c r="T72" s="15"/>
      <c r="U72" s="15"/>
      <c r="V72" s="15"/>
    </row>
    <row r="73" spans="1:22" x14ac:dyDescent="0.3">
      <c r="A73" s="22" t="s">
        <v>88</v>
      </c>
      <c r="B73" s="71">
        <v>125</v>
      </c>
      <c r="C73" s="53">
        <v>124.55668279182029</v>
      </c>
      <c r="D73" s="53">
        <v>97.946515004597074</v>
      </c>
      <c r="E73" s="53">
        <v>125.35190381625337</v>
      </c>
      <c r="F73" s="53">
        <v>132.90628837564813</v>
      </c>
      <c r="G73" s="53">
        <v>128.1813817829736</v>
      </c>
      <c r="H73" s="53">
        <v>123.22235620383609</v>
      </c>
      <c r="I73" s="53">
        <v>129.53273799369043</v>
      </c>
      <c r="J73" s="53">
        <v>133.95836103431787</v>
      </c>
      <c r="K73" s="53">
        <v>125.47448731539286</v>
      </c>
      <c r="L73" s="15"/>
      <c r="M73" s="15"/>
      <c r="N73" s="15"/>
      <c r="O73" s="15"/>
      <c r="P73" s="15"/>
      <c r="Q73" s="15"/>
      <c r="R73" s="15"/>
      <c r="S73" s="15"/>
      <c r="T73" s="15"/>
      <c r="U73" s="15"/>
      <c r="V73" s="15"/>
    </row>
    <row r="74" spans="1:22" x14ac:dyDescent="0.3">
      <c r="A74" s="22" t="s">
        <v>89</v>
      </c>
      <c r="B74" s="71">
        <v>110</v>
      </c>
      <c r="C74" s="53">
        <v>123.23262293096627</v>
      </c>
      <c r="D74" s="53">
        <v>123.37819028419815</v>
      </c>
      <c r="E74" s="53">
        <v>98.297425637657128</v>
      </c>
      <c r="F74" s="53">
        <v>123.49598292824311</v>
      </c>
      <c r="G74" s="53">
        <v>130.98639062396171</v>
      </c>
      <c r="H74" s="53">
        <v>125.49414432240683</v>
      </c>
      <c r="I74" s="53">
        <v>121.65101754348683</v>
      </c>
      <c r="J74" s="53">
        <v>126.44755021629238</v>
      </c>
      <c r="K74" s="53">
        <v>130.59271815316632</v>
      </c>
      <c r="L74" s="15"/>
      <c r="M74" s="15"/>
      <c r="N74" s="15"/>
      <c r="O74" s="15"/>
      <c r="P74" s="15"/>
      <c r="Q74" s="15"/>
      <c r="R74" s="15"/>
      <c r="S74" s="15"/>
      <c r="T74" s="15"/>
      <c r="U74" s="15"/>
      <c r="V74" s="15"/>
    </row>
    <row r="75" spans="1:22" x14ac:dyDescent="0.3">
      <c r="A75" s="22" t="s">
        <v>90</v>
      </c>
      <c r="B75" s="71">
        <v>110</v>
      </c>
      <c r="C75" s="53">
        <v>109.7967310573834</v>
      </c>
      <c r="D75" s="53">
        <v>122.17486545132255</v>
      </c>
      <c r="E75" s="53">
        <v>122.24452147684431</v>
      </c>
      <c r="F75" s="53">
        <v>98.262690440317044</v>
      </c>
      <c r="G75" s="53">
        <v>122.42672252064095</v>
      </c>
      <c r="H75" s="53">
        <v>128.30264161114633</v>
      </c>
      <c r="I75" s="53">
        <v>123.39539016266659</v>
      </c>
      <c r="J75" s="53">
        <v>119.26633757718638</v>
      </c>
      <c r="K75" s="53">
        <v>123.83105267349076</v>
      </c>
      <c r="L75" s="15"/>
      <c r="M75" s="15"/>
      <c r="N75" s="15"/>
      <c r="O75" s="15"/>
      <c r="P75" s="15"/>
      <c r="Q75" s="15"/>
      <c r="R75" s="15"/>
      <c r="S75" s="15"/>
      <c r="T75" s="15"/>
      <c r="U75" s="15"/>
      <c r="V75" s="15"/>
    </row>
    <row r="76" spans="1:22" x14ac:dyDescent="0.3">
      <c r="A76" s="22" t="s">
        <v>91</v>
      </c>
      <c r="B76" s="71">
        <v>139</v>
      </c>
      <c r="C76" s="53">
        <v>108.88932248747719</v>
      </c>
      <c r="D76" s="53">
        <v>109.52666765080305</v>
      </c>
      <c r="E76" s="53">
        <v>120.43922720898078</v>
      </c>
      <c r="F76" s="53">
        <v>120.15588004048458</v>
      </c>
      <c r="G76" s="53">
        <v>98.209262222474464</v>
      </c>
      <c r="H76" s="53">
        <v>119.95523043436891</v>
      </c>
      <c r="I76" s="53">
        <v>125.5834362617462</v>
      </c>
      <c r="J76" s="53">
        <v>119.95588688528038</v>
      </c>
      <c r="K76" s="53">
        <v>116.70294102522607</v>
      </c>
      <c r="L76" s="15"/>
      <c r="M76" s="15"/>
      <c r="N76" s="15"/>
      <c r="O76" s="15"/>
      <c r="P76" s="15"/>
      <c r="Q76" s="15"/>
      <c r="R76" s="15"/>
      <c r="S76" s="15"/>
      <c r="T76" s="15"/>
      <c r="U76" s="15"/>
      <c r="V76" s="15"/>
    </row>
    <row r="77" spans="1:22" x14ac:dyDescent="0.3">
      <c r="A77" s="22" t="s">
        <v>92</v>
      </c>
      <c r="B77" s="71">
        <v>101</v>
      </c>
      <c r="C77" s="53">
        <v>136.76299610369404</v>
      </c>
      <c r="D77" s="53">
        <v>108.58424773965136</v>
      </c>
      <c r="E77" s="53">
        <v>109.34804572954567</v>
      </c>
      <c r="F77" s="53">
        <v>118.6832888811893</v>
      </c>
      <c r="G77" s="53">
        <v>119.09211149509889</v>
      </c>
      <c r="H77" s="53">
        <v>97.559058400184952</v>
      </c>
      <c r="I77" s="53">
        <v>118.26512128755435</v>
      </c>
      <c r="J77" s="53">
        <v>122.40593159917155</v>
      </c>
      <c r="K77" s="53">
        <v>117.32465332376781</v>
      </c>
      <c r="L77" s="15"/>
      <c r="M77" s="15"/>
      <c r="N77" s="15"/>
      <c r="O77" s="15"/>
      <c r="P77" s="15"/>
      <c r="Q77" s="15"/>
      <c r="R77" s="15"/>
      <c r="S77" s="15"/>
      <c r="T77" s="15"/>
      <c r="U77" s="15"/>
      <c r="V77" s="15"/>
    </row>
    <row r="78" spans="1:22" x14ac:dyDescent="0.3">
      <c r="A78" s="22" t="s">
        <v>93</v>
      </c>
      <c r="B78" s="71">
        <v>110</v>
      </c>
      <c r="C78" s="53">
        <v>101.01892226392999</v>
      </c>
      <c r="D78" s="53">
        <v>134.87854434322719</v>
      </c>
      <c r="E78" s="53">
        <v>107.92405604549486</v>
      </c>
      <c r="F78" s="53">
        <v>108.41493642803196</v>
      </c>
      <c r="G78" s="53">
        <v>117.34962605142486</v>
      </c>
      <c r="H78" s="53">
        <v>116.89107853048253</v>
      </c>
      <c r="I78" s="53">
        <v>96.961105572515493</v>
      </c>
      <c r="J78" s="53">
        <v>115.55295528580072</v>
      </c>
      <c r="K78" s="53">
        <v>119.47857494552164</v>
      </c>
      <c r="L78" s="15"/>
      <c r="M78" s="15"/>
      <c r="N78" s="15"/>
      <c r="O78" s="15"/>
      <c r="P78" s="15"/>
      <c r="Q78" s="15"/>
      <c r="R78" s="15"/>
      <c r="S78" s="15"/>
      <c r="T78" s="15"/>
      <c r="U78" s="15"/>
      <c r="V78" s="15"/>
    </row>
    <row r="79" spans="1:22" x14ac:dyDescent="0.3">
      <c r="A79" s="22" t="s">
        <v>94</v>
      </c>
      <c r="B79" s="71">
        <v>137</v>
      </c>
      <c r="C79" s="53">
        <v>108.57830856651746</v>
      </c>
      <c r="D79" s="53">
        <v>100.8578417597766</v>
      </c>
      <c r="E79" s="53">
        <v>132.17829260141278</v>
      </c>
      <c r="F79" s="53">
        <v>106.38437740434868</v>
      </c>
      <c r="G79" s="53">
        <v>107.41819350615781</v>
      </c>
      <c r="H79" s="53">
        <v>114.58980722647701</v>
      </c>
      <c r="I79" s="53">
        <v>114.54507629382094</v>
      </c>
      <c r="J79" s="53">
        <v>95.101844386032326</v>
      </c>
      <c r="K79" s="53">
        <v>112.73675348792302</v>
      </c>
      <c r="L79" s="15"/>
      <c r="M79" s="15"/>
      <c r="N79" s="15"/>
      <c r="O79" s="15"/>
      <c r="P79" s="15"/>
      <c r="Q79" s="15"/>
      <c r="R79" s="15"/>
      <c r="S79" s="15"/>
      <c r="T79" s="15"/>
      <c r="U79" s="15"/>
      <c r="V79" s="15"/>
    </row>
    <row r="80" spans="1:22" x14ac:dyDescent="0.3">
      <c r="A80" s="22" t="s">
        <v>95</v>
      </c>
      <c r="B80" s="71">
        <v>133</v>
      </c>
      <c r="C80" s="53">
        <v>133.53437417860823</v>
      </c>
      <c r="D80" s="53">
        <v>107.32296466782414</v>
      </c>
      <c r="E80" s="53">
        <v>100.2446308498709</v>
      </c>
      <c r="F80" s="53">
        <v>128.85485934533531</v>
      </c>
      <c r="G80" s="53">
        <v>105.12697515271017</v>
      </c>
      <c r="H80" s="53">
        <v>105.40115713021272</v>
      </c>
      <c r="I80" s="53">
        <v>112.12963979458571</v>
      </c>
      <c r="J80" s="53">
        <v>111.27481627082703</v>
      </c>
      <c r="K80" s="53">
        <v>93.395538805015946</v>
      </c>
      <c r="L80" s="15"/>
      <c r="M80" s="15"/>
      <c r="N80" s="15"/>
      <c r="O80" s="15"/>
      <c r="P80" s="15"/>
      <c r="Q80" s="15"/>
      <c r="R80" s="15"/>
      <c r="S80" s="15"/>
      <c r="T80" s="15"/>
      <c r="U80" s="15"/>
      <c r="V80" s="15"/>
    </row>
    <row r="81" spans="1:22" x14ac:dyDescent="0.3">
      <c r="A81" s="22" t="s">
        <v>96</v>
      </c>
      <c r="B81" s="71">
        <v>122</v>
      </c>
      <c r="C81" s="53">
        <v>129.82599210396555</v>
      </c>
      <c r="D81" s="53">
        <v>130.35111966959107</v>
      </c>
      <c r="E81" s="53">
        <v>105.55498780758212</v>
      </c>
      <c r="F81" s="53">
        <v>98.934179622008173</v>
      </c>
      <c r="G81" s="53">
        <v>125.89572313652687</v>
      </c>
      <c r="H81" s="53">
        <v>102.89447532788738</v>
      </c>
      <c r="I81" s="53">
        <v>103.45941802870146</v>
      </c>
      <c r="J81" s="53">
        <v>108.71245867760435</v>
      </c>
      <c r="K81" s="53">
        <v>108.22318641531915</v>
      </c>
      <c r="L81" s="15"/>
      <c r="M81" s="15"/>
      <c r="N81" s="15"/>
      <c r="O81" s="15"/>
      <c r="P81" s="15"/>
      <c r="Q81" s="15"/>
      <c r="R81" s="15"/>
      <c r="S81" s="15"/>
      <c r="T81" s="15"/>
      <c r="U81" s="15"/>
      <c r="V81" s="15"/>
    </row>
    <row r="82" spans="1:22" x14ac:dyDescent="0.3">
      <c r="A82" s="22" t="s">
        <v>97</v>
      </c>
      <c r="B82" s="71">
        <v>131</v>
      </c>
      <c r="C82" s="53">
        <v>118.92242253731573</v>
      </c>
      <c r="D82" s="53">
        <v>126.89938732933213</v>
      </c>
      <c r="E82" s="53">
        <v>126.76470191714846</v>
      </c>
      <c r="F82" s="53">
        <v>103.20465881116736</v>
      </c>
      <c r="G82" s="53">
        <v>97.783201424355681</v>
      </c>
      <c r="H82" s="53">
        <v>121.88861779311384</v>
      </c>
      <c r="I82" s="53">
        <v>100.81086063645894</v>
      </c>
      <c r="J82" s="53">
        <v>100.64567618906018</v>
      </c>
      <c r="K82" s="53">
        <v>105.58124371469631</v>
      </c>
      <c r="L82" s="15"/>
      <c r="M82" s="15"/>
      <c r="N82" s="15"/>
      <c r="O82" s="15"/>
      <c r="P82" s="15"/>
      <c r="Q82" s="15"/>
      <c r="R82" s="15"/>
      <c r="S82" s="15"/>
      <c r="T82" s="15"/>
      <c r="U82" s="15"/>
      <c r="V82" s="15"/>
    </row>
    <row r="83" spans="1:22" x14ac:dyDescent="0.3">
      <c r="A83" s="22" t="s">
        <v>98</v>
      </c>
      <c r="B83" s="71">
        <v>119</v>
      </c>
      <c r="C83" s="53">
        <v>127.01866235945172</v>
      </c>
      <c r="D83" s="53">
        <v>115.85316138621495</v>
      </c>
      <c r="E83" s="53">
        <v>123.44830820874886</v>
      </c>
      <c r="F83" s="53">
        <v>122.50373950719009</v>
      </c>
      <c r="G83" s="53">
        <v>100.98077753455082</v>
      </c>
      <c r="H83" s="53">
        <v>95.534818448549956</v>
      </c>
      <c r="I83" s="53">
        <v>117.96818826094298</v>
      </c>
      <c r="J83" s="53">
        <v>97.799642688680251</v>
      </c>
      <c r="K83" s="53">
        <v>97.836411160348433</v>
      </c>
      <c r="L83" s="15"/>
      <c r="M83" s="15"/>
      <c r="N83" s="15"/>
      <c r="O83" s="15"/>
      <c r="P83" s="15"/>
      <c r="Q83" s="15"/>
      <c r="R83" s="15"/>
      <c r="S83" s="15"/>
      <c r="T83" s="15"/>
      <c r="U83" s="15"/>
      <c r="V83" s="15"/>
    </row>
    <row r="84" spans="1:22" x14ac:dyDescent="0.3">
      <c r="A84" s="22" t="s">
        <v>99</v>
      </c>
      <c r="B84" s="71">
        <v>134</v>
      </c>
      <c r="C84" s="53">
        <v>115.64412461341948</v>
      </c>
      <c r="D84" s="53">
        <v>123.6660835225409</v>
      </c>
      <c r="E84" s="53">
        <v>112.76822097981345</v>
      </c>
      <c r="F84" s="53">
        <v>119.98271083496473</v>
      </c>
      <c r="G84" s="53">
        <v>119.03016695824394</v>
      </c>
      <c r="H84" s="53">
        <v>98.254994857227231</v>
      </c>
      <c r="I84" s="53">
        <v>93.644618444900615</v>
      </c>
      <c r="J84" s="53">
        <v>113.69027986514062</v>
      </c>
      <c r="K84" s="53">
        <v>95.294410654770417</v>
      </c>
      <c r="L84" s="15"/>
      <c r="M84" s="15"/>
      <c r="N84" s="15"/>
      <c r="O84" s="15"/>
      <c r="P84" s="15"/>
      <c r="Q84" s="15"/>
      <c r="R84" s="15"/>
      <c r="S84" s="15"/>
      <c r="T84" s="15"/>
      <c r="U84" s="15"/>
      <c r="V84" s="15"/>
    </row>
    <row r="85" spans="1:22" x14ac:dyDescent="0.3">
      <c r="A85" s="22" t="s">
        <v>100</v>
      </c>
      <c r="B85" s="71">
        <v>139</v>
      </c>
      <c r="C85" s="53">
        <v>128.41471574490149</v>
      </c>
      <c r="D85" s="53">
        <v>112.12710920393648</v>
      </c>
      <c r="E85" s="53">
        <v>119.59917326175393</v>
      </c>
      <c r="F85" s="53">
        <v>108.99581774056635</v>
      </c>
      <c r="G85" s="53">
        <v>116.50166857320477</v>
      </c>
      <c r="H85" s="53">
        <v>114.42010951833538</v>
      </c>
      <c r="I85" s="53">
        <v>95.434820799531494</v>
      </c>
      <c r="J85" s="53">
        <v>90.793790960386872</v>
      </c>
      <c r="K85" s="53">
        <v>109.44586668270451</v>
      </c>
      <c r="L85" s="15"/>
      <c r="M85" s="15"/>
      <c r="N85" s="15"/>
      <c r="O85" s="15"/>
      <c r="P85" s="15"/>
      <c r="Q85" s="15"/>
      <c r="R85" s="15"/>
      <c r="S85" s="15"/>
      <c r="T85" s="15"/>
      <c r="U85" s="15"/>
      <c r="V85" s="15"/>
    </row>
    <row r="86" spans="1:22" x14ac:dyDescent="0.3">
      <c r="A86" s="22" t="s">
        <v>101</v>
      </c>
      <c r="B86" s="71">
        <v>126</v>
      </c>
      <c r="C86" s="53">
        <v>132.53888975459282</v>
      </c>
      <c r="D86" s="53">
        <v>122.8787299981975</v>
      </c>
      <c r="E86" s="53">
        <v>107.86984597012309</v>
      </c>
      <c r="F86" s="53">
        <v>114.89457007976162</v>
      </c>
      <c r="G86" s="53">
        <v>105.16289606488722</v>
      </c>
      <c r="H86" s="53">
        <v>111.8890839287195</v>
      </c>
      <c r="I86" s="53">
        <v>109.72993421148796</v>
      </c>
      <c r="J86" s="53">
        <v>91.709404115850276</v>
      </c>
      <c r="K86" s="53">
        <v>87.796133284427214</v>
      </c>
      <c r="L86" s="15"/>
      <c r="M86" s="15"/>
      <c r="N86" s="15"/>
      <c r="O86" s="15"/>
      <c r="P86" s="15"/>
      <c r="Q86" s="15"/>
      <c r="R86" s="15"/>
      <c r="S86" s="15"/>
      <c r="T86" s="15"/>
      <c r="U86" s="15"/>
      <c r="V86" s="15"/>
    </row>
    <row r="87" spans="1:22" x14ac:dyDescent="0.3">
      <c r="A87" s="22" t="s">
        <v>102</v>
      </c>
      <c r="B87" s="71">
        <v>94</v>
      </c>
      <c r="C87" s="53">
        <v>120.00608765296474</v>
      </c>
      <c r="D87" s="53">
        <v>126.43183274326063</v>
      </c>
      <c r="E87" s="53">
        <v>117.14053897393526</v>
      </c>
      <c r="F87" s="53">
        <v>103.37991927227635</v>
      </c>
      <c r="G87" s="53">
        <v>110.39212695268468</v>
      </c>
      <c r="H87" s="53">
        <v>100.66441646964573</v>
      </c>
      <c r="I87" s="53">
        <v>107.43018523567446</v>
      </c>
      <c r="J87" s="53">
        <v>104.55003022166314</v>
      </c>
      <c r="K87" s="53">
        <v>88.233809009073923</v>
      </c>
      <c r="L87" s="15"/>
      <c r="M87" s="15"/>
      <c r="N87" s="15"/>
      <c r="O87" s="15"/>
      <c r="P87" s="15"/>
      <c r="Q87" s="15"/>
      <c r="R87" s="15"/>
      <c r="S87" s="15"/>
      <c r="T87" s="15"/>
      <c r="U87" s="15"/>
      <c r="V87" s="15"/>
    </row>
    <row r="88" spans="1:22" x14ac:dyDescent="0.3">
      <c r="A88" s="22" t="s">
        <v>103</v>
      </c>
      <c r="B88" s="71">
        <v>94</v>
      </c>
      <c r="C88" s="53">
        <v>89.545116037144169</v>
      </c>
      <c r="D88" s="53">
        <v>113.68623912444913</v>
      </c>
      <c r="E88" s="53">
        <v>119.30966663273212</v>
      </c>
      <c r="F88" s="53">
        <v>110.74663099113933</v>
      </c>
      <c r="G88" s="53">
        <v>98.541436235801456</v>
      </c>
      <c r="H88" s="53">
        <v>104.67812020874463</v>
      </c>
      <c r="I88" s="53">
        <v>95.740657806266796</v>
      </c>
      <c r="J88" s="53">
        <v>101.8731132847867</v>
      </c>
      <c r="K88" s="53">
        <v>99.138047266722339</v>
      </c>
      <c r="L88" s="15"/>
      <c r="M88" s="15"/>
      <c r="N88" s="15"/>
      <c r="O88" s="15"/>
      <c r="P88" s="15"/>
      <c r="Q88" s="15"/>
      <c r="R88" s="15"/>
      <c r="S88" s="15"/>
      <c r="T88" s="15"/>
      <c r="U88" s="15"/>
      <c r="V88" s="15"/>
    </row>
    <row r="89" spans="1:22" x14ac:dyDescent="0.3">
      <c r="A89" s="22" t="s">
        <v>104</v>
      </c>
      <c r="B89" s="71">
        <v>71</v>
      </c>
      <c r="C89" s="53">
        <v>88.068341979860392</v>
      </c>
      <c r="D89" s="53">
        <v>84.813725903531775</v>
      </c>
      <c r="E89" s="53">
        <v>106.66436038440197</v>
      </c>
      <c r="F89" s="53">
        <v>111.79187247336918</v>
      </c>
      <c r="G89" s="53">
        <v>104.25955111760622</v>
      </c>
      <c r="H89" s="53">
        <v>92.814930296979583</v>
      </c>
      <c r="I89" s="53">
        <v>98.626858783556344</v>
      </c>
      <c r="J89" s="53">
        <v>90.103457844635017</v>
      </c>
      <c r="K89" s="53">
        <v>96.12152423459689</v>
      </c>
      <c r="L89" s="15"/>
      <c r="M89" s="15"/>
      <c r="N89" s="15"/>
      <c r="O89" s="15"/>
      <c r="P89" s="15"/>
      <c r="Q89" s="15"/>
      <c r="R89" s="15"/>
      <c r="S89" s="15"/>
      <c r="T89" s="15"/>
      <c r="U89" s="15"/>
      <c r="V89" s="15"/>
    </row>
    <row r="90" spans="1:22" x14ac:dyDescent="0.3">
      <c r="A90" s="22" t="s">
        <v>105</v>
      </c>
      <c r="B90" s="71">
        <v>70</v>
      </c>
      <c r="C90" s="53">
        <v>66.857743833168485</v>
      </c>
      <c r="D90" s="53">
        <v>81.998366708302697</v>
      </c>
      <c r="E90" s="53">
        <v>79.239134899497586</v>
      </c>
      <c r="F90" s="53">
        <v>99.235184833274843</v>
      </c>
      <c r="G90" s="53">
        <v>104.03209493845819</v>
      </c>
      <c r="H90" s="53">
        <v>96.928853575522496</v>
      </c>
      <c r="I90" s="53">
        <v>86.762257628676551</v>
      </c>
      <c r="J90" s="53">
        <v>91.887056890394689</v>
      </c>
      <c r="K90" s="53">
        <v>84.26303939775535</v>
      </c>
      <c r="L90" s="15"/>
      <c r="M90" s="15"/>
      <c r="N90" s="15"/>
      <c r="O90" s="15"/>
      <c r="P90" s="15"/>
      <c r="Q90" s="15"/>
      <c r="R90" s="15"/>
      <c r="S90" s="15"/>
      <c r="T90" s="15"/>
      <c r="U90" s="15"/>
      <c r="V90" s="15"/>
    </row>
    <row r="91" spans="1:22" x14ac:dyDescent="0.3">
      <c r="A91" s="22" t="s">
        <v>106</v>
      </c>
      <c r="B91" s="72">
        <v>408</v>
      </c>
      <c r="C91" s="35">
        <v>413.8203039826962</v>
      </c>
      <c r="D91" s="35">
        <v>417.4474183847463</v>
      </c>
      <c r="E91" s="35">
        <v>430.65185568023963</v>
      </c>
      <c r="F91" s="35">
        <v>443.80633069027175</v>
      </c>
      <c r="G91" s="35">
        <v>474.19316888276785</v>
      </c>
      <c r="H91" s="35">
        <v>505.15174821433902</v>
      </c>
      <c r="I91" s="35">
        <v>526.08648402437018</v>
      </c>
      <c r="J91" s="35">
        <v>534.98574111999631</v>
      </c>
      <c r="K91" s="53">
        <v>547.63269201234618</v>
      </c>
      <c r="L91" s="15"/>
      <c r="M91" s="15"/>
      <c r="N91" s="15"/>
      <c r="O91" s="15"/>
      <c r="P91" s="15"/>
      <c r="Q91" s="15"/>
      <c r="R91" s="15"/>
      <c r="S91" s="15"/>
      <c r="T91" s="15"/>
      <c r="U91" s="15"/>
      <c r="V91" s="15"/>
    </row>
    <row r="92" spans="1:22" x14ac:dyDescent="0.3">
      <c r="A92" s="22" t="s">
        <v>3</v>
      </c>
      <c r="B92" s="70">
        <v>9689</v>
      </c>
      <c r="C92" s="70">
        <v>9637.9940965414371</v>
      </c>
      <c r="D92" s="70">
        <v>9650.5837040775132</v>
      </c>
      <c r="E92" s="70">
        <v>9640.4240241735733</v>
      </c>
      <c r="F92" s="70">
        <v>9626.4305622866505</v>
      </c>
      <c r="G92" s="70">
        <v>9637.6559704191804</v>
      </c>
      <c r="H92" s="70">
        <v>9586.3805036542253</v>
      </c>
      <c r="I92" s="70">
        <v>9514.6130991874252</v>
      </c>
      <c r="J92" s="70">
        <v>9396.7338778353187</v>
      </c>
      <c r="K92" s="70">
        <v>9300.4634667727933</v>
      </c>
      <c r="L92" s="15"/>
      <c r="M92" s="15"/>
      <c r="N92" s="15"/>
      <c r="O92" s="15"/>
      <c r="P92" s="15"/>
      <c r="Q92" s="15"/>
      <c r="R92" s="15"/>
      <c r="S92" s="15"/>
      <c r="T92" s="15"/>
      <c r="U92" s="15"/>
      <c r="V92" s="15"/>
    </row>
    <row r="93" spans="1:22" x14ac:dyDescent="0.3">
      <c r="A93" s="23" t="s">
        <v>107</v>
      </c>
      <c r="B93" s="24"/>
      <c r="C93" s="25"/>
      <c r="D93" s="25"/>
      <c r="E93" s="25"/>
      <c r="F93" s="25"/>
      <c r="G93" s="25"/>
      <c r="H93" s="25"/>
      <c r="I93" s="25"/>
      <c r="J93" s="25"/>
    </row>
    <row r="94" spans="1:22" x14ac:dyDescent="0.3">
      <c r="A94" s="57" t="s">
        <v>267</v>
      </c>
    </row>
    <row r="96" spans="1:22"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W112"/>
  <sheetViews>
    <sheetView zoomScale="80" zoomScaleNormal="80" workbookViewId="0">
      <selection activeCell="B5" sqref="B5:K5"/>
    </sheetView>
  </sheetViews>
  <sheetFormatPr defaultColWidth="9.109375" defaultRowHeight="14.4" x14ac:dyDescent="0.3"/>
  <cols>
    <col min="1" max="1" width="7.5546875" customWidth="1"/>
    <col min="2" max="2" width="6.5546875" style="16" bestFit="1" customWidth="1"/>
    <col min="3" max="10" width="10.6640625" customWidth="1"/>
  </cols>
  <sheetData>
    <row r="1" spans="1:23" x14ac:dyDescent="0.3">
      <c r="A1" s="19" t="s">
        <v>268</v>
      </c>
      <c r="L1" s="3" t="s">
        <v>21</v>
      </c>
    </row>
    <row r="2" spans="1:23" x14ac:dyDescent="0.3">
      <c r="A2" s="2" t="s">
        <v>4</v>
      </c>
    </row>
    <row r="3" spans="1:23" x14ac:dyDescent="0.3">
      <c r="A3" s="20" t="s">
        <v>153</v>
      </c>
      <c r="B3" s="20"/>
      <c r="C3" s="20"/>
      <c r="D3" s="20"/>
      <c r="E3" s="20"/>
      <c r="F3" s="20"/>
      <c r="G3" s="20"/>
      <c r="H3" s="20"/>
      <c r="I3" s="20"/>
      <c r="J3" s="20"/>
    </row>
    <row r="4" spans="1:23" x14ac:dyDescent="0.3">
      <c r="A4" s="21"/>
      <c r="B4" s="21"/>
      <c r="C4" s="21"/>
      <c r="D4" s="21"/>
      <c r="E4" s="21"/>
      <c r="F4" s="21"/>
      <c r="G4" s="21"/>
      <c r="H4" s="21"/>
      <c r="I4" s="21"/>
      <c r="J4" s="21"/>
    </row>
    <row r="5" spans="1:23" x14ac:dyDescent="0.3">
      <c r="A5" s="20" t="s">
        <v>0</v>
      </c>
      <c r="B5" s="68">
        <v>2023</v>
      </c>
      <c r="C5" s="68">
        <v>2024</v>
      </c>
      <c r="D5" s="68">
        <v>2025</v>
      </c>
      <c r="E5" s="68">
        <v>2026</v>
      </c>
      <c r="F5" s="68">
        <v>2027</v>
      </c>
      <c r="G5" s="68">
        <v>2028</v>
      </c>
      <c r="H5" s="68">
        <v>2029</v>
      </c>
      <c r="I5" s="68">
        <v>2030</v>
      </c>
      <c r="J5" s="68">
        <v>2031</v>
      </c>
      <c r="K5" s="68">
        <v>2032</v>
      </c>
    </row>
    <row r="6" spans="1:23" x14ac:dyDescent="0.3">
      <c r="A6" s="22" t="s">
        <v>1</v>
      </c>
      <c r="B6" s="71">
        <v>154</v>
      </c>
      <c r="C6" s="53">
        <v>168.09705849606104</v>
      </c>
      <c r="D6" s="53">
        <v>173.89098608877964</v>
      </c>
      <c r="E6" s="53">
        <v>176.67692516917612</v>
      </c>
      <c r="F6" s="53">
        <v>180.09420828751871</v>
      </c>
      <c r="G6" s="53">
        <v>181.40086744702799</v>
      </c>
      <c r="H6" s="53">
        <v>181.72687602250832</v>
      </c>
      <c r="I6" s="53">
        <v>179.80434729497921</v>
      </c>
      <c r="J6" s="53">
        <v>180.16380937139922</v>
      </c>
      <c r="K6" s="53">
        <v>189.69480819971179</v>
      </c>
      <c r="L6" s="15"/>
      <c r="M6" s="15"/>
      <c r="N6" s="15"/>
      <c r="O6" s="15"/>
      <c r="P6" s="15"/>
      <c r="Q6" s="15"/>
      <c r="R6" s="15"/>
      <c r="S6" s="15"/>
      <c r="T6" s="15"/>
      <c r="U6" s="15"/>
      <c r="V6" s="15"/>
      <c r="W6" s="15"/>
    </row>
    <row r="7" spans="1:23" x14ac:dyDescent="0.3">
      <c r="A7" s="22" t="s">
        <v>23</v>
      </c>
      <c r="B7" s="71">
        <v>164</v>
      </c>
      <c r="C7" s="53">
        <v>143.39954662370536</v>
      </c>
      <c r="D7" s="53">
        <v>150.4321716081536</v>
      </c>
      <c r="E7" s="53">
        <v>151.99211272828643</v>
      </c>
      <c r="F7" s="53">
        <v>154.70535748477118</v>
      </c>
      <c r="G7" s="53">
        <v>156.09746961099549</v>
      </c>
      <c r="H7" s="53">
        <v>157.26949788499093</v>
      </c>
      <c r="I7" s="53">
        <v>156.00544521256762</v>
      </c>
      <c r="J7" s="53">
        <v>155.80048290591193</v>
      </c>
      <c r="K7" s="53">
        <v>160.42239095595539</v>
      </c>
      <c r="L7" s="15"/>
      <c r="M7" s="15"/>
      <c r="N7" s="15"/>
      <c r="O7" s="15"/>
      <c r="P7" s="15"/>
      <c r="Q7" s="15"/>
      <c r="R7" s="15"/>
      <c r="S7" s="15"/>
      <c r="T7" s="15"/>
      <c r="U7" s="15"/>
      <c r="V7" s="15"/>
      <c r="W7" s="15"/>
    </row>
    <row r="8" spans="1:23" x14ac:dyDescent="0.3">
      <c r="A8" s="22" t="s">
        <v>24</v>
      </c>
      <c r="B8" s="71">
        <v>155</v>
      </c>
      <c r="C8" s="53">
        <v>143.46737890972344</v>
      </c>
      <c r="D8" s="53">
        <v>132.06066617551429</v>
      </c>
      <c r="E8" s="53">
        <v>134.61747372272606</v>
      </c>
      <c r="F8" s="53">
        <v>136.36314909483244</v>
      </c>
      <c r="G8" s="53">
        <v>137.58409600550652</v>
      </c>
      <c r="H8" s="53">
        <v>138.72583798598262</v>
      </c>
      <c r="I8" s="53">
        <v>138.74699436263904</v>
      </c>
      <c r="J8" s="53">
        <v>138.9583087310165</v>
      </c>
      <c r="K8" s="53">
        <v>141.71045354982078</v>
      </c>
      <c r="L8" s="15"/>
      <c r="M8" s="15"/>
      <c r="N8" s="15"/>
      <c r="O8" s="15"/>
      <c r="P8" s="15"/>
      <c r="Q8" s="15"/>
      <c r="R8" s="15"/>
      <c r="S8" s="15"/>
      <c r="T8" s="15"/>
      <c r="U8" s="15"/>
      <c r="V8" s="15"/>
      <c r="W8" s="15"/>
    </row>
    <row r="9" spans="1:23" x14ac:dyDescent="0.3">
      <c r="A9" s="22" t="s">
        <v>25</v>
      </c>
      <c r="B9" s="71">
        <v>150</v>
      </c>
      <c r="C9" s="53">
        <v>140.79264653116439</v>
      </c>
      <c r="D9" s="53">
        <v>133.02114653802209</v>
      </c>
      <c r="E9" s="53">
        <v>125.25112821160988</v>
      </c>
      <c r="F9" s="53">
        <v>127.2123837884847</v>
      </c>
      <c r="G9" s="53">
        <v>127.91749542683552</v>
      </c>
      <c r="H9" s="53">
        <v>128.8641070789501</v>
      </c>
      <c r="I9" s="53">
        <v>129.16514641698532</v>
      </c>
      <c r="J9" s="53">
        <v>129.98125857089062</v>
      </c>
      <c r="K9" s="53">
        <v>132.2751507116221</v>
      </c>
      <c r="L9" s="15"/>
      <c r="M9" s="15"/>
      <c r="N9" s="15"/>
      <c r="O9" s="15"/>
      <c r="P9" s="15"/>
      <c r="Q9" s="15"/>
      <c r="R9" s="15"/>
      <c r="S9" s="15"/>
      <c r="T9" s="15"/>
      <c r="U9" s="15"/>
      <c r="V9" s="15"/>
      <c r="W9" s="15"/>
    </row>
    <row r="10" spans="1:23" x14ac:dyDescent="0.3">
      <c r="A10" s="22" t="s">
        <v>26</v>
      </c>
      <c r="B10" s="71">
        <v>163</v>
      </c>
      <c r="C10" s="53">
        <v>139.42979643297258</v>
      </c>
      <c r="D10" s="53">
        <v>132.87620754513193</v>
      </c>
      <c r="E10" s="53">
        <v>126.05148519655917</v>
      </c>
      <c r="F10" s="53">
        <v>121.76416621102298</v>
      </c>
      <c r="G10" s="53">
        <v>122.55750447054794</v>
      </c>
      <c r="H10" s="53">
        <v>123.11526382968607</v>
      </c>
      <c r="I10" s="53">
        <v>123.44003830204217</v>
      </c>
      <c r="J10" s="53">
        <v>124.21167137838067</v>
      </c>
      <c r="K10" s="53">
        <v>126.4615605735638</v>
      </c>
      <c r="L10" s="15"/>
      <c r="M10" s="15"/>
      <c r="N10" s="15"/>
      <c r="O10" s="15"/>
      <c r="P10" s="15"/>
      <c r="Q10" s="15"/>
      <c r="R10" s="15"/>
      <c r="S10" s="15"/>
      <c r="T10" s="15"/>
      <c r="U10" s="15"/>
      <c r="V10" s="15"/>
      <c r="W10" s="15"/>
    </row>
    <row r="11" spans="1:23" x14ac:dyDescent="0.3">
      <c r="A11" s="22" t="s">
        <v>27</v>
      </c>
      <c r="B11" s="71">
        <v>162</v>
      </c>
      <c r="C11" s="53">
        <v>146.94585687115313</v>
      </c>
      <c r="D11" s="53">
        <v>131.87505642629918</v>
      </c>
      <c r="E11" s="53">
        <v>126.36473699410033</v>
      </c>
      <c r="F11" s="53">
        <v>121.30719605522401</v>
      </c>
      <c r="G11" s="53">
        <v>118.23576592420616</v>
      </c>
      <c r="H11" s="53">
        <v>118.75035221905637</v>
      </c>
      <c r="I11" s="53">
        <v>118.87725535129434</v>
      </c>
      <c r="J11" s="53">
        <v>119.54308083639764</v>
      </c>
      <c r="K11" s="53">
        <v>121.46014270390964</v>
      </c>
      <c r="L11" s="15"/>
      <c r="M11" s="15"/>
      <c r="N11" s="15"/>
      <c r="O11" s="15"/>
      <c r="P11" s="15"/>
      <c r="Q11" s="15"/>
      <c r="R11" s="15"/>
      <c r="S11" s="15"/>
      <c r="T11" s="15"/>
      <c r="U11" s="15"/>
      <c r="V11" s="15"/>
      <c r="W11" s="15"/>
    </row>
    <row r="12" spans="1:23" x14ac:dyDescent="0.3">
      <c r="A12" s="22" t="s">
        <v>2</v>
      </c>
      <c r="B12" s="71">
        <v>156</v>
      </c>
      <c r="C12" s="53">
        <v>148.21889248510541</v>
      </c>
      <c r="D12" s="53">
        <v>136.99549852240483</v>
      </c>
      <c r="E12" s="53">
        <v>126.47584796876941</v>
      </c>
      <c r="F12" s="53">
        <v>122.87322735763314</v>
      </c>
      <c r="G12" s="53">
        <v>118.28834378062908</v>
      </c>
      <c r="H12" s="53">
        <v>116.18074976009164</v>
      </c>
      <c r="I12" s="53">
        <v>116.3444863908865</v>
      </c>
      <c r="J12" s="53">
        <v>116.668261317945</v>
      </c>
      <c r="K12" s="53">
        <v>118.3107374266591</v>
      </c>
      <c r="L12" s="15"/>
      <c r="M12" s="15"/>
      <c r="N12" s="15"/>
      <c r="O12" s="15"/>
      <c r="P12" s="15"/>
      <c r="Q12" s="15"/>
      <c r="R12" s="15"/>
      <c r="S12" s="15"/>
      <c r="T12" s="15"/>
      <c r="U12" s="15"/>
      <c r="V12" s="15"/>
      <c r="W12" s="15"/>
    </row>
    <row r="13" spans="1:23" x14ac:dyDescent="0.3">
      <c r="A13" s="22" t="s">
        <v>28</v>
      </c>
      <c r="B13" s="71">
        <v>145</v>
      </c>
      <c r="C13" s="53">
        <v>145.01504708325078</v>
      </c>
      <c r="D13" s="53">
        <v>139.31405965530959</v>
      </c>
      <c r="E13" s="53">
        <v>130.07879738363297</v>
      </c>
      <c r="F13" s="53">
        <v>123.32310482120492</v>
      </c>
      <c r="G13" s="53">
        <v>120.50226948095744</v>
      </c>
      <c r="H13" s="53">
        <v>116.53692769101291</v>
      </c>
      <c r="I13" s="53">
        <v>114.84296985393017</v>
      </c>
      <c r="J13" s="53">
        <v>115.13190290214186</v>
      </c>
      <c r="K13" s="53">
        <v>116.33281808793885</v>
      </c>
      <c r="L13" s="15"/>
      <c r="M13" s="15"/>
      <c r="N13" s="15"/>
      <c r="O13" s="15"/>
      <c r="P13" s="15"/>
      <c r="Q13" s="15"/>
      <c r="R13" s="15"/>
      <c r="S13" s="15"/>
      <c r="T13" s="15"/>
      <c r="U13" s="15"/>
      <c r="V13" s="15"/>
      <c r="W13" s="15"/>
    </row>
    <row r="14" spans="1:23" x14ac:dyDescent="0.3">
      <c r="A14" s="22" t="s">
        <v>29</v>
      </c>
      <c r="B14" s="71">
        <v>139</v>
      </c>
      <c r="C14" s="53">
        <v>136.18286624356372</v>
      </c>
      <c r="D14" s="53">
        <v>137.72760099055066</v>
      </c>
      <c r="E14" s="53">
        <v>133.03133467751786</v>
      </c>
      <c r="F14" s="53">
        <v>126.13242235345052</v>
      </c>
      <c r="G14" s="53">
        <v>121.22918136066374</v>
      </c>
      <c r="H14" s="53">
        <v>119.16268536005708</v>
      </c>
      <c r="I14" s="53">
        <v>115.58740104624877</v>
      </c>
      <c r="J14" s="53">
        <v>114.37065159191098</v>
      </c>
      <c r="K14" s="53">
        <v>115.48215966819043</v>
      </c>
      <c r="L14" s="15"/>
      <c r="M14" s="15"/>
      <c r="N14" s="15"/>
      <c r="O14" s="15"/>
      <c r="P14" s="15"/>
      <c r="Q14" s="15"/>
      <c r="R14" s="15"/>
      <c r="S14" s="15"/>
      <c r="T14" s="15"/>
      <c r="U14" s="15"/>
      <c r="V14" s="15"/>
      <c r="W14" s="15"/>
    </row>
    <row r="15" spans="1:23" x14ac:dyDescent="0.3">
      <c r="A15" s="22" t="s">
        <v>30</v>
      </c>
      <c r="B15" s="71">
        <v>137</v>
      </c>
      <c r="C15" s="53">
        <v>133.26248574409769</v>
      </c>
      <c r="D15" s="53">
        <v>131.07456880910587</v>
      </c>
      <c r="E15" s="53">
        <v>132.83001858246303</v>
      </c>
      <c r="F15" s="53">
        <v>129.67264297882218</v>
      </c>
      <c r="G15" s="53">
        <v>123.95618555728687</v>
      </c>
      <c r="H15" s="53">
        <v>120.38199347550339</v>
      </c>
      <c r="I15" s="53">
        <v>118.72741108481202</v>
      </c>
      <c r="J15" s="53">
        <v>115.70477276225249</v>
      </c>
      <c r="K15" s="53">
        <v>115.5582151737031</v>
      </c>
      <c r="L15" s="15"/>
      <c r="M15" s="15"/>
      <c r="N15" s="15"/>
      <c r="O15" s="15"/>
      <c r="P15" s="15"/>
      <c r="Q15" s="15"/>
      <c r="R15" s="15"/>
      <c r="S15" s="15"/>
      <c r="T15" s="15"/>
      <c r="U15" s="15"/>
      <c r="V15" s="15"/>
      <c r="W15" s="15"/>
    </row>
    <row r="16" spans="1:23" x14ac:dyDescent="0.3">
      <c r="A16" s="22" t="s">
        <v>31</v>
      </c>
      <c r="B16" s="71">
        <v>135</v>
      </c>
      <c r="C16" s="53">
        <v>132.79939590576112</v>
      </c>
      <c r="D16" s="53">
        <v>130.38109174260262</v>
      </c>
      <c r="E16" s="53">
        <v>127.84202766622764</v>
      </c>
      <c r="F16" s="53">
        <v>130.3355564352141</v>
      </c>
      <c r="G16" s="53">
        <v>127.76286969794059</v>
      </c>
      <c r="H16" s="53">
        <v>123.14515807344321</v>
      </c>
      <c r="I16" s="53">
        <v>120.29016356268295</v>
      </c>
      <c r="J16" s="53">
        <v>119.19000899328752</v>
      </c>
      <c r="K16" s="53">
        <v>117.34134084739792</v>
      </c>
      <c r="L16" s="15"/>
      <c r="M16" s="15"/>
      <c r="N16" s="15"/>
      <c r="O16" s="15"/>
      <c r="P16" s="15"/>
      <c r="Q16" s="15"/>
      <c r="R16" s="15"/>
      <c r="S16" s="15"/>
      <c r="T16" s="15"/>
      <c r="U16" s="15"/>
      <c r="V16" s="15"/>
      <c r="W16" s="15"/>
    </row>
    <row r="17" spans="1:23" x14ac:dyDescent="0.3">
      <c r="A17" s="22" t="s">
        <v>32</v>
      </c>
      <c r="B17" s="71">
        <v>145</v>
      </c>
      <c r="C17" s="53">
        <v>131.82775066387745</v>
      </c>
      <c r="D17" s="53">
        <v>131.80345467109251</v>
      </c>
      <c r="E17" s="53">
        <v>129.4464268370983</v>
      </c>
      <c r="F17" s="53">
        <v>127.55507448384826</v>
      </c>
      <c r="G17" s="53">
        <v>129.85804430047762</v>
      </c>
      <c r="H17" s="53">
        <v>127.92523708262075</v>
      </c>
      <c r="I17" s="53">
        <v>123.93841247982823</v>
      </c>
      <c r="J17" s="53">
        <v>121.93064410732595</v>
      </c>
      <c r="K17" s="53">
        <v>121.97917191930236</v>
      </c>
      <c r="L17" s="15"/>
      <c r="M17" s="15"/>
      <c r="N17" s="15"/>
      <c r="O17" s="15"/>
      <c r="P17" s="15"/>
      <c r="Q17" s="15"/>
      <c r="R17" s="15"/>
      <c r="S17" s="15"/>
      <c r="T17" s="15"/>
      <c r="U17" s="15"/>
      <c r="V17" s="15"/>
      <c r="W17" s="15"/>
    </row>
    <row r="18" spans="1:23" x14ac:dyDescent="0.3">
      <c r="A18" s="22" t="s">
        <v>33</v>
      </c>
      <c r="B18" s="71">
        <v>143</v>
      </c>
      <c r="C18" s="53">
        <v>142.36600074684287</v>
      </c>
      <c r="D18" s="53">
        <v>131.61525180633353</v>
      </c>
      <c r="E18" s="53">
        <v>131.87629159731515</v>
      </c>
      <c r="F18" s="53">
        <v>130.45800836864254</v>
      </c>
      <c r="G18" s="53">
        <v>128.52598550078963</v>
      </c>
      <c r="H18" s="53">
        <v>130.79783142030709</v>
      </c>
      <c r="I18" s="53">
        <v>129.07647612580331</v>
      </c>
      <c r="J18" s="53">
        <v>126.10296213528913</v>
      </c>
      <c r="K18" s="53">
        <v>125.46191222219996</v>
      </c>
      <c r="L18" s="15"/>
      <c r="M18" s="15"/>
      <c r="N18" s="15"/>
      <c r="O18" s="15"/>
      <c r="P18" s="15"/>
      <c r="Q18" s="15"/>
      <c r="R18" s="15"/>
      <c r="S18" s="15"/>
      <c r="T18" s="15"/>
      <c r="U18" s="15"/>
      <c r="V18" s="15"/>
      <c r="W18" s="15"/>
    </row>
    <row r="19" spans="1:23" x14ac:dyDescent="0.3">
      <c r="A19" s="22" t="s">
        <v>34</v>
      </c>
      <c r="B19" s="71">
        <v>149</v>
      </c>
      <c r="C19" s="53">
        <v>142.15632303674718</v>
      </c>
      <c r="D19" s="53">
        <v>141.88019721946566</v>
      </c>
      <c r="E19" s="53">
        <v>132.3053409843414</v>
      </c>
      <c r="F19" s="53">
        <v>133.54240524028597</v>
      </c>
      <c r="G19" s="53">
        <v>132.17925052057498</v>
      </c>
      <c r="H19" s="53">
        <v>130.66378558026159</v>
      </c>
      <c r="I19" s="53">
        <v>132.39151350677017</v>
      </c>
      <c r="J19" s="53">
        <v>131.49946468233267</v>
      </c>
      <c r="K19" s="53">
        <v>130.11537007033849</v>
      </c>
      <c r="L19" s="15"/>
      <c r="M19" s="15"/>
      <c r="N19" s="15"/>
      <c r="O19" s="15"/>
      <c r="P19" s="15"/>
      <c r="Q19" s="15"/>
      <c r="R19" s="15"/>
      <c r="S19" s="15"/>
      <c r="T19" s="15"/>
      <c r="U19" s="15"/>
      <c r="V19" s="15"/>
      <c r="W19" s="15"/>
    </row>
    <row r="20" spans="1:23" x14ac:dyDescent="0.3">
      <c r="A20" s="22" t="s">
        <v>35</v>
      </c>
      <c r="B20" s="71">
        <v>139</v>
      </c>
      <c r="C20" s="53">
        <v>148.6460459492092</v>
      </c>
      <c r="D20" s="53">
        <v>141.99638902076103</v>
      </c>
      <c r="E20" s="53">
        <v>141.1272155314492</v>
      </c>
      <c r="F20" s="53">
        <v>133.81798233650522</v>
      </c>
      <c r="G20" s="53">
        <v>134.81993793016272</v>
      </c>
      <c r="H20" s="53">
        <v>133.87681098592179</v>
      </c>
      <c r="I20" s="53">
        <v>132.33323260134335</v>
      </c>
      <c r="J20" s="53">
        <v>134.40485076893856</v>
      </c>
      <c r="K20" s="53">
        <v>134.97340627009345</v>
      </c>
      <c r="L20" s="15"/>
      <c r="M20" s="15"/>
      <c r="N20" s="15"/>
      <c r="O20" s="15"/>
      <c r="P20" s="15"/>
      <c r="Q20" s="15"/>
      <c r="R20" s="15"/>
      <c r="S20" s="15"/>
      <c r="T20" s="15"/>
      <c r="U20" s="15"/>
      <c r="V20" s="15"/>
      <c r="W20" s="15"/>
    </row>
    <row r="21" spans="1:23" x14ac:dyDescent="0.3">
      <c r="A21" s="22" t="s">
        <v>36</v>
      </c>
      <c r="B21" s="71">
        <v>144</v>
      </c>
      <c r="C21" s="53">
        <v>137.75218496373427</v>
      </c>
      <c r="D21" s="53">
        <v>148.58280059326603</v>
      </c>
      <c r="E21" s="53">
        <v>141.4940818918497</v>
      </c>
      <c r="F21" s="53">
        <v>141.27488742942248</v>
      </c>
      <c r="G21" s="53">
        <v>135.0740486691264</v>
      </c>
      <c r="H21" s="53">
        <v>136.30880169519543</v>
      </c>
      <c r="I21" s="53">
        <v>135.02102234862843</v>
      </c>
      <c r="J21" s="53">
        <v>134.63317938204156</v>
      </c>
      <c r="K21" s="53">
        <v>137.77173044311954</v>
      </c>
      <c r="L21" s="15"/>
      <c r="M21" s="15"/>
      <c r="N21" s="15"/>
      <c r="O21" s="15"/>
      <c r="P21" s="15"/>
      <c r="Q21" s="15"/>
      <c r="R21" s="15"/>
      <c r="S21" s="15"/>
      <c r="T21" s="15"/>
      <c r="U21" s="15"/>
      <c r="V21" s="15"/>
      <c r="W21" s="15"/>
    </row>
    <row r="22" spans="1:23" x14ac:dyDescent="0.3">
      <c r="A22" s="22" t="s">
        <v>37</v>
      </c>
      <c r="B22" s="71">
        <v>142</v>
      </c>
      <c r="C22" s="53">
        <v>142.18278554780997</v>
      </c>
      <c r="D22" s="53">
        <v>137.0076963322862</v>
      </c>
      <c r="E22" s="53">
        <v>146.99267344958884</v>
      </c>
      <c r="F22" s="53">
        <v>141.29888529009301</v>
      </c>
      <c r="G22" s="53">
        <v>140.58314291482978</v>
      </c>
      <c r="H22" s="53">
        <v>135.99851105483438</v>
      </c>
      <c r="I22" s="53">
        <v>136.45088774505172</v>
      </c>
      <c r="J22" s="53">
        <v>136.28097358845645</v>
      </c>
      <c r="K22" s="53">
        <v>137.71463737575033</v>
      </c>
      <c r="L22" s="15"/>
      <c r="M22" s="15"/>
      <c r="N22" s="15"/>
      <c r="O22" s="15"/>
      <c r="P22" s="15"/>
      <c r="Q22" s="15"/>
      <c r="R22" s="15"/>
      <c r="S22" s="15"/>
      <c r="T22" s="15"/>
      <c r="U22" s="15"/>
      <c r="V22" s="15"/>
      <c r="W22" s="15"/>
    </row>
    <row r="23" spans="1:23" x14ac:dyDescent="0.3">
      <c r="A23" s="22" t="s">
        <v>38</v>
      </c>
      <c r="B23" s="71">
        <v>145</v>
      </c>
      <c r="C23" s="53">
        <v>139.43798554316888</v>
      </c>
      <c r="D23" s="53">
        <v>141.16224193544519</v>
      </c>
      <c r="E23" s="53">
        <v>136.24346116345927</v>
      </c>
      <c r="F23" s="53">
        <v>146.41345389878998</v>
      </c>
      <c r="G23" s="53">
        <v>140.74404157756632</v>
      </c>
      <c r="H23" s="53">
        <v>140.66205288738712</v>
      </c>
      <c r="I23" s="53">
        <v>136.06043266390236</v>
      </c>
      <c r="J23" s="53">
        <v>137.67978658559878</v>
      </c>
      <c r="K23" s="53">
        <v>139.3104686938272</v>
      </c>
      <c r="L23" s="15"/>
      <c r="M23" s="15"/>
      <c r="N23" s="15"/>
      <c r="O23" s="15"/>
      <c r="P23" s="15"/>
      <c r="Q23" s="15"/>
      <c r="R23" s="15"/>
      <c r="S23" s="15"/>
      <c r="T23" s="15"/>
      <c r="U23" s="15"/>
      <c r="V23" s="15"/>
      <c r="W23" s="15"/>
    </row>
    <row r="24" spans="1:23" x14ac:dyDescent="0.3">
      <c r="A24" s="22" t="s">
        <v>39</v>
      </c>
      <c r="B24" s="71">
        <v>136</v>
      </c>
      <c r="C24" s="53">
        <v>143.9490658405837</v>
      </c>
      <c r="D24" s="53">
        <v>138.42104829581396</v>
      </c>
      <c r="E24" s="53">
        <v>138.9761694162647</v>
      </c>
      <c r="F24" s="53">
        <v>136.6802438640085</v>
      </c>
      <c r="G24" s="53">
        <v>144.7159219222313</v>
      </c>
      <c r="H24" s="53">
        <v>140.57115135507146</v>
      </c>
      <c r="I24" s="53">
        <v>139.35780972245595</v>
      </c>
      <c r="J24" s="53">
        <v>136.99992632510578</v>
      </c>
      <c r="K24" s="53">
        <v>140.72719302215756</v>
      </c>
      <c r="L24" s="15"/>
      <c r="M24" s="15"/>
      <c r="N24" s="15"/>
      <c r="O24" s="15"/>
      <c r="P24" s="15"/>
      <c r="Q24" s="15"/>
      <c r="R24" s="15"/>
      <c r="S24" s="15"/>
      <c r="T24" s="15"/>
      <c r="U24" s="15"/>
      <c r="V24" s="15"/>
      <c r="W24" s="15"/>
    </row>
    <row r="25" spans="1:23" x14ac:dyDescent="0.3">
      <c r="A25" s="22" t="s">
        <v>40</v>
      </c>
      <c r="B25" s="71">
        <v>163</v>
      </c>
      <c r="C25" s="53">
        <v>157.22546913220339</v>
      </c>
      <c r="D25" s="53">
        <v>165.66182663737305</v>
      </c>
      <c r="E25" s="53">
        <v>158.37663150073342</v>
      </c>
      <c r="F25" s="53">
        <v>160.70083960326662</v>
      </c>
      <c r="G25" s="53">
        <v>158.5213828124831</v>
      </c>
      <c r="H25" s="53">
        <v>166.73318529451305</v>
      </c>
      <c r="I25" s="53">
        <v>160.79765987252304</v>
      </c>
      <c r="J25" s="53">
        <v>161.69219567053997</v>
      </c>
      <c r="K25" s="53">
        <v>162.53734682643571</v>
      </c>
      <c r="L25" s="15"/>
      <c r="M25" s="15"/>
      <c r="N25" s="15"/>
      <c r="O25" s="15"/>
      <c r="P25" s="15"/>
      <c r="Q25" s="15"/>
      <c r="R25" s="15"/>
      <c r="S25" s="15"/>
      <c r="T25" s="15"/>
      <c r="U25" s="15"/>
      <c r="V25" s="15"/>
      <c r="W25" s="15"/>
    </row>
    <row r="26" spans="1:23" x14ac:dyDescent="0.3">
      <c r="A26" s="22" t="s">
        <v>41</v>
      </c>
      <c r="B26" s="71">
        <v>216</v>
      </c>
      <c r="C26" s="53">
        <v>193.38464215856482</v>
      </c>
      <c r="D26" s="53">
        <v>194.08159142984786</v>
      </c>
      <c r="E26" s="53">
        <v>197.20928486864494</v>
      </c>
      <c r="F26" s="53">
        <v>194.17766490891989</v>
      </c>
      <c r="G26" s="53">
        <v>194.8329888917626</v>
      </c>
      <c r="H26" s="53">
        <v>197.30230512312869</v>
      </c>
      <c r="I26" s="53">
        <v>198.792803268266</v>
      </c>
      <c r="J26" s="53">
        <v>196.26741209174659</v>
      </c>
      <c r="K26" s="53">
        <v>200.25071457710979</v>
      </c>
      <c r="L26" s="15"/>
      <c r="M26" s="15"/>
      <c r="N26" s="15"/>
      <c r="O26" s="15"/>
      <c r="P26" s="15"/>
      <c r="Q26" s="15"/>
      <c r="R26" s="15"/>
      <c r="S26" s="15"/>
      <c r="T26" s="15"/>
      <c r="U26" s="15"/>
      <c r="V26" s="15"/>
      <c r="W26" s="15"/>
    </row>
    <row r="27" spans="1:23" x14ac:dyDescent="0.3">
      <c r="A27" s="22" t="s">
        <v>42</v>
      </c>
      <c r="B27" s="71">
        <v>262</v>
      </c>
      <c r="C27" s="53">
        <v>247.04784870199305</v>
      </c>
      <c r="D27" s="53">
        <v>237.10447366010095</v>
      </c>
      <c r="E27" s="53">
        <v>235.0142812796951</v>
      </c>
      <c r="F27" s="53">
        <v>239.84233993889973</v>
      </c>
      <c r="G27" s="53">
        <v>235.59233578767436</v>
      </c>
      <c r="H27" s="53">
        <v>241.23424531157067</v>
      </c>
      <c r="I27" s="53">
        <v>236.62598840666257</v>
      </c>
      <c r="J27" s="53">
        <v>240.73929995419442</v>
      </c>
      <c r="K27" s="53">
        <v>242.4628746196048</v>
      </c>
      <c r="L27" s="15"/>
      <c r="M27" s="15"/>
      <c r="N27" s="15"/>
      <c r="O27" s="15"/>
      <c r="P27" s="15"/>
      <c r="Q27" s="15"/>
      <c r="R27" s="15"/>
      <c r="S27" s="15"/>
      <c r="T27" s="15"/>
      <c r="U27" s="15"/>
      <c r="V27" s="15"/>
      <c r="W27" s="15"/>
    </row>
    <row r="28" spans="1:23" x14ac:dyDescent="0.3">
      <c r="A28" s="22" t="s">
        <v>43</v>
      </c>
      <c r="B28" s="71">
        <v>277</v>
      </c>
      <c r="C28" s="53">
        <v>264.04703973625931</v>
      </c>
      <c r="D28" s="53">
        <v>261.4972506844245</v>
      </c>
      <c r="E28" s="53">
        <v>253.04537592521629</v>
      </c>
      <c r="F28" s="53">
        <v>255.02547155717954</v>
      </c>
      <c r="G28" s="53">
        <v>256.38588177425419</v>
      </c>
      <c r="H28" s="53">
        <v>258.46525947879167</v>
      </c>
      <c r="I28" s="53">
        <v>254.86158479656442</v>
      </c>
      <c r="J28" s="53">
        <v>255.02159868492652</v>
      </c>
      <c r="K28" s="53">
        <v>263.83119649153161</v>
      </c>
      <c r="L28" s="15"/>
      <c r="M28" s="15"/>
      <c r="N28" s="15"/>
      <c r="O28" s="15"/>
      <c r="P28" s="15"/>
      <c r="Q28" s="15"/>
      <c r="R28" s="15"/>
      <c r="S28" s="15"/>
      <c r="T28" s="15"/>
      <c r="U28" s="15"/>
      <c r="V28" s="15"/>
      <c r="W28" s="15"/>
    </row>
    <row r="29" spans="1:23" x14ac:dyDescent="0.3">
      <c r="A29" s="22" t="s">
        <v>44</v>
      </c>
      <c r="B29" s="71">
        <v>304</v>
      </c>
      <c r="C29" s="53">
        <v>283.07798430939624</v>
      </c>
      <c r="D29" s="53">
        <v>277.19281796648261</v>
      </c>
      <c r="E29" s="53">
        <v>273.35069719215437</v>
      </c>
      <c r="F29" s="53">
        <v>271.63573487849317</v>
      </c>
      <c r="G29" s="53">
        <v>270.8564478042224</v>
      </c>
      <c r="H29" s="53">
        <v>277.51302391923906</v>
      </c>
      <c r="I29" s="53">
        <v>269.48885152185221</v>
      </c>
      <c r="J29" s="53">
        <v>271.05940344247335</v>
      </c>
      <c r="K29" s="53">
        <v>277.68777627889335</v>
      </c>
      <c r="L29" s="15"/>
      <c r="M29" s="15"/>
      <c r="N29" s="15"/>
      <c r="O29" s="15"/>
      <c r="P29" s="15"/>
      <c r="Q29" s="15"/>
      <c r="R29" s="15"/>
      <c r="S29" s="15"/>
      <c r="T29" s="15"/>
      <c r="U29" s="15"/>
      <c r="V29" s="15"/>
      <c r="W29" s="15"/>
    </row>
    <row r="30" spans="1:23" x14ac:dyDescent="0.3">
      <c r="A30" s="22" t="s">
        <v>45</v>
      </c>
      <c r="B30" s="71">
        <v>303</v>
      </c>
      <c r="C30" s="53">
        <v>305.9954701412928</v>
      </c>
      <c r="D30" s="53">
        <v>292.31758056394011</v>
      </c>
      <c r="E30" s="53">
        <v>284.8112649045126</v>
      </c>
      <c r="F30" s="53">
        <v>286.13026957827293</v>
      </c>
      <c r="G30" s="53">
        <v>283.20400692424568</v>
      </c>
      <c r="H30" s="53">
        <v>287.53016541513909</v>
      </c>
      <c r="I30" s="53">
        <v>283.4247527662759</v>
      </c>
      <c r="J30" s="53">
        <v>280.81230918660691</v>
      </c>
      <c r="K30" s="53">
        <v>289.22513316692869</v>
      </c>
      <c r="L30" s="15"/>
      <c r="M30" s="15"/>
      <c r="N30" s="15"/>
      <c r="O30" s="15"/>
      <c r="P30" s="15"/>
      <c r="Q30" s="15"/>
      <c r="R30" s="15"/>
      <c r="S30" s="15"/>
      <c r="T30" s="15"/>
      <c r="U30" s="15"/>
      <c r="V30" s="15"/>
      <c r="W30" s="15"/>
    </row>
    <row r="31" spans="1:23" x14ac:dyDescent="0.3">
      <c r="A31" s="22" t="s">
        <v>46</v>
      </c>
      <c r="B31" s="71">
        <v>324</v>
      </c>
      <c r="C31" s="53">
        <v>316.53068569397294</v>
      </c>
      <c r="D31" s="53">
        <v>314.75185639693183</v>
      </c>
      <c r="E31" s="53">
        <v>299.72459210505576</v>
      </c>
      <c r="F31" s="53">
        <v>297.89036895201798</v>
      </c>
      <c r="G31" s="53">
        <v>296.99804339108613</v>
      </c>
      <c r="H31" s="53">
        <v>299.04131293153415</v>
      </c>
      <c r="I31" s="53">
        <v>293.6810652689399</v>
      </c>
      <c r="J31" s="53">
        <v>294.37019705528201</v>
      </c>
      <c r="K31" s="53">
        <v>299.10382211412571</v>
      </c>
      <c r="L31" s="15"/>
      <c r="M31" s="15"/>
      <c r="N31" s="15"/>
      <c r="O31" s="15"/>
      <c r="P31" s="15"/>
      <c r="Q31" s="15"/>
      <c r="R31" s="15"/>
      <c r="S31" s="15"/>
      <c r="T31" s="15"/>
      <c r="U31" s="15"/>
      <c r="V31" s="15"/>
      <c r="W31" s="15"/>
    </row>
    <row r="32" spans="1:23" x14ac:dyDescent="0.3">
      <c r="A32" s="22" t="s">
        <v>47</v>
      </c>
      <c r="B32" s="71">
        <v>321</v>
      </c>
      <c r="C32" s="53">
        <v>328.66016778928048</v>
      </c>
      <c r="D32" s="53">
        <v>327.17765858244195</v>
      </c>
      <c r="E32" s="53">
        <v>318.73909987725142</v>
      </c>
      <c r="F32" s="53">
        <v>310.05204340463615</v>
      </c>
      <c r="G32" s="53">
        <v>306.67186284105196</v>
      </c>
      <c r="H32" s="53">
        <v>309.21931594233826</v>
      </c>
      <c r="I32" s="53">
        <v>303.25664517447734</v>
      </c>
      <c r="J32" s="53">
        <v>302.33109873957227</v>
      </c>
      <c r="K32" s="53">
        <v>310.21284249537428</v>
      </c>
      <c r="L32" s="15"/>
      <c r="M32" s="15"/>
      <c r="N32" s="15"/>
      <c r="O32" s="15"/>
      <c r="P32" s="15"/>
      <c r="Q32" s="15"/>
      <c r="R32" s="15"/>
      <c r="S32" s="15"/>
      <c r="T32" s="15"/>
      <c r="U32" s="15"/>
      <c r="V32" s="15"/>
      <c r="W32" s="15"/>
    </row>
    <row r="33" spans="1:23" x14ac:dyDescent="0.3">
      <c r="A33" s="22" t="s">
        <v>48</v>
      </c>
      <c r="B33" s="71">
        <v>315</v>
      </c>
      <c r="C33" s="53">
        <v>324.86427008114816</v>
      </c>
      <c r="D33" s="53">
        <v>331.22541619798528</v>
      </c>
      <c r="E33" s="53">
        <v>326.88127335203473</v>
      </c>
      <c r="F33" s="53">
        <v>322.44617414735228</v>
      </c>
      <c r="G33" s="53">
        <v>313.1188854068626</v>
      </c>
      <c r="H33" s="53">
        <v>312.87191155447698</v>
      </c>
      <c r="I33" s="53">
        <v>308.11613932472858</v>
      </c>
      <c r="J33" s="53">
        <v>306.61232519612014</v>
      </c>
      <c r="K33" s="53">
        <v>312.92102125054424</v>
      </c>
      <c r="L33" s="15"/>
      <c r="M33" s="15"/>
      <c r="N33" s="15"/>
      <c r="O33" s="15"/>
      <c r="P33" s="15"/>
      <c r="Q33" s="15"/>
      <c r="R33" s="15"/>
      <c r="S33" s="15"/>
      <c r="T33" s="15"/>
      <c r="U33" s="15"/>
      <c r="V33" s="15"/>
      <c r="W33" s="15"/>
    </row>
    <row r="34" spans="1:23" x14ac:dyDescent="0.3">
      <c r="A34" s="22" t="s">
        <v>49</v>
      </c>
      <c r="B34" s="71">
        <v>329</v>
      </c>
      <c r="C34" s="53">
        <v>321.22128998358244</v>
      </c>
      <c r="D34" s="53">
        <v>326.4133957927192</v>
      </c>
      <c r="E34" s="53">
        <v>325.8597432176033</v>
      </c>
      <c r="F34" s="53">
        <v>326.47136125481904</v>
      </c>
      <c r="G34" s="53">
        <v>320.64214859066453</v>
      </c>
      <c r="H34" s="53">
        <v>314.48909220247316</v>
      </c>
      <c r="I34" s="53">
        <v>308.43448030673829</v>
      </c>
      <c r="J34" s="53">
        <v>307.44743847662517</v>
      </c>
      <c r="K34" s="53">
        <v>313.20418526868013</v>
      </c>
      <c r="L34" s="15"/>
      <c r="M34" s="15"/>
      <c r="N34" s="15"/>
      <c r="O34" s="15"/>
      <c r="P34" s="15"/>
      <c r="Q34" s="15"/>
      <c r="R34" s="15"/>
      <c r="S34" s="15"/>
      <c r="T34" s="15"/>
      <c r="U34" s="15"/>
      <c r="V34" s="15"/>
      <c r="W34" s="15"/>
    </row>
    <row r="35" spans="1:23" x14ac:dyDescent="0.3">
      <c r="A35" s="22" t="s">
        <v>50</v>
      </c>
      <c r="B35" s="71">
        <v>347</v>
      </c>
      <c r="C35" s="53">
        <v>332.14511723510549</v>
      </c>
      <c r="D35" s="53">
        <v>321.62006481672074</v>
      </c>
      <c r="E35" s="53">
        <v>318.96364908258766</v>
      </c>
      <c r="F35" s="53">
        <v>320.48612903431257</v>
      </c>
      <c r="G35" s="53">
        <v>320.10312649927675</v>
      </c>
      <c r="H35" s="53">
        <v>316.39271908120014</v>
      </c>
      <c r="I35" s="53">
        <v>306.12441666141353</v>
      </c>
      <c r="J35" s="53">
        <v>303.74870395657877</v>
      </c>
      <c r="K35" s="53">
        <v>309.50130033911154</v>
      </c>
      <c r="L35" s="15"/>
      <c r="M35" s="15"/>
      <c r="N35" s="15"/>
      <c r="O35" s="15"/>
      <c r="P35" s="15"/>
      <c r="Q35" s="15"/>
      <c r="R35" s="15"/>
      <c r="S35" s="15"/>
      <c r="T35" s="15"/>
      <c r="U35" s="15"/>
      <c r="V35" s="15"/>
      <c r="W35" s="15"/>
    </row>
    <row r="36" spans="1:23" x14ac:dyDescent="0.3">
      <c r="A36" s="22" t="s">
        <v>51</v>
      </c>
      <c r="B36" s="71">
        <v>293</v>
      </c>
      <c r="C36" s="53">
        <v>334.0735203429137</v>
      </c>
      <c r="D36" s="53">
        <v>326.45450556365699</v>
      </c>
      <c r="E36" s="53">
        <v>310.59147144061518</v>
      </c>
      <c r="F36" s="53">
        <v>309.45064956768442</v>
      </c>
      <c r="G36" s="53">
        <v>308.7044640948285</v>
      </c>
      <c r="H36" s="53">
        <v>309.68286188369422</v>
      </c>
      <c r="I36" s="53">
        <v>302.46804301093266</v>
      </c>
      <c r="J36" s="53">
        <v>296.14137637234921</v>
      </c>
      <c r="K36" s="53">
        <v>300.43637593007981</v>
      </c>
      <c r="L36" s="15"/>
      <c r="M36" s="15"/>
      <c r="N36" s="15"/>
      <c r="O36" s="15"/>
      <c r="P36" s="15"/>
      <c r="Q36" s="15"/>
      <c r="R36" s="15"/>
      <c r="S36" s="15"/>
      <c r="T36" s="15"/>
      <c r="U36" s="15"/>
      <c r="V36" s="15"/>
      <c r="W36" s="15"/>
    </row>
    <row r="37" spans="1:23" x14ac:dyDescent="0.3">
      <c r="A37" s="22" t="s">
        <v>52</v>
      </c>
      <c r="B37" s="71">
        <v>344</v>
      </c>
      <c r="C37" s="53">
        <v>297.44374139556101</v>
      </c>
      <c r="D37" s="53">
        <v>321.34674519074406</v>
      </c>
      <c r="E37" s="53">
        <v>313.17901254613423</v>
      </c>
      <c r="F37" s="53">
        <v>300.28823360116684</v>
      </c>
      <c r="G37" s="53">
        <v>297.37960220618231</v>
      </c>
      <c r="H37" s="53">
        <v>296.72430452879189</v>
      </c>
      <c r="I37" s="53">
        <v>294.55447921338617</v>
      </c>
      <c r="J37" s="53">
        <v>290.56695469270346</v>
      </c>
      <c r="K37" s="53">
        <v>290.8878883025543</v>
      </c>
      <c r="L37" s="15"/>
      <c r="M37" s="15"/>
      <c r="N37" s="15"/>
      <c r="O37" s="15"/>
      <c r="P37" s="15"/>
      <c r="Q37" s="15"/>
      <c r="R37" s="15"/>
      <c r="S37" s="15"/>
      <c r="T37" s="15"/>
      <c r="U37" s="15"/>
      <c r="V37" s="15"/>
      <c r="W37" s="15"/>
    </row>
    <row r="38" spans="1:23" x14ac:dyDescent="0.3">
      <c r="A38" s="22" t="s">
        <v>53</v>
      </c>
      <c r="B38" s="71">
        <v>278</v>
      </c>
      <c r="C38" s="53">
        <v>322.94934578042643</v>
      </c>
      <c r="D38" s="53">
        <v>293.5867290527396</v>
      </c>
      <c r="E38" s="53">
        <v>303.86742410516888</v>
      </c>
      <c r="F38" s="53">
        <v>299.97459713975684</v>
      </c>
      <c r="G38" s="53">
        <v>287.02527477478469</v>
      </c>
      <c r="H38" s="53">
        <v>284.46189108867617</v>
      </c>
      <c r="I38" s="53">
        <v>280.84370344008624</v>
      </c>
      <c r="J38" s="53">
        <v>280.93024688715622</v>
      </c>
      <c r="K38" s="53">
        <v>282.61846905846357</v>
      </c>
      <c r="L38" s="15"/>
      <c r="M38" s="15"/>
      <c r="N38" s="15"/>
      <c r="O38" s="15"/>
      <c r="P38" s="15"/>
      <c r="Q38" s="15"/>
      <c r="R38" s="15"/>
      <c r="S38" s="15"/>
      <c r="T38" s="15"/>
      <c r="U38" s="15"/>
      <c r="V38" s="15"/>
      <c r="W38" s="15"/>
    </row>
    <row r="39" spans="1:23" x14ac:dyDescent="0.3">
      <c r="A39" s="22" t="s">
        <v>54</v>
      </c>
      <c r="B39" s="71">
        <v>263</v>
      </c>
      <c r="C39" s="53">
        <v>277.94155541567784</v>
      </c>
      <c r="D39" s="53">
        <v>304.33920435020678</v>
      </c>
      <c r="E39" s="53">
        <v>281.83867497569429</v>
      </c>
      <c r="F39" s="53">
        <v>288.25042466921946</v>
      </c>
      <c r="G39" s="53">
        <v>284.6009823760719</v>
      </c>
      <c r="H39" s="53">
        <v>273.20907089287789</v>
      </c>
      <c r="I39" s="53">
        <v>268.62893218184132</v>
      </c>
      <c r="J39" s="53">
        <v>266.71863713225036</v>
      </c>
      <c r="K39" s="53">
        <v>271.3286729289992</v>
      </c>
      <c r="L39" s="15"/>
      <c r="M39" s="15"/>
      <c r="N39" s="15"/>
      <c r="O39" s="15"/>
      <c r="P39" s="15"/>
      <c r="Q39" s="15"/>
      <c r="R39" s="15"/>
      <c r="S39" s="15"/>
      <c r="T39" s="15"/>
      <c r="U39" s="15"/>
      <c r="V39" s="15"/>
      <c r="W39" s="15"/>
    </row>
    <row r="40" spans="1:23" x14ac:dyDescent="0.3">
      <c r="A40" s="22" t="s">
        <v>55</v>
      </c>
      <c r="B40" s="71">
        <v>282</v>
      </c>
      <c r="C40" s="53">
        <v>258.96303216868512</v>
      </c>
      <c r="D40" s="53">
        <v>271.49684293321889</v>
      </c>
      <c r="E40" s="53">
        <v>284.36037513237096</v>
      </c>
      <c r="F40" s="53">
        <v>269.66800112022889</v>
      </c>
      <c r="G40" s="53">
        <v>271.94772962420205</v>
      </c>
      <c r="H40" s="53">
        <v>269.28650831254737</v>
      </c>
      <c r="I40" s="53">
        <v>257.38858583784099</v>
      </c>
      <c r="J40" s="53">
        <v>254.62352761560342</v>
      </c>
      <c r="K40" s="53">
        <v>256.68138686701548</v>
      </c>
      <c r="L40" s="15"/>
      <c r="M40" s="15"/>
      <c r="N40" s="15"/>
      <c r="O40" s="15"/>
      <c r="P40" s="15"/>
      <c r="Q40" s="15"/>
      <c r="R40" s="15"/>
      <c r="S40" s="15"/>
      <c r="T40" s="15"/>
      <c r="U40" s="15"/>
      <c r="V40" s="15"/>
      <c r="W40" s="15"/>
    </row>
    <row r="41" spans="1:23" x14ac:dyDescent="0.3">
      <c r="A41" s="22" t="s">
        <v>56</v>
      </c>
      <c r="B41" s="71">
        <v>264</v>
      </c>
      <c r="C41" s="53">
        <v>263.91330711424456</v>
      </c>
      <c r="D41" s="53">
        <v>249.44318465813973</v>
      </c>
      <c r="E41" s="53">
        <v>257.59266538508729</v>
      </c>
      <c r="F41" s="53">
        <v>265.41978298907213</v>
      </c>
      <c r="G41" s="53">
        <v>253.9478860886243</v>
      </c>
      <c r="H41" s="53">
        <v>254.54562614407254</v>
      </c>
      <c r="I41" s="53">
        <v>250.91346980844475</v>
      </c>
      <c r="J41" s="53">
        <v>241.64928577036878</v>
      </c>
      <c r="K41" s="53">
        <v>242.73635132707258</v>
      </c>
      <c r="L41" s="15"/>
      <c r="M41" s="15"/>
      <c r="N41" s="15"/>
      <c r="O41" s="15"/>
      <c r="P41" s="15"/>
      <c r="Q41" s="15"/>
      <c r="R41" s="15"/>
      <c r="S41" s="15"/>
      <c r="T41" s="15"/>
      <c r="U41" s="15"/>
      <c r="V41" s="15"/>
      <c r="W41" s="15"/>
    </row>
    <row r="42" spans="1:23" x14ac:dyDescent="0.3">
      <c r="A42" s="22" t="s">
        <v>57</v>
      </c>
      <c r="B42" s="71">
        <v>240</v>
      </c>
      <c r="C42" s="53">
        <v>249.99251009996632</v>
      </c>
      <c r="D42" s="53">
        <v>249.7184907235779</v>
      </c>
      <c r="E42" s="53">
        <v>238.72007649471681</v>
      </c>
      <c r="F42" s="53">
        <v>246.3689507984538</v>
      </c>
      <c r="G42" s="53">
        <v>249.8052130455961</v>
      </c>
      <c r="H42" s="53">
        <v>241.1302604750899</v>
      </c>
      <c r="I42" s="53">
        <v>239.49132006222462</v>
      </c>
      <c r="J42" s="53">
        <v>237.40126797508779</v>
      </c>
      <c r="K42" s="53">
        <v>232.45270627110531</v>
      </c>
      <c r="L42" s="15"/>
      <c r="M42" s="15"/>
      <c r="N42" s="15"/>
      <c r="O42" s="15"/>
      <c r="P42" s="15"/>
      <c r="Q42" s="15"/>
      <c r="R42" s="15"/>
      <c r="S42" s="15"/>
      <c r="T42" s="15"/>
      <c r="U42" s="15"/>
      <c r="V42" s="15"/>
      <c r="W42" s="15"/>
    </row>
    <row r="43" spans="1:23" x14ac:dyDescent="0.3">
      <c r="A43" s="22" t="s">
        <v>58</v>
      </c>
      <c r="B43" s="71">
        <v>213</v>
      </c>
      <c r="C43" s="53">
        <v>228.46675052289731</v>
      </c>
      <c r="D43" s="53">
        <v>237.99203304230008</v>
      </c>
      <c r="E43" s="53">
        <v>236.0219476938536</v>
      </c>
      <c r="F43" s="53">
        <v>229.48883493961492</v>
      </c>
      <c r="G43" s="53">
        <v>235.19514185348348</v>
      </c>
      <c r="H43" s="53">
        <v>236.65316683102003</v>
      </c>
      <c r="I43" s="53">
        <v>228.79649488516259</v>
      </c>
      <c r="J43" s="53">
        <v>227.61064633298909</v>
      </c>
      <c r="K43" s="53">
        <v>228.53278392858869</v>
      </c>
      <c r="L43" s="15"/>
      <c r="M43" s="15"/>
      <c r="N43" s="15"/>
      <c r="O43" s="15"/>
      <c r="P43" s="15"/>
      <c r="Q43" s="15"/>
      <c r="R43" s="15"/>
      <c r="S43" s="15"/>
      <c r="T43" s="15"/>
      <c r="U43" s="15"/>
      <c r="V43" s="15"/>
      <c r="W43" s="15"/>
    </row>
    <row r="44" spans="1:23" x14ac:dyDescent="0.3">
      <c r="A44" s="22" t="s">
        <v>59</v>
      </c>
      <c r="B44" s="71">
        <v>214</v>
      </c>
      <c r="C44" s="53">
        <v>204.67893932244507</v>
      </c>
      <c r="D44" s="53">
        <v>215.26553994659378</v>
      </c>
      <c r="E44" s="53">
        <v>222.6706834047647</v>
      </c>
      <c r="F44" s="53">
        <v>221.93235869147441</v>
      </c>
      <c r="G44" s="53">
        <v>217.11505345971258</v>
      </c>
      <c r="H44" s="53">
        <v>221.87134140921737</v>
      </c>
      <c r="I44" s="53">
        <v>221.29384620347361</v>
      </c>
      <c r="J44" s="53">
        <v>215.55385697528914</v>
      </c>
      <c r="K44" s="53">
        <v>216.43921848542857</v>
      </c>
      <c r="L44" s="15"/>
      <c r="M44" s="15"/>
      <c r="N44" s="15"/>
      <c r="O44" s="15"/>
      <c r="P44" s="15"/>
      <c r="Q44" s="15"/>
      <c r="R44" s="15"/>
      <c r="S44" s="15"/>
      <c r="T44" s="15"/>
      <c r="U44" s="15"/>
      <c r="V44" s="15"/>
      <c r="W44" s="15"/>
    </row>
    <row r="45" spans="1:23" x14ac:dyDescent="0.3">
      <c r="A45" s="22" t="s">
        <v>60</v>
      </c>
      <c r="B45" s="71">
        <v>217</v>
      </c>
      <c r="C45" s="53">
        <v>206.70183819376368</v>
      </c>
      <c r="D45" s="53">
        <v>200.7605611730458</v>
      </c>
      <c r="E45" s="53">
        <v>206.910583240775</v>
      </c>
      <c r="F45" s="53">
        <v>214.45249714759086</v>
      </c>
      <c r="G45" s="53">
        <v>213.26623316462931</v>
      </c>
      <c r="H45" s="53">
        <v>209.99601537440904</v>
      </c>
      <c r="I45" s="53">
        <v>213.24724658759817</v>
      </c>
      <c r="J45" s="53">
        <v>212.59347800917791</v>
      </c>
      <c r="K45" s="53">
        <v>209.94676651394587</v>
      </c>
      <c r="L45" s="15"/>
      <c r="M45" s="15"/>
      <c r="N45" s="15"/>
      <c r="O45" s="15"/>
      <c r="P45" s="15"/>
      <c r="Q45" s="15"/>
      <c r="R45" s="15"/>
      <c r="S45" s="15"/>
      <c r="T45" s="15"/>
      <c r="U45" s="15"/>
      <c r="V45" s="15"/>
      <c r="W45" s="15"/>
    </row>
    <row r="46" spans="1:23" x14ac:dyDescent="0.3">
      <c r="A46" s="22" t="s">
        <v>61</v>
      </c>
      <c r="B46" s="71">
        <v>215</v>
      </c>
      <c r="C46" s="53">
        <v>206.34022276135011</v>
      </c>
      <c r="D46" s="53">
        <v>199.44922862568137</v>
      </c>
      <c r="E46" s="53">
        <v>194.4627682883185</v>
      </c>
      <c r="F46" s="53">
        <v>199.33793714894196</v>
      </c>
      <c r="G46" s="53">
        <v>205.63257777821585</v>
      </c>
      <c r="H46" s="53">
        <v>204.72995610399198</v>
      </c>
      <c r="I46" s="53">
        <v>201.85288564373238</v>
      </c>
      <c r="J46" s="53">
        <v>205.02753783709622</v>
      </c>
      <c r="K46" s="53">
        <v>206.0558635309223</v>
      </c>
      <c r="L46" s="15"/>
      <c r="M46" s="15"/>
      <c r="N46" s="15"/>
      <c r="O46" s="15"/>
      <c r="P46" s="15"/>
      <c r="Q46" s="15"/>
      <c r="R46" s="15"/>
      <c r="S46" s="15"/>
      <c r="T46" s="15"/>
      <c r="U46" s="15"/>
      <c r="V46" s="15"/>
      <c r="W46" s="15"/>
    </row>
    <row r="47" spans="1:23" x14ac:dyDescent="0.3">
      <c r="A47" s="22" t="s">
        <v>62</v>
      </c>
      <c r="B47" s="71">
        <v>198</v>
      </c>
      <c r="C47" s="53">
        <v>203.98193260274485</v>
      </c>
      <c r="D47" s="53">
        <v>199.43666274677997</v>
      </c>
      <c r="E47" s="53">
        <v>193.45560507991718</v>
      </c>
      <c r="F47" s="53">
        <v>190.84432638654999</v>
      </c>
      <c r="G47" s="53">
        <v>193.69404741955469</v>
      </c>
      <c r="H47" s="53">
        <v>199.40088254629771</v>
      </c>
      <c r="I47" s="53">
        <v>198.1487844894186</v>
      </c>
      <c r="J47" s="53">
        <v>196.50471982965752</v>
      </c>
      <c r="K47" s="53">
        <v>201.10200258858237</v>
      </c>
      <c r="L47" s="15"/>
      <c r="M47" s="15"/>
      <c r="N47" s="15"/>
      <c r="O47" s="15"/>
      <c r="P47" s="15"/>
      <c r="Q47" s="15"/>
      <c r="R47" s="15"/>
      <c r="S47" s="15"/>
      <c r="T47" s="15"/>
      <c r="U47" s="15"/>
      <c r="V47" s="15"/>
      <c r="W47" s="15"/>
    </row>
    <row r="48" spans="1:23" x14ac:dyDescent="0.3">
      <c r="A48" s="22" t="s">
        <v>63</v>
      </c>
      <c r="B48" s="71">
        <v>190</v>
      </c>
      <c r="C48" s="53">
        <v>191.72188967700154</v>
      </c>
      <c r="D48" s="53">
        <v>195.77913309485936</v>
      </c>
      <c r="E48" s="53">
        <v>192.52621914589923</v>
      </c>
      <c r="F48" s="53">
        <v>189.04868129234779</v>
      </c>
      <c r="G48" s="53">
        <v>186.88388925557481</v>
      </c>
      <c r="H48" s="53">
        <v>188.75517872833103</v>
      </c>
      <c r="I48" s="53">
        <v>193.39777559909345</v>
      </c>
      <c r="J48" s="53">
        <v>192.93565364868945</v>
      </c>
      <c r="K48" s="53">
        <v>193.62683562345887</v>
      </c>
      <c r="L48" s="15"/>
      <c r="M48" s="15"/>
      <c r="N48" s="15"/>
      <c r="O48" s="15"/>
      <c r="P48" s="15"/>
      <c r="Q48" s="15"/>
      <c r="R48" s="15"/>
      <c r="S48" s="15"/>
      <c r="T48" s="15"/>
      <c r="U48" s="15"/>
      <c r="V48" s="15"/>
      <c r="W48" s="15"/>
    </row>
    <row r="49" spans="1:23" x14ac:dyDescent="0.3">
      <c r="A49" s="22" t="s">
        <v>64</v>
      </c>
      <c r="B49" s="71">
        <v>187</v>
      </c>
      <c r="C49" s="53">
        <v>186.67244315053316</v>
      </c>
      <c r="D49" s="53">
        <v>188.3040152583832</v>
      </c>
      <c r="E49" s="53">
        <v>189.63928497572405</v>
      </c>
      <c r="F49" s="53">
        <v>188.77559232369859</v>
      </c>
      <c r="G49" s="53">
        <v>185.87550210287822</v>
      </c>
      <c r="H49" s="53">
        <v>184.47801436276575</v>
      </c>
      <c r="I49" s="53">
        <v>185.11318240682795</v>
      </c>
      <c r="J49" s="53">
        <v>190.00229154867415</v>
      </c>
      <c r="K49" s="53">
        <v>191.55269695932822</v>
      </c>
      <c r="L49" s="15"/>
      <c r="M49" s="15"/>
      <c r="N49" s="15"/>
      <c r="O49" s="15"/>
      <c r="P49" s="15"/>
      <c r="Q49" s="15"/>
      <c r="R49" s="15"/>
      <c r="S49" s="15"/>
      <c r="T49" s="15"/>
      <c r="U49" s="15"/>
      <c r="V49" s="15"/>
      <c r="W49" s="15"/>
    </row>
    <row r="50" spans="1:23" x14ac:dyDescent="0.3">
      <c r="A50" s="22" t="s">
        <v>65</v>
      </c>
      <c r="B50" s="71">
        <v>174</v>
      </c>
      <c r="C50" s="53">
        <v>185.09671751873492</v>
      </c>
      <c r="D50" s="53">
        <v>185.24008895910052</v>
      </c>
      <c r="E50" s="53">
        <v>185.20179002910251</v>
      </c>
      <c r="F50" s="53">
        <v>186.4035795537707</v>
      </c>
      <c r="G50" s="53">
        <v>186.03000733888766</v>
      </c>
      <c r="H50" s="53">
        <v>184.07433844607903</v>
      </c>
      <c r="I50" s="53">
        <v>182.6094461644617</v>
      </c>
      <c r="J50" s="53">
        <v>183.55515112383364</v>
      </c>
      <c r="K50" s="53">
        <v>189.91796569707847</v>
      </c>
      <c r="L50" s="15"/>
      <c r="M50" s="15"/>
      <c r="N50" s="15"/>
      <c r="O50" s="15"/>
      <c r="P50" s="15"/>
      <c r="Q50" s="15"/>
      <c r="R50" s="15"/>
      <c r="S50" s="15"/>
      <c r="T50" s="15"/>
      <c r="U50" s="15"/>
      <c r="V50" s="15"/>
      <c r="W50" s="15"/>
    </row>
    <row r="51" spans="1:23" x14ac:dyDescent="0.3">
      <c r="A51" s="22" t="s">
        <v>66</v>
      </c>
      <c r="B51" s="71">
        <v>180</v>
      </c>
      <c r="C51" s="53">
        <v>174.6393823295667</v>
      </c>
      <c r="D51" s="53">
        <v>183.59940948703138</v>
      </c>
      <c r="E51" s="53">
        <v>182.59259762388251</v>
      </c>
      <c r="F51" s="53">
        <v>182.93711618581878</v>
      </c>
      <c r="G51" s="53">
        <v>183.02956284887816</v>
      </c>
      <c r="H51" s="53">
        <v>183.48558506670636</v>
      </c>
      <c r="I51" s="53">
        <v>181.64472898157103</v>
      </c>
      <c r="J51" s="53">
        <v>181.45723472629811</v>
      </c>
      <c r="K51" s="53">
        <v>183.99304285102946</v>
      </c>
      <c r="L51" s="15"/>
      <c r="M51" s="15"/>
      <c r="N51" s="15"/>
      <c r="O51" s="15"/>
      <c r="P51" s="15"/>
      <c r="Q51" s="15"/>
      <c r="R51" s="15"/>
      <c r="S51" s="15"/>
      <c r="T51" s="15"/>
      <c r="U51" s="15"/>
      <c r="V51" s="15"/>
      <c r="W51" s="15"/>
    </row>
    <row r="52" spans="1:23" x14ac:dyDescent="0.3">
      <c r="A52" s="22" t="s">
        <v>67</v>
      </c>
      <c r="B52" s="71">
        <v>165</v>
      </c>
      <c r="C52" s="53">
        <v>179.21230239958723</v>
      </c>
      <c r="D52" s="53">
        <v>176.48780632425039</v>
      </c>
      <c r="E52" s="53">
        <v>182.69106349620296</v>
      </c>
      <c r="F52" s="53">
        <v>182.37056171930385</v>
      </c>
      <c r="G52" s="53">
        <v>181.8631061124124</v>
      </c>
      <c r="H52" s="53">
        <v>181.69331111188166</v>
      </c>
      <c r="I52" s="53">
        <v>181.93397676138932</v>
      </c>
      <c r="J52" s="53">
        <v>181.72809395343103</v>
      </c>
      <c r="K52" s="53">
        <v>183.79553512308325</v>
      </c>
      <c r="L52" s="15"/>
      <c r="M52" s="15"/>
      <c r="N52" s="15"/>
      <c r="O52" s="15"/>
      <c r="P52" s="15"/>
      <c r="Q52" s="15"/>
      <c r="R52" s="15"/>
      <c r="S52" s="15"/>
      <c r="T52" s="15"/>
      <c r="U52" s="15"/>
      <c r="V52" s="15"/>
      <c r="W52" s="15"/>
    </row>
    <row r="53" spans="1:23" x14ac:dyDescent="0.3">
      <c r="A53" s="22" t="s">
        <v>68</v>
      </c>
      <c r="B53" s="71">
        <v>180</v>
      </c>
      <c r="C53" s="53">
        <v>167.3428208091226</v>
      </c>
      <c r="D53" s="53">
        <v>179.83440856911767</v>
      </c>
      <c r="E53" s="53">
        <v>177.55355077258216</v>
      </c>
      <c r="F53" s="53">
        <v>183.46780886317339</v>
      </c>
      <c r="G53" s="53">
        <v>182.50602980302824</v>
      </c>
      <c r="H53" s="53">
        <v>181.79953173754816</v>
      </c>
      <c r="I53" s="53">
        <v>180.62052621486501</v>
      </c>
      <c r="J53" s="53">
        <v>182.39694096811553</v>
      </c>
      <c r="K53" s="53">
        <v>184.84021415169497</v>
      </c>
      <c r="L53" s="15"/>
      <c r="M53" s="15"/>
      <c r="N53" s="15"/>
      <c r="O53" s="15"/>
      <c r="P53" s="15"/>
      <c r="Q53" s="15"/>
      <c r="R53" s="15"/>
      <c r="S53" s="15"/>
      <c r="T53" s="15"/>
      <c r="U53" s="15"/>
      <c r="V53" s="15"/>
      <c r="W53" s="15"/>
    </row>
    <row r="54" spans="1:23" x14ac:dyDescent="0.3">
      <c r="A54" s="22" t="s">
        <v>69</v>
      </c>
      <c r="B54" s="71">
        <v>137</v>
      </c>
      <c r="C54" s="53">
        <v>181.30943128567142</v>
      </c>
      <c r="D54" s="53">
        <v>170.13111753252872</v>
      </c>
      <c r="E54" s="53">
        <v>179.67220580246962</v>
      </c>
      <c r="F54" s="53">
        <v>179.48017216467369</v>
      </c>
      <c r="G54" s="53">
        <v>183.84654941725324</v>
      </c>
      <c r="H54" s="53">
        <v>183.16992129311308</v>
      </c>
      <c r="I54" s="53">
        <v>181.20980559045765</v>
      </c>
      <c r="J54" s="53">
        <v>181.23175215755944</v>
      </c>
      <c r="K54" s="53">
        <v>185.56555598681481</v>
      </c>
      <c r="L54" s="15"/>
      <c r="M54" s="15"/>
      <c r="N54" s="15"/>
      <c r="O54" s="15"/>
      <c r="P54" s="15"/>
      <c r="Q54" s="15"/>
      <c r="R54" s="15"/>
      <c r="S54" s="15"/>
      <c r="T54" s="15"/>
      <c r="U54" s="15"/>
      <c r="V54" s="15"/>
      <c r="W54" s="15"/>
    </row>
    <row r="55" spans="1:23" x14ac:dyDescent="0.3">
      <c r="A55" s="22" t="s">
        <v>70</v>
      </c>
      <c r="B55" s="71">
        <v>162</v>
      </c>
      <c r="C55" s="53">
        <v>146.86936339898782</v>
      </c>
      <c r="D55" s="53">
        <v>183.26082616725913</v>
      </c>
      <c r="E55" s="53">
        <v>171.66613798898666</v>
      </c>
      <c r="F55" s="53">
        <v>180.70822491652146</v>
      </c>
      <c r="G55" s="53">
        <v>180.57333542190597</v>
      </c>
      <c r="H55" s="53">
        <v>184.62713500083828</v>
      </c>
      <c r="I55" s="53">
        <v>183.06663866225847</v>
      </c>
      <c r="J55" s="53">
        <v>182.04266665349792</v>
      </c>
      <c r="K55" s="53">
        <v>184.53370732015486</v>
      </c>
      <c r="L55" s="15"/>
      <c r="M55" s="15"/>
      <c r="N55" s="15"/>
      <c r="O55" s="15"/>
      <c r="P55" s="15"/>
      <c r="Q55" s="15"/>
      <c r="R55" s="15"/>
      <c r="S55" s="15"/>
      <c r="T55" s="15"/>
      <c r="U55" s="15"/>
      <c r="V55" s="15"/>
      <c r="W55" s="15"/>
    </row>
    <row r="56" spans="1:23" x14ac:dyDescent="0.3">
      <c r="A56" s="22" t="s">
        <v>71</v>
      </c>
      <c r="B56" s="71">
        <v>150</v>
      </c>
      <c r="C56" s="53">
        <v>168.30526121350613</v>
      </c>
      <c r="D56" s="53">
        <v>155.21823101968599</v>
      </c>
      <c r="E56" s="53">
        <v>184.23639725815093</v>
      </c>
      <c r="F56" s="53">
        <v>174.40880141523883</v>
      </c>
      <c r="G56" s="53">
        <v>181.45241216001048</v>
      </c>
      <c r="H56" s="53">
        <v>182.24935857821794</v>
      </c>
      <c r="I56" s="53">
        <v>184.69676152444359</v>
      </c>
      <c r="J56" s="53">
        <v>184.72404635824668</v>
      </c>
      <c r="K56" s="53">
        <v>185.88552272970816</v>
      </c>
      <c r="L56" s="15"/>
      <c r="M56" s="15"/>
      <c r="N56" s="15"/>
      <c r="O56" s="15"/>
      <c r="P56" s="15"/>
      <c r="Q56" s="15"/>
      <c r="R56" s="15"/>
      <c r="S56" s="15"/>
      <c r="T56" s="15"/>
      <c r="U56" s="15"/>
      <c r="V56" s="15"/>
      <c r="W56" s="15"/>
    </row>
    <row r="57" spans="1:23" x14ac:dyDescent="0.3">
      <c r="A57" s="22" t="s">
        <v>72</v>
      </c>
      <c r="B57" s="71">
        <v>151</v>
      </c>
      <c r="C57" s="53">
        <v>156.7115186897494</v>
      </c>
      <c r="D57" s="53">
        <v>173.4380627171125</v>
      </c>
      <c r="E57" s="53">
        <v>160.47900876111186</v>
      </c>
      <c r="F57" s="53">
        <v>185.69867659474826</v>
      </c>
      <c r="G57" s="53">
        <v>175.84287514167846</v>
      </c>
      <c r="H57" s="53">
        <v>182.26909672816066</v>
      </c>
      <c r="I57" s="53">
        <v>182.42131230695571</v>
      </c>
      <c r="J57" s="53">
        <v>185.79259847242935</v>
      </c>
      <c r="K57" s="53">
        <v>188.53592895700061</v>
      </c>
      <c r="L57" s="15"/>
      <c r="M57" s="15"/>
      <c r="N57" s="15"/>
      <c r="O57" s="15"/>
      <c r="P57" s="15"/>
      <c r="Q57" s="15"/>
      <c r="R57" s="15"/>
      <c r="S57" s="15"/>
      <c r="T57" s="15"/>
      <c r="U57" s="15"/>
      <c r="V57" s="15"/>
      <c r="W57" s="15"/>
    </row>
    <row r="58" spans="1:23" x14ac:dyDescent="0.3">
      <c r="A58" s="22" t="s">
        <v>73</v>
      </c>
      <c r="B58" s="71">
        <v>175</v>
      </c>
      <c r="C58" s="53">
        <v>159.02353924401163</v>
      </c>
      <c r="D58" s="53">
        <v>162.66976235147359</v>
      </c>
      <c r="E58" s="53">
        <v>176.44306284508079</v>
      </c>
      <c r="F58" s="53">
        <v>165.67376412925813</v>
      </c>
      <c r="G58" s="53">
        <v>186.47023310542656</v>
      </c>
      <c r="H58" s="53">
        <v>177.63476345643156</v>
      </c>
      <c r="I58" s="53">
        <v>182.20397433148761</v>
      </c>
      <c r="J58" s="53">
        <v>184.01017553576585</v>
      </c>
      <c r="K58" s="53">
        <v>189.58799366219426</v>
      </c>
      <c r="L58" s="15"/>
      <c r="M58" s="15"/>
      <c r="N58" s="15"/>
      <c r="O58" s="15"/>
      <c r="P58" s="15"/>
      <c r="Q58" s="15"/>
      <c r="R58" s="15"/>
      <c r="S58" s="15"/>
      <c r="T58" s="15"/>
      <c r="U58" s="15"/>
      <c r="V58" s="15"/>
      <c r="W58" s="15"/>
    </row>
    <row r="59" spans="1:23" x14ac:dyDescent="0.3">
      <c r="A59" s="22" t="s">
        <v>74</v>
      </c>
      <c r="B59" s="71">
        <v>168</v>
      </c>
      <c r="C59" s="53">
        <v>178.86924939122738</v>
      </c>
      <c r="D59" s="53">
        <v>166.23541661496407</v>
      </c>
      <c r="E59" s="53">
        <v>166.82144214137151</v>
      </c>
      <c r="F59" s="53">
        <v>180.30581092325275</v>
      </c>
      <c r="G59" s="53">
        <v>169.67561451431121</v>
      </c>
      <c r="H59" s="53">
        <v>187.99942683153688</v>
      </c>
      <c r="I59" s="53">
        <v>178.80863158342427</v>
      </c>
      <c r="J59" s="53">
        <v>184.07322824909002</v>
      </c>
      <c r="K59" s="53">
        <v>188.6617959204828</v>
      </c>
      <c r="L59" s="15"/>
      <c r="M59" s="15"/>
      <c r="N59" s="15"/>
      <c r="O59" s="15"/>
      <c r="P59" s="15"/>
      <c r="Q59" s="15"/>
      <c r="R59" s="15"/>
      <c r="S59" s="15"/>
      <c r="T59" s="15"/>
      <c r="U59" s="15"/>
      <c r="V59" s="15"/>
      <c r="W59" s="15"/>
    </row>
    <row r="60" spans="1:23" x14ac:dyDescent="0.3">
      <c r="A60" s="22" t="s">
        <v>75</v>
      </c>
      <c r="B60" s="71">
        <v>169</v>
      </c>
      <c r="C60" s="53">
        <v>173.80997487265708</v>
      </c>
      <c r="D60" s="53">
        <v>182.22714052505904</v>
      </c>
      <c r="E60" s="53">
        <v>170.63046423366649</v>
      </c>
      <c r="F60" s="53">
        <v>171.00661381382204</v>
      </c>
      <c r="G60" s="53">
        <v>182.57246359637597</v>
      </c>
      <c r="H60" s="53">
        <v>173.13536422528728</v>
      </c>
      <c r="I60" s="53">
        <v>188.15105429848327</v>
      </c>
      <c r="J60" s="53">
        <v>180.89474400812955</v>
      </c>
      <c r="K60" s="53">
        <v>188.19335491541938</v>
      </c>
      <c r="L60" s="15"/>
      <c r="M60" s="15"/>
      <c r="N60" s="15"/>
      <c r="O60" s="15"/>
      <c r="P60" s="15"/>
      <c r="Q60" s="15"/>
      <c r="R60" s="15"/>
      <c r="S60" s="15"/>
      <c r="T60" s="15"/>
      <c r="U60" s="15"/>
      <c r="V60" s="15"/>
      <c r="W60" s="15"/>
    </row>
    <row r="61" spans="1:23" x14ac:dyDescent="0.3">
      <c r="A61" s="22" t="s">
        <v>76</v>
      </c>
      <c r="B61" s="71">
        <v>165</v>
      </c>
      <c r="C61" s="53">
        <v>173.08373957730356</v>
      </c>
      <c r="D61" s="53">
        <v>178.94611953287253</v>
      </c>
      <c r="E61" s="53">
        <v>184.00359480740408</v>
      </c>
      <c r="F61" s="53">
        <v>175.33529627702725</v>
      </c>
      <c r="G61" s="53">
        <v>174.0424131625017</v>
      </c>
      <c r="H61" s="53">
        <v>184.97375373302424</v>
      </c>
      <c r="I61" s="53">
        <v>175.38500636031512</v>
      </c>
      <c r="J61" s="53">
        <v>189.66620300226936</v>
      </c>
      <c r="K61" s="53">
        <v>185.60908154910376</v>
      </c>
      <c r="L61" s="15"/>
      <c r="M61" s="15"/>
      <c r="N61" s="15"/>
      <c r="O61" s="15"/>
      <c r="P61" s="15"/>
      <c r="Q61" s="15"/>
      <c r="R61" s="15"/>
      <c r="S61" s="15"/>
      <c r="T61" s="15"/>
      <c r="U61" s="15"/>
      <c r="V61" s="15"/>
      <c r="W61" s="15"/>
    </row>
    <row r="62" spans="1:23" x14ac:dyDescent="0.3">
      <c r="A62" s="22" t="s">
        <v>77</v>
      </c>
      <c r="B62" s="71">
        <v>167</v>
      </c>
      <c r="C62" s="53">
        <v>170.78808857464762</v>
      </c>
      <c r="D62" s="53">
        <v>176.62604907758083</v>
      </c>
      <c r="E62" s="53">
        <v>181.63635237893558</v>
      </c>
      <c r="F62" s="53">
        <v>186.11995381796223</v>
      </c>
      <c r="G62" s="53">
        <v>178.30699072408225</v>
      </c>
      <c r="H62" s="53">
        <v>176.67048374887133</v>
      </c>
      <c r="I62" s="53">
        <v>185.98660374844738</v>
      </c>
      <c r="J62" s="53">
        <v>178.21692586947742</v>
      </c>
      <c r="K62" s="53">
        <v>193.40080242922235</v>
      </c>
      <c r="L62" s="15"/>
      <c r="M62" s="15"/>
      <c r="N62" s="15"/>
      <c r="O62" s="15"/>
      <c r="P62" s="15"/>
      <c r="Q62" s="15"/>
      <c r="R62" s="15"/>
      <c r="S62" s="15"/>
      <c r="T62" s="15"/>
      <c r="U62" s="15"/>
      <c r="V62" s="15"/>
      <c r="W62" s="15"/>
    </row>
    <row r="63" spans="1:23" x14ac:dyDescent="0.3">
      <c r="A63" s="22" t="s">
        <v>78</v>
      </c>
      <c r="B63" s="71">
        <v>170</v>
      </c>
      <c r="C63" s="53">
        <v>173.31281315108816</v>
      </c>
      <c r="D63" s="53">
        <v>176.57804832446055</v>
      </c>
      <c r="E63" s="53">
        <v>179.33741060053254</v>
      </c>
      <c r="F63" s="53">
        <v>185.3831643710021</v>
      </c>
      <c r="G63" s="53">
        <v>188.13176661811673</v>
      </c>
      <c r="H63" s="53">
        <v>181.76907928740408</v>
      </c>
      <c r="I63" s="53">
        <v>179.0233788073038</v>
      </c>
      <c r="J63" s="53">
        <v>188.86061802318758</v>
      </c>
      <c r="K63" s="53">
        <v>184.12983267193101</v>
      </c>
      <c r="L63" s="15"/>
      <c r="M63" s="15"/>
      <c r="N63" s="15"/>
      <c r="O63" s="15"/>
      <c r="P63" s="15"/>
      <c r="Q63" s="15"/>
      <c r="R63" s="15"/>
      <c r="S63" s="15"/>
      <c r="T63" s="15"/>
      <c r="U63" s="15"/>
      <c r="V63" s="15"/>
      <c r="W63" s="15"/>
    </row>
    <row r="64" spans="1:23" x14ac:dyDescent="0.3">
      <c r="A64" s="22" t="s">
        <v>79</v>
      </c>
      <c r="B64" s="71">
        <v>148</v>
      </c>
      <c r="C64" s="53">
        <v>173.9998049527523</v>
      </c>
      <c r="D64" s="53">
        <v>177.21585800029123</v>
      </c>
      <c r="E64" s="53">
        <v>178.74438329988783</v>
      </c>
      <c r="F64" s="53">
        <v>180.7806126478618</v>
      </c>
      <c r="G64" s="53">
        <v>186.34506841356404</v>
      </c>
      <c r="H64" s="53">
        <v>188.40013379860568</v>
      </c>
      <c r="I64" s="53">
        <v>182.46777147342169</v>
      </c>
      <c r="J64" s="53">
        <v>180.63006396848493</v>
      </c>
      <c r="K64" s="53">
        <v>192.44320304324631</v>
      </c>
      <c r="L64" s="15"/>
      <c r="M64" s="15"/>
      <c r="N64" s="15"/>
      <c r="O64" s="15"/>
      <c r="P64" s="15"/>
      <c r="Q64" s="15"/>
      <c r="R64" s="15"/>
      <c r="S64" s="15"/>
      <c r="T64" s="15"/>
      <c r="U64" s="15"/>
      <c r="V64" s="15"/>
      <c r="W64" s="15"/>
    </row>
    <row r="65" spans="1:23" x14ac:dyDescent="0.3">
      <c r="A65" s="22" t="s">
        <v>80</v>
      </c>
      <c r="B65" s="71">
        <v>158</v>
      </c>
      <c r="C65" s="53">
        <v>155.44380586486795</v>
      </c>
      <c r="D65" s="53">
        <v>177.78584082990599</v>
      </c>
      <c r="E65" s="53">
        <v>179.56826920142791</v>
      </c>
      <c r="F65" s="53">
        <v>181.39662339604808</v>
      </c>
      <c r="G65" s="53">
        <v>181.86172855656119</v>
      </c>
      <c r="H65" s="53">
        <v>187.39582241916736</v>
      </c>
      <c r="I65" s="53">
        <v>188.43420431272412</v>
      </c>
      <c r="J65" s="53">
        <v>184.47375014512519</v>
      </c>
      <c r="K65" s="53">
        <v>185.05669822371462</v>
      </c>
      <c r="L65" s="15"/>
      <c r="M65" s="15"/>
      <c r="N65" s="15"/>
      <c r="O65" s="15"/>
      <c r="P65" s="15"/>
      <c r="Q65" s="15"/>
      <c r="R65" s="15"/>
      <c r="S65" s="15"/>
      <c r="T65" s="15"/>
      <c r="U65" s="15"/>
      <c r="V65" s="15"/>
      <c r="W65" s="15"/>
    </row>
    <row r="66" spans="1:23" x14ac:dyDescent="0.3">
      <c r="A66" s="22" t="s">
        <v>81</v>
      </c>
      <c r="B66" s="71">
        <v>158</v>
      </c>
      <c r="C66" s="53">
        <v>162.96616744698406</v>
      </c>
      <c r="D66" s="53">
        <v>160.98676650213915</v>
      </c>
      <c r="E66" s="53">
        <v>179.20271127169042</v>
      </c>
      <c r="F66" s="53">
        <v>181.29037439965151</v>
      </c>
      <c r="G66" s="53">
        <v>182.44019234062816</v>
      </c>
      <c r="H66" s="53">
        <v>181.94775675761093</v>
      </c>
      <c r="I66" s="53">
        <v>187.08285744196797</v>
      </c>
      <c r="J66" s="53">
        <v>188.95790645842533</v>
      </c>
      <c r="K66" s="53">
        <v>188.2094668451295</v>
      </c>
      <c r="L66" s="15"/>
      <c r="M66" s="15"/>
      <c r="N66" s="15"/>
      <c r="O66" s="15"/>
      <c r="P66" s="15"/>
      <c r="Q66" s="15"/>
      <c r="R66" s="15"/>
      <c r="S66" s="15"/>
      <c r="T66" s="15"/>
      <c r="U66" s="15"/>
      <c r="V66" s="15"/>
      <c r="W66" s="15"/>
    </row>
    <row r="67" spans="1:23" x14ac:dyDescent="0.3">
      <c r="A67" s="22" t="s">
        <v>82</v>
      </c>
      <c r="B67" s="71">
        <v>159</v>
      </c>
      <c r="C67" s="53">
        <v>162.25558928639239</v>
      </c>
      <c r="D67" s="53">
        <v>167.23756738101423</v>
      </c>
      <c r="E67" s="53">
        <v>164.51649646502685</v>
      </c>
      <c r="F67" s="53">
        <v>180.77797044229672</v>
      </c>
      <c r="G67" s="53">
        <v>182.31847002334948</v>
      </c>
      <c r="H67" s="53">
        <v>183.07176586763518</v>
      </c>
      <c r="I67" s="53">
        <v>181.70675253079261</v>
      </c>
      <c r="J67" s="53">
        <v>187.96394615746544</v>
      </c>
      <c r="K67" s="53">
        <v>192.29805395964755</v>
      </c>
      <c r="L67" s="15"/>
      <c r="M67" s="15"/>
      <c r="N67" s="15"/>
      <c r="O67" s="15"/>
      <c r="P67" s="15"/>
      <c r="Q67" s="15"/>
      <c r="R67" s="15"/>
      <c r="S67" s="15"/>
      <c r="T67" s="15"/>
      <c r="U67" s="15"/>
      <c r="V67" s="15"/>
      <c r="W67" s="15"/>
    </row>
    <row r="68" spans="1:23" x14ac:dyDescent="0.3">
      <c r="A68" s="22" t="s">
        <v>83</v>
      </c>
      <c r="B68" s="71">
        <v>138</v>
      </c>
      <c r="C68" s="53">
        <v>162.39926386691312</v>
      </c>
      <c r="D68" s="53">
        <v>165.67414123320893</v>
      </c>
      <c r="E68" s="53">
        <v>169.3345596314845</v>
      </c>
      <c r="F68" s="53">
        <v>167.29558607406432</v>
      </c>
      <c r="G68" s="53">
        <v>181.25341213485896</v>
      </c>
      <c r="H68" s="53">
        <v>182.45098557330206</v>
      </c>
      <c r="I68" s="53">
        <v>182.74046041085484</v>
      </c>
      <c r="J68" s="53">
        <v>182.1374782802117</v>
      </c>
      <c r="K68" s="53">
        <v>191.10790342547429</v>
      </c>
      <c r="L68" s="15"/>
      <c r="M68" s="15"/>
      <c r="N68" s="15"/>
      <c r="O68" s="15"/>
      <c r="P68" s="15"/>
      <c r="Q68" s="15"/>
      <c r="R68" s="15"/>
      <c r="S68" s="15"/>
      <c r="T68" s="15"/>
      <c r="U68" s="15"/>
      <c r="V68" s="15"/>
      <c r="W68" s="15"/>
    </row>
    <row r="69" spans="1:23" x14ac:dyDescent="0.3">
      <c r="A69" s="22" t="s">
        <v>84</v>
      </c>
      <c r="B69" s="71">
        <v>140</v>
      </c>
      <c r="C69" s="53">
        <v>142.84547435544752</v>
      </c>
      <c r="D69" s="53">
        <v>165.03933569505296</v>
      </c>
      <c r="E69" s="53">
        <v>167.17609381497363</v>
      </c>
      <c r="F69" s="53">
        <v>170.88667045226026</v>
      </c>
      <c r="G69" s="53">
        <v>168.74682258780339</v>
      </c>
      <c r="H69" s="53">
        <v>180.84593168348147</v>
      </c>
      <c r="I69" s="53">
        <v>181.76885695418719</v>
      </c>
      <c r="J69" s="53">
        <v>183.05347623981123</v>
      </c>
      <c r="K69" s="53">
        <v>184.9477253508775</v>
      </c>
      <c r="L69" s="15"/>
      <c r="M69" s="15"/>
      <c r="N69" s="15"/>
      <c r="O69" s="15"/>
      <c r="P69" s="15"/>
      <c r="Q69" s="15"/>
      <c r="R69" s="15"/>
      <c r="S69" s="15"/>
      <c r="T69" s="15"/>
      <c r="U69" s="15"/>
      <c r="V69" s="15"/>
      <c r="W69" s="15"/>
    </row>
    <row r="70" spans="1:23" x14ac:dyDescent="0.3">
      <c r="A70" s="22" t="s">
        <v>85</v>
      </c>
      <c r="B70" s="71">
        <v>128</v>
      </c>
      <c r="C70" s="53">
        <v>143.85731864715478</v>
      </c>
      <c r="D70" s="53">
        <v>146.62878668977547</v>
      </c>
      <c r="E70" s="53">
        <v>165.58973137972217</v>
      </c>
      <c r="F70" s="53">
        <v>167.93907007221591</v>
      </c>
      <c r="G70" s="53">
        <v>171.18430568645419</v>
      </c>
      <c r="H70" s="53">
        <v>168.89891220800044</v>
      </c>
      <c r="I70" s="53">
        <v>179.50754228945624</v>
      </c>
      <c r="J70" s="53">
        <v>181.63281222620884</v>
      </c>
      <c r="K70" s="53">
        <v>185.59531400106542</v>
      </c>
      <c r="L70" s="15"/>
      <c r="M70" s="15"/>
      <c r="N70" s="15"/>
      <c r="O70" s="15"/>
      <c r="P70" s="15"/>
      <c r="Q70" s="15"/>
      <c r="R70" s="15"/>
      <c r="S70" s="15"/>
      <c r="T70" s="15"/>
      <c r="U70" s="15"/>
      <c r="V70" s="15"/>
      <c r="W70" s="15"/>
    </row>
    <row r="71" spans="1:23" x14ac:dyDescent="0.3">
      <c r="A71" s="22" t="s">
        <v>86</v>
      </c>
      <c r="B71" s="71">
        <v>139</v>
      </c>
      <c r="C71" s="53">
        <v>132.73761097219639</v>
      </c>
      <c r="D71" s="53">
        <v>147.51423125096065</v>
      </c>
      <c r="E71" s="53">
        <v>148.96773269779055</v>
      </c>
      <c r="F71" s="53">
        <v>166.31735119955346</v>
      </c>
      <c r="G71" s="53">
        <v>168.35302508452409</v>
      </c>
      <c r="H71" s="53">
        <v>171.03686820928039</v>
      </c>
      <c r="I71" s="53">
        <v>168.8326208513943</v>
      </c>
      <c r="J71" s="53">
        <v>179.5271664990083</v>
      </c>
      <c r="K71" s="53">
        <v>184.66294623136577</v>
      </c>
      <c r="L71" s="15"/>
      <c r="M71" s="15"/>
      <c r="N71" s="15"/>
      <c r="O71" s="15"/>
      <c r="P71" s="15"/>
      <c r="Q71" s="15"/>
      <c r="R71" s="15"/>
      <c r="S71" s="15"/>
      <c r="T71" s="15"/>
      <c r="U71" s="15"/>
      <c r="V71" s="15"/>
      <c r="W71" s="15"/>
    </row>
    <row r="72" spans="1:23" x14ac:dyDescent="0.3">
      <c r="A72" s="22" t="s">
        <v>87</v>
      </c>
      <c r="B72" s="71">
        <v>120</v>
      </c>
      <c r="C72" s="53">
        <v>141.42223990849612</v>
      </c>
      <c r="D72" s="53">
        <v>136.16316469271342</v>
      </c>
      <c r="E72" s="53">
        <v>148.60478243388482</v>
      </c>
      <c r="F72" s="53">
        <v>150.07568190010301</v>
      </c>
      <c r="G72" s="53">
        <v>165.63837035274736</v>
      </c>
      <c r="H72" s="53">
        <v>167.1265835835664</v>
      </c>
      <c r="I72" s="53">
        <v>169.61111094002774</v>
      </c>
      <c r="J72" s="53">
        <v>168.86247511238957</v>
      </c>
      <c r="K72" s="53">
        <v>181.60648263861174</v>
      </c>
      <c r="L72" s="15"/>
      <c r="M72" s="15"/>
      <c r="N72" s="15"/>
      <c r="O72" s="15"/>
      <c r="P72" s="15"/>
      <c r="Q72" s="15"/>
      <c r="R72" s="15"/>
      <c r="S72" s="15"/>
      <c r="T72" s="15"/>
      <c r="U72" s="15"/>
      <c r="V72" s="15"/>
      <c r="W72" s="15"/>
    </row>
    <row r="73" spans="1:23" x14ac:dyDescent="0.3">
      <c r="A73" s="22" t="s">
        <v>88</v>
      </c>
      <c r="B73" s="71">
        <v>137</v>
      </c>
      <c r="C73" s="53">
        <v>124.29413807507009</v>
      </c>
      <c r="D73" s="53">
        <v>144.24287369472657</v>
      </c>
      <c r="E73" s="53">
        <v>138.45194008490196</v>
      </c>
      <c r="F73" s="53">
        <v>149.92627602976751</v>
      </c>
      <c r="G73" s="53">
        <v>151.18349275556025</v>
      </c>
      <c r="H73" s="53">
        <v>164.85496951863084</v>
      </c>
      <c r="I73" s="53">
        <v>166.23745089169822</v>
      </c>
      <c r="J73" s="53">
        <v>169.9332758546611</v>
      </c>
      <c r="K73" s="53">
        <v>172.38023331401325</v>
      </c>
      <c r="L73" s="15"/>
      <c r="M73" s="15"/>
      <c r="N73" s="15"/>
      <c r="O73" s="15"/>
      <c r="P73" s="15"/>
      <c r="Q73" s="15"/>
      <c r="R73" s="15"/>
      <c r="S73" s="15"/>
      <c r="T73" s="15"/>
      <c r="U73" s="15"/>
      <c r="V73" s="15"/>
      <c r="W73" s="15"/>
    </row>
    <row r="74" spans="1:23" x14ac:dyDescent="0.3">
      <c r="A74" s="22" t="s">
        <v>89</v>
      </c>
      <c r="B74" s="71">
        <v>126</v>
      </c>
      <c r="C74" s="53">
        <v>139.1181876640625</v>
      </c>
      <c r="D74" s="53">
        <v>127.6614256560059</v>
      </c>
      <c r="E74" s="53">
        <v>144.82861474339754</v>
      </c>
      <c r="F74" s="53">
        <v>139.82773273927151</v>
      </c>
      <c r="G74" s="53">
        <v>150.10846119760001</v>
      </c>
      <c r="H74" s="53">
        <v>150.7194591156221</v>
      </c>
      <c r="I74" s="53">
        <v>163.30691607702343</v>
      </c>
      <c r="J74" s="53">
        <v>165.88124945483429</v>
      </c>
      <c r="K74" s="53">
        <v>172.64559215907431</v>
      </c>
      <c r="L74" s="15"/>
      <c r="M74" s="15"/>
      <c r="N74" s="15"/>
      <c r="O74" s="15"/>
      <c r="P74" s="15"/>
      <c r="Q74" s="15"/>
      <c r="R74" s="15"/>
      <c r="S74" s="15"/>
      <c r="T74" s="15"/>
      <c r="U74" s="15"/>
      <c r="V74" s="15"/>
      <c r="W74" s="15"/>
    </row>
    <row r="75" spans="1:23" x14ac:dyDescent="0.3">
      <c r="A75" s="22" t="s">
        <v>90</v>
      </c>
      <c r="B75" s="71">
        <v>144</v>
      </c>
      <c r="C75" s="53">
        <v>128.88246820200666</v>
      </c>
      <c r="D75" s="53">
        <v>141.48954121798198</v>
      </c>
      <c r="E75" s="53">
        <v>129.73997915176358</v>
      </c>
      <c r="F75" s="53">
        <v>145.54022386726726</v>
      </c>
      <c r="G75" s="53">
        <v>140.96031305063218</v>
      </c>
      <c r="H75" s="53">
        <v>149.81671859127158</v>
      </c>
      <c r="I75" s="53">
        <v>150.34666718671843</v>
      </c>
      <c r="J75" s="53">
        <v>163.32360466968404</v>
      </c>
      <c r="K75" s="53">
        <v>168.93056360995186</v>
      </c>
      <c r="L75" s="15"/>
      <c r="M75" s="15"/>
      <c r="N75" s="15"/>
      <c r="O75" s="15"/>
      <c r="P75" s="15"/>
      <c r="Q75" s="15"/>
      <c r="R75" s="15"/>
      <c r="S75" s="15"/>
      <c r="T75" s="15"/>
      <c r="U75" s="15"/>
      <c r="V75" s="15"/>
      <c r="W75" s="15"/>
    </row>
    <row r="76" spans="1:23" x14ac:dyDescent="0.3">
      <c r="A76" s="22" t="s">
        <v>91</v>
      </c>
      <c r="B76" s="71">
        <v>107</v>
      </c>
      <c r="C76" s="53">
        <v>144.64125347090223</v>
      </c>
      <c r="D76" s="53">
        <v>130.9868589452937</v>
      </c>
      <c r="E76" s="53">
        <v>141.6993043496453</v>
      </c>
      <c r="F76" s="53">
        <v>130.91709306166288</v>
      </c>
      <c r="G76" s="53">
        <v>145.16595937298959</v>
      </c>
      <c r="H76" s="53">
        <v>140.66820583915273</v>
      </c>
      <c r="I76" s="53">
        <v>148.62905686113209</v>
      </c>
      <c r="J76" s="53">
        <v>150.30181486526044</v>
      </c>
      <c r="K76" s="53">
        <v>165.56410012483303</v>
      </c>
      <c r="L76" s="15"/>
      <c r="M76" s="15"/>
      <c r="N76" s="15"/>
      <c r="O76" s="15"/>
      <c r="P76" s="15"/>
      <c r="Q76" s="15"/>
      <c r="R76" s="15"/>
      <c r="S76" s="15"/>
      <c r="T76" s="15"/>
      <c r="U76" s="15"/>
      <c r="V76" s="15"/>
      <c r="W76" s="15"/>
    </row>
    <row r="77" spans="1:23" x14ac:dyDescent="0.3">
      <c r="A77" s="22" t="s">
        <v>92</v>
      </c>
      <c r="B77" s="71">
        <v>114</v>
      </c>
      <c r="C77" s="53">
        <v>110.35387564338936</v>
      </c>
      <c r="D77" s="53">
        <v>145.55070135533023</v>
      </c>
      <c r="E77" s="53">
        <v>131.84993095202449</v>
      </c>
      <c r="F77" s="53">
        <v>141.87685383747444</v>
      </c>
      <c r="G77" s="53">
        <v>131.71438079622112</v>
      </c>
      <c r="H77" s="53">
        <v>144.24654312922269</v>
      </c>
      <c r="I77" s="53">
        <v>140.27882794302286</v>
      </c>
      <c r="J77" s="53">
        <v>148.62539047465637</v>
      </c>
      <c r="K77" s="53">
        <v>153.08673844551225</v>
      </c>
      <c r="L77" s="15"/>
      <c r="M77" s="15"/>
      <c r="N77" s="15"/>
      <c r="O77" s="15"/>
      <c r="P77" s="15"/>
      <c r="Q77" s="15"/>
      <c r="R77" s="15"/>
      <c r="S77" s="15"/>
      <c r="T77" s="15"/>
      <c r="U77" s="15"/>
      <c r="V77" s="15"/>
      <c r="W77" s="15"/>
    </row>
    <row r="78" spans="1:23" x14ac:dyDescent="0.3">
      <c r="A78" s="22" t="s">
        <v>93</v>
      </c>
      <c r="B78" s="71">
        <v>112</v>
      </c>
      <c r="C78" s="53">
        <v>116.12291428658645</v>
      </c>
      <c r="D78" s="53">
        <v>113.17730925933762</v>
      </c>
      <c r="E78" s="53">
        <v>144.97986526022169</v>
      </c>
      <c r="F78" s="53">
        <v>132.28934305907049</v>
      </c>
      <c r="G78" s="53">
        <v>141.47672251772286</v>
      </c>
      <c r="H78" s="53">
        <v>131.56956176070742</v>
      </c>
      <c r="I78" s="53">
        <v>142.94066135361322</v>
      </c>
      <c r="J78" s="53">
        <v>140.55043516679797</v>
      </c>
      <c r="K78" s="53">
        <v>150.88669671082795</v>
      </c>
      <c r="L78" s="15"/>
      <c r="M78" s="15"/>
      <c r="N78" s="15"/>
      <c r="O78" s="15"/>
      <c r="P78" s="15"/>
      <c r="Q78" s="15"/>
      <c r="R78" s="15"/>
      <c r="S78" s="15"/>
      <c r="T78" s="15"/>
      <c r="U78" s="15"/>
      <c r="V78" s="15"/>
      <c r="W78" s="15"/>
    </row>
    <row r="79" spans="1:23" x14ac:dyDescent="0.3">
      <c r="A79" s="22" t="s">
        <v>94</v>
      </c>
      <c r="B79" s="71">
        <v>107</v>
      </c>
      <c r="C79" s="53">
        <v>113.32259310039142</v>
      </c>
      <c r="D79" s="53">
        <v>117.37146471742678</v>
      </c>
      <c r="E79" s="53">
        <v>113.97597815094481</v>
      </c>
      <c r="F79" s="53">
        <v>143.40611915591913</v>
      </c>
      <c r="G79" s="53">
        <v>131.6114793768173</v>
      </c>
      <c r="H79" s="53">
        <v>139.6073850270925</v>
      </c>
      <c r="I79" s="53">
        <v>130.43342813035341</v>
      </c>
      <c r="J79" s="53">
        <v>141.62433279117261</v>
      </c>
      <c r="K79" s="53">
        <v>142.3240494628871</v>
      </c>
      <c r="L79" s="15"/>
      <c r="M79" s="15"/>
      <c r="N79" s="15"/>
      <c r="O79" s="15"/>
      <c r="P79" s="15"/>
      <c r="Q79" s="15"/>
      <c r="R79" s="15"/>
      <c r="S79" s="15"/>
      <c r="T79" s="15"/>
      <c r="U79" s="15"/>
      <c r="V79" s="15"/>
      <c r="W79" s="15"/>
    </row>
    <row r="80" spans="1:23" x14ac:dyDescent="0.3">
      <c r="A80" s="22" t="s">
        <v>95</v>
      </c>
      <c r="B80" s="71">
        <v>107</v>
      </c>
      <c r="C80" s="53">
        <v>108.39339298697402</v>
      </c>
      <c r="D80" s="53">
        <v>114.03969219218914</v>
      </c>
      <c r="E80" s="53">
        <v>117.11750822511476</v>
      </c>
      <c r="F80" s="53">
        <v>114.18967407112865</v>
      </c>
      <c r="G80" s="53">
        <v>141.38188952254467</v>
      </c>
      <c r="H80" s="53">
        <v>130.03942633453926</v>
      </c>
      <c r="I80" s="53">
        <v>137.2831155290437</v>
      </c>
      <c r="J80" s="53">
        <v>129.66945016833185</v>
      </c>
      <c r="K80" s="53">
        <v>142.17721514852735</v>
      </c>
      <c r="L80" s="15"/>
      <c r="M80" s="15"/>
      <c r="N80" s="15"/>
      <c r="O80" s="15"/>
      <c r="P80" s="15"/>
      <c r="Q80" s="15"/>
      <c r="R80" s="15"/>
      <c r="S80" s="15"/>
      <c r="T80" s="15"/>
      <c r="U80" s="15"/>
      <c r="V80" s="15"/>
      <c r="W80" s="15"/>
    </row>
    <row r="81" spans="1:23" x14ac:dyDescent="0.3">
      <c r="A81" s="22" t="s">
        <v>96</v>
      </c>
      <c r="B81" s="71">
        <v>94</v>
      </c>
      <c r="C81" s="53">
        <v>107.93292270895122</v>
      </c>
      <c r="D81" s="53">
        <v>108.92402340733649</v>
      </c>
      <c r="E81" s="53">
        <v>113.05879611123041</v>
      </c>
      <c r="F81" s="53">
        <v>116.10521454571189</v>
      </c>
      <c r="G81" s="53">
        <v>113.46529415598779</v>
      </c>
      <c r="H81" s="53">
        <v>138.14840020569082</v>
      </c>
      <c r="I81" s="53">
        <v>127.7245453385358</v>
      </c>
      <c r="J81" s="53">
        <v>134.97709611787849</v>
      </c>
      <c r="K81" s="53">
        <v>130.26598011712665</v>
      </c>
      <c r="L81" s="15"/>
      <c r="M81" s="15"/>
      <c r="N81" s="15"/>
      <c r="O81" s="15"/>
      <c r="P81" s="15"/>
      <c r="Q81" s="15"/>
      <c r="R81" s="15"/>
      <c r="S81" s="15"/>
      <c r="T81" s="15"/>
      <c r="U81" s="15"/>
      <c r="V81" s="15"/>
      <c r="W81" s="15"/>
    </row>
    <row r="82" spans="1:23" x14ac:dyDescent="0.3">
      <c r="A82" s="22" t="s">
        <v>97</v>
      </c>
      <c r="B82" s="71">
        <v>93</v>
      </c>
      <c r="C82" s="53">
        <v>94.960980840029819</v>
      </c>
      <c r="D82" s="53">
        <v>108.23124502428102</v>
      </c>
      <c r="E82" s="53">
        <v>108.12162946545719</v>
      </c>
      <c r="F82" s="53">
        <v>111.65957143216521</v>
      </c>
      <c r="G82" s="53">
        <v>114.61098237106361</v>
      </c>
      <c r="H82" s="53">
        <v>112.03861696279387</v>
      </c>
      <c r="I82" s="53">
        <v>134.71316726667487</v>
      </c>
      <c r="J82" s="53">
        <v>125.74380999155058</v>
      </c>
      <c r="K82" s="53">
        <v>134.32451791317203</v>
      </c>
      <c r="L82" s="15"/>
      <c r="M82" s="15"/>
      <c r="N82" s="15"/>
      <c r="O82" s="15"/>
      <c r="P82" s="15"/>
      <c r="Q82" s="15"/>
      <c r="R82" s="15"/>
      <c r="S82" s="15"/>
      <c r="T82" s="15"/>
      <c r="U82" s="15"/>
      <c r="V82" s="15"/>
      <c r="W82" s="15"/>
    </row>
    <row r="83" spans="1:23" x14ac:dyDescent="0.3">
      <c r="A83" s="22" t="s">
        <v>98</v>
      </c>
      <c r="B83" s="71">
        <v>55</v>
      </c>
      <c r="C83" s="53">
        <v>93.530252074869566</v>
      </c>
      <c r="D83" s="53">
        <v>95.008041080705496</v>
      </c>
      <c r="E83" s="53">
        <v>107.05699813635766</v>
      </c>
      <c r="F83" s="53">
        <v>106.67680401999749</v>
      </c>
      <c r="G83" s="53">
        <v>109.56113015402681</v>
      </c>
      <c r="H83" s="53">
        <v>112.20034888757917</v>
      </c>
      <c r="I83" s="53">
        <v>109.91548441013833</v>
      </c>
      <c r="J83" s="53">
        <v>131.20526181918143</v>
      </c>
      <c r="K83" s="53">
        <v>124.93153666489656</v>
      </c>
      <c r="L83" s="15"/>
      <c r="M83" s="15"/>
      <c r="N83" s="15"/>
      <c r="O83" s="15"/>
      <c r="P83" s="15"/>
      <c r="Q83" s="15"/>
      <c r="R83" s="15"/>
      <c r="S83" s="15"/>
      <c r="T83" s="15"/>
      <c r="U83" s="15"/>
      <c r="V83" s="15"/>
      <c r="W83" s="15"/>
    </row>
    <row r="84" spans="1:23" x14ac:dyDescent="0.3">
      <c r="A84" s="22" t="s">
        <v>99</v>
      </c>
      <c r="B84" s="71">
        <v>73</v>
      </c>
      <c r="C84" s="53">
        <v>57.840095919576733</v>
      </c>
      <c r="D84" s="53">
        <v>93.654178833313281</v>
      </c>
      <c r="E84" s="53">
        <v>94.159125929714619</v>
      </c>
      <c r="F84" s="53">
        <v>105.79176790886525</v>
      </c>
      <c r="G84" s="53">
        <v>105.16132778555378</v>
      </c>
      <c r="H84" s="53">
        <v>107.26238377500628</v>
      </c>
      <c r="I84" s="53">
        <v>109.82767663794031</v>
      </c>
      <c r="J84" s="53">
        <v>108.39216996616101</v>
      </c>
      <c r="K84" s="53">
        <v>129.5907536373843</v>
      </c>
      <c r="L84" s="15"/>
      <c r="M84" s="15"/>
      <c r="N84" s="15"/>
      <c r="O84" s="15"/>
      <c r="P84" s="15"/>
      <c r="Q84" s="15"/>
      <c r="R84" s="15"/>
      <c r="S84" s="15"/>
      <c r="T84" s="15"/>
      <c r="U84" s="15"/>
      <c r="V84" s="15"/>
      <c r="W84" s="15"/>
    </row>
    <row r="85" spans="1:23" x14ac:dyDescent="0.3">
      <c r="A85" s="22" t="s">
        <v>100</v>
      </c>
      <c r="B85" s="71">
        <v>71</v>
      </c>
      <c r="C85" s="53">
        <v>73.707258833950434</v>
      </c>
      <c r="D85" s="53">
        <v>59.486195638368763</v>
      </c>
      <c r="E85" s="53">
        <v>92.344611959639266</v>
      </c>
      <c r="F85" s="53">
        <v>92.543811937474061</v>
      </c>
      <c r="G85" s="53">
        <v>103.71120222313334</v>
      </c>
      <c r="H85" s="53">
        <v>102.71103116926155</v>
      </c>
      <c r="I85" s="53">
        <v>104.26639496957013</v>
      </c>
      <c r="J85" s="53">
        <v>107.25561496094957</v>
      </c>
      <c r="K85" s="53">
        <v>107.51341738388184</v>
      </c>
      <c r="L85" s="15"/>
      <c r="M85" s="15"/>
      <c r="N85" s="15"/>
      <c r="O85" s="15"/>
      <c r="P85" s="15"/>
      <c r="Q85" s="15"/>
      <c r="R85" s="15"/>
      <c r="S85" s="15"/>
      <c r="T85" s="15"/>
      <c r="U85" s="15"/>
      <c r="V85" s="15"/>
      <c r="W85" s="15"/>
    </row>
    <row r="86" spans="1:23" x14ac:dyDescent="0.3">
      <c r="A86" s="22" t="s">
        <v>101</v>
      </c>
      <c r="B86" s="71">
        <v>76</v>
      </c>
      <c r="C86" s="53">
        <v>70.846460868692105</v>
      </c>
      <c r="D86" s="53">
        <v>73.359212766941113</v>
      </c>
      <c r="E86" s="53">
        <v>59.769874170263378</v>
      </c>
      <c r="F86" s="53">
        <v>90.417028320336328</v>
      </c>
      <c r="G86" s="53">
        <v>90.203381383651944</v>
      </c>
      <c r="H86" s="53">
        <v>100.87030238399394</v>
      </c>
      <c r="I86" s="53">
        <v>99.596497144323038</v>
      </c>
      <c r="J86" s="53">
        <v>101.18336582946753</v>
      </c>
      <c r="K86" s="53">
        <v>105.35847781064099</v>
      </c>
      <c r="L86" s="15"/>
      <c r="M86" s="15"/>
      <c r="N86" s="15"/>
      <c r="O86" s="15"/>
      <c r="P86" s="15"/>
      <c r="Q86" s="15"/>
      <c r="R86" s="15"/>
      <c r="S86" s="15"/>
      <c r="T86" s="15"/>
      <c r="U86" s="15"/>
      <c r="V86" s="15"/>
      <c r="W86" s="15"/>
    </row>
    <row r="87" spans="1:23" x14ac:dyDescent="0.3">
      <c r="A87" s="22" t="s">
        <v>102</v>
      </c>
      <c r="B87" s="71">
        <v>68</v>
      </c>
      <c r="C87" s="53">
        <v>74.828120094563459</v>
      </c>
      <c r="D87" s="53">
        <v>69.750033615263774</v>
      </c>
      <c r="E87" s="53">
        <v>71.748004177315167</v>
      </c>
      <c r="F87" s="53">
        <v>59.396190034642956</v>
      </c>
      <c r="G87" s="53">
        <v>87.754061807684167</v>
      </c>
      <c r="H87" s="53">
        <v>87.237037547789669</v>
      </c>
      <c r="I87" s="53">
        <v>97.329077576524526</v>
      </c>
      <c r="J87" s="53">
        <v>96.368649565714662</v>
      </c>
      <c r="K87" s="53">
        <v>98.710812581107703</v>
      </c>
      <c r="L87" s="15"/>
      <c r="M87" s="15"/>
      <c r="N87" s="15"/>
      <c r="O87" s="15"/>
      <c r="P87" s="15"/>
      <c r="Q87" s="15"/>
      <c r="R87" s="15"/>
      <c r="S87" s="15"/>
      <c r="T87" s="15"/>
      <c r="U87" s="15"/>
      <c r="V87" s="15"/>
      <c r="W87" s="15"/>
    </row>
    <row r="88" spans="1:23" x14ac:dyDescent="0.3">
      <c r="A88" s="22" t="s">
        <v>103</v>
      </c>
      <c r="B88" s="71">
        <v>43</v>
      </c>
      <c r="C88" s="53">
        <v>66.223955334700094</v>
      </c>
      <c r="D88" s="53">
        <v>72.632932088559002</v>
      </c>
      <c r="E88" s="53">
        <v>67.444671342012526</v>
      </c>
      <c r="F88" s="53">
        <v>69.481480997269301</v>
      </c>
      <c r="G88" s="53">
        <v>58.147583040821566</v>
      </c>
      <c r="H88" s="53">
        <v>84.430962276984388</v>
      </c>
      <c r="I88" s="53">
        <v>83.487333325831571</v>
      </c>
      <c r="J88" s="53">
        <v>93.582476536053051</v>
      </c>
      <c r="K88" s="53">
        <v>93.357902604141373</v>
      </c>
      <c r="L88" s="15"/>
      <c r="M88" s="15"/>
      <c r="N88" s="15"/>
      <c r="O88" s="15"/>
      <c r="P88" s="15"/>
      <c r="Q88" s="15"/>
      <c r="R88" s="15"/>
      <c r="S88" s="15"/>
      <c r="T88" s="15"/>
      <c r="U88" s="15"/>
      <c r="V88" s="15"/>
      <c r="W88" s="15"/>
    </row>
    <row r="89" spans="1:23" x14ac:dyDescent="0.3">
      <c r="A89" s="22" t="s">
        <v>104</v>
      </c>
      <c r="B89" s="71">
        <v>57</v>
      </c>
      <c r="C89" s="53">
        <v>42.465055580202829</v>
      </c>
      <c r="D89" s="53">
        <v>63.495167299209712</v>
      </c>
      <c r="E89" s="53">
        <v>69.248182623760997</v>
      </c>
      <c r="F89" s="53">
        <v>64.707486838639085</v>
      </c>
      <c r="G89" s="53">
        <v>66.511887030546333</v>
      </c>
      <c r="H89" s="53">
        <v>56.39671676851696</v>
      </c>
      <c r="I89" s="53">
        <v>80.260132699416459</v>
      </c>
      <c r="J89" s="53">
        <v>79.617062856687028</v>
      </c>
      <c r="K89" s="53">
        <v>89.976001844432034</v>
      </c>
      <c r="L89" s="15"/>
      <c r="M89" s="15"/>
      <c r="N89" s="15"/>
      <c r="O89" s="15"/>
      <c r="P89" s="15"/>
      <c r="Q89" s="15"/>
      <c r="R89" s="15"/>
      <c r="S89" s="15"/>
      <c r="T89" s="15"/>
      <c r="U89" s="15"/>
      <c r="V89" s="15"/>
      <c r="W89" s="15"/>
    </row>
    <row r="90" spans="1:23" x14ac:dyDescent="0.3">
      <c r="A90" s="22" t="s">
        <v>105</v>
      </c>
      <c r="B90" s="71">
        <v>59</v>
      </c>
      <c r="C90" s="53">
        <v>54.074615096604894</v>
      </c>
      <c r="D90" s="53">
        <v>41.009833746087331</v>
      </c>
      <c r="E90" s="53">
        <v>59.683786893219271</v>
      </c>
      <c r="F90" s="53">
        <v>65.398285757976709</v>
      </c>
      <c r="G90" s="53">
        <v>61.270436393498038</v>
      </c>
      <c r="H90" s="53">
        <v>63.046285215972809</v>
      </c>
      <c r="I90" s="53">
        <v>53.764422292773325</v>
      </c>
      <c r="J90" s="53">
        <v>75.874414802030486</v>
      </c>
      <c r="K90" s="53">
        <v>75.807959716530846</v>
      </c>
      <c r="L90" s="15"/>
      <c r="M90" s="15"/>
      <c r="N90" s="15"/>
      <c r="O90" s="15"/>
      <c r="P90" s="15"/>
      <c r="Q90" s="15"/>
      <c r="R90" s="15"/>
      <c r="S90" s="15"/>
      <c r="T90" s="15"/>
      <c r="U90" s="15"/>
      <c r="V90" s="15"/>
      <c r="W90" s="15"/>
    </row>
    <row r="91" spans="1:23" x14ac:dyDescent="0.3">
      <c r="A91" s="22" t="s">
        <v>106</v>
      </c>
      <c r="B91" s="72">
        <v>220</v>
      </c>
      <c r="C91" s="35">
        <v>245.27503284291751</v>
      </c>
      <c r="D91" s="35">
        <v>261.80443008298153</v>
      </c>
      <c r="E91" s="35">
        <v>261.9549005949994</v>
      </c>
      <c r="F91" s="35">
        <v>281.12448968664688</v>
      </c>
      <c r="G91" s="35">
        <v>303.30836215891446</v>
      </c>
      <c r="H91" s="35">
        <v>320.39424718890268</v>
      </c>
      <c r="I91" s="35">
        <v>336.03442403746584</v>
      </c>
      <c r="J91" s="35">
        <v>342.93495250934842</v>
      </c>
      <c r="K91" s="53">
        <v>370.27451280858918</v>
      </c>
      <c r="L91" s="15"/>
      <c r="M91" s="15"/>
      <c r="N91" s="15"/>
      <c r="O91" s="15"/>
      <c r="P91" s="15"/>
      <c r="Q91" s="15"/>
      <c r="R91" s="15"/>
      <c r="S91" s="15"/>
      <c r="T91" s="15"/>
      <c r="U91" s="15"/>
      <c r="V91" s="15"/>
      <c r="W91" s="15"/>
    </row>
    <row r="92" spans="1:23" x14ac:dyDescent="0.3">
      <c r="A92" s="22" t="s">
        <v>3</v>
      </c>
      <c r="B92" s="70">
        <v>14826</v>
      </c>
      <c r="C92" s="70">
        <v>14947.085178511095</v>
      </c>
      <c r="D92" s="70">
        <v>15121.148283164159</v>
      </c>
      <c r="E92" s="70">
        <v>15159.389775644284</v>
      </c>
      <c r="F92" s="70">
        <v>15290.318553484654</v>
      </c>
      <c r="G92" s="70">
        <v>15359.826232306508</v>
      </c>
      <c r="H92" s="70">
        <v>15469.365757423586</v>
      </c>
      <c r="I92" s="70">
        <v>15442.493885023792</v>
      </c>
      <c r="J92" s="70">
        <v>15530.551342607279</v>
      </c>
      <c r="K92" s="70">
        <v>15859.125089400812</v>
      </c>
      <c r="L92" s="15"/>
      <c r="M92" s="15"/>
      <c r="N92" s="15"/>
      <c r="O92" s="15"/>
      <c r="P92" s="15"/>
      <c r="Q92" s="15"/>
      <c r="R92" s="15"/>
      <c r="S92" s="15"/>
      <c r="T92" s="15"/>
      <c r="U92" s="15"/>
      <c r="V92" s="15"/>
      <c r="W92" s="15"/>
    </row>
    <row r="93" spans="1:23" x14ac:dyDescent="0.3">
      <c r="A93" s="23" t="s">
        <v>107</v>
      </c>
      <c r="B93" s="17"/>
      <c r="C93" s="14"/>
      <c r="D93" s="14"/>
      <c r="E93" s="14"/>
      <c r="F93" s="14"/>
      <c r="G93" s="14"/>
      <c r="H93" s="14"/>
      <c r="I93" s="14"/>
      <c r="J93" s="14"/>
    </row>
    <row r="94" spans="1:23" x14ac:dyDescent="0.3">
      <c r="A94" s="57" t="s">
        <v>267</v>
      </c>
    </row>
    <row r="96" spans="1:23" x14ac:dyDescent="0.3">
      <c r="B96" s="15"/>
      <c r="C96" s="15"/>
      <c r="D96" s="15"/>
      <c r="E96" s="15"/>
      <c r="F96" s="15"/>
      <c r="G96" s="15"/>
      <c r="H96" s="15"/>
      <c r="I96" s="15"/>
      <c r="J96" s="15"/>
    </row>
    <row r="97" spans="2:10" x14ac:dyDescent="0.3">
      <c r="B97" s="15"/>
      <c r="C97" s="15"/>
      <c r="D97" s="15"/>
      <c r="E97" s="15"/>
      <c r="F97" s="15"/>
      <c r="G97" s="15"/>
      <c r="H97" s="15"/>
      <c r="I97" s="15"/>
      <c r="J97" s="15"/>
    </row>
    <row r="98" spans="2:10" x14ac:dyDescent="0.3">
      <c r="B98" s="15"/>
      <c r="C98" s="15"/>
      <c r="D98" s="15"/>
      <c r="E98" s="15"/>
      <c r="F98" s="15"/>
      <c r="G98" s="15"/>
      <c r="H98" s="15"/>
      <c r="I98" s="15"/>
      <c r="J98" s="15"/>
    </row>
    <row r="99" spans="2:10" x14ac:dyDescent="0.3">
      <c r="B99" s="15"/>
      <c r="C99" s="15"/>
      <c r="D99" s="15"/>
      <c r="E99" s="15"/>
      <c r="F99" s="15"/>
      <c r="G99" s="15"/>
      <c r="H99" s="15"/>
      <c r="I99" s="15"/>
      <c r="J99" s="15"/>
    </row>
    <row r="100" spans="2:10" x14ac:dyDescent="0.3">
      <c r="B100" s="15"/>
      <c r="C100" s="15"/>
      <c r="D100" s="15"/>
      <c r="E100" s="15"/>
      <c r="F100" s="15"/>
      <c r="G100" s="15"/>
      <c r="H100" s="15"/>
      <c r="I100" s="15"/>
      <c r="J100" s="15"/>
    </row>
    <row r="101" spans="2:10" x14ac:dyDescent="0.3">
      <c r="B101" s="15"/>
      <c r="C101" s="15"/>
      <c r="D101" s="15"/>
      <c r="E101" s="15"/>
      <c r="F101" s="15"/>
      <c r="G101" s="15"/>
      <c r="H101" s="15"/>
      <c r="I101" s="15"/>
      <c r="J101" s="15"/>
    </row>
    <row r="102" spans="2:10" x14ac:dyDescent="0.3">
      <c r="B102" s="15"/>
      <c r="C102" s="15"/>
      <c r="D102" s="15"/>
      <c r="E102" s="15"/>
      <c r="F102" s="15"/>
      <c r="G102" s="15"/>
      <c r="H102" s="15"/>
      <c r="I102" s="15"/>
      <c r="J102" s="15"/>
    </row>
    <row r="103" spans="2:10" x14ac:dyDescent="0.3">
      <c r="B103" s="15"/>
      <c r="C103" s="15"/>
      <c r="D103" s="15"/>
      <c r="E103" s="15"/>
      <c r="F103" s="15"/>
      <c r="G103" s="15"/>
      <c r="H103" s="15"/>
      <c r="I103" s="15"/>
      <c r="J103" s="15"/>
    </row>
    <row r="104" spans="2:10" x14ac:dyDescent="0.3">
      <c r="B104" s="15"/>
      <c r="C104" s="15"/>
      <c r="D104" s="15"/>
      <c r="E104" s="15"/>
      <c r="F104" s="15"/>
      <c r="G104" s="15"/>
      <c r="H104" s="15"/>
      <c r="I104" s="15"/>
      <c r="J104" s="15"/>
    </row>
    <row r="105" spans="2:10" x14ac:dyDescent="0.3">
      <c r="B105" s="15"/>
      <c r="C105" s="15"/>
      <c r="D105" s="15"/>
      <c r="E105" s="15"/>
      <c r="F105" s="15"/>
      <c r="G105" s="15"/>
      <c r="H105" s="15"/>
      <c r="I105" s="15"/>
      <c r="J105" s="15"/>
    </row>
    <row r="106" spans="2:10" x14ac:dyDescent="0.3">
      <c r="B106" s="15"/>
      <c r="C106" s="15"/>
      <c r="D106" s="15"/>
      <c r="E106" s="15"/>
      <c r="F106" s="15"/>
      <c r="G106" s="15"/>
      <c r="H106" s="15"/>
      <c r="I106" s="15"/>
      <c r="J106" s="15"/>
    </row>
    <row r="107" spans="2:10" x14ac:dyDescent="0.3">
      <c r="B107" s="15"/>
      <c r="C107" s="15"/>
      <c r="D107" s="15"/>
      <c r="E107" s="15"/>
      <c r="F107" s="15"/>
      <c r="G107" s="15"/>
      <c r="H107" s="15"/>
      <c r="I107" s="15"/>
      <c r="J107" s="15"/>
    </row>
    <row r="108" spans="2:10" x14ac:dyDescent="0.3">
      <c r="B108" s="15"/>
      <c r="C108" s="15"/>
      <c r="D108" s="15"/>
      <c r="E108" s="15"/>
      <c r="F108" s="15"/>
      <c r="G108" s="15"/>
      <c r="H108" s="15"/>
      <c r="I108" s="15"/>
      <c r="J108" s="15"/>
    </row>
    <row r="109" spans="2:10" x14ac:dyDescent="0.3">
      <c r="B109" s="15"/>
      <c r="C109" s="15"/>
      <c r="D109" s="15"/>
      <c r="E109" s="15"/>
      <c r="F109" s="15"/>
      <c r="G109" s="15"/>
      <c r="H109" s="15"/>
      <c r="I109" s="15"/>
      <c r="J109" s="15"/>
    </row>
    <row r="110" spans="2:10" x14ac:dyDescent="0.3">
      <c r="B110" s="15"/>
      <c r="C110" s="15"/>
      <c r="D110" s="15"/>
      <c r="E110" s="15"/>
      <c r="F110" s="15"/>
      <c r="G110" s="15"/>
      <c r="H110" s="15"/>
      <c r="I110" s="15"/>
      <c r="J110" s="15"/>
    </row>
    <row r="111" spans="2:10" x14ac:dyDescent="0.3">
      <c r="B111" s="15"/>
      <c r="C111" s="15"/>
      <c r="D111" s="15"/>
      <c r="E111" s="15"/>
      <c r="F111" s="15"/>
      <c r="G111" s="15"/>
      <c r="H111" s="15"/>
      <c r="I111" s="15"/>
      <c r="J111" s="15"/>
    </row>
    <row r="112" spans="2:10" x14ac:dyDescent="0.3">
      <c r="B112" s="55"/>
      <c r="C112" s="15"/>
      <c r="D112" s="15"/>
      <c r="E112" s="15"/>
      <c r="F112" s="15"/>
      <c r="G112" s="15"/>
      <c r="H112" s="15"/>
      <c r="I112" s="15"/>
      <c r="J112" s="15"/>
    </row>
  </sheetData>
  <hyperlinks>
    <hyperlink ref="L1" location="Områdesregister!A1" display="Tillbaka till områdesregister"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2D050"/>
  </sheetPr>
  <dimension ref="A1:L94"/>
  <sheetViews>
    <sheetView topLeftCell="A43" zoomScale="80" zoomScaleNormal="80" workbookViewId="0">
      <selection activeCell="A94" sqref="A94"/>
    </sheetView>
  </sheetViews>
  <sheetFormatPr defaultColWidth="9.109375" defaultRowHeight="14.4" x14ac:dyDescent="0.3"/>
  <cols>
    <col min="1" max="1" width="7.5546875" customWidth="1"/>
    <col min="2" max="2" width="6.5546875" style="16" bestFit="1" customWidth="1"/>
    <col min="3" max="10" width="10.6640625" customWidth="1"/>
  </cols>
  <sheetData>
    <row r="1" spans="1:12" x14ac:dyDescent="0.3">
      <c r="A1" s="19" t="s">
        <v>268</v>
      </c>
      <c r="L1" s="3" t="s">
        <v>21</v>
      </c>
    </row>
    <row r="2" spans="1:12" x14ac:dyDescent="0.3">
      <c r="A2" s="2" t="s">
        <v>4</v>
      </c>
    </row>
    <row r="3" spans="1:12" x14ac:dyDescent="0.3">
      <c r="A3" s="20" t="s">
        <v>154</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155</v>
      </c>
      <c r="C6" s="53">
        <v>153.41401750706657</v>
      </c>
      <c r="D6" s="53">
        <v>154.03855576238112</v>
      </c>
      <c r="E6" s="53">
        <v>155.07814368631483</v>
      </c>
      <c r="F6" s="53">
        <v>155.51282765511152</v>
      </c>
      <c r="G6" s="53">
        <v>161.17575879485827</v>
      </c>
      <c r="H6" s="53">
        <v>166.46397988156735</v>
      </c>
      <c r="I6" s="53">
        <v>169.85754420485654</v>
      </c>
      <c r="J6" s="53">
        <v>167.33864554954158</v>
      </c>
      <c r="K6" s="53">
        <v>163.47689773544431</v>
      </c>
      <c r="L6" s="15"/>
    </row>
    <row r="7" spans="1:12" x14ac:dyDescent="0.3">
      <c r="A7" s="22" t="s">
        <v>23</v>
      </c>
      <c r="B7" s="71">
        <v>181</v>
      </c>
      <c r="C7" s="53">
        <v>158.34997086119017</v>
      </c>
      <c r="D7" s="53">
        <v>160.35835355088767</v>
      </c>
      <c r="E7" s="53">
        <v>160.36606520810807</v>
      </c>
      <c r="F7" s="53">
        <v>161.37694457298988</v>
      </c>
      <c r="G7" s="53">
        <v>166.169769233653</v>
      </c>
      <c r="H7" s="53">
        <v>170.45386817357763</v>
      </c>
      <c r="I7" s="53">
        <v>174.12130093034889</v>
      </c>
      <c r="J7" s="53">
        <v>173.23088316288857</v>
      </c>
      <c r="K7" s="53">
        <v>170.61057939141565</v>
      </c>
    </row>
    <row r="8" spans="1:12" x14ac:dyDescent="0.3">
      <c r="A8" s="22" t="s">
        <v>24</v>
      </c>
      <c r="B8" s="71">
        <v>182</v>
      </c>
      <c r="C8" s="53">
        <v>177.89180231133599</v>
      </c>
      <c r="D8" s="53">
        <v>161.79651026654699</v>
      </c>
      <c r="E8" s="53">
        <v>163.37512804146539</v>
      </c>
      <c r="F8" s="53">
        <v>163.36662531123409</v>
      </c>
      <c r="G8" s="53">
        <v>167.80793048997529</v>
      </c>
      <c r="H8" s="53">
        <v>171.57347722097344</v>
      </c>
      <c r="I8" s="53">
        <v>174.75171026759574</v>
      </c>
      <c r="J8" s="53">
        <v>174.49728723876615</v>
      </c>
      <c r="K8" s="53">
        <v>173.40257198369423</v>
      </c>
    </row>
    <row r="9" spans="1:12" x14ac:dyDescent="0.3">
      <c r="A9" s="22" t="s">
        <v>25</v>
      </c>
      <c r="B9" s="71">
        <v>179</v>
      </c>
      <c r="C9" s="53">
        <v>183.6003262876529</v>
      </c>
      <c r="D9" s="53">
        <v>177.68435808870157</v>
      </c>
      <c r="E9" s="53">
        <v>164.65849064837084</v>
      </c>
      <c r="F9" s="53">
        <v>166.20642955988876</v>
      </c>
      <c r="G9" s="53">
        <v>169.04383328359066</v>
      </c>
      <c r="H9" s="53">
        <v>172.75354427587092</v>
      </c>
      <c r="I9" s="53">
        <v>175.77957855311519</v>
      </c>
      <c r="J9" s="53">
        <v>175.64694872474922</v>
      </c>
      <c r="K9" s="53">
        <v>175.22112290489073</v>
      </c>
    </row>
    <row r="10" spans="1:12" x14ac:dyDescent="0.3">
      <c r="A10" s="22" t="s">
        <v>26</v>
      </c>
      <c r="B10" s="71">
        <v>196</v>
      </c>
      <c r="C10" s="53">
        <v>182.60265447422378</v>
      </c>
      <c r="D10" s="53">
        <v>185.76021837889027</v>
      </c>
      <c r="E10" s="53">
        <v>177.69645172922358</v>
      </c>
      <c r="F10" s="53">
        <v>167.25251495563251</v>
      </c>
      <c r="G10" s="53">
        <v>171.14973843531857</v>
      </c>
      <c r="H10" s="53">
        <v>173.51998891261795</v>
      </c>
      <c r="I10" s="53">
        <v>176.56689508409485</v>
      </c>
      <c r="J10" s="53">
        <v>176.67736007690135</v>
      </c>
      <c r="K10" s="53">
        <v>176.4589604097778</v>
      </c>
    </row>
    <row r="11" spans="1:12" x14ac:dyDescent="0.3">
      <c r="A11" s="22" t="s">
        <v>27</v>
      </c>
      <c r="B11" s="71">
        <v>203</v>
      </c>
      <c r="C11" s="53">
        <v>193.24729467001151</v>
      </c>
      <c r="D11" s="53">
        <v>185.00939496747668</v>
      </c>
      <c r="E11" s="53">
        <v>186.13101405741241</v>
      </c>
      <c r="F11" s="53">
        <v>177.18756439407542</v>
      </c>
      <c r="G11" s="53">
        <v>170.69314187498884</v>
      </c>
      <c r="H11" s="53">
        <v>174.16607519650003</v>
      </c>
      <c r="I11" s="53">
        <v>176.07175888257925</v>
      </c>
      <c r="J11" s="53">
        <v>176.52716109496123</v>
      </c>
      <c r="K11" s="53">
        <v>176.55348737925777</v>
      </c>
    </row>
    <row r="12" spans="1:12" x14ac:dyDescent="0.3">
      <c r="A12" s="22" t="s">
        <v>2</v>
      </c>
      <c r="B12" s="71">
        <v>195</v>
      </c>
      <c r="C12" s="53">
        <v>200.79498260250924</v>
      </c>
      <c r="D12" s="53">
        <v>191.4869429750716</v>
      </c>
      <c r="E12" s="53">
        <v>185.94498343977168</v>
      </c>
      <c r="F12" s="53">
        <v>186.04719279234996</v>
      </c>
      <c r="G12" s="53">
        <v>178.53228588723414</v>
      </c>
      <c r="H12" s="53">
        <v>173.2896954569843</v>
      </c>
      <c r="I12" s="53">
        <v>176.23491660728308</v>
      </c>
      <c r="J12" s="53">
        <v>175.86728199778469</v>
      </c>
      <c r="K12" s="53">
        <v>176.22978225582528</v>
      </c>
    </row>
    <row r="13" spans="1:12" x14ac:dyDescent="0.3">
      <c r="A13" s="22" t="s">
        <v>28</v>
      </c>
      <c r="B13" s="71">
        <v>184</v>
      </c>
      <c r="C13" s="53">
        <v>192.64454435410261</v>
      </c>
      <c r="D13" s="53">
        <v>199.28163369012279</v>
      </c>
      <c r="E13" s="53">
        <v>189.55803397148699</v>
      </c>
      <c r="F13" s="53">
        <v>186.14438404766281</v>
      </c>
      <c r="G13" s="53">
        <v>187.20916302950278</v>
      </c>
      <c r="H13" s="53">
        <v>179.46504346513314</v>
      </c>
      <c r="I13" s="53">
        <v>174.95742477900285</v>
      </c>
      <c r="J13" s="53">
        <v>175.70221890611356</v>
      </c>
      <c r="K13" s="53">
        <v>175.26602794622855</v>
      </c>
    </row>
    <row r="14" spans="1:12" x14ac:dyDescent="0.3">
      <c r="A14" s="22" t="s">
        <v>29</v>
      </c>
      <c r="B14" s="71">
        <v>183</v>
      </c>
      <c r="C14" s="53">
        <v>184.45099769966905</v>
      </c>
      <c r="D14" s="53">
        <v>191.02878061180843</v>
      </c>
      <c r="E14" s="53">
        <v>197.50044387380098</v>
      </c>
      <c r="F14" s="53">
        <v>187.74543110073944</v>
      </c>
      <c r="G14" s="53">
        <v>187.33399581960393</v>
      </c>
      <c r="H14" s="53">
        <v>188.00814486608576</v>
      </c>
      <c r="I14" s="53">
        <v>179.94446177887158</v>
      </c>
      <c r="J14" s="53">
        <v>174.33780946515566</v>
      </c>
      <c r="K14" s="53">
        <v>174.93138286408387</v>
      </c>
    </row>
    <row r="15" spans="1:12" x14ac:dyDescent="0.3">
      <c r="A15" s="22" t="s">
        <v>30</v>
      </c>
      <c r="B15" s="71">
        <v>217</v>
      </c>
      <c r="C15" s="53">
        <v>183.7798419632999</v>
      </c>
      <c r="D15" s="53">
        <v>186.06128710700864</v>
      </c>
      <c r="E15" s="53">
        <v>190.72464195712413</v>
      </c>
      <c r="F15" s="53">
        <v>197.21121847388184</v>
      </c>
      <c r="G15" s="53">
        <v>188.88435150570371</v>
      </c>
      <c r="H15" s="53">
        <v>189.67524460533107</v>
      </c>
      <c r="I15" s="53">
        <v>189.7935568929166</v>
      </c>
      <c r="J15" s="53">
        <v>179.98942436013527</v>
      </c>
      <c r="K15" s="53">
        <v>174.94687912072894</v>
      </c>
    </row>
    <row r="16" spans="1:12" x14ac:dyDescent="0.3">
      <c r="A16" s="22" t="s">
        <v>31</v>
      </c>
      <c r="B16" s="71">
        <v>212</v>
      </c>
      <c r="C16" s="53">
        <v>214.17292311147651</v>
      </c>
      <c r="D16" s="53">
        <v>184.77025228290515</v>
      </c>
      <c r="E16" s="53">
        <v>187.05295224245009</v>
      </c>
      <c r="F16" s="53">
        <v>190.51600810978164</v>
      </c>
      <c r="G16" s="53">
        <v>198.47869552636507</v>
      </c>
      <c r="H16" s="53">
        <v>190.28638783961679</v>
      </c>
      <c r="I16" s="53">
        <v>191.54275633219683</v>
      </c>
      <c r="J16" s="53">
        <v>189.69769633880571</v>
      </c>
      <c r="K16" s="53">
        <v>180.04954077797854</v>
      </c>
    </row>
    <row r="17" spans="1:11" x14ac:dyDescent="0.3">
      <c r="A17" s="22" t="s">
        <v>32</v>
      </c>
      <c r="B17" s="71">
        <v>203</v>
      </c>
      <c r="C17" s="53">
        <v>210.80672890175745</v>
      </c>
      <c r="D17" s="53">
        <v>212.37994264364565</v>
      </c>
      <c r="E17" s="53">
        <v>185.57298262055377</v>
      </c>
      <c r="F17" s="53">
        <v>187.99876996212026</v>
      </c>
      <c r="G17" s="53">
        <v>192.05570003600022</v>
      </c>
      <c r="H17" s="53">
        <v>200.15824902849761</v>
      </c>
      <c r="I17" s="53">
        <v>191.7568528244004</v>
      </c>
      <c r="J17" s="53">
        <v>191.68630810289301</v>
      </c>
      <c r="K17" s="53">
        <v>189.75474764770848</v>
      </c>
    </row>
    <row r="18" spans="1:11" x14ac:dyDescent="0.3">
      <c r="A18" s="22" t="s">
        <v>33</v>
      </c>
      <c r="B18" s="71">
        <v>217</v>
      </c>
      <c r="C18" s="53">
        <v>201.70891907144465</v>
      </c>
      <c r="D18" s="53">
        <v>209.94033179426071</v>
      </c>
      <c r="E18" s="53">
        <v>210.35316416368204</v>
      </c>
      <c r="F18" s="53">
        <v>186.03087202162666</v>
      </c>
      <c r="G18" s="53">
        <v>189.98307986423109</v>
      </c>
      <c r="H18" s="53">
        <v>193.61621568164722</v>
      </c>
      <c r="I18" s="53">
        <v>201.36109229368853</v>
      </c>
      <c r="J18" s="53">
        <v>191.2689224797308</v>
      </c>
      <c r="K18" s="53">
        <v>191.44610165402858</v>
      </c>
    </row>
    <row r="19" spans="1:11" x14ac:dyDescent="0.3">
      <c r="A19" s="22" t="s">
        <v>34</v>
      </c>
      <c r="B19" s="71">
        <v>231</v>
      </c>
      <c r="C19" s="53">
        <v>213.57388904475766</v>
      </c>
      <c r="D19" s="53">
        <v>201.33510834921753</v>
      </c>
      <c r="E19" s="53">
        <v>208.84683185515127</v>
      </c>
      <c r="F19" s="53">
        <v>208.58105973052218</v>
      </c>
      <c r="G19" s="53">
        <v>187.95126372060849</v>
      </c>
      <c r="H19" s="53">
        <v>192.12583485414953</v>
      </c>
      <c r="I19" s="53">
        <v>195.03390824749607</v>
      </c>
      <c r="J19" s="53">
        <v>200.81462813700699</v>
      </c>
      <c r="K19" s="53">
        <v>190.76347806014871</v>
      </c>
    </row>
    <row r="20" spans="1:11" x14ac:dyDescent="0.3">
      <c r="A20" s="22" t="s">
        <v>35</v>
      </c>
      <c r="B20" s="71">
        <v>181</v>
      </c>
      <c r="C20" s="53">
        <v>226.85529543983031</v>
      </c>
      <c r="D20" s="53">
        <v>212.05110503100587</v>
      </c>
      <c r="E20" s="53">
        <v>201.35956084439113</v>
      </c>
      <c r="F20" s="53">
        <v>208.43714034400733</v>
      </c>
      <c r="G20" s="53">
        <v>209.21721351397048</v>
      </c>
      <c r="H20" s="53">
        <v>190.70901907946936</v>
      </c>
      <c r="I20" s="53">
        <v>194.54523022816088</v>
      </c>
      <c r="J20" s="53">
        <v>195.17617423260089</v>
      </c>
      <c r="K20" s="53">
        <v>200.70084861442564</v>
      </c>
    </row>
    <row r="21" spans="1:11" x14ac:dyDescent="0.3">
      <c r="A21" s="22" t="s">
        <v>36</v>
      </c>
      <c r="B21" s="71">
        <v>199</v>
      </c>
      <c r="C21" s="53">
        <v>184.18422400027572</v>
      </c>
      <c r="D21" s="53">
        <v>225.22229782572009</v>
      </c>
      <c r="E21" s="53">
        <v>211.34886650308465</v>
      </c>
      <c r="F21" s="53">
        <v>202.15660455679284</v>
      </c>
      <c r="G21" s="53">
        <v>210.52282999182722</v>
      </c>
      <c r="H21" s="53">
        <v>211.11736253095989</v>
      </c>
      <c r="I21" s="53">
        <v>193.8837707020935</v>
      </c>
      <c r="J21" s="53">
        <v>195.7065191283007</v>
      </c>
      <c r="K21" s="53">
        <v>195.8072445717637</v>
      </c>
    </row>
    <row r="22" spans="1:11" x14ac:dyDescent="0.3">
      <c r="A22" s="22" t="s">
        <v>37</v>
      </c>
      <c r="B22" s="71">
        <v>176</v>
      </c>
      <c r="C22" s="53">
        <v>199.08485892516714</v>
      </c>
      <c r="D22" s="53">
        <v>187.84007480201771</v>
      </c>
      <c r="E22" s="53">
        <v>224.01317995004456</v>
      </c>
      <c r="F22" s="53">
        <v>211.11025859075181</v>
      </c>
      <c r="G22" s="53">
        <v>204.96531401389026</v>
      </c>
      <c r="H22" s="53">
        <v>213.33758986915763</v>
      </c>
      <c r="I22" s="53">
        <v>213.13837024565373</v>
      </c>
      <c r="J22" s="53">
        <v>195.26806058345727</v>
      </c>
      <c r="K22" s="53">
        <v>196.82682880615874</v>
      </c>
    </row>
    <row r="23" spans="1:11" x14ac:dyDescent="0.3">
      <c r="A23" s="22" t="s">
        <v>38</v>
      </c>
      <c r="B23" s="71">
        <v>213</v>
      </c>
      <c r="C23" s="53">
        <v>179.14780569971487</v>
      </c>
      <c r="D23" s="53">
        <v>200.62652282797455</v>
      </c>
      <c r="E23" s="53">
        <v>191.20813659967968</v>
      </c>
      <c r="F23" s="53">
        <v>223.28691567150565</v>
      </c>
      <c r="G23" s="53">
        <v>213.40132796114983</v>
      </c>
      <c r="H23" s="53">
        <v>208.68976943616553</v>
      </c>
      <c r="I23" s="53">
        <v>216.25440807308925</v>
      </c>
      <c r="J23" s="53">
        <v>213.50710707159593</v>
      </c>
      <c r="K23" s="53">
        <v>196.66426006883879</v>
      </c>
    </row>
    <row r="24" spans="1:11" x14ac:dyDescent="0.3">
      <c r="A24" s="22" t="s">
        <v>39</v>
      </c>
      <c r="B24" s="71">
        <v>193</v>
      </c>
      <c r="C24" s="53">
        <v>210.65159783442238</v>
      </c>
      <c r="D24" s="53">
        <v>182.39267769520808</v>
      </c>
      <c r="E24" s="53">
        <v>201.63228660061986</v>
      </c>
      <c r="F24" s="53">
        <v>193.90582644387214</v>
      </c>
      <c r="G24" s="53">
        <v>225.15823425912197</v>
      </c>
      <c r="H24" s="53">
        <v>216.46994235935296</v>
      </c>
      <c r="I24" s="53">
        <v>212.18411651594894</v>
      </c>
      <c r="J24" s="53">
        <v>216.6306630320264</v>
      </c>
      <c r="K24" s="53">
        <v>213.50775674064681</v>
      </c>
    </row>
    <row r="25" spans="1:11" x14ac:dyDescent="0.3">
      <c r="A25" s="22" t="s">
        <v>40</v>
      </c>
      <c r="B25" s="71">
        <v>183</v>
      </c>
      <c r="C25" s="53">
        <v>184.86535692208869</v>
      </c>
      <c r="D25" s="53">
        <v>200.44398459249061</v>
      </c>
      <c r="E25" s="53">
        <v>178.58162262817177</v>
      </c>
      <c r="F25" s="53">
        <v>195.34414533868068</v>
      </c>
      <c r="G25" s="53">
        <v>193.63088740163388</v>
      </c>
      <c r="H25" s="53">
        <v>220.35096449307974</v>
      </c>
      <c r="I25" s="53">
        <v>212.55143944434712</v>
      </c>
      <c r="J25" s="53">
        <v>205.77112109131048</v>
      </c>
      <c r="K25" s="53">
        <v>208.93839261867134</v>
      </c>
    </row>
    <row r="26" spans="1:11" x14ac:dyDescent="0.3">
      <c r="A26" s="22" t="s">
        <v>41</v>
      </c>
      <c r="B26" s="71">
        <v>173</v>
      </c>
      <c r="C26" s="53">
        <v>172.92136504538698</v>
      </c>
      <c r="D26" s="53">
        <v>176.60758343244109</v>
      </c>
      <c r="E26" s="53">
        <v>187.89610575113664</v>
      </c>
      <c r="F26" s="53">
        <v>174.15062744393606</v>
      </c>
      <c r="G26" s="53">
        <v>193.61902397173833</v>
      </c>
      <c r="H26" s="53">
        <v>194.255088653299</v>
      </c>
      <c r="I26" s="53">
        <v>213.8804897470832</v>
      </c>
      <c r="J26" s="53">
        <v>202.91141130699233</v>
      </c>
      <c r="K26" s="53">
        <v>197.63720696532039</v>
      </c>
    </row>
    <row r="27" spans="1:11" x14ac:dyDescent="0.3">
      <c r="A27" s="22" t="s">
        <v>42</v>
      </c>
      <c r="B27" s="71">
        <v>151</v>
      </c>
      <c r="C27" s="53">
        <v>163.37629575196485</v>
      </c>
      <c r="D27" s="53">
        <v>164.98035966620051</v>
      </c>
      <c r="E27" s="53">
        <v>168.69177046964637</v>
      </c>
      <c r="F27" s="53">
        <v>176.69182036903393</v>
      </c>
      <c r="G27" s="53">
        <v>177.05384853590738</v>
      </c>
      <c r="H27" s="53">
        <v>193.67514308255801</v>
      </c>
      <c r="I27" s="53">
        <v>193.84173288904057</v>
      </c>
      <c r="J27" s="53">
        <v>202.97586437853784</v>
      </c>
      <c r="K27" s="53">
        <v>193.850004291115</v>
      </c>
    </row>
    <row r="28" spans="1:11" x14ac:dyDescent="0.3">
      <c r="A28" s="22" t="s">
        <v>43</v>
      </c>
      <c r="B28" s="71">
        <v>172</v>
      </c>
      <c r="C28" s="53">
        <v>152.56661410936516</v>
      </c>
      <c r="D28" s="53">
        <v>162.59513175457579</v>
      </c>
      <c r="E28" s="53">
        <v>162.78383311443395</v>
      </c>
      <c r="F28" s="53">
        <v>166.47752659935495</v>
      </c>
      <c r="G28" s="53">
        <v>181.9471557639784</v>
      </c>
      <c r="H28" s="53">
        <v>185.42600284728954</v>
      </c>
      <c r="I28" s="53">
        <v>196.89902863348283</v>
      </c>
      <c r="J28" s="53">
        <v>192.01758020168273</v>
      </c>
      <c r="K28" s="53">
        <v>197.05554666959463</v>
      </c>
    </row>
    <row r="29" spans="1:11" x14ac:dyDescent="0.3">
      <c r="A29" s="22" t="s">
        <v>44</v>
      </c>
      <c r="B29" s="71">
        <v>167</v>
      </c>
      <c r="C29" s="53">
        <v>165.40054114866552</v>
      </c>
      <c r="D29" s="53">
        <v>156.77979352531753</v>
      </c>
      <c r="E29" s="53">
        <v>162.5628988415034</v>
      </c>
      <c r="F29" s="53">
        <v>163.0936290197775</v>
      </c>
      <c r="G29" s="53">
        <v>176.68039173321068</v>
      </c>
      <c r="H29" s="53">
        <v>190.20540625592389</v>
      </c>
      <c r="I29" s="53">
        <v>192.6365358552645</v>
      </c>
      <c r="J29" s="53">
        <v>194.91841703512316</v>
      </c>
      <c r="K29" s="53">
        <v>190.4572785224739</v>
      </c>
    </row>
    <row r="30" spans="1:11" x14ac:dyDescent="0.3">
      <c r="A30" s="22" t="s">
        <v>45</v>
      </c>
      <c r="B30" s="71">
        <v>197</v>
      </c>
      <c r="C30" s="53">
        <v>167.55745888153191</v>
      </c>
      <c r="D30" s="53">
        <v>167.16388504894087</v>
      </c>
      <c r="E30" s="53">
        <v>161.56106288534659</v>
      </c>
      <c r="F30" s="53">
        <v>165.72232642596239</v>
      </c>
      <c r="G30" s="53">
        <v>177.15773553258384</v>
      </c>
      <c r="H30" s="53">
        <v>189.63929749104548</v>
      </c>
      <c r="I30" s="53">
        <v>198.99546797014938</v>
      </c>
      <c r="J30" s="53">
        <v>194.51549772401262</v>
      </c>
      <c r="K30" s="53">
        <v>194.96574375768796</v>
      </c>
    </row>
    <row r="31" spans="1:11" x14ac:dyDescent="0.3">
      <c r="A31" s="22" t="s">
        <v>46</v>
      </c>
      <c r="B31" s="71">
        <v>172</v>
      </c>
      <c r="C31" s="53">
        <v>187.95649763153065</v>
      </c>
      <c r="D31" s="53">
        <v>174.50696911632889</v>
      </c>
      <c r="E31" s="53">
        <v>171.67332677368799</v>
      </c>
      <c r="F31" s="53">
        <v>168.63577369570729</v>
      </c>
      <c r="G31" s="53">
        <v>181.87831802855013</v>
      </c>
      <c r="H31" s="53">
        <v>192.67293281745455</v>
      </c>
      <c r="I31" s="53">
        <v>201.55330698664699</v>
      </c>
      <c r="J31" s="53">
        <v>202.14270671756049</v>
      </c>
      <c r="K31" s="53">
        <v>197.49466186744434</v>
      </c>
    </row>
    <row r="32" spans="1:11" x14ac:dyDescent="0.3">
      <c r="A32" s="22" t="s">
        <v>47</v>
      </c>
      <c r="B32" s="71">
        <v>182</v>
      </c>
      <c r="C32" s="53">
        <v>175.40297013829209</v>
      </c>
      <c r="D32" s="53">
        <v>190.45544268524679</v>
      </c>
      <c r="E32" s="53">
        <v>181.64543463820223</v>
      </c>
      <c r="F32" s="53">
        <v>178.2876311451044</v>
      </c>
      <c r="G32" s="53">
        <v>186.31141277456629</v>
      </c>
      <c r="H32" s="53">
        <v>198.04936731321746</v>
      </c>
      <c r="I32" s="53">
        <v>205.92605351835678</v>
      </c>
      <c r="J32" s="53">
        <v>206.31248894560318</v>
      </c>
      <c r="K32" s="53">
        <v>205.52983055689356</v>
      </c>
    </row>
    <row r="33" spans="1:11" x14ac:dyDescent="0.3">
      <c r="A33" s="22" t="s">
        <v>48</v>
      </c>
      <c r="B33" s="71">
        <v>191</v>
      </c>
      <c r="C33" s="53">
        <v>187.6897584544115</v>
      </c>
      <c r="D33" s="53">
        <v>183.17191217660019</v>
      </c>
      <c r="E33" s="53">
        <v>193.82938450736475</v>
      </c>
      <c r="F33" s="53">
        <v>188.20897449687911</v>
      </c>
      <c r="G33" s="53">
        <v>193.59266444738861</v>
      </c>
      <c r="H33" s="53">
        <v>201.54997685612619</v>
      </c>
      <c r="I33" s="53">
        <v>210.05080140987772</v>
      </c>
      <c r="J33" s="53">
        <v>210.08978732181686</v>
      </c>
      <c r="K33" s="53">
        <v>209.06036844879418</v>
      </c>
    </row>
    <row r="34" spans="1:11" x14ac:dyDescent="0.3">
      <c r="A34" s="22" t="s">
        <v>49</v>
      </c>
      <c r="B34" s="71">
        <v>207</v>
      </c>
      <c r="C34" s="53">
        <v>193.5578180033024</v>
      </c>
      <c r="D34" s="53">
        <v>195.61719682939315</v>
      </c>
      <c r="E34" s="53">
        <v>190.05113815834341</v>
      </c>
      <c r="F34" s="53">
        <v>198.52994197980638</v>
      </c>
      <c r="G34" s="53">
        <v>202.7167362104436</v>
      </c>
      <c r="H34" s="53">
        <v>207.20216708341039</v>
      </c>
      <c r="I34" s="53">
        <v>213.03823844273333</v>
      </c>
      <c r="J34" s="53">
        <v>213.82278301158658</v>
      </c>
      <c r="K34" s="53">
        <v>212.6734750783645</v>
      </c>
    </row>
    <row r="35" spans="1:11" x14ac:dyDescent="0.3">
      <c r="A35" s="22" t="s">
        <v>50</v>
      </c>
      <c r="B35" s="71">
        <v>193</v>
      </c>
      <c r="C35" s="53">
        <v>211.23809707821388</v>
      </c>
      <c r="D35" s="53">
        <v>200.04684479447977</v>
      </c>
      <c r="E35" s="53">
        <v>201.26585816181063</v>
      </c>
      <c r="F35" s="53">
        <v>196.29634870647197</v>
      </c>
      <c r="G35" s="53">
        <v>210.49224838967334</v>
      </c>
      <c r="H35" s="53">
        <v>214.70720381216626</v>
      </c>
      <c r="I35" s="53">
        <v>216.9523849209867</v>
      </c>
      <c r="J35" s="53">
        <v>216.14072593764129</v>
      </c>
      <c r="K35" s="53">
        <v>215.60686734304852</v>
      </c>
    </row>
    <row r="36" spans="1:11" x14ac:dyDescent="0.3">
      <c r="A36" s="22" t="s">
        <v>51</v>
      </c>
      <c r="B36" s="71">
        <v>235</v>
      </c>
      <c r="C36" s="53">
        <v>200.93883593341076</v>
      </c>
      <c r="D36" s="53">
        <v>215.68499440672159</v>
      </c>
      <c r="E36" s="53">
        <v>203.7654460144355</v>
      </c>
      <c r="F36" s="53">
        <v>204.62292166709</v>
      </c>
      <c r="G36" s="53">
        <v>206.89258123409533</v>
      </c>
      <c r="H36" s="53">
        <v>218.80641389170839</v>
      </c>
      <c r="I36" s="53">
        <v>221.44545067132248</v>
      </c>
      <c r="J36" s="53">
        <v>217.55050864411211</v>
      </c>
      <c r="K36" s="53">
        <v>215.906371352528</v>
      </c>
    </row>
    <row r="37" spans="1:11" x14ac:dyDescent="0.3">
      <c r="A37" s="22" t="s">
        <v>52</v>
      </c>
      <c r="B37" s="71">
        <v>240</v>
      </c>
      <c r="C37" s="53">
        <v>233.74661685510372</v>
      </c>
      <c r="D37" s="53">
        <v>209.28401177304735</v>
      </c>
      <c r="E37" s="53">
        <v>218.93057722472497</v>
      </c>
      <c r="F37" s="53">
        <v>207.63773296841265</v>
      </c>
      <c r="G37" s="53">
        <v>213.89464266428854</v>
      </c>
      <c r="H37" s="53">
        <v>215.76527406757103</v>
      </c>
      <c r="I37" s="53">
        <v>224.74103054646781</v>
      </c>
      <c r="J37" s="53">
        <v>222.02970122466792</v>
      </c>
      <c r="K37" s="53">
        <v>217.55349596058221</v>
      </c>
    </row>
    <row r="38" spans="1:11" x14ac:dyDescent="0.3">
      <c r="A38" s="22" t="s">
        <v>53</v>
      </c>
      <c r="B38" s="71">
        <v>229</v>
      </c>
      <c r="C38" s="53">
        <v>239.18180853311424</v>
      </c>
      <c r="D38" s="53">
        <v>234.95163780611801</v>
      </c>
      <c r="E38" s="53">
        <v>214.73680996814565</v>
      </c>
      <c r="F38" s="53">
        <v>221.35938411890515</v>
      </c>
      <c r="G38" s="53">
        <v>216.00388088659435</v>
      </c>
      <c r="H38" s="53">
        <v>220.93600753160263</v>
      </c>
      <c r="I38" s="53">
        <v>221.53479165176304</v>
      </c>
      <c r="J38" s="53">
        <v>224.63115365942704</v>
      </c>
      <c r="K38" s="53">
        <v>221.6020370673001</v>
      </c>
    </row>
    <row r="39" spans="1:11" x14ac:dyDescent="0.3">
      <c r="A39" s="22" t="s">
        <v>54</v>
      </c>
      <c r="B39" s="71">
        <v>256</v>
      </c>
      <c r="C39" s="53">
        <v>232.72214617840925</v>
      </c>
      <c r="D39" s="53">
        <v>240.26011409364705</v>
      </c>
      <c r="E39" s="53">
        <v>235.2299400854385</v>
      </c>
      <c r="F39" s="53">
        <v>218.68843428535013</v>
      </c>
      <c r="G39" s="53">
        <v>227.7776183664904</v>
      </c>
      <c r="H39" s="53">
        <v>222.30778394678808</v>
      </c>
      <c r="I39" s="53">
        <v>225.38806457259005</v>
      </c>
      <c r="J39" s="53">
        <v>221.77077033741904</v>
      </c>
      <c r="K39" s="53">
        <v>223.8571560241586</v>
      </c>
    </row>
    <row r="40" spans="1:11" x14ac:dyDescent="0.3">
      <c r="A40" s="22" t="s">
        <v>55</v>
      </c>
      <c r="B40" s="71">
        <v>209</v>
      </c>
      <c r="C40" s="53">
        <v>249.35276236017225</v>
      </c>
      <c r="D40" s="53">
        <v>236.69284902116226</v>
      </c>
      <c r="E40" s="53">
        <v>240.7432718393776</v>
      </c>
      <c r="F40" s="53">
        <v>235.7524419463663</v>
      </c>
      <c r="G40" s="53">
        <v>225.97959486300167</v>
      </c>
      <c r="H40" s="53">
        <v>232.76523600662279</v>
      </c>
      <c r="I40" s="53">
        <v>226.61257428370655</v>
      </c>
      <c r="J40" s="53">
        <v>225.31644238636528</v>
      </c>
      <c r="K40" s="53">
        <v>221.65277943602271</v>
      </c>
    </row>
    <row r="41" spans="1:11" x14ac:dyDescent="0.3">
      <c r="A41" s="22" t="s">
        <v>56</v>
      </c>
      <c r="B41" s="71">
        <v>193</v>
      </c>
      <c r="C41" s="53">
        <v>211.96756776089393</v>
      </c>
      <c r="D41" s="53">
        <v>244.94742371334553</v>
      </c>
      <c r="E41" s="53">
        <v>237.4264805306363</v>
      </c>
      <c r="F41" s="53">
        <v>239.69856662106486</v>
      </c>
      <c r="G41" s="53">
        <v>238.43980970760401</v>
      </c>
      <c r="H41" s="53">
        <v>229.95437871922294</v>
      </c>
      <c r="I41" s="53">
        <v>234.40553344544861</v>
      </c>
      <c r="J41" s="53">
        <v>225.05665879866555</v>
      </c>
      <c r="K41" s="53">
        <v>223.3269798078812</v>
      </c>
    </row>
    <row r="42" spans="1:11" x14ac:dyDescent="0.3">
      <c r="A42" s="22" t="s">
        <v>57</v>
      </c>
      <c r="B42" s="71">
        <v>207</v>
      </c>
      <c r="C42" s="53">
        <v>198.91371073914277</v>
      </c>
      <c r="D42" s="53">
        <v>216.08781560629455</v>
      </c>
      <c r="E42" s="53">
        <v>242.56401963304188</v>
      </c>
      <c r="F42" s="53">
        <v>238.86138191397001</v>
      </c>
      <c r="G42" s="53">
        <v>243.35396171179713</v>
      </c>
      <c r="H42" s="53">
        <v>241.48220175057202</v>
      </c>
      <c r="I42" s="53">
        <v>233.42076425956512</v>
      </c>
      <c r="J42" s="53">
        <v>233.65766437315261</v>
      </c>
      <c r="K42" s="53">
        <v>224.60159546478849</v>
      </c>
    </row>
    <row r="43" spans="1:11" x14ac:dyDescent="0.3">
      <c r="A43" s="22" t="s">
        <v>58</v>
      </c>
      <c r="B43" s="71">
        <v>233</v>
      </c>
      <c r="C43" s="53">
        <v>209.58151218156507</v>
      </c>
      <c r="D43" s="53">
        <v>205.00808245306411</v>
      </c>
      <c r="E43" s="53">
        <v>219.23061627717203</v>
      </c>
      <c r="F43" s="53">
        <v>241.48004856391759</v>
      </c>
      <c r="G43" s="53">
        <v>243.24827399637684</v>
      </c>
      <c r="H43" s="53">
        <v>246.41990167054149</v>
      </c>
      <c r="I43" s="53">
        <v>243.73938132121108</v>
      </c>
      <c r="J43" s="53">
        <v>233.71350849571388</v>
      </c>
      <c r="K43" s="53">
        <v>233.17144678049024</v>
      </c>
    </row>
    <row r="44" spans="1:11" x14ac:dyDescent="0.3">
      <c r="A44" s="22" t="s">
        <v>59</v>
      </c>
      <c r="B44" s="71">
        <v>205</v>
      </c>
      <c r="C44" s="53">
        <v>226.13792706397925</v>
      </c>
      <c r="D44" s="53">
        <v>209.58033326298306</v>
      </c>
      <c r="E44" s="53">
        <v>206.4229816106149</v>
      </c>
      <c r="F44" s="53">
        <v>218.5843327172108</v>
      </c>
      <c r="G44" s="53">
        <v>240.19290710709922</v>
      </c>
      <c r="H44" s="53">
        <v>243.10154991573773</v>
      </c>
      <c r="I44" s="53">
        <v>244.9171157174371</v>
      </c>
      <c r="J44" s="53">
        <v>239.50867174254392</v>
      </c>
      <c r="K44" s="53">
        <v>230.27646181467387</v>
      </c>
    </row>
    <row r="45" spans="1:11" x14ac:dyDescent="0.3">
      <c r="A45" s="22" t="s">
        <v>60</v>
      </c>
      <c r="B45" s="71">
        <v>201</v>
      </c>
      <c r="C45" s="53">
        <v>207.34002554748577</v>
      </c>
      <c r="D45" s="53">
        <v>224.86035794558978</v>
      </c>
      <c r="E45" s="53">
        <v>211.81396881369133</v>
      </c>
      <c r="F45" s="53">
        <v>209.84121844313788</v>
      </c>
      <c r="G45" s="53">
        <v>222.84990149111559</v>
      </c>
      <c r="H45" s="53">
        <v>241.65032559809896</v>
      </c>
      <c r="I45" s="53">
        <v>244.88457012297877</v>
      </c>
      <c r="J45" s="53">
        <v>243.72498160868531</v>
      </c>
      <c r="K45" s="53">
        <v>238.37254765555159</v>
      </c>
    </row>
    <row r="46" spans="1:11" x14ac:dyDescent="0.3">
      <c r="A46" s="22" t="s">
        <v>61</v>
      </c>
      <c r="B46" s="71">
        <v>212</v>
      </c>
      <c r="C46" s="53">
        <v>199.16587265481394</v>
      </c>
      <c r="D46" s="53">
        <v>207.97710845286227</v>
      </c>
      <c r="E46" s="53">
        <v>221.66116812168633</v>
      </c>
      <c r="F46" s="53">
        <v>211.53579780975286</v>
      </c>
      <c r="G46" s="53">
        <v>212.81600788058731</v>
      </c>
      <c r="H46" s="53">
        <v>224.21480485995787</v>
      </c>
      <c r="I46" s="53">
        <v>240.21191653817496</v>
      </c>
      <c r="J46" s="53">
        <v>241.6252891638851</v>
      </c>
      <c r="K46" s="53">
        <v>240.14993474030277</v>
      </c>
    </row>
    <row r="47" spans="1:11" x14ac:dyDescent="0.3">
      <c r="A47" s="22" t="s">
        <v>62</v>
      </c>
      <c r="B47" s="71">
        <v>169</v>
      </c>
      <c r="C47" s="53">
        <v>210.36355209563314</v>
      </c>
      <c r="D47" s="53">
        <v>199.66852611482528</v>
      </c>
      <c r="E47" s="53">
        <v>208.96467905585001</v>
      </c>
      <c r="F47" s="53">
        <v>220.18489245052857</v>
      </c>
      <c r="G47" s="53">
        <v>214.43643193242156</v>
      </c>
      <c r="H47" s="53">
        <v>216.0489458731623</v>
      </c>
      <c r="I47" s="53">
        <v>225.75675756023784</v>
      </c>
      <c r="J47" s="53">
        <v>237.68632371662721</v>
      </c>
      <c r="K47" s="53">
        <v>239.45127736777573</v>
      </c>
    </row>
    <row r="48" spans="1:11" x14ac:dyDescent="0.3">
      <c r="A48" s="22" t="s">
        <v>63</v>
      </c>
      <c r="B48" s="71">
        <v>206</v>
      </c>
      <c r="C48" s="53">
        <v>172.84560970777244</v>
      </c>
      <c r="D48" s="53">
        <v>209.47211578755721</v>
      </c>
      <c r="E48" s="53">
        <v>199.11086312199416</v>
      </c>
      <c r="F48" s="53">
        <v>208.93259590198679</v>
      </c>
      <c r="G48" s="53">
        <v>220.40413789884647</v>
      </c>
      <c r="H48" s="53">
        <v>215.99875914025523</v>
      </c>
      <c r="I48" s="53">
        <v>217.50390533980743</v>
      </c>
      <c r="J48" s="53">
        <v>223.97035832623646</v>
      </c>
      <c r="K48" s="53">
        <v>234.40847039327195</v>
      </c>
    </row>
    <row r="49" spans="1:11" x14ac:dyDescent="0.3">
      <c r="A49" s="22" t="s">
        <v>64</v>
      </c>
      <c r="B49" s="71">
        <v>233</v>
      </c>
      <c r="C49" s="53">
        <v>207.14738317554941</v>
      </c>
      <c r="D49" s="53">
        <v>177.0309030369352</v>
      </c>
      <c r="E49" s="53">
        <v>209.09103838128286</v>
      </c>
      <c r="F49" s="53">
        <v>199.32906572764662</v>
      </c>
      <c r="G49" s="53">
        <v>211.40914088614957</v>
      </c>
      <c r="H49" s="53">
        <v>221.27504891584718</v>
      </c>
      <c r="I49" s="53">
        <v>217.52674393776002</v>
      </c>
      <c r="J49" s="53">
        <v>217.13048346370198</v>
      </c>
      <c r="K49" s="53">
        <v>222.67152815633483</v>
      </c>
    </row>
    <row r="50" spans="1:11" x14ac:dyDescent="0.3">
      <c r="A50" s="22" t="s">
        <v>65</v>
      </c>
      <c r="B50" s="71">
        <v>209</v>
      </c>
      <c r="C50" s="53">
        <v>231.00076033918913</v>
      </c>
      <c r="D50" s="53">
        <v>209.17575552729281</v>
      </c>
      <c r="E50" s="53">
        <v>180.63097789876383</v>
      </c>
      <c r="F50" s="53">
        <v>209.36152190800561</v>
      </c>
      <c r="G50" s="53">
        <v>201.9337778103139</v>
      </c>
      <c r="H50" s="53">
        <v>213.98798889017286</v>
      </c>
      <c r="I50" s="53">
        <v>222.25613665071444</v>
      </c>
      <c r="J50" s="53">
        <v>217.21071959643132</v>
      </c>
      <c r="K50" s="53">
        <v>216.82712877142794</v>
      </c>
    </row>
    <row r="51" spans="1:11" x14ac:dyDescent="0.3">
      <c r="A51" s="22" t="s">
        <v>66</v>
      </c>
      <c r="B51" s="71">
        <v>198</v>
      </c>
      <c r="C51" s="53">
        <v>208.35307820496982</v>
      </c>
      <c r="D51" s="53">
        <v>229.29398398192245</v>
      </c>
      <c r="E51" s="53">
        <v>209.60486545392553</v>
      </c>
      <c r="F51" s="53">
        <v>182.71599973287064</v>
      </c>
      <c r="G51" s="53">
        <v>210.82311606112435</v>
      </c>
      <c r="H51" s="53">
        <v>203.54078136179075</v>
      </c>
      <c r="I51" s="53">
        <v>215.13577869547299</v>
      </c>
      <c r="J51" s="53">
        <v>220.32393604347118</v>
      </c>
      <c r="K51" s="53">
        <v>215.71616997486885</v>
      </c>
    </row>
    <row r="52" spans="1:11" x14ac:dyDescent="0.3">
      <c r="A52" s="22" t="s">
        <v>67</v>
      </c>
      <c r="B52" s="71">
        <v>186</v>
      </c>
      <c r="C52" s="53">
        <v>199.65291020995298</v>
      </c>
      <c r="D52" s="53">
        <v>209.1450048042164</v>
      </c>
      <c r="E52" s="53">
        <v>228.03704375809261</v>
      </c>
      <c r="F52" s="53">
        <v>210.25844337086752</v>
      </c>
      <c r="G52" s="53">
        <v>186.96973661349028</v>
      </c>
      <c r="H52" s="53">
        <v>212.72931312590836</v>
      </c>
      <c r="I52" s="53">
        <v>205.27454599253312</v>
      </c>
      <c r="J52" s="53">
        <v>214.61582928132077</v>
      </c>
      <c r="K52" s="53">
        <v>218.77544691709483</v>
      </c>
    </row>
    <row r="53" spans="1:11" x14ac:dyDescent="0.3">
      <c r="A53" s="22" t="s">
        <v>68</v>
      </c>
      <c r="B53" s="71">
        <v>213</v>
      </c>
      <c r="C53" s="53">
        <v>188.16551168349596</v>
      </c>
      <c r="D53" s="53">
        <v>201.71467491663341</v>
      </c>
      <c r="E53" s="53">
        <v>209.53785601042372</v>
      </c>
      <c r="F53" s="53">
        <v>226.78997823440932</v>
      </c>
      <c r="G53" s="53">
        <v>212.90648217263589</v>
      </c>
      <c r="H53" s="53">
        <v>190.89040201749009</v>
      </c>
      <c r="I53" s="53">
        <v>214.2676063948436</v>
      </c>
      <c r="J53" s="53">
        <v>204.89445177966496</v>
      </c>
      <c r="K53" s="53">
        <v>213.77321789730081</v>
      </c>
    </row>
    <row r="54" spans="1:11" x14ac:dyDescent="0.3">
      <c r="A54" s="22" t="s">
        <v>69</v>
      </c>
      <c r="B54" s="71">
        <v>232</v>
      </c>
      <c r="C54" s="53">
        <v>210.43174088073988</v>
      </c>
      <c r="D54" s="53">
        <v>190.39721989372543</v>
      </c>
      <c r="E54" s="53">
        <v>202.6587759632076</v>
      </c>
      <c r="F54" s="53">
        <v>209.33027190073898</v>
      </c>
      <c r="G54" s="53">
        <v>227.56949721560844</v>
      </c>
      <c r="H54" s="53">
        <v>214.82990326416237</v>
      </c>
      <c r="I54" s="53">
        <v>193.62252671035847</v>
      </c>
      <c r="J54" s="53">
        <v>213.15093435579428</v>
      </c>
      <c r="K54" s="53">
        <v>203.78186710716562</v>
      </c>
    </row>
    <row r="55" spans="1:11" x14ac:dyDescent="0.3">
      <c r="A55" s="22" t="s">
        <v>70</v>
      </c>
      <c r="B55" s="71">
        <v>198</v>
      </c>
      <c r="C55" s="53">
        <v>227.81363635945451</v>
      </c>
      <c r="D55" s="53">
        <v>209.19161524757715</v>
      </c>
      <c r="E55" s="53">
        <v>191.70523883852928</v>
      </c>
      <c r="F55" s="53">
        <v>203.00944673424351</v>
      </c>
      <c r="G55" s="53">
        <v>211.23071635240564</v>
      </c>
      <c r="H55" s="53">
        <v>227.88799495202898</v>
      </c>
      <c r="I55" s="53">
        <v>215.92872640795954</v>
      </c>
      <c r="J55" s="53">
        <v>193.84001199549414</v>
      </c>
      <c r="K55" s="53">
        <v>211.50835475316265</v>
      </c>
    </row>
    <row r="56" spans="1:11" x14ac:dyDescent="0.3">
      <c r="A56" s="22" t="s">
        <v>71</v>
      </c>
      <c r="B56" s="71">
        <v>211</v>
      </c>
      <c r="C56" s="53">
        <v>199.23887916473439</v>
      </c>
      <c r="D56" s="53">
        <v>225.56046073947007</v>
      </c>
      <c r="E56" s="53">
        <v>208.04711975648809</v>
      </c>
      <c r="F56" s="53">
        <v>192.81561602691232</v>
      </c>
      <c r="G56" s="53">
        <v>205.76881877424466</v>
      </c>
      <c r="H56" s="53">
        <v>213.10201677174103</v>
      </c>
      <c r="I56" s="53">
        <v>228.0201591558446</v>
      </c>
      <c r="J56" s="53">
        <v>214.89554277935184</v>
      </c>
      <c r="K56" s="53">
        <v>193.65990218291097</v>
      </c>
    </row>
    <row r="57" spans="1:11" x14ac:dyDescent="0.3">
      <c r="A57" s="22" t="s">
        <v>72</v>
      </c>
      <c r="B57" s="71">
        <v>182</v>
      </c>
      <c r="C57" s="53">
        <v>209.71985536352724</v>
      </c>
      <c r="D57" s="53">
        <v>200.59543574432718</v>
      </c>
      <c r="E57" s="53">
        <v>222.70016643411364</v>
      </c>
      <c r="F57" s="53">
        <v>206.44582511748945</v>
      </c>
      <c r="G57" s="53">
        <v>195.65303540840847</v>
      </c>
      <c r="H57" s="53">
        <v>207.67287288237063</v>
      </c>
      <c r="I57" s="53">
        <v>213.86004220815229</v>
      </c>
      <c r="J57" s="53">
        <v>225.40108491239295</v>
      </c>
      <c r="K57" s="53">
        <v>212.93565541624483</v>
      </c>
    </row>
    <row r="58" spans="1:11" x14ac:dyDescent="0.3">
      <c r="A58" s="22" t="s">
        <v>73</v>
      </c>
      <c r="B58" s="71">
        <v>197</v>
      </c>
      <c r="C58" s="53">
        <v>183.23222570473828</v>
      </c>
      <c r="D58" s="53">
        <v>209.35731327237221</v>
      </c>
      <c r="E58" s="53">
        <v>201.27529350934566</v>
      </c>
      <c r="F58" s="53">
        <v>219.97852306184774</v>
      </c>
      <c r="G58" s="53">
        <v>207.4982822759109</v>
      </c>
      <c r="H58" s="53">
        <v>198.06045357399631</v>
      </c>
      <c r="I58" s="53">
        <v>208.87331723767423</v>
      </c>
      <c r="J58" s="53">
        <v>212.24899962240696</v>
      </c>
      <c r="K58" s="53">
        <v>222.45105274869678</v>
      </c>
    </row>
    <row r="59" spans="1:11" x14ac:dyDescent="0.3">
      <c r="A59" s="22" t="s">
        <v>74</v>
      </c>
      <c r="B59" s="71">
        <v>202</v>
      </c>
      <c r="C59" s="53">
        <v>197.35526666738451</v>
      </c>
      <c r="D59" s="53">
        <v>185.43443745819314</v>
      </c>
      <c r="E59" s="53">
        <v>208.94193728444895</v>
      </c>
      <c r="F59" s="53">
        <v>201.88675547676158</v>
      </c>
      <c r="G59" s="53">
        <v>220.44179598299451</v>
      </c>
      <c r="H59" s="53">
        <v>208.73012877001108</v>
      </c>
      <c r="I59" s="53">
        <v>200.09156365779165</v>
      </c>
      <c r="J59" s="53">
        <v>208.03371786080947</v>
      </c>
      <c r="K59" s="53">
        <v>210.7026994052782</v>
      </c>
    </row>
    <row r="60" spans="1:11" x14ac:dyDescent="0.3">
      <c r="A60" s="22" t="s">
        <v>75</v>
      </c>
      <c r="B60" s="71">
        <v>218</v>
      </c>
      <c r="C60" s="53">
        <v>202.10115865086937</v>
      </c>
      <c r="D60" s="53">
        <v>197.8838596822975</v>
      </c>
      <c r="E60" s="53">
        <v>186.3772904333249</v>
      </c>
      <c r="F60" s="53">
        <v>207.5725318350996</v>
      </c>
      <c r="G60" s="53">
        <v>204.04856191149028</v>
      </c>
      <c r="H60" s="53">
        <v>219.94188847459992</v>
      </c>
      <c r="I60" s="53">
        <v>208.73633683722417</v>
      </c>
      <c r="J60" s="53">
        <v>199.06760227480757</v>
      </c>
      <c r="K60" s="53">
        <v>206.16353772516518</v>
      </c>
    </row>
    <row r="61" spans="1:11" x14ac:dyDescent="0.3">
      <c r="A61" s="22" t="s">
        <v>76</v>
      </c>
      <c r="B61" s="71">
        <v>241</v>
      </c>
      <c r="C61" s="53">
        <v>215.91514195522737</v>
      </c>
      <c r="D61" s="53">
        <v>202.51721475146906</v>
      </c>
      <c r="E61" s="53">
        <v>197.6928614061049</v>
      </c>
      <c r="F61" s="53">
        <v>186.65788866167816</v>
      </c>
      <c r="G61" s="53">
        <v>208.32478007029823</v>
      </c>
      <c r="H61" s="53">
        <v>205.4545805309196</v>
      </c>
      <c r="I61" s="53">
        <v>218.78447191118372</v>
      </c>
      <c r="J61" s="53">
        <v>206.33877750157274</v>
      </c>
      <c r="K61" s="53">
        <v>197.45746748531195</v>
      </c>
    </row>
    <row r="62" spans="1:11" x14ac:dyDescent="0.3">
      <c r="A62" s="22" t="s">
        <v>77</v>
      </c>
      <c r="B62" s="71">
        <v>220</v>
      </c>
      <c r="C62" s="53">
        <v>236.95757352914325</v>
      </c>
      <c r="D62" s="53">
        <v>214.19807377469942</v>
      </c>
      <c r="E62" s="53">
        <v>201.74320624902089</v>
      </c>
      <c r="F62" s="53">
        <v>196.61925097329669</v>
      </c>
      <c r="G62" s="53">
        <v>188.46812018283063</v>
      </c>
      <c r="H62" s="53">
        <v>208.03181264202863</v>
      </c>
      <c r="I62" s="53">
        <v>205.60544336058592</v>
      </c>
      <c r="J62" s="53">
        <v>214.98289681038042</v>
      </c>
      <c r="K62" s="53">
        <v>203.22000428180817</v>
      </c>
    </row>
    <row r="63" spans="1:11" x14ac:dyDescent="0.3">
      <c r="A63" s="22" t="s">
        <v>78</v>
      </c>
      <c r="B63" s="71">
        <v>242</v>
      </c>
      <c r="C63" s="53">
        <v>218.34690918428271</v>
      </c>
      <c r="D63" s="53">
        <v>235.20141830207859</v>
      </c>
      <c r="E63" s="53">
        <v>213.02938054729628</v>
      </c>
      <c r="F63" s="53">
        <v>201.40113231152361</v>
      </c>
      <c r="G63" s="53">
        <v>198.42804448151165</v>
      </c>
      <c r="H63" s="53">
        <v>190.48902324307429</v>
      </c>
      <c r="I63" s="53">
        <v>208.12559327186062</v>
      </c>
      <c r="J63" s="53">
        <v>204.38779595316535</v>
      </c>
      <c r="K63" s="53">
        <v>212.10533302341443</v>
      </c>
    </row>
    <row r="64" spans="1:11" x14ac:dyDescent="0.3">
      <c r="A64" s="22" t="s">
        <v>79</v>
      </c>
      <c r="B64" s="71">
        <v>215</v>
      </c>
      <c r="C64" s="53">
        <v>235.85032530592429</v>
      </c>
      <c r="D64" s="53">
        <v>215.98670709434202</v>
      </c>
      <c r="E64" s="53">
        <v>231.50225874541434</v>
      </c>
      <c r="F64" s="53">
        <v>209.94153119571354</v>
      </c>
      <c r="G64" s="53">
        <v>201.46969659617267</v>
      </c>
      <c r="H64" s="53">
        <v>198.17152191343519</v>
      </c>
      <c r="I64" s="53">
        <v>190.43938395427818</v>
      </c>
      <c r="J64" s="53">
        <v>204.59826422679379</v>
      </c>
      <c r="K64" s="53">
        <v>201.34286060862982</v>
      </c>
    </row>
    <row r="65" spans="1:11" x14ac:dyDescent="0.3">
      <c r="A65" s="22" t="s">
        <v>80</v>
      </c>
      <c r="B65" s="71">
        <v>237</v>
      </c>
      <c r="C65" s="53">
        <v>212.14692969877532</v>
      </c>
      <c r="D65" s="53">
        <v>231.75298209325251</v>
      </c>
      <c r="E65" s="53">
        <v>213.87778155528045</v>
      </c>
      <c r="F65" s="53">
        <v>228.20751825001508</v>
      </c>
      <c r="G65" s="53">
        <v>209.51654291662959</v>
      </c>
      <c r="H65" s="53">
        <v>201.34076350917798</v>
      </c>
      <c r="I65" s="53">
        <v>197.94684568419149</v>
      </c>
      <c r="J65" s="53">
        <v>188.80032443998661</v>
      </c>
      <c r="K65" s="53">
        <v>201.47246301809543</v>
      </c>
    </row>
    <row r="66" spans="1:11" x14ac:dyDescent="0.3">
      <c r="A66" s="22" t="s">
        <v>81</v>
      </c>
      <c r="B66" s="71">
        <v>213</v>
      </c>
      <c r="C66" s="53">
        <v>232.21823292137304</v>
      </c>
      <c r="D66" s="53">
        <v>209.72016211329631</v>
      </c>
      <c r="E66" s="53">
        <v>227.22748367856161</v>
      </c>
      <c r="F66" s="53">
        <v>211.01640045986846</v>
      </c>
      <c r="G66" s="53">
        <v>226.5622766186537</v>
      </c>
      <c r="H66" s="53">
        <v>207.904297346829</v>
      </c>
      <c r="I66" s="53">
        <v>200.4194032592024</v>
      </c>
      <c r="J66" s="53">
        <v>195.31944241330908</v>
      </c>
      <c r="K66" s="53">
        <v>186.40841886872676</v>
      </c>
    </row>
    <row r="67" spans="1:11" x14ac:dyDescent="0.3">
      <c r="A67" s="22" t="s">
        <v>82</v>
      </c>
      <c r="B67" s="71">
        <v>206</v>
      </c>
      <c r="C67" s="53">
        <v>208.82693703831848</v>
      </c>
      <c r="D67" s="53">
        <v>229.10588729971693</v>
      </c>
      <c r="E67" s="53">
        <v>207.49350926685278</v>
      </c>
      <c r="F67" s="53">
        <v>223.05905821352448</v>
      </c>
      <c r="G67" s="53">
        <v>210.46332901854356</v>
      </c>
      <c r="H67" s="53">
        <v>224.62312737081882</v>
      </c>
      <c r="I67" s="53">
        <v>206.6113890853473</v>
      </c>
      <c r="J67" s="53">
        <v>197.88077705905218</v>
      </c>
      <c r="K67" s="53">
        <v>192.83861186924867</v>
      </c>
    </row>
    <row r="68" spans="1:11" x14ac:dyDescent="0.3">
      <c r="A68" s="22" t="s">
        <v>83</v>
      </c>
      <c r="B68" s="71">
        <v>203</v>
      </c>
      <c r="C68" s="53">
        <v>202.86303939771682</v>
      </c>
      <c r="D68" s="53">
        <v>205.46176625851726</v>
      </c>
      <c r="E68" s="53">
        <v>225.47622720531211</v>
      </c>
      <c r="F68" s="53">
        <v>204.44378729728558</v>
      </c>
      <c r="G68" s="53">
        <v>220.7421612169934</v>
      </c>
      <c r="H68" s="53">
        <v>208.80785123354639</v>
      </c>
      <c r="I68" s="53">
        <v>222.32432194564694</v>
      </c>
      <c r="J68" s="53">
        <v>202.96917255421045</v>
      </c>
      <c r="K68" s="53">
        <v>194.78012255493758</v>
      </c>
    </row>
    <row r="69" spans="1:11" x14ac:dyDescent="0.3">
      <c r="A69" s="22" t="s">
        <v>84</v>
      </c>
      <c r="B69" s="71">
        <v>198</v>
      </c>
      <c r="C69" s="53">
        <v>199.27083143217237</v>
      </c>
      <c r="D69" s="53">
        <v>200.25360846112193</v>
      </c>
      <c r="E69" s="53">
        <v>201.77158165642567</v>
      </c>
      <c r="F69" s="53">
        <v>221.01310798713408</v>
      </c>
      <c r="G69" s="53">
        <v>203.023704496059</v>
      </c>
      <c r="H69" s="53">
        <v>217.36447016978528</v>
      </c>
      <c r="I69" s="53">
        <v>206.95409444953202</v>
      </c>
      <c r="J69" s="53">
        <v>217.66421094710932</v>
      </c>
      <c r="K69" s="53">
        <v>198.90934057969935</v>
      </c>
    </row>
    <row r="70" spans="1:11" x14ac:dyDescent="0.3">
      <c r="A70" s="22" t="s">
        <v>85</v>
      </c>
      <c r="B70" s="71">
        <v>181</v>
      </c>
      <c r="C70" s="53">
        <v>193.92048018936265</v>
      </c>
      <c r="D70" s="53">
        <v>196.18897715063008</v>
      </c>
      <c r="E70" s="53">
        <v>197.18689603864067</v>
      </c>
      <c r="F70" s="53">
        <v>197.48040724265422</v>
      </c>
      <c r="G70" s="53">
        <v>218.46032468877326</v>
      </c>
      <c r="H70" s="53">
        <v>200.52546118438471</v>
      </c>
      <c r="I70" s="53">
        <v>214.08022534364056</v>
      </c>
      <c r="J70" s="53">
        <v>202.90257206391686</v>
      </c>
      <c r="K70" s="53">
        <v>212.76301210097515</v>
      </c>
    </row>
    <row r="71" spans="1:11" x14ac:dyDescent="0.3">
      <c r="A71" s="22" t="s">
        <v>86</v>
      </c>
      <c r="B71" s="71">
        <v>206</v>
      </c>
      <c r="C71" s="53">
        <v>178.38808903136464</v>
      </c>
      <c r="D71" s="53">
        <v>191.17855539985857</v>
      </c>
      <c r="E71" s="53">
        <v>193.36570543719006</v>
      </c>
      <c r="F71" s="53">
        <v>193.97268481444257</v>
      </c>
      <c r="G71" s="53">
        <v>195.86032993931093</v>
      </c>
      <c r="H71" s="53">
        <v>215.48801360857271</v>
      </c>
      <c r="I71" s="53">
        <v>198.73730909431572</v>
      </c>
      <c r="J71" s="53">
        <v>209.30855126331835</v>
      </c>
      <c r="K71" s="53">
        <v>199.16914264744986</v>
      </c>
    </row>
    <row r="72" spans="1:11" x14ac:dyDescent="0.3">
      <c r="A72" s="22" t="s">
        <v>87</v>
      </c>
      <c r="B72" s="71">
        <v>170</v>
      </c>
      <c r="C72" s="53">
        <v>200.36737045220883</v>
      </c>
      <c r="D72" s="53">
        <v>175.50714764264623</v>
      </c>
      <c r="E72" s="53">
        <v>187.12518643052698</v>
      </c>
      <c r="F72" s="53">
        <v>188.78758276353255</v>
      </c>
      <c r="G72" s="53">
        <v>191.82122115820752</v>
      </c>
      <c r="H72" s="53">
        <v>192.34953725576642</v>
      </c>
      <c r="I72" s="53">
        <v>211.7970721669214</v>
      </c>
      <c r="J72" s="53">
        <v>193.8645389061154</v>
      </c>
      <c r="K72" s="53">
        <v>203.62123338976562</v>
      </c>
    </row>
    <row r="73" spans="1:11" x14ac:dyDescent="0.3">
      <c r="A73" s="22" t="s">
        <v>88</v>
      </c>
      <c r="B73" s="71">
        <v>165</v>
      </c>
      <c r="C73" s="53">
        <v>167.61870833830619</v>
      </c>
      <c r="D73" s="53">
        <v>196.80011740916046</v>
      </c>
      <c r="E73" s="53">
        <v>173.20490222364998</v>
      </c>
      <c r="F73" s="53">
        <v>183.3186681382594</v>
      </c>
      <c r="G73" s="53">
        <v>187.35877880016093</v>
      </c>
      <c r="H73" s="53">
        <v>189.48085044177833</v>
      </c>
      <c r="I73" s="53">
        <v>190.12549957262954</v>
      </c>
      <c r="J73" s="53">
        <v>206.82742444319925</v>
      </c>
      <c r="K73" s="53">
        <v>189.84876942065046</v>
      </c>
    </row>
    <row r="74" spans="1:11" x14ac:dyDescent="0.3">
      <c r="A74" s="22" t="s">
        <v>89</v>
      </c>
      <c r="B74" s="71">
        <v>160</v>
      </c>
      <c r="C74" s="53">
        <v>162.18372779140586</v>
      </c>
      <c r="D74" s="53">
        <v>164.99121595911481</v>
      </c>
      <c r="E74" s="53">
        <v>192.0990488894999</v>
      </c>
      <c r="F74" s="53">
        <v>169.3216309312152</v>
      </c>
      <c r="G74" s="53">
        <v>180.82529878216002</v>
      </c>
      <c r="H74" s="53">
        <v>183.93509900864964</v>
      </c>
      <c r="I74" s="53">
        <v>186.65324102222067</v>
      </c>
      <c r="J74" s="53">
        <v>184.99986836207336</v>
      </c>
      <c r="K74" s="53">
        <v>201.06660519200142</v>
      </c>
    </row>
    <row r="75" spans="1:11" x14ac:dyDescent="0.3">
      <c r="A75" s="22" t="s">
        <v>90</v>
      </c>
      <c r="B75" s="71">
        <v>171</v>
      </c>
      <c r="C75" s="53">
        <v>157.25118994367668</v>
      </c>
      <c r="D75" s="53">
        <v>160.03945615672387</v>
      </c>
      <c r="E75" s="53">
        <v>162.14987538513469</v>
      </c>
      <c r="F75" s="53">
        <v>186.72341494670107</v>
      </c>
      <c r="G75" s="53">
        <v>167.69350009912051</v>
      </c>
      <c r="H75" s="53">
        <v>177.47037781048328</v>
      </c>
      <c r="I75" s="53">
        <v>181.16742619894768</v>
      </c>
      <c r="J75" s="53">
        <v>181.80983072437471</v>
      </c>
      <c r="K75" s="53">
        <v>180.14544382125092</v>
      </c>
    </row>
    <row r="76" spans="1:11" x14ac:dyDescent="0.3">
      <c r="A76" s="22" t="s">
        <v>91</v>
      </c>
      <c r="B76" s="71">
        <v>180</v>
      </c>
      <c r="C76" s="53">
        <v>166.64110093034265</v>
      </c>
      <c r="D76" s="53">
        <v>154.3737806965238</v>
      </c>
      <c r="E76" s="53">
        <v>156.74770292463089</v>
      </c>
      <c r="F76" s="53">
        <v>157.89619369907174</v>
      </c>
      <c r="G76" s="53">
        <v>182.97536206103274</v>
      </c>
      <c r="H76" s="53">
        <v>164.41254752637624</v>
      </c>
      <c r="I76" s="53">
        <v>173.96125146460159</v>
      </c>
      <c r="J76" s="53">
        <v>175.52323358278593</v>
      </c>
      <c r="K76" s="53">
        <v>176.37752265179134</v>
      </c>
    </row>
    <row r="77" spans="1:11" x14ac:dyDescent="0.3">
      <c r="A77" s="22" t="s">
        <v>92</v>
      </c>
      <c r="B77" s="71">
        <v>171</v>
      </c>
      <c r="C77" s="53">
        <v>175.67458472918102</v>
      </c>
      <c r="D77" s="53">
        <v>163.39526901687799</v>
      </c>
      <c r="E77" s="53">
        <v>151.54203879247572</v>
      </c>
      <c r="F77" s="53">
        <v>153.06688571866403</v>
      </c>
      <c r="G77" s="53">
        <v>156.09770472335424</v>
      </c>
      <c r="H77" s="53">
        <v>178.57939453002024</v>
      </c>
      <c r="I77" s="53">
        <v>162.04109226818719</v>
      </c>
      <c r="J77" s="53">
        <v>168.89455821797571</v>
      </c>
      <c r="K77" s="53">
        <v>170.48971416708838</v>
      </c>
    </row>
    <row r="78" spans="1:11" x14ac:dyDescent="0.3">
      <c r="A78" s="22" t="s">
        <v>93</v>
      </c>
      <c r="B78" s="71">
        <v>154</v>
      </c>
      <c r="C78" s="53">
        <v>166.51115523276022</v>
      </c>
      <c r="D78" s="53">
        <v>171.93864016852268</v>
      </c>
      <c r="E78" s="53">
        <v>159.72177961788583</v>
      </c>
      <c r="F78" s="53">
        <v>148.02644974331616</v>
      </c>
      <c r="G78" s="53">
        <v>151.34545097270743</v>
      </c>
      <c r="H78" s="53">
        <v>153.37233532677351</v>
      </c>
      <c r="I78" s="53">
        <v>174.83697046913699</v>
      </c>
      <c r="J78" s="53">
        <v>157.70436406435249</v>
      </c>
      <c r="K78" s="53">
        <v>164.0271991878023</v>
      </c>
    </row>
    <row r="79" spans="1:11" x14ac:dyDescent="0.3">
      <c r="A79" s="22" t="s">
        <v>94</v>
      </c>
      <c r="B79" s="71">
        <v>139</v>
      </c>
      <c r="C79" s="53">
        <v>150.1006785733862</v>
      </c>
      <c r="D79" s="53">
        <v>162.30639851904763</v>
      </c>
      <c r="E79" s="53">
        <v>167.38611230749174</v>
      </c>
      <c r="F79" s="53">
        <v>155.06439981526029</v>
      </c>
      <c r="G79" s="53">
        <v>146.10641595347425</v>
      </c>
      <c r="H79" s="53">
        <v>148.32833908935933</v>
      </c>
      <c r="I79" s="53">
        <v>150.81440736613774</v>
      </c>
      <c r="J79" s="53">
        <v>168.68483997959248</v>
      </c>
      <c r="K79" s="53">
        <v>153.2387398782314</v>
      </c>
    </row>
    <row r="80" spans="1:11" x14ac:dyDescent="0.3">
      <c r="A80" s="22" t="s">
        <v>95</v>
      </c>
      <c r="B80" s="71">
        <v>150</v>
      </c>
      <c r="C80" s="53">
        <v>135.84743550648193</v>
      </c>
      <c r="D80" s="53">
        <v>146.70376280126578</v>
      </c>
      <c r="E80" s="53">
        <v>157.7903571464399</v>
      </c>
      <c r="F80" s="53">
        <v>162.19004898864648</v>
      </c>
      <c r="G80" s="53">
        <v>152.32067072937227</v>
      </c>
      <c r="H80" s="53">
        <v>143.35703387215631</v>
      </c>
      <c r="I80" s="53">
        <v>145.80784060129392</v>
      </c>
      <c r="J80" s="53">
        <v>146.53245181865395</v>
      </c>
      <c r="K80" s="53">
        <v>163.04161392868042</v>
      </c>
    </row>
    <row r="81" spans="1:11" x14ac:dyDescent="0.3">
      <c r="A81" s="22" t="s">
        <v>96</v>
      </c>
      <c r="B81" s="71">
        <v>130</v>
      </c>
      <c r="C81" s="53">
        <v>145.60186001815555</v>
      </c>
      <c r="D81" s="53">
        <v>132.63745215352702</v>
      </c>
      <c r="E81" s="53">
        <v>142.47139665246934</v>
      </c>
      <c r="F81" s="53">
        <v>152.19044780330506</v>
      </c>
      <c r="G81" s="53">
        <v>158.34389318523682</v>
      </c>
      <c r="H81" s="53">
        <v>148.272348477094</v>
      </c>
      <c r="I81" s="53">
        <v>140.63003766876938</v>
      </c>
      <c r="J81" s="53">
        <v>141.16893694970344</v>
      </c>
      <c r="K81" s="53">
        <v>142.08939273961852</v>
      </c>
    </row>
    <row r="82" spans="1:11" x14ac:dyDescent="0.3">
      <c r="A82" s="22" t="s">
        <v>97</v>
      </c>
      <c r="B82" s="71">
        <v>134</v>
      </c>
      <c r="C82" s="53">
        <v>126.55543849050242</v>
      </c>
      <c r="D82" s="53">
        <v>141.32668991816519</v>
      </c>
      <c r="E82" s="53">
        <v>128.74790817148534</v>
      </c>
      <c r="F82" s="53">
        <v>137.41439004395582</v>
      </c>
      <c r="G82" s="53">
        <v>148.06394894165948</v>
      </c>
      <c r="H82" s="53">
        <v>153.30645102705017</v>
      </c>
      <c r="I82" s="53">
        <v>144.46225189102563</v>
      </c>
      <c r="J82" s="53">
        <v>136.10869839757626</v>
      </c>
      <c r="K82" s="53">
        <v>136.53442265569359</v>
      </c>
    </row>
    <row r="83" spans="1:11" x14ac:dyDescent="0.3">
      <c r="A83" s="22" t="s">
        <v>98</v>
      </c>
      <c r="B83" s="71">
        <v>136</v>
      </c>
      <c r="C83" s="53">
        <v>129.55135807071002</v>
      </c>
      <c r="D83" s="53">
        <v>122.61682655390192</v>
      </c>
      <c r="E83" s="53">
        <v>136.04426115035062</v>
      </c>
      <c r="F83" s="53">
        <v>123.80485444510094</v>
      </c>
      <c r="G83" s="53">
        <v>133.27454067046693</v>
      </c>
      <c r="H83" s="53">
        <v>142.48732662043187</v>
      </c>
      <c r="I83" s="53">
        <v>148.16255831079488</v>
      </c>
      <c r="J83" s="53">
        <v>138.58511495737963</v>
      </c>
      <c r="K83" s="53">
        <v>131.21838746691708</v>
      </c>
    </row>
    <row r="84" spans="1:11" x14ac:dyDescent="0.3">
      <c r="A84" s="22" t="s">
        <v>99</v>
      </c>
      <c r="B84" s="71">
        <v>106</v>
      </c>
      <c r="C84" s="53">
        <v>130.86701816481781</v>
      </c>
      <c r="D84" s="53">
        <v>125.39051398324527</v>
      </c>
      <c r="E84" s="53">
        <v>118.33024351560876</v>
      </c>
      <c r="F84" s="53">
        <v>130.48665159003875</v>
      </c>
      <c r="G84" s="53">
        <v>120.28224417562465</v>
      </c>
      <c r="H84" s="53">
        <v>128.56651250888768</v>
      </c>
      <c r="I84" s="53">
        <v>137.70237956437254</v>
      </c>
      <c r="J84" s="53">
        <v>141.81632464093721</v>
      </c>
      <c r="K84" s="53">
        <v>133.13967050919621</v>
      </c>
    </row>
    <row r="85" spans="1:11" x14ac:dyDescent="0.3">
      <c r="A85" s="22" t="s">
        <v>100</v>
      </c>
      <c r="B85" s="71">
        <v>105</v>
      </c>
      <c r="C85" s="53">
        <v>102.12794438245223</v>
      </c>
      <c r="D85" s="53">
        <v>125.40380843974023</v>
      </c>
      <c r="E85" s="53">
        <v>120.25157133608263</v>
      </c>
      <c r="F85" s="53">
        <v>113.16779833644475</v>
      </c>
      <c r="G85" s="53">
        <v>125.79485499091015</v>
      </c>
      <c r="H85" s="53">
        <v>115.76679319149571</v>
      </c>
      <c r="I85" s="53">
        <v>123.95080068959999</v>
      </c>
      <c r="J85" s="53">
        <v>131.20883481384786</v>
      </c>
      <c r="K85" s="53">
        <v>135.34596263277379</v>
      </c>
    </row>
    <row r="86" spans="1:11" x14ac:dyDescent="0.3">
      <c r="A86" s="22" t="s">
        <v>101</v>
      </c>
      <c r="B86" s="71">
        <v>116</v>
      </c>
      <c r="C86" s="53">
        <v>100.51425423850969</v>
      </c>
      <c r="D86" s="53">
        <v>98.048756132242417</v>
      </c>
      <c r="E86" s="53">
        <v>119.17954295727301</v>
      </c>
      <c r="F86" s="53">
        <v>114.46718191866641</v>
      </c>
      <c r="G86" s="53">
        <v>108.84130283757999</v>
      </c>
      <c r="H86" s="53">
        <v>120.32033410239855</v>
      </c>
      <c r="I86" s="53">
        <v>111.41690842605117</v>
      </c>
      <c r="J86" s="53">
        <v>117.92000749397553</v>
      </c>
      <c r="K86" s="53">
        <v>124.72642656586503</v>
      </c>
    </row>
    <row r="87" spans="1:11" x14ac:dyDescent="0.3">
      <c r="A87" s="22" t="s">
        <v>102</v>
      </c>
      <c r="B87" s="71">
        <v>99</v>
      </c>
      <c r="C87" s="53">
        <v>109.90789034807408</v>
      </c>
      <c r="D87" s="53">
        <v>96.04491275437934</v>
      </c>
      <c r="E87" s="53">
        <v>93.462026436181119</v>
      </c>
      <c r="F87" s="53">
        <v>112.75075700672835</v>
      </c>
      <c r="G87" s="53">
        <v>109.71397604298615</v>
      </c>
      <c r="H87" s="53">
        <v>104.06522031199393</v>
      </c>
      <c r="I87" s="53">
        <v>115.28769222084094</v>
      </c>
      <c r="J87" s="53">
        <v>106.03609998260718</v>
      </c>
      <c r="K87" s="53">
        <v>112.10590630947527</v>
      </c>
    </row>
    <row r="88" spans="1:11" x14ac:dyDescent="0.3">
      <c r="A88" s="22" t="s">
        <v>103</v>
      </c>
      <c r="B88" s="71">
        <v>78</v>
      </c>
      <c r="C88" s="53">
        <v>93.091555706966119</v>
      </c>
      <c r="D88" s="53">
        <v>103.79096807960514</v>
      </c>
      <c r="E88" s="53">
        <v>91.013073178245349</v>
      </c>
      <c r="F88" s="53">
        <v>88.585192338803481</v>
      </c>
      <c r="G88" s="53">
        <v>107.14943620607922</v>
      </c>
      <c r="H88" s="53">
        <v>104.35508824431595</v>
      </c>
      <c r="I88" s="53">
        <v>99.405322878571866</v>
      </c>
      <c r="J88" s="53">
        <v>109.19363182550444</v>
      </c>
      <c r="K88" s="53">
        <v>100.62801254165063</v>
      </c>
    </row>
    <row r="89" spans="1:11" x14ac:dyDescent="0.3">
      <c r="A89" s="22" t="s">
        <v>104</v>
      </c>
      <c r="B89" s="71">
        <v>80</v>
      </c>
      <c r="C89" s="53">
        <v>73.306630964402103</v>
      </c>
      <c r="D89" s="53">
        <v>87.372605102570901</v>
      </c>
      <c r="E89" s="53">
        <v>97.217496431751115</v>
      </c>
      <c r="F89" s="53">
        <v>85.790905983916318</v>
      </c>
      <c r="G89" s="53">
        <v>84.390489130782569</v>
      </c>
      <c r="H89" s="53">
        <v>101.16938047887324</v>
      </c>
      <c r="I89" s="53">
        <v>99.198293519197989</v>
      </c>
      <c r="J89" s="53">
        <v>93.821809193511385</v>
      </c>
      <c r="K89" s="53">
        <v>103.10213923517045</v>
      </c>
    </row>
    <row r="90" spans="1:11" x14ac:dyDescent="0.3">
      <c r="A90" s="22" t="s">
        <v>105</v>
      </c>
      <c r="B90" s="71">
        <v>63</v>
      </c>
      <c r="C90" s="53">
        <v>74.569300605671913</v>
      </c>
      <c r="D90" s="53">
        <v>68.507792441007183</v>
      </c>
      <c r="E90" s="53">
        <v>81.055093622825609</v>
      </c>
      <c r="F90" s="53">
        <v>90.41910900152871</v>
      </c>
      <c r="G90" s="53">
        <v>81.01799104611132</v>
      </c>
      <c r="H90" s="53">
        <v>79.714571164185685</v>
      </c>
      <c r="I90" s="53">
        <v>95.164978214468945</v>
      </c>
      <c r="J90" s="53">
        <v>92.987025019172179</v>
      </c>
      <c r="K90" s="53">
        <v>87.936999456959455</v>
      </c>
    </row>
    <row r="91" spans="1:11" x14ac:dyDescent="0.3">
      <c r="A91" s="22" t="s">
        <v>106</v>
      </c>
      <c r="B91" s="72">
        <v>363</v>
      </c>
      <c r="C91" s="35">
        <v>366.85694319849495</v>
      </c>
      <c r="D91" s="35">
        <v>381.75950625839033</v>
      </c>
      <c r="E91" s="35">
        <v>386.12129595067643</v>
      </c>
      <c r="F91" s="35">
        <v>404.3909821923956</v>
      </c>
      <c r="G91" s="35">
        <v>432.12723175471922</v>
      </c>
      <c r="H91" s="35">
        <v>448.79608562296175</v>
      </c>
      <c r="I91" s="35">
        <v>463.26274872120729</v>
      </c>
      <c r="J91" s="35">
        <v>487.7207512291946</v>
      </c>
      <c r="K91" s="53">
        <v>506.9645741713997</v>
      </c>
    </row>
    <row r="92" spans="1:11" x14ac:dyDescent="0.3">
      <c r="A92" s="22" t="s">
        <v>3</v>
      </c>
      <c r="B92" s="70">
        <v>16194</v>
      </c>
      <c r="C92" s="70">
        <v>16139.816437310914</v>
      </c>
      <c r="D92" s="70">
        <v>16191.210459900769</v>
      </c>
      <c r="E92" s="70">
        <v>16204.200024847978</v>
      </c>
      <c r="F92" s="70">
        <v>16209.863374862583</v>
      </c>
      <c r="G92" s="70">
        <v>16484.220383723896</v>
      </c>
      <c r="H92" s="70">
        <v>16722.019908774731</v>
      </c>
      <c r="I92" s="70">
        <v>16908.137727773159</v>
      </c>
      <c r="J92" s="70">
        <v>16838.805959633795</v>
      </c>
      <c r="K92" s="70">
        <v>16745.300502933649</v>
      </c>
    </row>
    <row r="93" spans="1:11" x14ac:dyDescent="0.3">
      <c r="A93" s="23" t="s">
        <v>107</v>
      </c>
      <c r="B93" s="24"/>
      <c r="C93" s="25"/>
      <c r="D93" s="25"/>
      <c r="E93" s="25"/>
      <c r="F93" s="25"/>
      <c r="G93" s="25"/>
      <c r="H93" s="25"/>
      <c r="I93" s="25"/>
      <c r="J93" s="25"/>
    </row>
    <row r="94" spans="1:11" x14ac:dyDescent="0.3">
      <c r="A94" s="57" t="s">
        <v>267</v>
      </c>
    </row>
  </sheetData>
  <hyperlinks>
    <hyperlink ref="L1" location="Områdesregister!A1" display="Tillbaka till områdesregister"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L94"/>
  <sheetViews>
    <sheetView topLeftCell="A52" zoomScale="80" zoomScaleNormal="80" workbookViewId="0">
      <selection activeCell="A94" sqref="A94"/>
    </sheetView>
  </sheetViews>
  <sheetFormatPr defaultColWidth="9.109375" defaultRowHeight="14.4" x14ac:dyDescent="0.3"/>
  <cols>
    <col min="1" max="1" width="7.5546875" customWidth="1"/>
    <col min="2" max="2" width="6.5546875" style="16" bestFit="1" customWidth="1"/>
    <col min="3" max="10" width="10.6640625" customWidth="1"/>
  </cols>
  <sheetData>
    <row r="1" spans="1:12" x14ac:dyDescent="0.3">
      <c r="A1" s="19" t="s">
        <v>268</v>
      </c>
      <c r="L1" s="3" t="s">
        <v>21</v>
      </c>
    </row>
    <row r="2" spans="1:12" x14ac:dyDescent="0.3">
      <c r="A2" s="2" t="s">
        <v>4</v>
      </c>
    </row>
    <row r="3" spans="1:12" x14ac:dyDescent="0.3">
      <c r="A3" s="20" t="s">
        <v>155</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194</v>
      </c>
      <c r="C6" s="53">
        <v>193.21207303944485</v>
      </c>
      <c r="D6" s="53">
        <v>189.2377112522849</v>
      </c>
      <c r="E6" s="53">
        <v>187.41476030810657</v>
      </c>
      <c r="F6" s="53">
        <v>186.13753200704608</v>
      </c>
      <c r="G6" s="53">
        <v>187.04220825875615</v>
      </c>
      <c r="H6" s="53">
        <v>196.64080078916854</v>
      </c>
      <c r="I6" s="53">
        <v>210.36404439002752</v>
      </c>
      <c r="J6" s="53">
        <v>231.32229642024365</v>
      </c>
      <c r="K6" s="53">
        <v>249.39519437419034</v>
      </c>
      <c r="L6" s="15"/>
    </row>
    <row r="7" spans="1:12" x14ac:dyDescent="0.3">
      <c r="A7" s="22" t="s">
        <v>23</v>
      </c>
      <c r="B7" s="71">
        <v>218</v>
      </c>
      <c r="C7" s="53">
        <v>194.42996863117409</v>
      </c>
      <c r="D7" s="53">
        <v>197.82191321590327</v>
      </c>
      <c r="E7" s="53">
        <v>194.17891258351784</v>
      </c>
      <c r="F7" s="53">
        <v>193.19797091063555</v>
      </c>
      <c r="G7" s="53">
        <v>193.63319104852044</v>
      </c>
      <c r="H7" s="53">
        <v>201.02577000887993</v>
      </c>
      <c r="I7" s="53">
        <v>212.08142797980287</v>
      </c>
      <c r="J7" s="53">
        <v>228.94770862711081</v>
      </c>
      <c r="K7" s="53">
        <v>244.01923695226844</v>
      </c>
    </row>
    <row r="8" spans="1:12" x14ac:dyDescent="0.3">
      <c r="A8" s="22" t="s">
        <v>24</v>
      </c>
      <c r="B8" s="71">
        <v>224</v>
      </c>
      <c r="C8" s="53">
        <v>216.45683007908582</v>
      </c>
      <c r="D8" s="53">
        <v>195.75444616936625</v>
      </c>
      <c r="E8" s="53">
        <v>198.71479202585064</v>
      </c>
      <c r="F8" s="53">
        <v>195.90892968388036</v>
      </c>
      <c r="G8" s="53">
        <v>196.4023402971375</v>
      </c>
      <c r="H8" s="53">
        <v>202.05287882426543</v>
      </c>
      <c r="I8" s="53">
        <v>210.34086898152344</v>
      </c>
      <c r="J8" s="53">
        <v>224.04374431488438</v>
      </c>
      <c r="K8" s="53">
        <v>236.76114836329688</v>
      </c>
    </row>
    <row r="9" spans="1:12" x14ac:dyDescent="0.3">
      <c r="A9" s="22" t="s">
        <v>25</v>
      </c>
      <c r="B9" s="71">
        <v>248</v>
      </c>
      <c r="C9" s="53">
        <v>222.07060036667349</v>
      </c>
      <c r="D9" s="53">
        <v>216.57870604689478</v>
      </c>
      <c r="E9" s="53">
        <v>197.09830273182038</v>
      </c>
      <c r="F9" s="53">
        <v>199.87644316258593</v>
      </c>
      <c r="G9" s="53">
        <v>198.44919459866503</v>
      </c>
      <c r="H9" s="53">
        <v>203.2781740937734</v>
      </c>
      <c r="I9" s="53">
        <v>209.4874239281865</v>
      </c>
      <c r="J9" s="53">
        <v>220.30165083359574</v>
      </c>
      <c r="K9" s="53">
        <v>230.95872762974687</v>
      </c>
    </row>
    <row r="10" spans="1:12" x14ac:dyDescent="0.3">
      <c r="A10" s="22" t="s">
        <v>26</v>
      </c>
      <c r="B10" s="71">
        <v>249</v>
      </c>
      <c r="C10" s="53">
        <v>240.52672092243415</v>
      </c>
      <c r="D10" s="53">
        <v>221.9823591216047</v>
      </c>
      <c r="E10" s="53">
        <v>216.54665406453626</v>
      </c>
      <c r="F10" s="53">
        <v>198.80366863847195</v>
      </c>
      <c r="G10" s="53">
        <v>201.93906447495613</v>
      </c>
      <c r="H10" s="53">
        <v>204.5163400441906</v>
      </c>
      <c r="I10" s="53">
        <v>209.77124253448423</v>
      </c>
      <c r="J10" s="53">
        <v>218.37901957284177</v>
      </c>
      <c r="K10" s="53">
        <v>226.94174642363339</v>
      </c>
    </row>
    <row r="11" spans="1:12" x14ac:dyDescent="0.3">
      <c r="A11" s="22" t="s">
        <v>27</v>
      </c>
      <c r="B11" s="71">
        <v>237</v>
      </c>
      <c r="C11" s="53">
        <v>244.20277480921112</v>
      </c>
      <c r="D11" s="53">
        <v>235.84747595798251</v>
      </c>
      <c r="E11" s="53">
        <v>220.69828224054928</v>
      </c>
      <c r="F11" s="53">
        <v>215.76806659556823</v>
      </c>
      <c r="G11" s="53">
        <v>200.14062603008847</v>
      </c>
      <c r="H11" s="53">
        <v>206.14062901852498</v>
      </c>
      <c r="I11" s="53">
        <v>209.06123669544638</v>
      </c>
      <c r="J11" s="53">
        <v>216.41661953954727</v>
      </c>
      <c r="K11" s="53">
        <v>223.37609856493867</v>
      </c>
    </row>
    <row r="12" spans="1:12" x14ac:dyDescent="0.3">
      <c r="A12" s="22" t="s">
        <v>2</v>
      </c>
      <c r="B12" s="71">
        <v>230</v>
      </c>
      <c r="C12" s="53">
        <v>233.28864300218697</v>
      </c>
      <c r="D12" s="53">
        <v>241.46637008209248</v>
      </c>
      <c r="E12" s="53">
        <v>232.12899253743055</v>
      </c>
      <c r="F12" s="53">
        <v>219.60841153073812</v>
      </c>
      <c r="G12" s="53">
        <v>215.62203018791979</v>
      </c>
      <c r="H12" s="53">
        <v>204.41777927215989</v>
      </c>
      <c r="I12" s="53">
        <v>209.97839390502318</v>
      </c>
      <c r="J12" s="53">
        <v>214.93987466764139</v>
      </c>
      <c r="K12" s="53">
        <v>220.92652788610636</v>
      </c>
    </row>
    <row r="13" spans="1:12" x14ac:dyDescent="0.3">
      <c r="A13" s="22" t="s">
        <v>28</v>
      </c>
      <c r="B13" s="71">
        <v>229</v>
      </c>
      <c r="C13" s="53">
        <v>226.91470900509674</v>
      </c>
      <c r="D13" s="53">
        <v>230.7782716619287</v>
      </c>
      <c r="E13" s="53">
        <v>239.0252390707989</v>
      </c>
      <c r="F13" s="53">
        <v>229.38564302739621</v>
      </c>
      <c r="G13" s="53">
        <v>219.15310241392382</v>
      </c>
      <c r="H13" s="53">
        <v>218.31231234581969</v>
      </c>
      <c r="I13" s="53">
        <v>208.10122492377926</v>
      </c>
      <c r="J13" s="53">
        <v>215.03190127272831</v>
      </c>
      <c r="K13" s="53">
        <v>218.91347486256086</v>
      </c>
    </row>
    <row r="14" spans="1:12" x14ac:dyDescent="0.3">
      <c r="A14" s="22" t="s">
        <v>29</v>
      </c>
      <c r="B14" s="71">
        <v>246</v>
      </c>
      <c r="C14" s="53">
        <v>226.93199794111487</v>
      </c>
      <c r="D14" s="53">
        <v>224.97090107445388</v>
      </c>
      <c r="E14" s="53">
        <v>228.4312455531267</v>
      </c>
      <c r="F14" s="53">
        <v>237.1203242118701</v>
      </c>
      <c r="G14" s="53">
        <v>227.72226591309663</v>
      </c>
      <c r="H14" s="53">
        <v>221.45933901983886</v>
      </c>
      <c r="I14" s="53">
        <v>220.64759189279616</v>
      </c>
      <c r="J14" s="53">
        <v>213.13211257327188</v>
      </c>
      <c r="K14" s="53">
        <v>218.68380487307491</v>
      </c>
    </row>
    <row r="15" spans="1:12" x14ac:dyDescent="0.3">
      <c r="A15" s="22" t="s">
        <v>30</v>
      </c>
      <c r="B15" s="71">
        <v>228</v>
      </c>
      <c r="C15" s="53">
        <v>243.42821520084166</v>
      </c>
      <c r="D15" s="53">
        <v>226.76299431296235</v>
      </c>
      <c r="E15" s="53">
        <v>224.14471985944095</v>
      </c>
      <c r="F15" s="53">
        <v>227.55056007050538</v>
      </c>
      <c r="G15" s="53">
        <v>236.96613682529568</v>
      </c>
      <c r="H15" s="53">
        <v>230.04042307749026</v>
      </c>
      <c r="I15" s="53">
        <v>224.67675006403834</v>
      </c>
      <c r="J15" s="53">
        <v>225.62259351043761</v>
      </c>
      <c r="K15" s="53">
        <v>217.97099555520276</v>
      </c>
    </row>
    <row r="16" spans="1:12" x14ac:dyDescent="0.3">
      <c r="A16" s="22" t="s">
        <v>31</v>
      </c>
      <c r="B16" s="71">
        <v>231</v>
      </c>
      <c r="C16" s="53">
        <v>227.45891149942048</v>
      </c>
      <c r="D16" s="53">
        <v>241.83766569497629</v>
      </c>
      <c r="E16" s="53">
        <v>226.17933958558575</v>
      </c>
      <c r="F16" s="53">
        <v>223.24976737915449</v>
      </c>
      <c r="G16" s="53">
        <v>227.07556091622848</v>
      </c>
      <c r="H16" s="53">
        <v>238.95186672129279</v>
      </c>
      <c r="I16" s="53">
        <v>232.13550409642221</v>
      </c>
      <c r="J16" s="53">
        <v>229.32688389174987</v>
      </c>
      <c r="K16" s="53">
        <v>229.33677316408492</v>
      </c>
    </row>
    <row r="17" spans="1:11" x14ac:dyDescent="0.3">
      <c r="A17" s="22" t="s">
        <v>32</v>
      </c>
      <c r="B17" s="71">
        <v>260</v>
      </c>
      <c r="C17" s="53">
        <v>230.59502556094506</v>
      </c>
      <c r="D17" s="53">
        <v>227.8176701726575</v>
      </c>
      <c r="E17" s="53">
        <v>240.58490851858798</v>
      </c>
      <c r="F17" s="53">
        <v>225.991837305004</v>
      </c>
      <c r="G17" s="53">
        <v>223.31222798503737</v>
      </c>
      <c r="H17" s="53">
        <v>229.32450071638411</v>
      </c>
      <c r="I17" s="53">
        <v>241.13695081537119</v>
      </c>
      <c r="J17" s="53">
        <v>236.31985329656945</v>
      </c>
      <c r="K17" s="53">
        <v>233.30365717975178</v>
      </c>
    </row>
    <row r="18" spans="1:11" x14ac:dyDescent="0.3">
      <c r="A18" s="22" t="s">
        <v>33</v>
      </c>
      <c r="B18" s="71">
        <v>215</v>
      </c>
      <c r="C18" s="53">
        <v>256.10022575167216</v>
      </c>
      <c r="D18" s="53">
        <v>230.58695300553535</v>
      </c>
      <c r="E18" s="53">
        <v>227.66087939119396</v>
      </c>
      <c r="F18" s="53">
        <v>239.38055091951946</v>
      </c>
      <c r="G18" s="53">
        <v>226.22522450381885</v>
      </c>
      <c r="H18" s="53">
        <v>225.39234671868698</v>
      </c>
      <c r="I18" s="53">
        <v>231.5140180593155</v>
      </c>
      <c r="J18" s="53">
        <v>245.02747081693911</v>
      </c>
      <c r="K18" s="53">
        <v>239.59704962317875</v>
      </c>
    </row>
    <row r="19" spans="1:11" x14ac:dyDescent="0.3">
      <c r="A19" s="22" t="s">
        <v>34</v>
      </c>
      <c r="B19" s="71">
        <v>231</v>
      </c>
      <c r="C19" s="53">
        <v>214.71822016638487</v>
      </c>
      <c r="D19" s="53">
        <v>253.43400241000464</v>
      </c>
      <c r="E19" s="53">
        <v>230.47265447037529</v>
      </c>
      <c r="F19" s="53">
        <v>227.62997305408391</v>
      </c>
      <c r="G19" s="53">
        <v>239.14708337853921</v>
      </c>
      <c r="H19" s="53">
        <v>228.5502091779093</v>
      </c>
      <c r="I19" s="53">
        <v>227.84211242900679</v>
      </c>
      <c r="J19" s="53">
        <v>235.82440524790499</v>
      </c>
      <c r="K19" s="53">
        <v>248.3086315267827</v>
      </c>
    </row>
    <row r="20" spans="1:11" x14ac:dyDescent="0.3">
      <c r="A20" s="22" t="s">
        <v>35</v>
      </c>
      <c r="B20" s="71">
        <v>228</v>
      </c>
      <c r="C20" s="53">
        <v>230.69044166662252</v>
      </c>
      <c r="D20" s="53">
        <v>215.78536882871271</v>
      </c>
      <c r="E20" s="53">
        <v>251.59992170747506</v>
      </c>
      <c r="F20" s="53">
        <v>231.02368654190863</v>
      </c>
      <c r="G20" s="53">
        <v>228.79314435432536</v>
      </c>
      <c r="H20" s="53">
        <v>241.45054407592585</v>
      </c>
      <c r="I20" s="53">
        <v>231.94602230331859</v>
      </c>
      <c r="J20" s="53">
        <v>233.11047223236145</v>
      </c>
      <c r="K20" s="53">
        <v>240.14513181394497</v>
      </c>
    </row>
    <row r="21" spans="1:11" x14ac:dyDescent="0.3">
      <c r="A21" s="22" t="s">
        <v>36</v>
      </c>
      <c r="B21" s="71">
        <v>225</v>
      </c>
      <c r="C21" s="53">
        <v>228.16026002233846</v>
      </c>
      <c r="D21" s="53">
        <v>231.59921357416115</v>
      </c>
      <c r="E21" s="53">
        <v>217.32475341264893</v>
      </c>
      <c r="F21" s="53">
        <v>250.75093945640475</v>
      </c>
      <c r="G21" s="53">
        <v>232.84952829577821</v>
      </c>
      <c r="H21" s="53">
        <v>232.27075237637081</v>
      </c>
      <c r="I21" s="53">
        <v>244.96552487832909</v>
      </c>
      <c r="J21" s="53">
        <v>238.31948254429298</v>
      </c>
      <c r="K21" s="53">
        <v>238.39586901561628</v>
      </c>
    </row>
    <row r="22" spans="1:11" x14ac:dyDescent="0.3">
      <c r="A22" s="22" t="s">
        <v>37</v>
      </c>
      <c r="B22" s="71">
        <v>218</v>
      </c>
      <c r="C22" s="53">
        <v>223.9759401465007</v>
      </c>
      <c r="D22" s="53">
        <v>229.09042068029038</v>
      </c>
      <c r="E22" s="53">
        <v>232.20685130580966</v>
      </c>
      <c r="F22" s="53">
        <v>218.93177715634926</v>
      </c>
      <c r="G22" s="53">
        <v>250.73959229651544</v>
      </c>
      <c r="H22" s="53">
        <v>236.28265411899059</v>
      </c>
      <c r="I22" s="53">
        <v>236.60499995928819</v>
      </c>
      <c r="J22" s="53">
        <v>251.19312060232201</v>
      </c>
      <c r="K22" s="53">
        <v>244.10849676222651</v>
      </c>
    </row>
    <row r="23" spans="1:11" x14ac:dyDescent="0.3">
      <c r="A23" s="22" t="s">
        <v>38</v>
      </c>
      <c r="B23" s="71">
        <v>220</v>
      </c>
      <c r="C23" s="53">
        <v>220.93280196989141</v>
      </c>
      <c r="D23" s="53">
        <v>224.14470380869719</v>
      </c>
      <c r="E23" s="53">
        <v>229.67380485257641</v>
      </c>
      <c r="F23" s="53">
        <v>232.9723208057481</v>
      </c>
      <c r="G23" s="53">
        <v>221.1462112683804</v>
      </c>
      <c r="H23" s="53">
        <v>252.56428161222814</v>
      </c>
      <c r="I23" s="53">
        <v>240.99441767262758</v>
      </c>
      <c r="J23" s="53">
        <v>243.86432229528009</v>
      </c>
      <c r="K23" s="53">
        <v>256.76994388268452</v>
      </c>
    </row>
    <row r="24" spans="1:11" x14ac:dyDescent="0.3">
      <c r="A24" s="22" t="s">
        <v>39</v>
      </c>
      <c r="B24" s="71">
        <v>205</v>
      </c>
      <c r="C24" s="53">
        <v>219.90561563894374</v>
      </c>
      <c r="D24" s="53">
        <v>223.11388079617308</v>
      </c>
      <c r="E24" s="53">
        <v>223.37792117041005</v>
      </c>
      <c r="F24" s="53">
        <v>229.33589018435646</v>
      </c>
      <c r="G24" s="53">
        <v>233.35185607163973</v>
      </c>
      <c r="H24" s="53">
        <v>224.50345365585133</v>
      </c>
      <c r="I24" s="53">
        <v>255.73757432975023</v>
      </c>
      <c r="J24" s="53">
        <v>248.76446657455142</v>
      </c>
      <c r="K24" s="53">
        <v>249.86397973194426</v>
      </c>
    </row>
    <row r="25" spans="1:11" x14ac:dyDescent="0.3">
      <c r="A25" s="22" t="s">
        <v>40</v>
      </c>
      <c r="B25" s="71">
        <v>162</v>
      </c>
      <c r="C25" s="53">
        <v>197.89681663641716</v>
      </c>
      <c r="D25" s="53">
        <v>208.82282041591282</v>
      </c>
      <c r="E25" s="53">
        <v>212.47527997644224</v>
      </c>
      <c r="F25" s="53">
        <v>211.41965772998759</v>
      </c>
      <c r="G25" s="53">
        <v>218.41930310187541</v>
      </c>
      <c r="H25" s="53">
        <v>225.26813086579816</v>
      </c>
      <c r="I25" s="53">
        <v>222.01412875673932</v>
      </c>
      <c r="J25" s="53">
        <v>251.38601710762489</v>
      </c>
      <c r="K25" s="53">
        <v>244.42495833626387</v>
      </c>
    </row>
    <row r="26" spans="1:11" x14ac:dyDescent="0.3">
      <c r="A26" s="22" t="s">
        <v>41</v>
      </c>
      <c r="B26" s="71">
        <v>178</v>
      </c>
      <c r="C26" s="53">
        <v>155.58218527885273</v>
      </c>
      <c r="D26" s="53">
        <v>182.31691104169573</v>
      </c>
      <c r="E26" s="53">
        <v>190.64902374842055</v>
      </c>
      <c r="F26" s="53">
        <v>193.48293231041634</v>
      </c>
      <c r="G26" s="53">
        <v>194.02987090961301</v>
      </c>
      <c r="H26" s="53">
        <v>204.17128694861628</v>
      </c>
      <c r="I26" s="53">
        <v>216.25546161920681</v>
      </c>
      <c r="J26" s="53">
        <v>218.24368467390676</v>
      </c>
      <c r="K26" s="53">
        <v>237.41110612019475</v>
      </c>
    </row>
    <row r="27" spans="1:11" x14ac:dyDescent="0.3">
      <c r="A27" s="22" t="s">
        <v>42</v>
      </c>
      <c r="B27" s="71">
        <v>145</v>
      </c>
      <c r="C27" s="53">
        <v>160.19612912913323</v>
      </c>
      <c r="D27" s="53">
        <v>146.68291846019295</v>
      </c>
      <c r="E27" s="53">
        <v>163.3244572159839</v>
      </c>
      <c r="F27" s="53">
        <v>170.44000482077439</v>
      </c>
      <c r="G27" s="53">
        <v>172.54166638407742</v>
      </c>
      <c r="H27" s="53">
        <v>178.49603017829426</v>
      </c>
      <c r="I27" s="53">
        <v>195.75694906255825</v>
      </c>
      <c r="J27" s="53">
        <v>210.11527693608207</v>
      </c>
      <c r="K27" s="53">
        <v>208.5981687768849</v>
      </c>
    </row>
    <row r="28" spans="1:11" x14ac:dyDescent="0.3">
      <c r="A28" s="22" t="s">
        <v>43</v>
      </c>
      <c r="B28" s="71">
        <v>121</v>
      </c>
      <c r="C28" s="53">
        <v>137.80324819031179</v>
      </c>
      <c r="D28" s="53">
        <v>148.20376315445176</v>
      </c>
      <c r="E28" s="53">
        <v>139.85081638145934</v>
      </c>
      <c r="F28" s="53">
        <v>150.70171902852093</v>
      </c>
      <c r="G28" s="53">
        <v>156.80130620715809</v>
      </c>
      <c r="H28" s="53">
        <v>163.39731693618432</v>
      </c>
      <c r="I28" s="53">
        <v>179.94500044571004</v>
      </c>
      <c r="J28" s="53">
        <v>197.66344355887207</v>
      </c>
      <c r="K28" s="53">
        <v>204.69413426357858</v>
      </c>
    </row>
    <row r="29" spans="1:11" x14ac:dyDescent="0.3">
      <c r="A29" s="22" t="s">
        <v>44</v>
      </c>
      <c r="B29" s="71">
        <v>122</v>
      </c>
      <c r="C29" s="53">
        <v>125.20670927642153</v>
      </c>
      <c r="D29" s="53">
        <v>134.30490612410432</v>
      </c>
      <c r="E29" s="53">
        <v>140.95397256979544</v>
      </c>
      <c r="F29" s="53">
        <v>136.64507211616464</v>
      </c>
      <c r="G29" s="53">
        <v>144.46307996273754</v>
      </c>
      <c r="H29" s="53">
        <v>155.10988358394633</v>
      </c>
      <c r="I29" s="53">
        <v>171.63419821003214</v>
      </c>
      <c r="J29" s="53">
        <v>190.73132496817794</v>
      </c>
      <c r="K29" s="53">
        <v>199.29484525804006</v>
      </c>
    </row>
    <row r="30" spans="1:11" x14ac:dyDescent="0.3">
      <c r="A30" s="22" t="s">
        <v>45</v>
      </c>
      <c r="B30" s="71">
        <v>128</v>
      </c>
      <c r="C30" s="53">
        <v>127.20942042298911</v>
      </c>
      <c r="D30" s="53">
        <v>127.97392605918725</v>
      </c>
      <c r="E30" s="53">
        <v>132.94660726128294</v>
      </c>
      <c r="F30" s="53">
        <v>137.7589502907949</v>
      </c>
      <c r="G30" s="53">
        <v>136.6018214431341</v>
      </c>
      <c r="H30" s="53">
        <v>148.00700947999263</v>
      </c>
      <c r="I30" s="53">
        <v>167.85932393187281</v>
      </c>
      <c r="J30" s="53">
        <v>186.97596845803193</v>
      </c>
      <c r="K30" s="53">
        <v>197.21770431444932</v>
      </c>
    </row>
    <row r="31" spans="1:11" x14ac:dyDescent="0.3">
      <c r="A31" s="22" t="s">
        <v>46</v>
      </c>
      <c r="B31" s="71">
        <v>125</v>
      </c>
      <c r="C31" s="53">
        <v>131.74433629563526</v>
      </c>
      <c r="D31" s="53">
        <v>132.3647993915076</v>
      </c>
      <c r="E31" s="53">
        <v>131.27710124940828</v>
      </c>
      <c r="F31" s="53">
        <v>134.72394725105477</v>
      </c>
      <c r="G31" s="53">
        <v>139.23680336582294</v>
      </c>
      <c r="H31" s="53">
        <v>145.54449992651587</v>
      </c>
      <c r="I31" s="53">
        <v>164.20337544580326</v>
      </c>
      <c r="J31" s="53">
        <v>187.08234006430607</v>
      </c>
      <c r="K31" s="53">
        <v>197.24528126857953</v>
      </c>
    </row>
    <row r="32" spans="1:11" x14ac:dyDescent="0.3">
      <c r="A32" s="22" t="s">
        <v>47</v>
      </c>
      <c r="B32" s="71">
        <v>129</v>
      </c>
      <c r="C32" s="53">
        <v>131.39885107721605</v>
      </c>
      <c r="D32" s="53">
        <v>136.79874098623054</v>
      </c>
      <c r="E32" s="53">
        <v>137.21511302722678</v>
      </c>
      <c r="F32" s="53">
        <v>135.72750565219158</v>
      </c>
      <c r="G32" s="53">
        <v>139.35658979001408</v>
      </c>
      <c r="H32" s="53">
        <v>149.20593678228431</v>
      </c>
      <c r="I32" s="53">
        <v>163.80131383296745</v>
      </c>
      <c r="J32" s="53">
        <v>186.23567727934105</v>
      </c>
      <c r="K32" s="53">
        <v>199.90947955548464</v>
      </c>
    </row>
    <row r="33" spans="1:11" x14ac:dyDescent="0.3">
      <c r="A33" s="22" t="s">
        <v>48</v>
      </c>
      <c r="B33" s="71">
        <v>117</v>
      </c>
      <c r="C33" s="53">
        <v>137.3420889929659</v>
      </c>
      <c r="D33" s="53">
        <v>137.68755401350234</v>
      </c>
      <c r="E33" s="53">
        <v>141.58788031255463</v>
      </c>
      <c r="F33" s="53">
        <v>142.20373259920342</v>
      </c>
      <c r="G33" s="53">
        <v>141.66509216985932</v>
      </c>
      <c r="H33" s="53">
        <v>150.84769672092784</v>
      </c>
      <c r="I33" s="53">
        <v>166.67579246792931</v>
      </c>
      <c r="J33" s="53">
        <v>186.93537762486375</v>
      </c>
      <c r="K33" s="53">
        <v>200.73275486549139</v>
      </c>
    </row>
    <row r="34" spans="1:11" x14ac:dyDescent="0.3">
      <c r="A34" s="22" t="s">
        <v>49</v>
      </c>
      <c r="B34" s="71">
        <v>162</v>
      </c>
      <c r="C34" s="53">
        <v>130.86045897672705</v>
      </c>
      <c r="D34" s="53">
        <v>145.19834830088362</v>
      </c>
      <c r="E34" s="53">
        <v>144.00294851082973</v>
      </c>
      <c r="F34" s="53">
        <v>147.52399037588719</v>
      </c>
      <c r="G34" s="53">
        <v>149.25130375971639</v>
      </c>
      <c r="H34" s="53">
        <v>154.70814139778628</v>
      </c>
      <c r="I34" s="53">
        <v>169.06034994170918</v>
      </c>
      <c r="J34" s="53">
        <v>190.14712124077579</v>
      </c>
      <c r="K34" s="53">
        <v>203.08948806886133</v>
      </c>
    </row>
    <row r="35" spans="1:11" x14ac:dyDescent="0.3">
      <c r="A35" s="22" t="s">
        <v>50</v>
      </c>
      <c r="B35" s="71">
        <v>161</v>
      </c>
      <c r="C35" s="53">
        <v>166.10424320980306</v>
      </c>
      <c r="D35" s="53">
        <v>142.47496974455632</v>
      </c>
      <c r="E35" s="53">
        <v>152.32829182960634</v>
      </c>
      <c r="F35" s="53">
        <v>150.98686257568295</v>
      </c>
      <c r="G35" s="53">
        <v>155.35766278956697</v>
      </c>
      <c r="H35" s="53">
        <v>162.92899779844853</v>
      </c>
      <c r="I35" s="53">
        <v>173.17483604755074</v>
      </c>
      <c r="J35" s="53">
        <v>192.95937881934466</v>
      </c>
      <c r="K35" s="53">
        <v>206.9667927948669</v>
      </c>
    </row>
    <row r="36" spans="1:11" x14ac:dyDescent="0.3">
      <c r="A36" s="22" t="s">
        <v>51</v>
      </c>
      <c r="B36" s="71">
        <v>202</v>
      </c>
      <c r="C36" s="53">
        <v>167.82377826413676</v>
      </c>
      <c r="D36" s="53">
        <v>170.81327417735886</v>
      </c>
      <c r="E36" s="53">
        <v>151.28754463777341</v>
      </c>
      <c r="F36" s="53">
        <v>158.65911553377939</v>
      </c>
      <c r="G36" s="53">
        <v>158.49395457318974</v>
      </c>
      <c r="H36" s="53">
        <v>168.50317589044323</v>
      </c>
      <c r="I36" s="53">
        <v>179.89754608287731</v>
      </c>
      <c r="J36" s="53">
        <v>195.73931200429016</v>
      </c>
      <c r="K36" s="53">
        <v>209.19126466062096</v>
      </c>
    </row>
    <row r="37" spans="1:11" x14ac:dyDescent="0.3">
      <c r="A37" s="22" t="s">
        <v>52</v>
      </c>
      <c r="B37" s="71">
        <v>192</v>
      </c>
      <c r="C37" s="53">
        <v>200.35828655401752</v>
      </c>
      <c r="D37" s="53">
        <v>175.52822899083694</v>
      </c>
      <c r="E37" s="53">
        <v>176.368330937633</v>
      </c>
      <c r="F37" s="53">
        <v>160.14412665251308</v>
      </c>
      <c r="G37" s="53">
        <v>166.98516031409619</v>
      </c>
      <c r="H37" s="53">
        <v>172.59952168691072</v>
      </c>
      <c r="I37" s="53">
        <v>185.65444374714261</v>
      </c>
      <c r="J37" s="53">
        <v>202.16974498347358</v>
      </c>
      <c r="K37" s="53">
        <v>212.56713926741941</v>
      </c>
    </row>
    <row r="38" spans="1:11" x14ac:dyDescent="0.3">
      <c r="A38" s="22" t="s">
        <v>53</v>
      </c>
      <c r="B38" s="71">
        <v>245</v>
      </c>
      <c r="C38" s="53">
        <v>198.21075703826497</v>
      </c>
      <c r="D38" s="53">
        <v>202.78576555442882</v>
      </c>
      <c r="E38" s="53">
        <v>182.69191991573186</v>
      </c>
      <c r="F38" s="53">
        <v>182.73827051864853</v>
      </c>
      <c r="G38" s="53">
        <v>169.82859879016581</v>
      </c>
      <c r="H38" s="53">
        <v>180.99399256814536</v>
      </c>
      <c r="I38" s="53">
        <v>189.34260996947438</v>
      </c>
      <c r="J38" s="53">
        <v>207.03648189182007</v>
      </c>
      <c r="K38" s="53">
        <v>218.52184179673003</v>
      </c>
    </row>
    <row r="39" spans="1:11" x14ac:dyDescent="0.3">
      <c r="A39" s="22" t="s">
        <v>54</v>
      </c>
      <c r="B39" s="71">
        <v>214</v>
      </c>
      <c r="C39" s="53">
        <v>237.9192481953977</v>
      </c>
      <c r="D39" s="53">
        <v>204.69377316990838</v>
      </c>
      <c r="E39" s="53">
        <v>206.28878903488567</v>
      </c>
      <c r="F39" s="53">
        <v>189.75949897030051</v>
      </c>
      <c r="G39" s="53">
        <v>190.30907751214178</v>
      </c>
      <c r="H39" s="53">
        <v>184.2246861997539</v>
      </c>
      <c r="I39" s="53">
        <v>196.75304552863122</v>
      </c>
      <c r="J39" s="53">
        <v>209.42428601099246</v>
      </c>
      <c r="K39" s="53">
        <v>222.62093279574353</v>
      </c>
    </row>
    <row r="40" spans="1:11" x14ac:dyDescent="0.3">
      <c r="A40" s="22" t="s">
        <v>55</v>
      </c>
      <c r="B40" s="71">
        <v>266</v>
      </c>
      <c r="C40" s="53">
        <v>217.09561319105774</v>
      </c>
      <c r="D40" s="53">
        <v>235.91870678897391</v>
      </c>
      <c r="E40" s="53">
        <v>210.71940986648352</v>
      </c>
      <c r="F40" s="53">
        <v>211.06973188505395</v>
      </c>
      <c r="G40" s="53">
        <v>197.73408606621558</v>
      </c>
      <c r="H40" s="53">
        <v>202.88401326110548</v>
      </c>
      <c r="I40" s="53">
        <v>199.85149617331302</v>
      </c>
      <c r="J40" s="53">
        <v>215.54797422387989</v>
      </c>
      <c r="K40" s="53">
        <v>224.41449740538818</v>
      </c>
    </row>
    <row r="41" spans="1:11" x14ac:dyDescent="0.3">
      <c r="A41" s="22" t="s">
        <v>56</v>
      </c>
      <c r="B41" s="71">
        <v>237</v>
      </c>
      <c r="C41" s="53">
        <v>257.4989307434667</v>
      </c>
      <c r="D41" s="53">
        <v>220.33154169719043</v>
      </c>
      <c r="E41" s="53">
        <v>234.50783343118394</v>
      </c>
      <c r="F41" s="53">
        <v>215.43105306838362</v>
      </c>
      <c r="G41" s="53">
        <v>215.89765785817076</v>
      </c>
      <c r="H41" s="53">
        <v>208.75812189832226</v>
      </c>
      <c r="I41" s="53">
        <v>215.28359671129334</v>
      </c>
      <c r="J41" s="53">
        <v>216.60506713033459</v>
      </c>
      <c r="K41" s="53">
        <v>228.42804372796246</v>
      </c>
    </row>
    <row r="42" spans="1:11" x14ac:dyDescent="0.3">
      <c r="A42" s="22" t="s">
        <v>57</v>
      </c>
      <c r="B42" s="71">
        <v>244</v>
      </c>
      <c r="C42" s="53">
        <v>235.85721373621729</v>
      </c>
      <c r="D42" s="53">
        <v>255.0857975943043</v>
      </c>
      <c r="E42" s="53">
        <v>224.48376626475556</v>
      </c>
      <c r="F42" s="53">
        <v>236.00845714623776</v>
      </c>
      <c r="G42" s="53">
        <v>221.80023379164942</v>
      </c>
      <c r="H42" s="53">
        <v>226.24751855195046</v>
      </c>
      <c r="I42" s="53">
        <v>221.64517816737526</v>
      </c>
      <c r="J42" s="53">
        <v>231.14342391062937</v>
      </c>
      <c r="K42" s="53">
        <v>230.17207823035218</v>
      </c>
    </row>
    <row r="43" spans="1:11" x14ac:dyDescent="0.3">
      <c r="A43" s="22" t="s">
        <v>58</v>
      </c>
      <c r="B43" s="71">
        <v>215</v>
      </c>
      <c r="C43" s="53">
        <v>241.99160679895115</v>
      </c>
      <c r="D43" s="53">
        <v>237.33353399425539</v>
      </c>
      <c r="E43" s="53">
        <v>254.50365284739087</v>
      </c>
      <c r="F43" s="53">
        <v>229.08813651851293</v>
      </c>
      <c r="G43" s="53">
        <v>239.46482111047769</v>
      </c>
      <c r="H43" s="53">
        <v>232.33897320947477</v>
      </c>
      <c r="I43" s="53">
        <v>237.68790469422257</v>
      </c>
      <c r="J43" s="53">
        <v>236.7898322369451</v>
      </c>
      <c r="K43" s="53">
        <v>243.59786345849352</v>
      </c>
    </row>
    <row r="44" spans="1:11" x14ac:dyDescent="0.3">
      <c r="A44" s="22" t="s">
        <v>59</v>
      </c>
      <c r="B44" s="71">
        <v>260</v>
      </c>
      <c r="C44" s="53">
        <v>213.83696099455216</v>
      </c>
      <c r="D44" s="53">
        <v>238.52552933045689</v>
      </c>
      <c r="E44" s="53">
        <v>235.59636631047871</v>
      </c>
      <c r="F44" s="53">
        <v>251.18386739156804</v>
      </c>
      <c r="G44" s="53">
        <v>230.85847676078222</v>
      </c>
      <c r="H44" s="53">
        <v>243.63582284258345</v>
      </c>
      <c r="I44" s="53">
        <v>239.8761559948698</v>
      </c>
      <c r="J44" s="53">
        <v>247.77405035176477</v>
      </c>
      <c r="K44" s="53">
        <v>245.22237419802229</v>
      </c>
    </row>
    <row r="45" spans="1:11" x14ac:dyDescent="0.3">
      <c r="A45" s="22" t="s">
        <v>60</v>
      </c>
      <c r="B45" s="71">
        <v>216</v>
      </c>
      <c r="C45" s="53">
        <v>258.05751088889116</v>
      </c>
      <c r="D45" s="53">
        <v>216.61601024209767</v>
      </c>
      <c r="E45" s="53">
        <v>238.6742966908848</v>
      </c>
      <c r="F45" s="53">
        <v>237.23951353263098</v>
      </c>
      <c r="G45" s="53">
        <v>252.60597304184239</v>
      </c>
      <c r="H45" s="53">
        <v>239.05818775454256</v>
      </c>
      <c r="I45" s="53">
        <v>251.58960288767142</v>
      </c>
      <c r="J45" s="53">
        <v>252.10438831531448</v>
      </c>
      <c r="K45" s="53">
        <v>257.77952431406413</v>
      </c>
    </row>
    <row r="46" spans="1:11" x14ac:dyDescent="0.3">
      <c r="A46" s="22" t="s">
        <v>61</v>
      </c>
      <c r="B46" s="71">
        <v>220</v>
      </c>
      <c r="C46" s="53">
        <v>215.06163244519396</v>
      </c>
      <c r="D46" s="53">
        <v>255.17153812717424</v>
      </c>
      <c r="E46" s="53">
        <v>216.77567736966768</v>
      </c>
      <c r="F46" s="53">
        <v>236.96979327726098</v>
      </c>
      <c r="G46" s="53">
        <v>237.32246215113582</v>
      </c>
      <c r="H46" s="53">
        <v>255.43649728148691</v>
      </c>
      <c r="I46" s="53">
        <v>245.20943006734217</v>
      </c>
      <c r="J46" s="53">
        <v>259.47874039883408</v>
      </c>
      <c r="K46" s="53">
        <v>259.34252646475153</v>
      </c>
    </row>
    <row r="47" spans="1:11" x14ac:dyDescent="0.3">
      <c r="A47" s="22" t="s">
        <v>62</v>
      </c>
      <c r="B47" s="71">
        <v>205</v>
      </c>
      <c r="C47" s="53">
        <v>221.31938827160641</v>
      </c>
      <c r="D47" s="53">
        <v>215.92633489239796</v>
      </c>
      <c r="E47" s="53">
        <v>253.3786576898006</v>
      </c>
      <c r="F47" s="53">
        <v>217.93014999435707</v>
      </c>
      <c r="G47" s="53">
        <v>237.25657454756279</v>
      </c>
      <c r="H47" s="53">
        <v>241.99592512616198</v>
      </c>
      <c r="I47" s="53">
        <v>259.88817583171516</v>
      </c>
      <c r="J47" s="53">
        <v>254.41840157388344</v>
      </c>
      <c r="K47" s="53">
        <v>266.13381621947934</v>
      </c>
    </row>
    <row r="48" spans="1:11" x14ac:dyDescent="0.3">
      <c r="A48" s="22" t="s">
        <v>63</v>
      </c>
      <c r="B48" s="71">
        <v>237</v>
      </c>
      <c r="C48" s="53">
        <v>205.86006013658618</v>
      </c>
      <c r="D48" s="53">
        <v>222.13184739929824</v>
      </c>
      <c r="E48" s="53">
        <v>215.68423801436478</v>
      </c>
      <c r="F48" s="53">
        <v>251.08464823118163</v>
      </c>
      <c r="G48" s="53">
        <v>218.82612217855768</v>
      </c>
      <c r="H48" s="53">
        <v>240.13850061650871</v>
      </c>
      <c r="I48" s="53">
        <v>246.19365701819021</v>
      </c>
      <c r="J48" s="53">
        <v>265.9855929383379</v>
      </c>
      <c r="K48" s="53">
        <v>260.53942167922207</v>
      </c>
    </row>
    <row r="49" spans="1:11" x14ac:dyDescent="0.3">
      <c r="A49" s="22" t="s">
        <v>64</v>
      </c>
      <c r="B49" s="71">
        <v>208</v>
      </c>
      <c r="C49" s="53">
        <v>233.49981174328514</v>
      </c>
      <c r="D49" s="53">
        <v>207.9600175528698</v>
      </c>
      <c r="E49" s="53">
        <v>223.17511565567995</v>
      </c>
      <c r="F49" s="53">
        <v>216.26520438364093</v>
      </c>
      <c r="G49" s="53">
        <v>250.71170802077606</v>
      </c>
      <c r="H49" s="53">
        <v>223.61257705323607</v>
      </c>
      <c r="I49" s="53">
        <v>244.49897260130223</v>
      </c>
      <c r="J49" s="53">
        <v>253.65180006235164</v>
      </c>
      <c r="K49" s="53">
        <v>271.27100492457964</v>
      </c>
    </row>
    <row r="50" spans="1:11" x14ac:dyDescent="0.3">
      <c r="A50" s="22" t="s">
        <v>65</v>
      </c>
      <c r="B50" s="71">
        <v>209</v>
      </c>
      <c r="C50" s="53">
        <v>207.86954875528292</v>
      </c>
      <c r="D50" s="53">
        <v>232.07070588339346</v>
      </c>
      <c r="E50" s="53">
        <v>209.99229310849734</v>
      </c>
      <c r="F50" s="53">
        <v>224.54712884287838</v>
      </c>
      <c r="G50" s="53">
        <v>218.02629659795059</v>
      </c>
      <c r="H50" s="53">
        <v>253.96214204671932</v>
      </c>
      <c r="I50" s="53">
        <v>229.47226441276052</v>
      </c>
      <c r="J50" s="53">
        <v>251.91346589470825</v>
      </c>
      <c r="K50" s="53">
        <v>260.09548540169556</v>
      </c>
    </row>
    <row r="51" spans="1:11" x14ac:dyDescent="0.3">
      <c r="A51" s="22" t="s">
        <v>66</v>
      </c>
      <c r="B51" s="71">
        <v>215</v>
      </c>
      <c r="C51" s="53">
        <v>208.9992269624214</v>
      </c>
      <c r="D51" s="53">
        <v>207.67122618023063</v>
      </c>
      <c r="E51" s="53">
        <v>229.71208686281395</v>
      </c>
      <c r="F51" s="53">
        <v>210.76138718187926</v>
      </c>
      <c r="G51" s="53">
        <v>225.32027791623352</v>
      </c>
      <c r="H51" s="53">
        <v>221.49396782121957</v>
      </c>
      <c r="I51" s="53">
        <v>256.98071935106611</v>
      </c>
      <c r="J51" s="53">
        <v>236.8256848825263</v>
      </c>
      <c r="K51" s="53">
        <v>257.00165177423327</v>
      </c>
    </row>
    <row r="52" spans="1:11" x14ac:dyDescent="0.3">
      <c r="A52" s="22" t="s">
        <v>67</v>
      </c>
      <c r="B52" s="71">
        <v>216</v>
      </c>
      <c r="C52" s="53">
        <v>215.63687327488816</v>
      </c>
      <c r="D52" s="53">
        <v>209.89990923141366</v>
      </c>
      <c r="E52" s="53">
        <v>207.69442378995811</v>
      </c>
      <c r="F52" s="53">
        <v>228.06409481856264</v>
      </c>
      <c r="G52" s="53">
        <v>212.28101714809091</v>
      </c>
      <c r="H52" s="53">
        <v>228.88351553417394</v>
      </c>
      <c r="I52" s="53">
        <v>226.23089646198036</v>
      </c>
      <c r="J52" s="53">
        <v>263.03606728718967</v>
      </c>
      <c r="K52" s="53">
        <v>243.19834079828826</v>
      </c>
    </row>
    <row r="53" spans="1:11" x14ac:dyDescent="0.3">
      <c r="A53" s="22" t="s">
        <v>68</v>
      </c>
      <c r="B53" s="71">
        <v>216</v>
      </c>
      <c r="C53" s="53">
        <v>215.29056746522923</v>
      </c>
      <c r="D53" s="53">
        <v>216.55984854354779</v>
      </c>
      <c r="E53" s="53">
        <v>210.33534297272553</v>
      </c>
      <c r="F53" s="53">
        <v>207.78280361444723</v>
      </c>
      <c r="G53" s="53">
        <v>227.31447257025241</v>
      </c>
      <c r="H53" s="53">
        <v>216.087611164489</v>
      </c>
      <c r="I53" s="53">
        <v>233.41286770654236</v>
      </c>
      <c r="J53" s="53">
        <v>233.834149194144</v>
      </c>
      <c r="K53" s="53">
        <v>268.00453849091764</v>
      </c>
    </row>
    <row r="54" spans="1:11" x14ac:dyDescent="0.3">
      <c r="A54" s="22" t="s">
        <v>69</v>
      </c>
      <c r="B54" s="71">
        <v>213</v>
      </c>
      <c r="C54" s="53">
        <v>216.06924232621478</v>
      </c>
      <c r="D54" s="53">
        <v>214.69660108528723</v>
      </c>
      <c r="E54" s="53">
        <v>216.32306486116872</v>
      </c>
      <c r="F54" s="53">
        <v>209.99899165282423</v>
      </c>
      <c r="G54" s="53">
        <v>207.92884287850862</v>
      </c>
      <c r="H54" s="53">
        <v>228.50234286538679</v>
      </c>
      <c r="I54" s="53">
        <v>220.42225046977268</v>
      </c>
      <c r="J54" s="53">
        <v>240.26632710980854</v>
      </c>
      <c r="K54" s="53">
        <v>239.59921342309948</v>
      </c>
    </row>
    <row r="55" spans="1:11" x14ac:dyDescent="0.3">
      <c r="A55" s="22" t="s">
        <v>70</v>
      </c>
      <c r="B55" s="71">
        <v>204</v>
      </c>
      <c r="C55" s="53">
        <v>212.77282481432854</v>
      </c>
      <c r="D55" s="53">
        <v>216.24901210598426</v>
      </c>
      <c r="E55" s="53">
        <v>213.40663374658044</v>
      </c>
      <c r="F55" s="53">
        <v>215.49117627854534</v>
      </c>
      <c r="G55" s="53">
        <v>209.98637061943731</v>
      </c>
      <c r="H55" s="53">
        <v>210.15845402938794</v>
      </c>
      <c r="I55" s="53">
        <v>231.05936458772678</v>
      </c>
      <c r="J55" s="53">
        <v>227.71422645903507</v>
      </c>
      <c r="K55" s="53">
        <v>245.56305445031879</v>
      </c>
    </row>
    <row r="56" spans="1:11" x14ac:dyDescent="0.3">
      <c r="A56" s="22" t="s">
        <v>71</v>
      </c>
      <c r="B56" s="71">
        <v>220</v>
      </c>
      <c r="C56" s="53">
        <v>206.2696127189661</v>
      </c>
      <c r="D56" s="53">
        <v>212.776434780583</v>
      </c>
      <c r="E56" s="53">
        <v>215.65934064495769</v>
      </c>
      <c r="F56" s="53">
        <v>211.92584838934641</v>
      </c>
      <c r="G56" s="53">
        <v>215.17027139313021</v>
      </c>
      <c r="H56" s="53">
        <v>212.01530698672556</v>
      </c>
      <c r="I56" s="53">
        <v>213.91499649907269</v>
      </c>
      <c r="J56" s="53">
        <v>237.29203326401031</v>
      </c>
      <c r="K56" s="53">
        <v>233.50345487037345</v>
      </c>
    </row>
    <row r="57" spans="1:11" x14ac:dyDescent="0.3">
      <c r="A57" s="22" t="s">
        <v>72</v>
      </c>
      <c r="B57" s="71">
        <v>237</v>
      </c>
      <c r="C57" s="53">
        <v>217.96810201557099</v>
      </c>
      <c r="D57" s="53">
        <v>207.63266075425489</v>
      </c>
      <c r="E57" s="53">
        <v>211.48891584283308</v>
      </c>
      <c r="F57" s="53">
        <v>214.08137926088131</v>
      </c>
      <c r="G57" s="53">
        <v>210.61416687908562</v>
      </c>
      <c r="H57" s="53">
        <v>216.2854863139971</v>
      </c>
      <c r="I57" s="53">
        <v>215.10213017102197</v>
      </c>
      <c r="J57" s="53">
        <v>221.03155602701563</v>
      </c>
      <c r="K57" s="53">
        <v>241.64370958419474</v>
      </c>
    </row>
    <row r="58" spans="1:11" x14ac:dyDescent="0.3">
      <c r="A58" s="22" t="s">
        <v>73</v>
      </c>
      <c r="B58" s="71">
        <v>189</v>
      </c>
      <c r="C58" s="53">
        <v>232.68579532376515</v>
      </c>
      <c r="D58" s="53">
        <v>216.48926019272957</v>
      </c>
      <c r="E58" s="53">
        <v>208.01457592009459</v>
      </c>
      <c r="F58" s="53">
        <v>209.92093334391194</v>
      </c>
      <c r="G58" s="53">
        <v>213.1807474220804</v>
      </c>
      <c r="H58" s="53">
        <v>211.27040263048747</v>
      </c>
      <c r="I58" s="53">
        <v>219.08281287852725</v>
      </c>
      <c r="J58" s="53">
        <v>222.43449283440572</v>
      </c>
      <c r="K58" s="53">
        <v>226.45541545030821</v>
      </c>
    </row>
    <row r="59" spans="1:11" x14ac:dyDescent="0.3">
      <c r="A59" s="22" t="s">
        <v>74</v>
      </c>
      <c r="B59" s="71">
        <v>200</v>
      </c>
      <c r="C59" s="53">
        <v>190.17021612542283</v>
      </c>
      <c r="D59" s="53">
        <v>229.91328797339</v>
      </c>
      <c r="E59" s="53">
        <v>214.8318590293614</v>
      </c>
      <c r="F59" s="53">
        <v>208.06621785220005</v>
      </c>
      <c r="G59" s="53">
        <v>209.32769478172949</v>
      </c>
      <c r="H59" s="53">
        <v>214.45532555070369</v>
      </c>
      <c r="I59" s="53">
        <v>214.17153353719544</v>
      </c>
      <c r="J59" s="53">
        <v>226.68369125923218</v>
      </c>
      <c r="K59" s="53">
        <v>228.17903535995657</v>
      </c>
    </row>
    <row r="60" spans="1:11" x14ac:dyDescent="0.3">
      <c r="A60" s="22" t="s">
        <v>75</v>
      </c>
      <c r="B60" s="71">
        <v>175</v>
      </c>
      <c r="C60" s="53">
        <v>199.68873790711368</v>
      </c>
      <c r="D60" s="53">
        <v>190.64804611137794</v>
      </c>
      <c r="E60" s="53">
        <v>226.16156371868101</v>
      </c>
      <c r="F60" s="53">
        <v>212.14505692103481</v>
      </c>
      <c r="G60" s="53">
        <v>207.7509295538367</v>
      </c>
      <c r="H60" s="53">
        <v>209.77447574350782</v>
      </c>
      <c r="I60" s="53">
        <v>216.6761010379488</v>
      </c>
      <c r="J60" s="53">
        <v>220.84424692058676</v>
      </c>
      <c r="K60" s="53">
        <v>231.30729972919642</v>
      </c>
    </row>
    <row r="61" spans="1:11" x14ac:dyDescent="0.3">
      <c r="A61" s="22" t="s">
        <v>76</v>
      </c>
      <c r="B61" s="71">
        <v>195</v>
      </c>
      <c r="C61" s="53">
        <v>176.06229589387388</v>
      </c>
      <c r="D61" s="53">
        <v>199.34798727448268</v>
      </c>
      <c r="E61" s="53">
        <v>190.34083607953346</v>
      </c>
      <c r="F61" s="53">
        <v>222.36752845127839</v>
      </c>
      <c r="G61" s="53">
        <v>210.13826145434825</v>
      </c>
      <c r="H61" s="53">
        <v>208.95347532360489</v>
      </c>
      <c r="I61" s="53">
        <v>211.8850747516974</v>
      </c>
      <c r="J61" s="53">
        <v>223.38210972498408</v>
      </c>
      <c r="K61" s="53">
        <v>225.23005010551921</v>
      </c>
    </row>
    <row r="62" spans="1:11" x14ac:dyDescent="0.3">
      <c r="A62" s="22" t="s">
        <v>77</v>
      </c>
      <c r="B62" s="71">
        <v>197</v>
      </c>
      <c r="C62" s="53">
        <v>193.89881707643394</v>
      </c>
      <c r="D62" s="53">
        <v>176.6197520076465</v>
      </c>
      <c r="E62" s="53">
        <v>197.86048167927407</v>
      </c>
      <c r="F62" s="53">
        <v>189.11792533392128</v>
      </c>
      <c r="G62" s="53">
        <v>218.97432371294681</v>
      </c>
      <c r="H62" s="53">
        <v>209.2746437753535</v>
      </c>
      <c r="I62" s="53">
        <v>211.10389628698076</v>
      </c>
      <c r="J62" s="53">
        <v>217.9406077238167</v>
      </c>
      <c r="K62" s="53">
        <v>227.07369214189379</v>
      </c>
    </row>
    <row r="63" spans="1:11" x14ac:dyDescent="0.3">
      <c r="A63" s="22" t="s">
        <v>78</v>
      </c>
      <c r="B63" s="71">
        <v>188</v>
      </c>
      <c r="C63" s="53">
        <v>196.99245893255335</v>
      </c>
      <c r="D63" s="53">
        <v>193.86869664549411</v>
      </c>
      <c r="E63" s="53">
        <v>177.33674510890623</v>
      </c>
      <c r="F63" s="53">
        <v>196.867011633267</v>
      </c>
      <c r="G63" s="53">
        <v>189.2402918943761</v>
      </c>
      <c r="H63" s="53">
        <v>218.39197093505388</v>
      </c>
      <c r="I63" s="53">
        <v>211.0907439132111</v>
      </c>
      <c r="J63" s="53">
        <v>218.52659768739548</v>
      </c>
      <c r="K63" s="53">
        <v>222.56448752136544</v>
      </c>
    </row>
    <row r="64" spans="1:11" x14ac:dyDescent="0.3">
      <c r="A64" s="22" t="s">
        <v>79</v>
      </c>
      <c r="B64" s="71">
        <v>180</v>
      </c>
      <c r="C64" s="53">
        <v>187.47770889528002</v>
      </c>
      <c r="D64" s="53">
        <v>195.74021374102978</v>
      </c>
      <c r="E64" s="53">
        <v>191.9106394700938</v>
      </c>
      <c r="F64" s="53">
        <v>176.18137141623467</v>
      </c>
      <c r="G64" s="53">
        <v>195.02656807568599</v>
      </c>
      <c r="H64" s="53">
        <v>189.54107041483508</v>
      </c>
      <c r="I64" s="53">
        <v>217.98261660708499</v>
      </c>
      <c r="J64" s="53">
        <v>215.85954821793263</v>
      </c>
      <c r="K64" s="53">
        <v>222.04198745282116</v>
      </c>
    </row>
    <row r="65" spans="1:11" x14ac:dyDescent="0.3">
      <c r="A65" s="22" t="s">
        <v>80</v>
      </c>
      <c r="B65" s="71">
        <v>168</v>
      </c>
      <c r="C65" s="53">
        <v>180.01909698263788</v>
      </c>
      <c r="D65" s="53">
        <v>187.50596349341816</v>
      </c>
      <c r="E65" s="53">
        <v>194.54990169165487</v>
      </c>
      <c r="F65" s="53">
        <v>190.14342802665925</v>
      </c>
      <c r="G65" s="53">
        <v>176.09415673571584</v>
      </c>
      <c r="H65" s="53">
        <v>195.22909576081128</v>
      </c>
      <c r="I65" s="53">
        <v>191.89536845867914</v>
      </c>
      <c r="J65" s="53">
        <v>222.94680993719399</v>
      </c>
      <c r="K65" s="53">
        <v>219.14938980130731</v>
      </c>
    </row>
    <row r="66" spans="1:11" x14ac:dyDescent="0.3">
      <c r="A66" s="22" t="s">
        <v>81</v>
      </c>
      <c r="B66" s="71">
        <v>177</v>
      </c>
      <c r="C66" s="53">
        <v>168.31127723700982</v>
      </c>
      <c r="D66" s="53">
        <v>179.5900648477519</v>
      </c>
      <c r="E66" s="53">
        <v>186.47817806099391</v>
      </c>
      <c r="F66" s="53">
        <v>192.46173627098682</v>
      </c>
      <c r="G66" s="53">
        <v>188.60192798102267</v>
      </c>
      <c r="H66" s="53">
        <v>176.93325743303865</v>
      </c>
      <c r="I66" s="53">
        <v>196.50295573224571</v>
      </c>
      <c r="J66" s="53">
        <v>198.52625788802197</v>
      </c>
      <c r="K66" s="53">
        <v>225.40784108070679</v>
      </c>
    </row>
    <row r="67" spans="1:11" x14ac:dyDescent="0.3">
      <c r="A67" s="22" t="s">
        <v>82</v>
      </c>
      <c r="B67" s="71">
        <v>175</v>
      </c>
      <c r="C67" s="53">
        <v>176.29239820489897</v>
      </c>
      <c r="D67" s="53">
        <v>168.81126994427322</v>
      </c>
      <c r="E67" s="53">
        <v>178.99657936951678</v>
      </c>
      <c r="F67" s="53">
        <v>185.22866915378091</v>
      </c>
      <c r="G67" s="53">
        <v>191.40517083563608</v>
      </c>
      <c r="H67" s="53">
        <v>188.83298539498122</v>
      </c>
      <c r="I67" s="53">
        <v>179.57409549034327</v>
      </c>
      <c r="J67" s="53">
        <v>203.0404121661486</v>
      </c>
      <c r="K67" s="53">
        <v>203.16743275153991</v>
      </c>
    </row>
    <row r="68" spans="1:11" x14ac:dyDescent="0.3">
      <c r="A68" s="22" t="s">
        <v>83</v>
      </c>
      <c r="B68" s="71">
        <v>152</v>
      </c>
      <c r="C68" s="53">
        <v>173.45462449181483</v>
      </c>
      <c r="D68" s="53">
        <v>175.51963342149446</v>
      </c>
      <c r="E68" s="53">
        <v>168.53964309811235</v>
      </c>
      <c r="F68" s="53">
        <v>177.58407521379181</v>
      </c>
      <c r="G68" s="53">
        <v>184.3969842678772</v>
      </c>
      <c r="H68" s="53">
        <v>191.45819617773839</v>
      </c>
      <c r="I68" s="53">
        <v>190.4897697977394</v>
      </c>
      <c r="J68" s="53">
        <v>187.19246574082817</v>
      </c>
      <c r="K68" s="53">
        <v>207.00217360184217</v>
      </c>
    </row>
    <row r="69" spans="1:11" x14ac:dyDescent="0.3">
      <c r="A69" s="22" t="s">
        <v>84</v>
      </c>
      <c r="B69" s="71">
        <v>146</v>
      </c>
      <c r="C69" s="53">
        <v>151.1658630967456</v>
      </c>
      <c r="D69" s="53">
        <v>171.8881834892546</v>
      </c>
      <c r="E69" s="53">
        <v>174.07413860213731</v>
      </c>
      <c r="F69" s="53">
        <v>167.21926051071711</v>
      </c>
      <c r="G69" s="53">
        <v>176.50532463188588</v>
      </c>
      <c r="H69" s="53">
        <v>184.39187085917217</v>
      </c>
      <c r="I69" s="53">
        <v>192.79832299111112</v>
      </c>
      <c r="J69" s="53">
        <v>197.29853921065254</v>
      </c>
      <c r="K69" s="53">
        <v>191.72029589864832</v>
      </c>
    </row>
    <row r="70" spans="1:11" x14ac:dyDescent="0.3">
      <c r="A70" s="22" t="s">
        <v>85</v>
      </c>
      <c r="B70" s="71">
        <v>164</v>
      </c>
      <c r="C70" s="53">
        <v>145.85669933520927</v>
      </c>
      <c r="D70" s="53">
        <v>150.44022764079074</v>
      </c>
      <c r="E70" s="53">
        <v>169.92986263123098</v>
      </c>
      <c r="F70" s="53">
        <v>171.92952654956198</v>
      </c>
      <c r="G70" s="53">
        <v>166.54645955278934</v>
      </c>
      <c r="H70" s="53">
        <v>176.51226434213874</v>
      </c>
      <c r="I70" s="53">
        <v>185.96882056399718</v>
      </c>
      <c r="J70" s="53">
        <v>199.84465912023694</v>
      </c>
      <c r="K70" s="53">
        <v>201.29899014661908</v>
      </c>
    </row>
    <row r="71" spans="1:11" x14ac:dyDescent="0.3">
      <c r="A71" s="22" t="s">
        <v>86</v>
      </c>
      <c r="B71" s="71">
        <v>130</v>
      </c>
      <c r="C71" s="53">
        <v>162.99755326209274</v>
      </c>
      <c r="D71" s="53">
        <v>146.23336725930193</v>
      </c>
      <c r="E71" s="53">
        <v>149.78061898204922</v>
      </c>
      <c r="F71" s="53">
        <v>167.88956670096624</v>
      </c>
      <c r="G71" s="53">
        <v>171.05815773113724</v>
      </c>
      <c r="H71" s="53">
        <v>167.39675687147403</v>
      </c>
      <c r="I71" s="53">
        <v>178.71430111492327</v>
      </c>
      <c r="J71" s="53">
        <v>194.04992916267767</v>
      </c>
      <c r="K71" s="53">
        <v>204.39730862083871</v>
      </c>
    </row>
    <row r="72" spans="1:11" x14ac:dyDescent="0.3">
      <c r="A72" s="22" t="s">
        <v>87</v>
      </c>
      <c r="B72" s="71">
        <v>145</v>
      </c>
      <c r="C72" s="53">
        <v>129.57893671938376</v>
      </c>
      <c r="D72" s="53">
        <v>161.39227153280405</v>
      </c>
      <c r="E72" s="53">
        <v>145.27594690160598</v>
      </c>
      <c r="F72" s="53">
        <v>147.56278501985238</v>
      </c>
      <c r="G72" s="53">
        <v>165.92692653626744</v>
      </c>
      <c r="H72" s="53">
        <v>170.36627300763027</v>
      </c>
      <c r="I72" s="53">
        <v>169.15184748610918</v>
      </c>
      <c r="J72" s="53">
        <v>186.24982316578203</v>
      </c>
      <c r="K72" s="53">
        <v>198.00574698910881</v>
      </c>
    </row>
    <row r="73" spans="1:11" x14ac:dyDescent="0.3">
      <c r="A73" s="22" t="s">
        <v>88</v>
      </c>
      <c r="B73" s="71">
        <v>140</v>
      </c>
      <c r="C73" s="53">
        <v>144.75136106841907</v>
      </c>
      <c r="D73" s="53">
        <v>129.94775817422385</v>
      </c>
      <c r="E73" s="53">
        <v>160.16887148240832</v>
      </c>
      <c r="F73" s="53">
        <v>144.2321500839262</v>
      </c>
      <c r="G73" s="53">
        <v>146.91938928107066</v>
      </c>
      <c r="H73" s="53">
        <v>165.74154259608486</v>
      </c>
      <c r="I73" s="53">
        <v>172.25518228757997</v>
      </c>
      <c r="J73" s="53">
        <v>177.8727170614126</v>
      </c>
      <c r="K73" s="53">
        <v>191.04913031454501</v>
      </c>
    </row>
    <row r="74" spans="1:11" x14ac:dyDescent="0.3">
      <c r="A74" s="22" t="s">
        <v>89</v>
      </c>
      <c r="B74" s="71">
        <v>143</v>
      </c>
      <c r="C74" s="53">
        <v>139.02498341976568</v>
      </c>
      <c r="D74" s="53">
        <v>143.98746650515534</v>
      </c>
      <c r="E74" s="53">
        <v>129.24872881209708</v>
      </c>
      <c r="F74" s="53">
        <v>157.47000049165109</v>
      </c>
      <c r="G74" s="53">
        <v>143.31796070463668</v>
      </c>
      <c r="H74" s="53">
        <v>146.56059668671233</v>
      </c>
      <c r="I74" s="53">
        <v>166.72285433835631</v>
      </c>
      <c r="J74" s="53">
        <v>179.75389633341865</v>
      </c>
      <c r="K74" s="53">
        <v>182.3934081146156</v>
      </c>
    </row>
    <row r="75" spans="1:11" x14ac:dyDescent="0.3">
      <c r="A75" s="22" t="s">
        <v>90</v>
      </c>
      <c r="B75" s="71">
        <v>124</v>
      </c>
      <c r="C75" s="53">
        <v>141.71206797056797</v>
      </c>
      <c r="D75" s="53">
        <v>138.20115110644969</v>
      </c>
      <c r="E75" s="53">
        <v>142.74408583656728</v>
      </c>
      <c r="F75" s="53">
        <v>127.81921362066208</v>
      </c>
      <c r="G75" s="53">
        <v>155.72229627311967</v>
      </c>
      <c r="H75" s="53">
        <v>143.31133605871253</v>
      </c>
      <c r="I75" s="53">
        <v>148.0889929449155</v>
      </c>
      <c r="J75" s="53">
        <v>174.14226043191803</v>
      </c>
      <c r="K75" s="53">
        <v>183.7414983197084</v>
      </c>
    </row>
    <row r="76" spans="1:11" x14ac:dyDescent="0.3">
      <c r="A76" s="22" t="s">
        <v>91</v>
      </c>
      <c r="B76" s="71">
        <v>103</v>
      </c>
      <c r="C76" s="53">
        <v>123.13725642381672</v>
      </c>
      <c r="D76" s="53">
        <v>139.97112692187869</v>
      </c>
      <c r="E76" s="53">
        <v>136.28455059575293</v>
      </c>
      <c r="F76" s="53">
        <v>140.10101434967078</v>
      </c>
      <c r="G76" s="53">
        <v>126.57578954803525</v>
      </c>
      <c r="H76" s="53">
        <v>154.12335528516454</v>
      </c>
      <c r="I76" s="53">
        <v>144.46185039601957</v>
      </c>
      <c r="J76" s="53">
        <v>155.26016195246308</v>
      </c>
      <c r="K76" s="53">
        <v>177.22121093872531</v>
      </c>
    </row>
    <row r="77" spans="1:11" x14ac:dyDescent="0.3">
      <c r="A77" s="22" t="s">
        <v>92</v>
      </c>
      <c r="B77" s="71">
        <v>121</v>
      </c>
      <c r="C77" s="53">
        <v>103.38229835206174</v>
      </c>
      <c r="D77" s="53">
        <v>122.60877623005344</v>
      </c>
      <c r="E77" s="53">
        <v>138.11280927703388</v>
      </c>
      <c r="F77" s="53">
        <v>133.95193527565763</v>
      </c>
      <c r="G77" s="53">
        <v>138.58935610765323</v>
      </c>
      <c r="H77" s="53">
        <v>126.54984555404639</v>
      </c>
      <c r="I77" s="53">
        <v>154.66535484339934</v>
      </c>
      <c r="J77" s="53">
        <v>151.98649429916964</v>
      </c>
      <c r="K77" s="53">
        <v>159.06519011239598</v>
      </c>
    </row>
    <row r="78" spans="1:11" x14ac:dyDescent="0.3">
      <c r="A78" s="22" t="s">
        <v>93</v>
      </c>
      <c r="B78" s="71">
        <v>116</v>
      </c>
      <c r="C78" s="53">
        <v>119.91676211149593</v>
      </c>
      <c r="D78" s="53">
        <v>103.58681324552155</v>
      </c>
      <c r="E78" s="53">
        <v>121.57508286568991</v>
      </c>
      <c r="F78" s="53">
        <v>135.49507577569076</v>
      </c>
      <c r="G78" s="53">
        <v>132.35325747868774</v>
      </c>
      <c r="H78" s="53">
        <v>137.74166014761616</v>
      </c>
      <c r="I78" s="53">
        <v>128.10175097639046</v>
      </c>
      <c r="J78" s="53">
        <v>160.99149865059803</v>
      </c>
      <c r="K78" s="53">
        <v>155.63879458982913</v>
      </c>
    </row>
    <row r="79" spans="1:11" x14ac:dyDescent="0.3">
      <c r="A79" s="22" t="s">
        <v>94</v>
      </c>
      <c r="B79" s="71">
        <v>115</v>
      </c>
      <c r="C79" s="53">
        <v>114.91803881435749</v>
      </c>
      <c r="D79" s="53">
        <v>118.61467342449343</v>
      </c>
      <c r="E79" s="53">
        <v>103.11681147607352</v>
      </c>
      <c r="F79" s="53">
        <v>119.58463923425559</v>
      </c>
      <c r="G79" s="53">
        <v>133.28975167699392</v>
      </c>
      <c r="H79" s="53">
        <v>131.07940251194617</v>
      </c>
      <c r="I79" s="53">
        <v>138.18517624397956</v>
      </c>
      <c r="J79" s="53">
        <v>135.10195741333925</v>
      </c>
      <c r="K79" s="53">
        <v>163.16642140806704</v>
      </c>
    </row>
    <row r="80" spans="1:11" x14ac:dyDescent="0.3">
      <c r="A80" s="22" t="s">
        <v>95</v>
      </c>
      <c r="B80" s="71">
        <v>126</v>
      </c>
      <c r="C80" s="53">
        <v>113.95169730609348</v>
      </c>
      <c r="D80" s="53">
        <v>113.88904005596375</v>
      </c>
      <c r="E80" s="53">
        <v>116.90680294856</v>
      </c>
      <c r="F80" s="53">
        <v>102.05680244558506</v>
      </c>
      <c r="G80" s="53">
        <v>118.27279415690698</v>
      </c>
      <c r="H80" s="53">
        <v>131.68562888828217</v>
      </c>
      <c r="I80" s="53">
        <v>131.37017767782049</v>
      </c>
      <c r="J80" s="53">
        <v>144.01997603550802</v>
      </c>
      <c r="K80" s="53">
        <v>138.10376913961497</v>
      </c>
    </row>
    <row r="81" spans="1:11" x14ac:dyDescent="0.3">
      <c r="A81" s="22" t="s">
        <v>96</v>
      </c>
      <c r="B81" s="71">
        <v>95</v>
      </c>
      <c r="C81" s="53">
        <v>123.5226454504228</v>
      </c>
      <c r="D81" s="53">
        <v>112.49931022494975</v>
      </c>
      <c r="E81" s="53">
        <v>112.03932237879627</v>
      </c>
      <c r="F81" s="53">
        <v>114.30142400356559</v>
      </c>
      <c r="G81" s="53">
        <v>101.20937296537167</v>
      </c>
      <c r="H81" s="53">
        <v>117.11121452963083</v>
      </c>
      <c r="I81" s="53">
        <v>131.10454170324957</v>
      </c>
      <c r="J81" s="53">
        <v>136.37743720385143</v>
      </c>
      <c r="K81" s="53">
        <v>145.55941634353184</v>
      </c>
    </row>
    <row r="82" spans="1:11" x14ac:dyDescent="0.3">
      <c r="A82" s="22" t="s">
        <v>97</v>
      </c>
      <c r="B82" s="71">
        <v>112</v>
      </c>
      <c r="C82" s="53">
        <v>94.155264834942216</v>
      </c>
      <c r="D82" s="53">
        <v>120.85141398110409</v>
      </c>
      <c r="E82" s="53">
        <v>110.36156030556594</v>
      </c>
      <c r="F82" s="53">
        <v>109.35993884824576</v>
      </c>
      <c r="G82" s="53">
        <v>112.0558097088806</v>
      </c>
      <c r="H82" s="53">
        <v>100.58611326271098</v>
      </c>
      <c r="I82" s="53">
        <v>116.91928649726786</v>
      </c>
      <c r="J82" s="53">
        <v>135.07768955459011</v>
      </c>
      <c r="K82" s="53">
        <v>137.29975547004821</v>
      </c>
    </row>
    <row r="83" spans="1:11" x14ac:dyDescent="0.3">
      <c r="A83" s="22" t="s">
        <v>98</v>
      </c>
      <c r="B83" s="71">
        <v>108</v>
      </c>
      <c r="C83" s="53">
        <v>109.35382271842929</v>
      </c>
      <c r="D83" s="53">
        <v>92.598011794499243</v>
      </c>
      <c r="E83" s="53">
        <v>117.23920078376129</v>
      </c>
      <c r="F83" s="53">
        <v>107.14934869335497</v>
      </c>
      <c r="G83" s="53">
        <v>106.61494659532103</v>
      </c>
      <c r="H83" s="53">
        <v>109.56833949768949</v>
      </c>
      <c r="I83" s="53">
        <v>100.48399730550197</v>
      </c>
      <c r="J83" s="53">
        <v>120.56778489471399</v>
      </c>
      <c r="K83" s="53">
        <v>134.7873171603778</v>
      </c>
    </row>
    <row r="84" spans="1:11" x14ac:dyDescent="0.3">
      <c r="A84" s="22" t="s">
        <v>99</v>
      </c>
      <c r="B84" s="71">
        <v>138</v>
      </c>
      <c r="C84" s="53">
        <v>105.15699592371668</v>
      </c>
      <c r="D84" s="53">
        <v>106.69027559996267</v>
      </c>
      <c r="E84" s="53">
        <v>90.598470400843354</v>
      </c>
      <c r="F84" s="53">
        <v>113.28646763976911</v>
      </c>
      <c r="G84" s="53">
        <v>104.45315340774242</v>
      </c>
      <c r="H84" s="53">
        <v>104.15935852151044</v>
      </c>
      <c r="I84" s="53">
        <v>108.22503536694269</v>
      </c>
      <c r="J84" s="53">
        <v>104.5041608686635</v>
      </c>
      <c r="K84" s="53">
        <v>120.69942392842516</v>
      </c>
    </row>
    <row r="85" spans="1:11" x14ac:dyDescent="0.3">
      <c r="A85" s="22" t="s">
        <v>100</v>
      </c>
      <c r="B85" s="71">
        <v>96</v>
      </c>
      <c r="C85" s="53">
        <v>131.93221768827775</v>
      </c>
      <c r="D85" s="53">
        <v>101.86223238739407</v>
      </c>
      <c r="E85" s="53">
        <v>103.20049581624852</v>
      </c>
      <c r="F85" s="53">
        <v>87.845637501587248</v>
      </c>
      <c r="G85" s="53">
        <v>109.49065444378515</v>
      </c>
      <c r="H85" s="53">
        <v>101.56411101873515</v>
      </c>
      <c r="I85" s="53">
        <v>102.30795274986666</v>
      </c>
      <c r="J85" s="53">
        <v>110.2608287577048</v>
      </c>
      <c r="K85" s="53">
        <v>104.73988839853608</v>
      </c>
    </row>
    <row r="86" spans="1:11" x14ac:dyDescent="0.3">
      <c r="A86" s="22" t="s">
        <v>101</v>
      </c>
      <c r="B86" s="71">
        <v>93</v>
      </c>
      <c r="C86" s="53">
        <v>92.983170032274614</v>
      </c>
      <c r="D86" s="53">
        <v>125.73555945975242</v>
      </c>
      <c r="E86" s="53">
        <v>97.870338858214268</v>
      </c>
      <c r="F86" s="53">
        <v>99.063529724003757</v>
      </c>
      <c r="G86" s="53">
        <v>85.1157130147716</v>
      </c>
      <c r="H86" s="53">
        <v>105.60466235712332</v>
      </c>
      <c r="I86" s="53">
        <v>99.301144765424709</v>
      </c>
      <c r="J86" s="53">
        <v>103.45405087334274</v>
      </c>
      <c r="K86" s="53">
        <v>108.89356297992069</v>
      </c>
    </row>
    <row r="87" spans="1:11" x14ac:dyDescent="0.3">
      <c r="A87" s="22" t="s">
        <v>102</v>
      </c>
      <c r="B87" s="71">
        <v>80</v>
      </c>
      <c r="C87" s="53">
        <v>89.51579408037162</v>
      </c>
      <c r="D87" s="53">
        <v>89.842757827564569</v>
      </c>
      <c r="E87" s="53">
        <v>119.39649584786011</v>
      </c>
      <c r="F87" s="53">
        <v>93.709207531247557</v>
      </c>
      <c r="G87" s="53">
        <v>95.344149785686582</v>
      </c>
      <c r="H87" s="53">
        <v>82.577648271239028</v>
      </c>
      <c r="I87" s="53">
        <v>102.66590453317217</v>
      </c>
      <c r="J87" s="53">
        <v>100.04977460750428</v>
      </c>
      <c r="K87" s="53">
        <v>101.87323922010033</v>
      </c>
    </row>
    <row r="88" spans="1:11" x14ac:dyDescent="0.3">
      <c r="A88" s="22" t="s">
        <v>103</v>
      </c>
      <c r="B88" s="71">
        <v>77</v>
      </c>
      <c r="C88" s="53">
        <v>76.793136226345979</v>
      </c>
      <c r="D88" s="53">
        <v>85.754186605981189</v>
      </c>
      <c r="E88" s="53">
        <v>86.086798409658144</v>
      </c>
      <c r="F88" s="53">
        <v>112.70940202264715</v>
      </c>
      <c r="G88" s="53">
        <v>89.652522199619256</v>
      </c>
      <c r="H88" s="53">
        <v>91.492420628228615</v>
      </c>
      <c r="I88" s="53">
        <v>80.543678515178854</v>
      </c>
      <c r="J88" s="53">
        <v>102.03811508047693</v>
      </c>
      <c r="K88" s="53">
        <v>97.923363840820571</v>
      </c>
    </row>
    <row r="89" spans="1:11" x14ac:dyDescent="0.3">
      <c r="A89" s="22" t="s">
        <v>104</v>
      </c>
      <c r="B89" s="71">
        <v>70</v>
      </c>
      <c r="C89" s="53">
        <v>73.160778743985517</v>
      </c>
      <c r="D89" s="53">
        <v>73.410026519677984</v>
      </c>
      <c r="E89" s="53">
        <v>81.585838027223105</v>
      </c>
      <c r="F89" s="53">
        <v>82.042185946555847</v>
      </c>
      <c r="G89" s="53">
        <v>106.3832377004527</v>
      </c>
      <c r="H89" s="53">
        <v>85.597747115965717</v>
      </c>
      <c r="I89" s="53">
        <v>88.217690929429295</v>
      </c>
      <c r="J89" s="53">
        <v>80.384600121772124</v>
      </c>
      <c r="K89" s="53">
        <v>98.955977737501726</v>
      </c>
    </row>
    <row r="90" spans="1:11" x14ac:dyDescent="0.3">
      <c r="A90" s="22" t="s">
        <v>105</v>
      </c>
      <c r="B90" s="71">
        <v>54</v>
      </c>
      <c r="C90" s="53">
        <v>65.914615334916974</v>
      </c>
      <c r="D90" s="53">
        <v>69.046207706734279</v>
      </c>
      <c r="E90" s="53">
        <v>69.357455851631983</v>
      </c>
      <c r="F90" s="53">
        <v>77.04561262982412</v>
      </c>
      <c r="G90" s="53">
        <v>77.827286338295082</v>
      </c>
      <c r="H90" s="53">
        <v>99.816512861395353</v>
      </c>
      <c r="I90" s="53">
        <v>81.81091180298499</v>
      </c>
      <c r="J90" s="53">
        <v>86.133370035374554</v>
      </c>
      <c r="K90" s="53">
        <v>77.859254797114488</v>
      </c>
    </row>
    <row r="91" spans="1:11" x14ac:dyDescent="0.3">
      <c r="A91" s="22" t="s">
        <v>106</v>
      </c>
      <c r="B91" s="72">
        <v>395</v>
      </c>
      <c r="C91" s="35">
        <v>393.33719394341199</v>
      </c>
      <c r="D91" s="35">
        <v>402.60614056895253</v>
      </c>
      <c r="E91" s="35">
        <v>410.21086909065315</v>
      </c>
      <c r="F91" s="35">
        <v>420.39616005818004</v>
      </c>
      <c r="G91" s="35">
        <v>437.1516522395753</v>
      </c>
      <c r="H91" s="35">
        <v>454.11355587230628</v>
      </c>
      <c r="I91" s="35">
        <v>491.48949616273819</v>
      </c>
      <c r="J91" s="35">
        <v>512.30180886959033</v>
      </c>
      <c r="K91" s="53">
        <v>532.49726592750324</v>
      </c>
    </row>
    <row r="92" spans="1:11" x14ac:dyDescent="0.3">
      <c r="A92" s="22" t="s">
        <v>3</v>
      </c>
      <c r="B92" s="70">
        <v>15664</v>
      </c>
      <c r="C92" s="70">
        <v>15721.883840168952</v>
      </c>
      <c r="D92" s="70">
        <v>15813.530137550704</v>
      </c>
      <c r="E92" s="70">
        <v>15863.008287376932</v>
      </c>
      <c r="F92" s="70">
        <v>15902.76788280969</v>
      </c>
      <c r="G92" s="70">
        <v>16006.684730515681</v>
      </c>
      <c r="H92" s="70">
        <v>16344.443442874815</v>
      </c>
      <c r="I92" s="70">
        <v>16871.744605423923</v>
      </c>
      <c r="J92" s="70">
        <v>17733.244989522187</v>
      </c>
      <c r="K92" s="70">
        <v>18350.242015136828</v>
      </c>
    </row>
    <row r="93" spans="1:11" x14ac:dyDescent="0.3">
      <c r="A93" s="23" t="s">
        <v>107</v>
      </c>
      <c r="B93" s="24"/>
      <c r="C93" s="25"/>
      <c r="D93" s="25"/>
      <c r="E93" s="25"/>
      <c r="F93" s="25"/>
      <c r="G93" s="25"/>
      <c r="H93" s="25"/>
      <c r="I93" s="25"/>
      <c r="J93" s="25"/>
    </row>
    <row r="94" spans="1:11" x14ac:dyDescent="0.3">
      <c r="A94" s="57" t="s">
        <v>267</v>
      </c>
    </row>
  </sheetData>
  <hyperlinks>
    <hyperlink ref="L1" location="Områdesregister!A1" display="Tillbaka till områdesregister" xr:uid="{00000000-0004-0000-37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L94"/>
  <sheetViews>
    <sheetView topLeftCell="A43" zoomScale="80" zoomScaleNormal="80" workbookViewId="0">
      <selection activeCell="A94" sqref="A94"/>
    </sheetView>
  </sheetViews>
  <sheetFormatPr defaultColWidth="9.109375" defaultRowHeight="14.4" x14ac:dyDescent="0.3"/>
  <cols>
    <col min="1" max="1" width="7.5546875" customWidth="1"/>
    <col min="2" max="2" width="6.5546875" style="16" bestFit="1" customWidth="1"/>
    <col min="3" max="10" width="10.6640625" customWidth="1"/>
  </cols>
  <sheetData>
    <row r="1" spans="1:12" x14ac:dyDescent="0.3">
      <c r="A1" s="19" t="s">
        <v>268</v>
      </c>
      <c r="L1" s="3" t="s">
        <v>21</v>
      </c>
    </row>
    <row r="2" spans="1:12" x14ac:dyDescent="0.3">
      <c r="A2" s="2" t="s">
        <v>4</v>
      </c>
    </row>
    <row r="3" spans="1:12" x14ac:dyDescent="0.3">
      <c r="A3" s="20" t="s">
        <v>156</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144</v>
      </c>
      <c r="C6" s="53">
        <v>129.74712676385099</v>
      </c>
      <c r="D6" s="53">
        <v>131.53939831130535</v>
      </c>
      <c r="E6" s="53">
        <v>138.86942156279639</v>
      </c>
      <c r="F6" s="53">
        <v>144.11911220249615</v>
      </c>
      <c r="G6" s="53">
        <v>149.43245948397214</v>
      </c>
      <c r="H6" s="53">
        <v>155.58820706360578</v>
      </c>
      <c r="I6" s="53">
        <v>156.52059211336962</v>
      </c>
      <c r="J6" s="53">
        <v>152.50674750771452</v>
      </c>
      <c r="K6" s="53">
        <v>147.54334204336476</v>
      </c>
      <c r="L6" s="15"/>
    </row>
    <row r="7" spans="1:12" x14ac:dyDescent="0.3">
      <c r="A7" s="22" t="s">
        <v>23</v>
      </c>
      <c r="B7" s="71">
        <v>127</v>
      </c>
      <c r="C7" s="53">
        <v>148.64310948712912</v>
      </c>
      <c r="D7" s="53">
        <v>138.52458834629346</v>
      </c>
      <c r="E7" s="53">
        <v>141.49169403439402</v>
      </c>
      <c r="F7" s="53">
        <v>146.31910962274125</v>
      </c>
      <c r="G7" s="53">
        <v>151.96913961556476</v>
      </c>
      <c r="H7" s="53">
        <v>155.59080533541459</v>
      </c>
      <c r="I7" s="53">
        <v>157.38700433079146</v>
      </c>
      <c r="J7" s="53">
        <v>157.20310082885788</v>
      </c>
      <c r="K7" s="53">
        <v>154.0047333316007</v>
      </c>
    </row>
    <row r="8" spans="1:12" x14ac:dyDescent="0.3">
      <c r="A8" s="22" t="s">
        <v>24</v>
      </c>
      <c r="B8" s="71">
        <v>144</v>
      </c>
      <c r="C8" s="53">
        <v>136.00591236165403</v>
      </c>
      <c r="D8" s="53">
        <v>151.9163848801137</v>
      </c>
      <c r="E8" s="53">
        <v>145.10676111228381</v>
      </c>
      <c r="F8" s="53">
        <v>146.80431345235033</v>
      </c>
      <c r="G8" s="53">
        <v>151.87643198913537</v>
      </c>
      <c r="H8" s="53">
        <v>155.82577900320936</v>
      </c>
      <c r="I8" s="53">
        <v>156.15629797904836</v>
      </c>
      <c r="J8" s="53">
        <v>156.9668411574028</v>
      </c>
      <c r="K8" s="53">
        <v>157.14553497880587</v>
      </c>
    </row>
    <row r="9" spans="1:12" x14ac:dyDescent="0.3">
      <c r="A9" s="22" t="s">
        <v>25</v>
      </c>
      <c r="B9" s="71">
        <v>168</v>
      </c>
      <c r="C9" s="53">
        <v>149.6294000248644</v>
      </c>
      <c r="D9" s="53">
        <v>143.0974541584215</v>
      </c>
      <c r="E9" s="53">
        <v>155.73170518032853</v>
      </c>
      <c r="F9" s="53">
        <v>149.79678514580365</v>
      </c>
      <c r="G9" s="53">
        <v>152.28318421758146</v>
      </c>
      <c r="H9" s="53">
        <v>155.71718787929839</v>
      </c>
      <c r="I9" s="53">
        <v>156.85600843141037</v>
      </c>
      <c r="J9" s="53">
        <v>156.57590653757097</v>
      </c>
      <c r="K9" s="53">
        <v>157.61291368720009</v>
      </c>
    </row>
    <row r="10" spans="1:12" x14ac:dyDescent="0.3">
      <c r="A10" s="22" t="s">
        <v>26</v>
      </c>
      <c r="B10" s="71">
        <v>152</v>
      </c>
      <c r="C10" s="53">
        <v>167.65902959060978</v>
      </c>
      <c r="D10" s="53">
        <v>154.79044577182717</v>
      </c>
      <c r="E10" s="53">
        <v>149.20443159728123</v>
      </c>
      <c r="F10" s="53">
        <v>158.39954541110598</v>
      </c>
      <c r="G10" s="53">
        <v>154.55084611848557</v>
      </c>
      <c r="H10" s="53">
        <v>155.8153276898212</v>
      </c>
      <c r="I10" s="53">
        <v>156.83802931482907</v>
      </c>
      <c r="J10" s="53">
        <v>157.32668815641821</v>
      </c>
      <c r="K10" s="53">
        <v>157.44875034846936</v>
      </c>
    </row>
    <row r="11" spans="1:12" x14ac:dyDescent="0.3">
      <c r="A11" s="22" t="s">
        <v>27</v>
      </c>
      <c r="B11" s="71">
        <v>163</v>
      </c>
      <c r="C11" s="53">
        <v>155.95187157758571</v>
      </c>
      <c r="D11" s="53">
        <v>167.49018722907721</v>
      </c>
      <c r="E11" s="53">
        <v>158.76235114347878</v>
      </c>
      <c r="F11" s="53">
        <v>152.81057111965058</v>
      </c>
      <c r="G11" s="53">
        <v>160.75348405589995</v>
      </c>
      <c r="H11" s="53">
        <v>156.84183593858359</v>
      </c>
      <c r="I11" s="53">
        <v>156.24602632768654</v>
      </c>
      <c r="J11" s="53">
        <v>156.67505031747493</v>
      </c>
      <c r="K11" s="53">
        <v>157.3682193545587</v>
      </c>
    </row>
    <row r="12" spans="1:12" x14ac:dyDescent="0.3">
      <c r="A12" s="22" t="s">
        <v>2</v>
      </c>
      <c r="B12" s="71">
        <v>142</v>
      </c>
      <c r="C12" s="53">
        <v>162.87590002686434</v>
      </c>
      <c r="D12" s="53">
        <v>159.0361536159528</v>
      </c>
      <c r="E12" s="53">
        <v>167.87360253404466</v>
      </c>
      <c r="F12" s="53">
        <v>161.4605476785035</v>
      </c>
      <c r="G12" s="53">
        <v>156.2298282625224</v>
      </c>
      <c r="H12" s="53">
        <v>161.75797527826612</v>
      </c>
      <c r="I12" s="53">
        <v>157.02868183044276</v>
      </c>
      <c r="J12" s="53">
        <v>156.06612623966726</v>
      </c>
      <c r="K12" s="53">
        <v>156.68020238496976</v>
      </c>
    </row>
    <row r="13" spans="1:12" x14ac:dyDescent="0.3">
      <c r="A13" s="22" t="s">
        <v>28</v>
      </c>
      <c r="B13" s="71">
        <v>176</v>
      </c>
      <c r="C13" s="53">
        <v>145.24782955993533</v>
      </c>
      <c r="D13" s="53">
        <v>163.59542245768941</v>
      </c>
      <c r="E13" s="53">
        <v>161.8188824242427</v>
      </c>
      <c r="F13" s="53">
        <v>167.96926124168809</v>
      </c>
      <c r="G13" s="53">
        <v>164.21448845539553</v>
      </c>
      <c r="H13" s="53">
        <v>158.07446017620032</v>
      </c>
      <c r="I13" s="53">
        <v>161.12620533058094</v>
      </c>
      <c r="J13" s="53">
        <v>156.71258568895266</v>
      </c>
      <c r="K13" s="53">
        <v>156.06105085751776</v>
      </c>
    </row>
    <row r="14" spans="1:12" x14ac:dyDescent="0.3">
      <c r="A14" s="22" t="s">
        <v>29</v>
      </c>
      <c r="B14" s="71">
        <v>149</v>
      </c>
      <c r="C14" s="53">
        <v>174.87568500324554</v>
      </c>
      <c r="D14" s="53">
        <v>148.14399461661728</v>
      </c>
      <c r="E14" s="53">
        <v>164.66347529221679</v>
      </c>
      <c r="F14" s="53">
        <v>163.72229833643436</v>
      </c>
      <c r="G14" s="53">
        <v>168.65783465041861</v>
      </c>
      <c r="H14" s="53">
        <v>165.59144394163388</v>
      </c>
      <c r="I14" s="53">
        <v>158.16175201489219</v>
      </c>
      <c r="J14" s="53">
        <v>160.12665224160878</v>
      </c>
      <c r="K14" s="53">
        <v>156.49348550796179</v>
      </c>
    </row>
    <row r="15" spans="1:12" x14ac:dyDescent="0.3">
      <c r="A15" s="22" t="s">
        <v>30</v>
      </c>
      <c r="B15" s="71">
        <v>156</v>
      </c>
      <c r="C15" s="53">
        <v>152.54401840455984</v>
      </c>
      <c r="D15" s="53">
        <v>175.7103642075204</v>
      </c>
      <c r="E15" s="53">
        <v>152.33962766076627</v>
      </c>
      <c r="F15" s="53">
        <v>166.72710788876873</v>
      </c>
      <c r="G15" s="53">
        <v>167.07650444373306</v>
      </c>
      <c r="H15" s="53">
        <v>169.86200622744511</v>
      </c>
      <c r="I15" s="53">
        <v>166.68633257552301</v>
      </c>
      <c r="J15" s="53">
        <v>158.98399705745308</v>
      </c>
      <c r="K15" s="53">
        <v>160.60959881983081</v>
      </c>
    </row>
    <row r="16" spans="1:12" x14ac:dyDescent="0.3">
      <c r="A16" s="22" t="s">
        <v>31</v>
      </c>
      <c r="B16" s="71">
        <v>165</v>
      </c>
      <c r="C16" s="53">
        <v>158.76197415766973</v>
      </c>
      <c r="D16" s="53">
        <v>155.87050370131621</v>
      </c>
      <c r="E16" s="53">
        <v>177.16597358533909</v>
      </c>
      <c r="F16" s="53">
        <v>156.07008831828941</v>
      </c>
      <c r="G16" s="53">
        <v>169.18969542316285</v>
      </c>
      <c r="H16" s="53">
        <v>169.3359683502911</v>
      </c>
      <c r="I16" s="53">
        <v>169.88158869330272</v>
      </c>
      <c r="J16" s="53">
        <v>167.24750963237119</v>
      </c>
      <c r="K16" s="53">
        <v>159.83927885612724</v>
      </c>
    </row>
    <row r="17" spans="1:11" x14ac:dyDescent="0.3">
      <c r="A17" s="22" t="s">
        <v>32</v>
      </c>
      <c r="B17" s="71">
        <v>170</v>
      </c>
      <c r="C17" s="53">
        <v>165.90219332781052</v>
      </c>
      <c r="D17" s="53">
        <v>161.88824218305726</v>
      </c>
      <c r="E17" s="53">
        <v>159.60648184829415</v>
      </c>
      <c r="F17" s="53">
        <v>178.78167247702424</v>
      </c>
      <c r="G17" s="53">
        <v>160.27544332729838</v>
      </c>
      <c r="H17" s="53">
        <v>171.16365076418612</v>
      </c>
      <c r="I17" s="53">
        <v>170.44785064116721</v>
      </c>
      <c r="J17" s="53">
        <v>169.9423634386246</v>
      </c>
      <c r="K17" s="53">
        <v>168.11944463962158</v>
      </c>
    </row>
    <row r="18" spans="1:11" x14ac:dyDescent="0.3">
      <c r="A18" s="22" t="s">
        <v>33</v>
      </c>
      <c r="B18" s="71">
        <v>154</v>
      </c>
      <c r="C18" s="53">
        <v>171.17583921661287</v>
      </c>
      <c r="D18" s="53">
        <v>167.40723894172945</v>
      </c>
      <c r="E18" s="53">
        <v>165.2409904924244</v>
      </c>
      <c r="F18" s="53">
        <v>162.74959749723476</v>
      </c>
      <c r="G18" s="53">
        <v>180.79130968488516</v>
      </c>
      <c r="H18" s="53">
        <v>163.47296246600024</v>
      </c>
      <c r="I18" s="53">
        <v>171.66701533520492</v>
      </c>
      <c r="J18" s="53">
        <v>170.95966708230429</v>
      </c>
      <c r="K18" s="53">
        <v>170.00226907823398</v>
      </c>
    </row>
    <row r="19" spans="1:11" x14ac:dyDescent="0.3">
      <c r="A19" s="22" t="s">
        <v>34</v>
      </c>
      <c r="B19" s="71">
        <v>181</v>
      </c>
      <c r="C19" s="53">
        <v>156.30896893054447</v>
      </c>
      <c r="D19" s="53">
        <v>172.58398729197299</v>
      </c>
      <c r="E19" s="53">
        <v>169.61137606002157</v>
      </c>
      <c r="F19" s="53">
        <v>168.11954732311693</v>
      </c>
      <c r="G19" s="53">
        <v>166.1913978138482</v>
      </c>
      <c r="H19" s="53">
        <v>182.14697597552134</v>
      </c>
      <c r="I19" s="53">
        <v>165.0632628582909</v>
      </c>
      <c r="J19" s="53">
        <v>171.73082760686682</v>
      </c>
      <c r="K19" s="53">
        <v>171.40384061055892</v>
      </c>
    </row>
    <row r="20" spans="1:11" x14ac:dyDescent="0.3">
      <c r="A20" s="22" t="s">
        <v>35</v>
      </c>
      <c r="B20" s="71">
        <v>170</v>
      </c>
      <c r="C20" s="53">
        <v>182.47613718797516</v>
      </c>
      <c r="D20" s="53">
        <v>158.86535357584742</v>
      </c>
      <c r="E20" s="53">
        <v>175.11462673869721</v>
      </c>
      <c r="F20" s="53">
        <v>171.91885891499638</v>
      </c>
      <c r="G20" s="53">
        <v>171.66297493976256</v>
      </c>
      <c r="H20" s="53">
        <v>169.38473472722265</v>
      </c>
      <c r="I20" s="53">
        <v>182.45632629609156</v>
      </c>
      <c r="J20" s="53">
        <v>166.39356817934322</v>
      </c>
      <c r="K20" s="53">
        <v>172.14662454712942</v>
      </c>
    </row>
    <row r="21" spans="1:11" x14ac:dyDescent="0.3">
      <c r="A21" s="22" t="s">
        <v>36</v>
      </c>
      <c r="B21" s="71">
        <v>179</v>
      </c>
      <c r="C21" s="53">
        <v>172.08897088857145</v>
      </c>
      <c r="D21" s="53">
        <v>184.65489017567714</v>
      </c>
      <c r="E21" s="53">
        <v>162.5632299993901</v>
      </c>
      <c r="F21" s="53">
        <v>177.95143506698446</v>
      </c>
      <c r="G21" s="53">
        <v>175.25213927671257</v>
      </c>
      <c r="H21" s="53">
        <v>175.10681733545408</v>
      </c>
      <c r="I21" s="53">
        <v>171.39727526268121</v>
      </c>
      <c r="J21" s="53">
        <v>182.78519094778997</v>
      </c>
      <c r="K21" s="53">
        <v>167.94842829641402</v>
      </c>
    </row>
    <row r="22" spans="1:11" x14ac:dyDescent="0.3">
      <c r="A22" s="22" t="s">
        <v>37</v>
      </c>
      <c r="B22" s="71">
        <v>159</v>
      </c>
      <c r="C22" s="53">
        <v>179.57026519300086</v>
      </c>
      <c r="D22" s="53">
        <v>174.80526028923862</v>
      </c>
      <c r="E22" s="53">
        <v>188.1598608771327</v>
      </c>
      <c r="F22" s="53">
        <v>166.20533918742413</v>
      </c>
      <c r="G22" s="53">
        <v>181.73610589132039</v>
      </c>
      <c r="H22" s="53">
        <v>178.62183825959906</v>
      </c>
      <c r="I22" s="53">
        <v>177.14128913773513</v>
      </c>
      <c r="J22" s="53">
        <v>173.03755884671773</v>
      </c>
      <c r="K22" s="53">
        <v>183.35552960260168</v>
      </c>
    </row>
    <row r="23" spans="1:11" x14ac:dyDescent="0.3">
      <c r="A23" s="22" t="s">
        <v>38</v>
      </c>
      <c r="B23" s="71">
        <v>171</v>
      </c>
      <c r="C23" s="53">
        <v>163.16100841401126</v>
      </c>
      <c r="D23" s="53">
        <v>181.67635143197069</v>
      </c>
      <c r="E23" s="53">
        <v>179.00531568687873</v>
      </c>
      <c r="F23" s="53">
        <v>191.61227592995715</v>
      </c>
      <c r="G23" s="53">
        <v>170.82209127120976</v>
      </c>
      <c r="H23" s="53">
        <v>185.69986215926482</v>
      </c>
      <c r="I23" s="53">
        <v>180.5343461912266</v>
      </c>
      <c r="J23" s="53">
        <v>178.83717839926641</v>
      </c>
      <c r="K23" s="53">
        <v>174.74082302086146</v>
      </c>
    </row>
    <row r="24" spans="1:11" x14ac:dyDescent="0.3">
      <c r="A24" s="22" t="s">
        <v>39</v>
      </c>
      <c r="B24" s="71">
        <v>162</v>
      </c>
      <c r="C24" s="53">
        <v>175.08632197643243</v>
      </c>
      <c r="D24" s="53">
        <v>167.57719025992995</v>
      </c>
      <c r="E24" s="53">
        <v>185.50390193679505</v>
      </c>
      <c r="F24" s="53">
        <v>182.38903693583572</v>
      </c>
      <c r="G24" s="53">
        <v>195.93382750319901</v>
      </c>
      <c r="H24" s="53">
        <v>175.14998739239769</v>
      </c>
      <c r="I24" s="53">
        <v>187.15213880766115</v>
      </c>
      <c r="J24" s="53">
        <v>181.3439286735792</v>
      </c>
      <c r="K24" s="53">
        <v>179.93847929022849</v>
      </c>
    </row>
    <row r="25" spans="1:11" x14ac:dyDescent="0.3">
      <c r="A25" s="22" t="s">
        <v>40</v>
      </c>
      <c r="B25" s="71">
        <v>160</v>
      </c>
      <c r="C25" s="53">
        <v>161.17170193204092</v>
      </c>
      <c r="D25" s="53">
        <v>172.0739496179522</v>
      </c>
      <c r="E25" s="53">
        <v>168.13278322727751</v>
      </c>
      <c r="F25" s="53">
        <v>180.87753120701279</v>
      </c>
      <c r="G25" s="53">
        <v>181.09739720582468</v>
      </c>
      <c r="H25" s="53">
        <v>192.61486864420277</v>
      </c>
      <c r="I25" s="53">
        <v>171.545075488359</v>
      </c>
      <c r="J25" s="53">
        <v>180.75576065654349</v>
      </c>
      <c r="K25" s="53">
        <v>175.42112472695885</v>
      </c>
    </row>
    <row r="26" spans="1:11" x14ac:dyDescent="0.3">
      <c r="A26" s="22" t="s">
        <v>41</v>
      </c>
      <c r="B26" s="71">
        <v>144</v>
      </c>
      <c r="C26" s="53">
        <v>156.08232888931542</v>
      </c>
      <c r="D26" s="53">
        <v>161.05604296003489</v>
      </c>
      <c r="E26" s="53">
        <v>172.90067052836019</v>
      </c>
      <c r="F26" s="53">
        <v>168.26686913572399</v>
      </c>
      <c r="G26" s="53">
        <v>180.73481711652008</v>
      </c>
      <c r="H26" s="53">
        <v>180.83143349946525</v>
      </c>
      <c r="I26" s="53">
        <v>186.17076581342195</v>
      </c>
      <c r="J26" s="53">
        <v>169.55392385376737</v>
      </c>
      <c r="K26" s="53">
        <v>175.37482305084407</v>
      </c>
    </row>
    <row r="27" spans="1:11" x14ac:dyDescent="0.3">
      <c r="A27" s="22" t="s">
        <v>42</v>
      </c>
      <c r="B27" s="71">
        <v>134</v>
      </c>
      <c r="C27" s="53">
        <v>141.28519819701907</v>
      </c>
      <c r="D27" s="53">
        <v>151.00789885390776</v>
      </c>
      <c r="E27" s="53">
        <v>161.15300950959244</v>
      </c>
      <c r="F27" s="53">
        <v>167.78933305002013</v>
      </c>
      <c r="G27" s="53">
        <v>168.59625674568176</v>
      </c>
      <c r="H27" s="53">
        <v>176.99621449797732</v>
      </c>
      <c r="I27" s="53">
        <v>172.95489184044607</v>
      </c>
      <c r="J27" s="53">
        <v>175.58643903084729</v>
      </c>
      <c r="K27" s="53">
        <v>164.89929312303636</v>
      </c>
    </row>
    <row r="28" spans="1:11" x14ac:dyDescent="0.3">
      <c r="A28" s="22" t="s">
        <v>43</v>
      </c>
      <c r="B28" s="71">
        <v>150</v>
      </c>
      <c r="C28" s="53">
        <v>137.0676897559492</v>
      </c>
      <c r="D28" s="53">
        <v>143.43889432070503</v>
      </c>
      <c r="E28" s="53">
        <v>155.71972388287637</v>
      </c>
      <c r="F28" s="53">
        <v>161.44743757566701</v>
      </c>
      <c r="G28" s="53">
        <v>170.33254677239844</v>
      </c>
      <c r="H28" s="53">
        <v>170.3385957071167</v>
      </c>
      <c r="I28" s="53">
        <v>171.3382927844178</v>
      </c>
      <c r="J28" s="53">
        <v>167.23588413789227</v>
      </c>
      <c r="K28" s="53">
        <v>169.49068419247092</v>
      </c>
    </row>
    <row r="29" spans="1:11" x14ac:dyDescent="0.3">
      <c r="A29" s="22" t="s">
        <v>44</v>
      </c>
      <c r="B29" s="71">
        <v>153</v>
      </c>
      <c r="C29" s="53">
        <v>146.88024741259679</v>
      </c>
      <c r="D29" s="53">
        <v>141.81451112232497</v>
      </c>
      <c r="E29" s="53">
        <v>151.98577409197594</v>
      </c>
      <c r="F29" s="53">
        <v>157.97168844380525</v>
      </c>
      <c r="G29" s="53">
        <v>166.36874820734934</v>
      </c>
      <c r="H29" s="53">
        <v>172.39187426507664</v>
      </c>
      <c r="I29" s="53">
        <v>166.78946786798255</v>
      </c>
      <c r="J29" s="53">
        <v>166.33232861475656</v>
      </c>
      <c r="K29" s="53">
        <v>163.32199331390422</v>
      </c>
    </row>
    <row r="30" spans="1:11" x14ac:dyDescent="0.3">
      <c r="A30" s="22" t="s">
        <v>45</v>
      </c>
      <c r="B30" s="71">
        <v>140</v>
      </c>
      <c r="C30" s="53">
        <v>150.14036448047099</v>
      </c>
      <c r="D30" s="53">
        <v>149.46520536874391</v>
      </c>
      <c r="E30" s="53">
        <v>152.74477050875458</v>
      </c>
      <c r="F30" s="53">
        <v>157.53514282173242</v>
      </c>
      <c r="G30" s="53">
        <v>165.63904751262672</v>
      </c>
      <c r="H30" s="53">
        <v>171.44482291456623</v>
      </c>
      <c r="I30" s="53">
        <v>170.20321766202923</v>
      </c>
      <c r="J30" s="53">
        <v>164.62131968962893</v>
      </c>
      <c r="K30" s="53">
        <v>164.2190863246997</v>
      </c>
    </row>
    <row r="31" spans="1:11" x14ac:dyDescent="0.3">
      <c r="A31" s="22" t="s">
        <v>46</v>
      </c>
      <c r="B31" s="71">
        <v>145</v>
      </c>
      <c r="C31" s="53">
        <v>146.01988158352691</v>
      </c>
      <c r="D31" s="53">
        <v>154.82933608986585</v>
      </c>
      <c r="E31" s="53">
        <v>160.15513885691794</v>
      </c>
      <c r="F31" s="53">
        <v>160.45080580481263</v>
      </c>
      <c r="G31" s="53">
        <v>167.66544874629284</v>
      </c>
      <c r="H31" s="53">
        <v>173.79928782613706</v>
      </c>
      <c r="I31" s="53">
        <v>172.1413585247866</v>
      </c>
      <c r="J31" s="53">
        <v>169.79891919374117</v>
      </c>
      <c r="K31" s="53">
        <v>165.26331761956021</v>
      </c>
    </row>
    <row r="32" spans="1:11" x14ac:dyDescent="0.3">
      <c r="A32" s="22" t="s">
        <v>47</v>
      </c>
      <c r="B32" s="71">
        <v>151</v>
      </c>
      <c r="C32" s="53">
        <v>150.38114794741267</v>
      </c>
      <c r="D32" s="53">
        <v>154.9801723902101</v>
      </c>
      <c r="E32" s="53">
        <v>166.77434109343173</v>
      </c>
      <c r="F32" s="53">
        <v>167.24683595794662</v>
      </c>
      <c r="G32" s="53">
        <v>171.27747486262535</v>
      </c>
      <c r="H32" s="53">
        <v>177.39521906885059</v>
      </c>
      <c r="I32" s="53">
        <v>176.03734596480359</v>
      </c>
      <c r="J32" s="53">
        <v>173.04208267823824</v>
      </c>
      <c r="K32" s="53">
        <v>171.08857671203069</v>
      </c>
    </row>
    <row r="33" spans="1:11" x14ac:dyDescent="0.3">
      <c r="A33" s="22" t="s">
        <v>48</v>
      </c>
      <c r="B33" s="71">
        <v>155</v>
      </c>
      <c r="C33" s="53">
        <v>156.87478439005926</v>
      </c>
      <c r="D33" s="53">
        <v>158.03981389668763</v>
      </c>
      <c r="E33" s="53">
        <v>168.09641343575842</v>
      </c>
      <c r="F33" s="53">
        <v>173.40386313070013</v>
      </c>
      <c r="G33" s="53">
        <v>176.16867862790761</v>
      </c>
      <c r="H33" s="53">
        <v>180.50212448191914</v>
      </c>
      <c r="I33" s="53">
        <v>179.41274933800784</v>
      </c>
      <c r="J33" s="53">
        <v>176.5715950160305</v>
      </c>
      <c r="K33" s="53">
        <v>173.87861567372235</v>
      </c>
    </row>
    <row r="34" spans="1:11" x14ac:dyDescent="0.3">
      <c r="A34" s="22" t="s">
        <v>49</v>
      </c>
      <c r="B34" s="71">
        <v>189</v>
      </c>
      <c r="C34" s="53">
        <v>160.22508060038095</v>
      </c>
      <c r="D34" s="53">
        <v>164.61153033123597</v>
      </c>
      <c r="E34" s="53">
        <v>170.40626576002037</v>
      </c>
      <c r="F34" s="53">
        <v>175.79943355776018</v>
      </c>
      <c r="G34" s="53">
        <v>182.04104806451281</v>
      </c>
      <c r="H34" s="53">
        <v>184.73050726690411</v>
      </c>
      <c r="I34" s="53">
        <v>182.75317376956238</v>
      </c>
      <c r="J34" s="53">
        <v>180.13530087354226</v>
      </c>
      <c r="K34" s="53">
        <v>177.55026479292863</v>
      </c>
    </row>
    <row r="35" spans="1:11" x14ac:dyDescent="0.3">
      <c r="A35" s="22" t="s">
        <v>50</v>
      </c>
      <c r="B35" s="71">
        <v>185</v>
      </c>
      <c r="C35" s="53">
        <v>186.40847994051467</v>
      </c>
      <c r="D35" s="53">
        <v>167.45794529782719</v>
      </c>
      <c r="E35" s="53">
        <v>175.89346233969758</v>
      </c>
      <c r="F35" s="53">
        <v>177.34170995965357</v>
      </c>
      <c r="G35" s="53">
        <v>184.31950862765362</v>
      </c>
      <c r="H35" s="53">
        <v>189.95584028185732</v>
      </c>
      <c r="I35" s="53">
        <v>186.3165122779215</v>
      </c>
      <c r="J35" s="53">
        <v>183.14655060034605</v>
      </c>
      <c r="K35" s="53">
        <v>180.74911637247047</v>
      </c>
    </row>
    <row r="36" spans="1:11" x14ac:dyDescent="0.3">
      <c r="A36" s="22" t="s">
        <v>51</v>
      </c>
      <c r="B36" s="71">
        <v>179</v>
      </c>
      <c r="C36" s="53">
        <v>185.08317652805559</v>
      </c>
      <c r="D36" s="53">
        <v>187.36967540687607</v>
      </c>
      <c r="E36" s="53">
        <v>177.00393426442255</v>
      </c>
      <c r="F36" s="53">
        <v>181.01122703990373</v>
      </c>
      <c r="G36" s="53">
        <v>183.90711109272317</v>
      </c>
      <c r="H36" s="53">
        <v>190.92540541317041</v>
      </c>
      <c r="I36" s="53">
        <v>190.06334293393951</v>
      </c>
      <c r="J36" s="53">
        <v>185.02686354336569</v>
      </c>
      <c r="K36" s="53">
        <v>182.25178493273268</v>
      </c>
    </row>
    <row r="37" spans="1:11" x14ac:dyDescent="0.3">
      <c r="A37" s="22" t="s">
        <v>52</v>
      </c>
      <c r="B37" s="71">
        <v>179</v>
      </c>
      <c r="C37" s="53">
        <v>184.33766131328221</v>
      </c>
      <c r="D37" s="53">
        <v>188.17257570049486</v>
      </c>
      <c r="E37" s="53">
        <v>193.41737882356907</v>
      </c>
      <c r="F37" s="53">
        <v>182.5824679222936</v>
      </c>
      <c r="G37" s="53">
        <v>187.3246270887968</v>
      </c>
      <c r="H37" s="53">
        <v>190.33559373292462</v>
      </c>
      <c r="I37" s="53">
        <v>191.64272532319984</v>
      </c>
      <c r="J37" s="53">
        <v>189.09054906944411</v>
      </c>
      <c r="K37" s="53">
        <v>184.3938026437919</v>
      </c>
    </row>
    <row r="38" spans="1:11" x14ac:dyDescent="0.3">
      <c r="A38" s="22" t="s">
        <v>53</v>
      </c>
      <c r="B38" s="71">
        <v>200</v>
      </c>
      <c r="C38" s="53">
        <v>184.59638582124973</v>
      </c>
      <c r="D38" s="53">
        <v>189.90437753772528</v>
      </c>
      <c r="E38" s="53">
        <v>194.30088629098915</v>
      </c>
      <c r="F38" s="53">
        <v>196.33381145584744</v>
      </c>
      <c r="G38" s="53">
        <v>188.52136960388248</v>
      </c>
      <c r="H38" s="53">
        <v>192.7148304254591</v>
      </c>
      <c r="I38" s="53">
        <v>190.79035363898024</v>
      </c>
      <c r="J38" s="53">
        <v>190.64292915846721</v>
      </c>
      <c r="K38" s="53">
        <v>188.19286716149375</v>
      </c>
    </row>
    <row r="39" spans="1:11" x14ac:dyDescent="0.3">
      <c r="A39" s="22" t="s">
        <v>54</v>
      </c>
      <c r="B39" s="71">
        <v>187</v>
      </c>
      <c r="C39" s="53">
        <v>199.95224763372752</v>
      </c>
      <c r="D39" s="53">
        <v>189.92458100523206</v>
      </c>
      <c r="E39" s="53">
        <v>196.90083272019353</v>
      </c>
      <c r="F39" s="53">
        <v>197.30116423917696</v>
      </c>
      <c r="G39" s="53">
        <v>200.17094578589155</v>
      </c>
      <c r="H39" s="53">
        <v>193.27908860045486</v>
      </c>
      <c r="I39" s="53">
        <v>192.80655989642682</v>
      </c>
      <c r="J39" s="53">
        <v>189.69488282468939</v>
      </c>
      <c r="K39" s="53">
        <v>189.70619913958942</v>
      </c>
    </row>
    <row r="40" spans="1:11" x14ac:dyDescent="0.3">
      <c r="A40" s="22" t="s">
        <v>55</v>
      </c>
      <c r="B40" s="71">
        <v>193</v>
      </c>
      <c r="C40" s="53">
        <v>187.42669117002177</v>
      </c>
      <c r="D40" s="53">
        <v>201.43237371223796</v>
      </c>
      <c r="E40" s="53">
        <v>196.47501990033194</v>
      </c>
      <c r="F40" s="53">
        <v>200.84882738716854</v>
      </c>
      <c r="G40" s="53">
        <v>201.19641192252854</v>
      </c>
      <c r="H40" s="53">
        <v>203.3383128647329</v>
      </c>
      <c r="I40" s="53">
        <v>193.53380003087184</v>
      </c>
      <c r="J40" s="53">
        <v>191.76692512803899</v>
      </c>
      <c r="K40" s="53">
        <v>188.95371623807915</v>
      </c>
    </row>
    <row r="41" spans="1:11" x14ac:dyDescent="0.3">
      <c r="A41" s="22" t="s">
        <v>56</v>
      </c>
      <c r="B41" s="71">
        <v>200</v>
      </c>
      <c r="C41" s="53">
        <v>190.80403981943047</v>
      </c>
      <c r="D41" s="53">
        <v>188.28903549370509</v>
      </c>
      <c r="E41" s="53">
        <v>203.41959386898003</v>
      </c>
      <c r="F41" s="53">
        <v>198.97471949823304</v>
      </c>
      <c r="G41" s="53">
        <v>203.69919748960007</v>
      </c>
      <c r="H41" s="53">
        <v>202.83557485279181</v>
      </c>
      <c r="I41" s="53">
        <v>201.26928816555741</v>
      </c>
      <c r="J41" s="53">
        <v>191.24830888899788</v>
      </c>
      <c r="K41" s="53">
        <v>189.59042431828959</v>
      </c>
    </row>
    <row r="42" spans="1:11" x14ac:dyDescent="0.3">
      <c r="A42" s="22" t="s">
        <v>57</v>
      </c>
      <c r="B42" s="71">
        <v>184</v>
      </c>
      <c r="C42" s="53">
        <v>197.6187107245479</v>
      </c>
      <c r="D42" s="53">
        <v>191.7208901275045</v>
      </c>
      <c r="E42" s="53">
        <v>192.12306972441695</v>
      </c>
      <c r="F42" s="53">
        <v>205.13326962466653</v>
      </c>
      <c r="G42" s="53">
        <v>202.89096082221349</v>
      </c>
      <c r="H42" s="53">
        <v>206.61699038034632</v>
      </c>
      <c r="I42" s="53">
        <v>202.19669481822748</v>
      </c>
      <c r="J42" s="53">
        <v>199.62201351469167</v>
      </c>
      <c r="K42" s="53">
        <v>190.49032014881902</v>
      </c>
    </row>
    <row r="43" spans="1:11" x14ac:dyDescent="0.3">
      <c r="A43" s="22" t="s">
        <v>58</v>
      </c>
      <c r="B43" s="71">
        <v>195</v>
      </c>
      <c r="C43" s="53">
        <v>183.85167550794006</v>
      </c>
      <c r="D43" s="53">
        <v>197.79528350392155</v>
      </c>
      <c r="E43" s="53">
        <v>194.78294484477377</v>
      </c>
      <c r="F43" s="53">
        <v>195.0299159663993</v>
      </c>
      <c r="G43" s="53">
        <v>207.90367400969069</v>
      </c>
      <c r="H43" s="53">
        <v>206.03243220597142</v>
      </c>
      <c r="I43" s="53">
        <v>206.56420965689037</v>
      </c>
      <c r="J43" s="53">
        <v>201.15842508332784</v>
      </c>
      <c r="K43" s="53">
        <v>198.74667780379863</v>
      </c>
    </row>
    <row r="44" spans="1:11" x14ac:dyDescent="0.3">
      <c r="A44" s="22" t="s">
        <v>59</v>
      </c>
      <c r="B44" s="71">
        <v>199</v>
      </c>
      <c r="C44" s="53">
        <v>191.21651822463991</v>
      </c>
      <c r="D44" s="53">
        <v>182.28206582182662</v>
      </c>
      <c r="E44" s="53">
        <v>196.89768290469635</v>
      </c>
      <c r="F44" s="53">
        <v>194.22758821922238</v>
      </c>
      <c r="G44" s="53">
        <v>195.61000418761125</v>
      </c>
      <c r="H44" s="53">
        <v>206.91152702436287</v>
      </c>
      <c r="I44" s="53">
        <v>203.22957194335925</v>
      </c>
      <c r="J44" s="53">
        <v>202.75907221907417</v>
      </c>
      <c r="K44" s="53">
        <v>197.49754201988665</v>
      </c>
    </row>
    <row r="45" spans="1:11" x14ac:dyDescent="0.3">
      <c r="A45" s="22" t="s">
        <v>60</v>
      </c>
      <c r="B45" s="71">
        <v>164</v>
      </c>
      <c r="C45" s="53">
        <v>195.24182922059077</v>
      </c>
      <c r="D45" s="53">
        <v>192.06441297376625</v>
      </c>
      <c r="E45" s="53">
        <v>185.05103181442107</v>
      </c>
      <c r="F45" s="53">
        <v>198.28736813152435</v>
      </c>
      <c r="G45" s="53">
        <v>197.06285044604394</v>
      </c>
      <c r="H45" s="53">
        <v>198.07006717138853</v>
      </c>
      <c r="I45" s="53">
        <v>206.24601053470158</v>
      </c>
      <c r="J45" s="53">
        <v>202.40211189840494</v>
      </c>
      <c r="K45" s="53">
        <v>201.97658428816044</v>
      </c>
    </row>
    <row r="46" spans="1:11" x14ac:dyDescent="0.3">
      <c r="A46" s="22" t="s">
        <v>61</v>
      </c>
      <c r="B46" s="71">
        <v>156</v>
      </c>
      <c r="C46" s="53">
        <v>164.78700199611475</v>
      </c>
      <c r="D46" s="53">
        <v>191.98715809992328</v>
      </c>
      <c r="E46" s="53">
        <v>192.54870585194254</v>
      </c>
      <c r="F46" s="53">
        <v>185.28605801082634</v>
      </c>
      <c r="G46" s="53">
        <v>198.68864230026455</v>
      </c>
      <c r="H46" s="53">
        <v>197.41500555917139</v>
      </c>
      <c r="I46" s="53">
        <v>196.33928310728402</v>
      </c>
      <c r="J46" s="53">
        <v>203.14807496509812</v>
      </c>
      <c r="K46" s="53">
        <v>199.90885722536009</v>
      </c>
    </row>
    <row r="47" spans="1:11" x14ac:dyDescent="0.3">
      <c r="A47" s="22" t="s">
        <v>62</v>
      </c>
      <c r="B47" s="71">
        <v>188</v>
      </c>
      <c r="C47" s="53">
        <v>157.43846777197254</v>
      </c>
      <c r="D47" s="53">
        <v>167.22361015697052</v>
      </c>
      <c r="E47" s="53">
        <v>192.04995049196393</v>
      </c>
      <c r="F47" s="53">
        <v>193.53213512209564</v>
      </c>
      <c r="G47" s="53">
        <v>187.30070490818022</v>
      </c>
      <c r="H47" s="53">
        <v>199.66135072472392</v>
      </c>
      <c r="I47" s="53">
        <v>196.64973912065668</v>
      </c>
      <c r="J47" s="53">
        <v>195.06615638056422</v>
      </c>
      <c r="K47" s="53">
        <v>201.43940999015959</v>
      </c>
    </row>
    <row r="48" spans="1:11" x14ac:dyDescent="0.3">
      <c r="A48" s="22" t="s">
        <v>63</v>
      </c>
      <c r="B48" s="71">
        <v>175</v>
      </c>
      <c r="C48" s="53">
        <v>181.97915851588004</v>
      </c>
      <c r="D48" s="53">
        <v>158.92150867805506</v>
      </c>
      <c r="E48" s="53">
        <v>170.15797403043601</v>
      </c>
      <c r="F48" s="53">
        <v>191.26132984689369</v>
      </c>
      <c r="G48" s="53">
        <v>194.56938961346168</v>
      </c>
      <c r="H48" s="53">
        <v>188.17385754805491</v>
      </c>
      <c r="I48" s="53">
        <v>197.89567216492236</v>
      </c>
      <c r="J48" s="53">
        <v>194.64309820873018</v>
      </c>
      <c r="K48" s="53">
        <v>193.28248716319257</v>
      </c>
    </row>
    <row r="49" spans="1:11" x14ac:dyDescent="0.3">
      <c r="A49" s="22" t="s">
        <v>64</v>
      </c>
      <c r="B49" s="71">
        <v>178</v>
      </c>
      <c r="C49" s="53">
        <v>175.39184898062294</v>
      </c>
      <c r="D49" s="53">
        <v>179.30385838738496</v>
      </c>
      <c r="E49" s="53">
        <v>162.25763583193233</v>
      </c>
      <c r="F49" s="53">
        <v>172.85564522051453</v>
      </c>
      <c r="G49" s="53">
        <v>192.09149783270323</v>
      </c>
      <c r="H49" s="53">
        <v>195.88195926435401</v>
      </c>
      <c r="I49" s="53">
        <v>187.64789121832041</v>
      </c>
      <c r="J49" s="53">
        <v>196.29333488921344</v>
      </c>
      <c r="K49" s="53">
        <v>193.40715141907387</v>
      </c>
    </row>
    <row r="50" spans="1:11" x14ac:dyDescent="0.3">
      <c r="A50" s="22" t="s">
        <v>65</v>
      </c>
      <c r="B50" s="71">
        <v>161</v>
      </c>
      <c r="C50" s="53">
        <v>177.28241621375727</v>
      </c>
      <c r="D50" s="53">
        <v>176.95948758821419</v>
      </c>
      <c r="E50" s="53">
        <v>179.16099889302629</v>
      </c>
      <c r="F50" s="53">
        <v>165.17584975884819</v>
      </c>
      <c r="G50" s="53">
        <v>176.22269553394668</v>
      </c>
      <c r="H50" s="53">
        <v>193.21397945936013</v>
      </c>
      <c r="I50" s="53">
        <v>195.52243916732203</v>
      </c>
      <c r="J50" s="53">
        <v>186.89058493645223</v>
      </c>
      <c r="K50" s="53">
        <v>195.10037862367471</v>
      </c>
    </row>
    <row r="51" spans="1:11" x14ac:dyDescent="0.3">
      <c r="A51" s="22" t="s">
        <v>66</v>
      </c>
      <c r="B51" s="71">
        <v>194</v>
      </c>
      <c r="C51" s="53">
        <v>161.96856910710963</v>
      </c>
      <c r="D51" s="53">
        <v>176.84034251150075</v>
      </c>
      <c r="E51" s="53">
        <v>178.89916640335517</v>
      </c>
      <c r="F51" s="53">
        <v>178.35234840685615</v>
      </c>
      <c r="G51" s="53">
        <v>167.69634528286002</v>
      </c>
      <c r="H51" s="53">
        <v>178.46447367732728</v>
      </c>
      <c r="I51" s="53">
        <v>191.61123628272111</v>
      </c>
      <c r="J51" s="53">
        <v>193.71100719978844</v>
      </c>
      <c r="K51" s="53">
        <v>185.29110737426407</v>
      </c>
    </row>
    <row r="52" spans="1:11" x14ac:dyDescent="0.3">
      <c r="A52" s="22" t="s">
        <v>67</v>
      </c>
      <c r="B52" s="71">
        <v>170</v>
      </c>
      <c r="C52" s="53">
        <v>190.44704175416584</v>
      </c>
      <c r="D52" s="53">
        <v>164.05685762357811</v>
      </c>
      <c r="E52" s="53">
        <v>178.45699224878371</v>
      </c>
      <c r="F52" s="53">
        <v>180.81628929844945</v>
      </c>
      <c r="G52" s="53">
        <v>179.08946350728564</v>
      </c>
      <c r="H52" s="53">
        <v>170.5545121792064</v>
      </c>
      <c r="I52" s="53">
        <v>178.9355748479596</v>
      </c>
      <c r="J52" s="53">
        <v>189.98883047349889</v>
      </c>
      <c r="K52" s="53">
        <v>192.28165423191169</v>
      </c>
    </row>
    <row r="53" spans="1:11" x14ac:dyDescent="0.3">
      <c r="A53" s="22" t="s">
        <v>68</v>
      </c>
      <c r="B53" s="71">
        <v>166</v>
      </c>
      <c r="C53" s="53">
        <v>169.18420931946596</v>
      </c>
      <c r="D53" s="53">
        <v>188.6481440084319</v>
      </c>
      <c r="E53" s="53">
        <v>167.54667962891051</v>
      </c>
      <c r="F53" s="53">
        <v>179.89232013473116</v>
      </c>
      <c r="G53" s="53">
        <v>183.22835402392147</v>
      </c>
      <c r="H53" s="53">
        <v>180.22777373122418</v>
      </c>
      <c r="I53" s="53">
        <v>171.23135041368778</v>
      </c>
      <c r="J53" s="53">
        <v>178.71788334853849</v>
      </c>
      <c r="K53" s="53">
        <v>188.4188420576051</v>
      </c>
    </row>
    <row r="54" spans="1:11" x14ac:dyDescent="0.3">
      <c r="A54" s="22" t="s">
        <v>69</v>
      </c>
      <c r="B54" s="71">
        <v>194</v>
      </c>
      <c r="C54" s="53">
        <v>166.69075319849404</v>
      </c>
      <c r="D54" s="53">
        <v>169.15116864198936</v>
      </c>
      <c r="E54" s="53">
        <v>188.63304586492492</v>
      </c>
      <c r="F54" s="53">
        <v>169.96220136837641</v>
      </c>
      <c r="G54" s="53">
        <v>181.48247823608716</v>
      </c>
      <c r="H54" s="53">
        <v>185.30778588575819</v>
      </c>
      <c r="I54" s="53">
        <v>179.02030095677642</v>
      </c>
      <c r="J54" s="53">
        <v>170.83290095631924</v>
      </c>
      <c r="K54" s="53">
        <v>177.8886902241648</v>
      </c>
    </row>
    <row r="55" spans="1:11" x14ac:dyDescent="0.3">
      <c r="A55" s="22" t="s">
        <v>70</v>
      </c>
      <c r="B55" s="71">
        <v>214</v>
      </c>
      <c r="C55" s="53">
        <v>191.41184612971557</v>
      </c>
      <c r="D55" s="53">
        <v>167.96128141562778</v>
      </c>
      <c r="E55" s="53">
        <v>170.99364443863814</v>
      </c>
      <c r="F55" s="53">
        <v>188.36007184008855</v>
      </c>
      <c r="G55" s="53">
        <v>172.71714784562116</v>
      </c>
      <c r="H55" s="53">
        <v>183.37316347474746</v>
      </c>
      <c r="I55" s="53">
        <v>184.95009719992126</v>
      </c>
      <c r="J55" s="53">
        <v>177.19567866637763</v>
      </c>
      <c r="K55" s="53">
        <v>170.13323974312306</v>
      </c>
    </row>
    <row r="56" spans="1:11" x14ac:dyDescent="0.3">
      <c r="A56" s="22" t="s">
        <v>71</v>
      </c>
      <c r="B56" s="71">
        <v>184</v>
      </c>
      <c r="C56" s="53">
        <v>208.81543156386184</v>
      </c>
      <c r="D56" s="53">
        <v>190.48828891241854</v>
      </c>
      <c r="E56" s="53">
        <v>171.1977477532368</v>
      </c>
      <c r="F56" s="53">
        <v>172.48684638444485</v>
      </c>
      <c r="G56" s="53">
        <v>189.19239496362312</v>
      </c>
      <c r="H56" s="53">
        <v>175.93223050745974</v>
      </c>
      <c r="I56" s="53">
        <v>183.166130411235</v>
      </c>
      <c r="J56" s="53">
        <v>184.05571293849303</v>
      </c>
      <c r="K56" s="53">
        <v>175.65767544872855</v>
      </c>
    </row>
    <row r="57" spans="1:11" x14ac:dyDescent="0.3">
      <c r="A57" s="22" t="s">
        <v>72</v>
      </c>
      <c r="B57" s="71">
        <v>173</v>
      </c>
      <c r="C57" s="53">
        <v>182.4190451841306</v>
      </c>
      <c r="D57" s="53">
        <v>205.42765947631102</v>
      </c>
      <c r="E57" s="53">
        <v>191.41690492531001</v>
      </c>
      <c r="F57" s="53">
        <v>173.16333618346286</v>
      </c>
      <c r="G57" s="53">
        <v>174.20251161522262</v>
      </c>
      <c r="H57" s="53">
        <v>190.2462030091512</v>
      </c>
      <c r="I57" s="53">
        <v>176.31595431436617</v>
      </c>
      <c r="J57" s="53">
        <v>181.7578348632567</v>
      </c>
      <c r="K57" s="53">
        <v>182.63370116903431</v>
      </c>
    </row>
    <row r="58" spans="1:11" x14ac:dyDescent="0.3">
      <c r="A58" s="22" t="s">
        <v>73</v>
      </c>
      <c r="B58" s="71">
        <v>179</v>
      </c>
      <c r="C58" s="53">
        <v>171.78022302908016</v>
      </c>
      <c r="D58" s="53">
        <v>182.17609617786124</v>
      </c>
      <c r="E58" s="53">
        <v>204.76315840622183</v>
      </c>
      <c r="F58" s="53">
        <v>191.5005481261781</v>
      </c>
      <c r="G58" s="53">
        <v>175.49349189433107</v>
      </c>
      <c r="H58" s="53">
        <v>176.44589761896125</v>
      </c>
      <c r="I58" s="53">
        <v>189.08747074505783</v>
      </c>
      <c r="J58" s="53">
        <v>175.83251941504292</v>
      </c>
      <c r="K58" s="53">
        <v>180.38516032743914</v>
      </c>
    </row>
    <row r="59" spans="1:11" x14ac:dyDescent="0.3">
      <c r="A59" s="22" t="s">
        <v>74</v>
      </c>
      <c r="B59" s="71">
        <v>194</v>
      </c>
      <c r="C59" s="53">
        <v>177.8811636498634</v>
      </c>
      <c r="D59" s="53">
        <v>172.16316856014288</v>
      </c>
      <c r="E59" s="53">
        <v>184.54796729802214</v>
      </c>
      <c r="F59" s="53">
        <v>203.86909134921459</v>
      </c>
      <c r="G59" s="53">
        <v>192.63999838672814</v>
      </c>
      <c r="H59" s="53">
        <v>178.51167331849646</v>
      </c>
      <c r="I59" s="53">
        <v>176.72874476161647</v>
      </c>
      <c r="J59" s="53">
        <v>187.54220131614613</v>
      </c>
      <c r="K59" s="53">
        <v>175.4873178464747</v>
      </c>
    </row>
    <row r="60" spans="1:11" x14ac:dyDescent="0.3">
      <c r="A60" s="22" t="s">
        <v>75</v>
      </c>
      <c r="B60" s="71">
        <v>197</v>
      </c>
      <c r="C60" s="53">
        <v>191.71894171125601</v>
      </c>
      <c r="D60" s="53">
        <v>177.43128336515375</v>
      </c>
      <c r="E60" s="53">
        <v>174.22045727070423</v>
      </c>
      <c r="F60" s="53">
        <v>185.04372586965758</v>
      </c>
      <c r="G60" s="53">
        <v>203.17312845399277</v>
      </c>
      <c r="H60" s="53">
        <v>193.58287799091866</v>
      </c>
      <c r="I60" s="53">
        <v>178.50272856083538</v>
      </c>
      <c r="J60" s="53">
        <v>175.54161462340903</v>
      </c>
      <c r="K60" s="53">
        <v>185.38097156615768</v>
      </c>
    </row>
    <row r="61" spans="1:11" x14ac:dyDescent="0.3">
      <c r="A61" s="22" t="s">
        <v>76</v>
      </c>
      <c r="B61" s="71">
        <v>205</v>
      </c>
      <c r="C61" s="53">
        <v>194.51386641096619</v>
      </c>
      <c r="D61" s="53">
        <v>190.36643029622877</v>
      </c>
      <c r="E61" s="53">
        <v>179.09475827383056</v>
      </c>
      <c r="F61" s="53">
        <v>174.82637982452312</v>
      </c>
      <c r="G61" s="53">
        <v>185.84918945318341</v>
      </c>
      <c r="H61" s="53">
        <v>202.86574847246564</v>
      </c>
      <c r="I61" s="53">
        <v>192.13238723867408</v>
      </c>
      <c r="J61" s="53">
        <v>177.31876092297668</v>
      </c>
      <c r="K61" s="53">
        <v>174.07770458009358</v>
      </c>
    </row>
    <row r="62" spans="1:11" x14ac:dyDescent="0.3">
      <c r="A62" s="22" t="s">
        <v>77</v>
      </c>
      <c r="B62" s="71">
        <v>206</v>
      </c>
      <c r="C62" s="53">
        <v>200.71946763527373</v>
      </c>
      <c r="D62" s="53">
        <v>192.52142687703702</v>
      </c>
      <c r="E62" s="53">
        <v>190.49256290311811</v>
      </c>
      <c r="F62" s="53">
        <v>179.00156251990842</v>
      </c>
      <c r="G62" s="53">
        <v>175.31698488999783</v>
      </c>
      <c r="H62" s="53">
        <v>186.45625585634295</v>
      </c>
      <c r="I62" s="53">
        <v>199.93378496781298</v>
      </c>
      <c r="J62" s="53">
        <v>189.16324826737571</v>
      </c>
      <c r="K62" s="53">
        <v>175.41665614449241</v>
      </c>
    </row>
    <row r="63" spans="1:11" x14ac:dyDescent="0.3">
      <c r="A63" s="22" t="s">
        <v>78</v>
      </c>
      <c r="B63" s="71">
        <v>165</v>
      </c>
      <c r="C63" s="53">
        <v>202.99467134088437</v>
      </c>
      <c r="D63" s="53">
        <v>198.60665771463874</v>
      </c>
      <c r="E63" s="53">
        <v>193.29691637440894</v>
      </c>
      <c r="F63" s="53">
        <v>190.16757768489873</v>
      </c>
      <c r="G63" s="53">
        <v>180.05482559312023</v>
      </c>
      <c r="H63" s="53">
        <v>177.02836604172404</v>
      </c>
      <c r="I63" s="53">
        <v>185.67300544661143</v>
      </c>
      <c r="J63" s="53">
        <v>196.99952303419283</v>
      </c>
      <c r="K63" s="53">
        <v>186.96853672722364</v>
      </c>
    </row>
    <row r="64" spans="1:11" x14ac:dyDescent="0.3">
      <c r="A64" s="22" t="s">
        <v>79</v>
      </c>
      <c r="B64" s="71">
        <v>194</v>
      </c>
      <c r="C64" s="53">
        <v>163.98029645240754</v>
      </c>
      <c r="D64" s="53">
        <v>199.65613046035895</v>
      </c>
      <c r="E64" s="53">
        <v>197.0478294364332</v>
      </c>
      <c r="F64" s="53">
        <v>191.39201598181407</v>
      </c>
      <c r="G64" s="53">
        <v>188.83883900856773</v>
      </c>
      <c r="H64" s="53">
        <v>180.29974569047687</v>
      </c>
      <c r="I64" s="53">
        <v>175.25454971425299</v>
      </c>
      <c r="J64" s="53">
        <v>182.47961492166539</v>
      </c>
      <c r="K64" s="53">
        <v>192.6616961959686</v>
      </c>
    </row>
    <row r="65" spans="1:11" x14ac:dyDescent="0.3">
      <c r="A65" s="22" t="s">
        <v>80</v>
      </c>
      <c r="B65" s="71">
        <v>175</v>
      </c>
      <c r="C65" s="53">
        <v>188.78641513194299</v>
      </c>
      <c r="D65" s="53">
        <v>163.82465665275768</v>
      </c>
      <c r="E65" s="53">
        <v>198.64516182595418</v>
      </c>
      <c r="F65" s="53">
        <v>195.05385886856823</v>
      </c>
      <c r="G65" s="53">
        <v>190.37554000644306</v>
      </c>
      <c r="H65" s="53">
        <v>188.54897305005505</v>
      </c>
      <c r="I65" s="53">
        <v>178.8470227064463</v>
      </c>
      <c r="J65" s="53">
        <v>172.94158741901884</v>
      </c>
      <c r="K65" s="53">
        <v>179.62354782467904</v>
      </c>
    </row>
    <row r="66" spans="1:11" x14ac:dyDescent="0.3">
      <c r="A66" s="22" t="s">
        <v>81</v>
      </c>
      <c r="B66" s="71">
        <v>186</v>
      </c>
      <c r="C66" s="53">
        <v>172.597260466156</v>
      </c>
      <c r="D66" s="53">
        <v>184.58083556996479</v>
      </c>
      <c r="E66" s="53">
        <v>164.6462438044253</v>
      </c>
      <c r="F66" s="53">
        <v>196.32694871960857</v>
      </c>
      <c r="G66" s="53">
        <v>193.12621775951621</v>
      </c>
      <c r="H66" s="53">
        <v>189.4611281968007</v>
      </c>
      <c r="I66" s="53">
        <v>185.81460404033956</v>
      </c>
      <c r="J66" s="53">
        <v>175.98431624894752</v>
      </c>
      <c r="K66" s="53">
        <v>170.04019811930274</v>
      </c>
    </row>
    <row r="67" spans="1:11" x14ac:dyDescent="0.3">
      <c r="A67" s="22" t="s">
        <v>82</v>
      </c>
      <c r="B67" s="71">
        <v>205</v>
      </c>
      <c r="C67" s="53">
        <v>182.33507086290464</v>
      </c>
      <c r="D67" s="53">
        <v>171.30065698773194</v>
      </c>
      <c r="E67" s="53">
        <v>182.79248442346281</v>
      </c>
      <c r="F67" s="53">
        <v>164.75650580607507</v>
      </c>
      <c r="G67" s="53">
        <v>194.88899891827438</v>
      </c>
      <c r="H67" s="53">
        <v>192.35459132978991</v>
      </c>
      <c r="I67" s="53">
        <v>186.98690258369024</v>
      </c>
      <c r="J67" s="53">
        <v>182.48914552344777</v>
      </c>
      <c r="K67" s="53">
        <v>173.35282731285201</v>
      </c>
    </row>
    <row r="68" spans="1:11" x14ac:dyDescent="0.3">
      <c r="A68" s="22" t="s">
        <v>83</v>
      </c>
      <c r="B68" s="71">
        <v>163</v>
      </c>
      <c r="C68" s="53">
        <v>199.87475733060626</v>
      </c>
      <c r="D68" s="53">
        <v>179.3568320116733</v>
      </c>
      <c r="E68" s="53">
        <v>171.15480945326317</v>
      </c>
      <c r="F68" s="53">
        <v>180.13166203629595</v>
      </c>
      <c r="G68" s="53">
        <v>164.7433083268742</v>
      </c>
      <c r="H68" s="53">
        <v>193.89354016369575</v>
      </c>
      <c r="I68" s="53">
        <v>189.40868504425055</v>
      </c>
      <c r="J68" s="53">
        <v>183.0920740480972</v>
      </c>
      <c r="K68" s="53">
        <v>178.78095893578811</v>
      </c>
    </row>
    <row r="69" spans="1:11" x14ac:dyDescent="0.3">
      <c r="A69" s="22" t="s">
        <v>84</v>
      </c>
      <c r="B69" s="71">
        <v>174</v>
      </c>
      <c r="C69" s="53">
        <v>159.68519349542174</v>
      </c>
      <c r="D69" s="53">
        <v>195.63202646200432</v>
      </c>
      <c r="E69" s="53">
        <v>177.68978454338517</v>
      </c>
      <c r="F69" s="53">
        <v>169.85111318641665</v>
      </c>
      <c r="G69" s="53">
        <v>177.87951419712496</v>
      </c>
      <c r="H69" s="53">
        <v>165.12938003839596</v>
      </c>
      <c r="I69" s="53">
        <v>190.74799631161775</v>
      </c>
      <c r="J69" s="53">
        <v>185.13844750603559</v>
      </c>
      <c r="K69" s="53">
        <v>178.85874796565409</v>
      </c>
    </row>
    <row r="70" spans="1:11" x14ac:dyDescent="0.3">
      <c r="A70" s="22" t="s">
        <v>85</v>
      </c>
      <c r="B70" s="71">
        <v>212</v>
      </c>
      <c r="C70" s="53">
        <v>169.05330606344992</v>
      </c>
      <c r="D70" s="53">
        <v>157.09158908791426</v>
      </c>
      <c r="E70" s="53">
        <v>192.81473886652057</v>
      </c>
      <c r="F70" s="53">
        <v>175.11538531715775</v>
      </c>
      <c r="G70" s="53">
        <v>168.75790701066796</v>
      </c>
      <c r="H70" s="53">
        <v>176.43303489005532</v>
      </c>
      <c r="I70" s="53">
        <v>163.37328693630386</v>
      </c>
      <c r="J70" s="53">
        <v>186.35304191582401</v>
      </c>
      <c r="K70" s="53">
        <v>180.76318160399012</v>
      </c>
    </row>
    <row r="71" spans="1:11" x14ac:dyDescent="0.3">
      <c r="A71" s="22" t="s">
        <v>86</v>
      </c>
      <c r="B71" s="71">
        <v>140</v>
      </c>
      <c r="C71" s="53">
        <v>205.45759780698924</v>
      </c>
      <c r="D71" s="53">
        <v>165.66568899851458</v>
      </c>
      <c r="E71" s="53">
        <v>156.4084411727369</v>
      </c>
      <c r="F71" s="53">
        <v>189.61755659872429</v>
      </c>
      <c r="G71" s="53">
        <v>173.46379094493287</v>
      </c>
      <c r="H71" s="53">
        <v>168.80782518784486</v>
      </c>
      <c r="I71" s="53">
        <v>173.64494309583355</v>
      </c>
      <c r="J71" s="53">
        <v>160.82347215551275</v>
      </c>
      <c r="K71" s="53">
        <v>182.31829922784783</v>
      </c>
    </row>
    <row r="72" spans="1:11" x14ac:dyDescent="0.3">
      <c r="A72" s="22" t="s">
        <v>87</v>
      </c>
      <c r="B72" s="71">
        <v>187</v>
      </c>
      <c r="C72" s="53">
        <v>137.29219355770812</v>
      </c>
      <c r="D72" s="53">
        <v>199.13881217982581</v>
      </c>
      <c r="E72" s="53">
        <v>162.95456925510223</v>
      </c>
      <c r="F72" s="53">
        <v>153.90872561287372</v>
      </c>
      <c r="G72" s="53">
        <v>186.0462285149888</v>
      </c>
      <c r="H72" s="53">
        <v>171.72789984990237</v>
      </c>
      <c r="I72" s="53">
        <v>166.06562566352335</v>
      </c>
      <c r="J72" s="53">
        <v>168.88477961724641</v>
      </c>
      <c r="K72" s="53">
        <v>157.30668739588739</v>
      </c>
    </row>
    <row r="73" spans="1:11" x14ac:dyDescent="0.3">
      <c r="A73" s="22" t="s">
        <v>88</v>
      </c>
      <c r="B73" s="71">
        <v>161</v>
      </c>
      <c r="C73" s="53">
        <v>181.85866298043251</v>
      </c>
      <c r="D73" s="53">
        <v>136.04397443657115</v>
      </c>
      <c r="E73" s="53">
        <v>195.45678109489583</v>
      </c>
      <c r="F73" s="53">
        <v>160.29187704979523</v>
      </c>
      <c r="G73" s="53">
        <v>152.65662788697998</v>
      </c>
      <c r="H73" s="53">
        <v>184.06310465793013</v>
      </c>
      <c r="I73" s="53">
        <v>168.94301900176299</v>
      </c>
      <c r="J73" s="53">
        <v>162.81434538902826</v>
      </c>
      <c r="K73" s="53">
        <v>164.92055500638639</v>
      </c>
    </row>
    <row r="74" spans="1:11" x14ac:dyDescent="0.3">
      <c r="A74" s="22" t="s">
        <v>89</v>
      </c>
      <c r="B74" s="71">
        <v>163</v>
      </c>
      <c r="C74" s="53">
        <v>156.61978815103956</v>
      </c>
      <c r="D74" s="53">
        <v>176.9511214318062</v>
      </c>
      <c r="E74" s="53">
        <v>135.39310251152889</v>
      </c>
      <c r="F74" s="53">
        <v>190.10922993270563</v>
      </c>
      <c r="G74" s="53">
        <v>157.56561397753751</v>
      </c>
      <c r="H74" s="53">
        <v>151.46204686761789</v>
      </c>
      <c r="I74" s="53">
        <v>179.51965285102813</v>
      </c>
      <c r="J74" s="53">
        <v>164.20395869290144</v>
      </c>
      <c r="K74" s="53">
        <v>158.76596803464415</v>
      </c>
    </row>
    <row r="75" spans="1:11" x14ac:dyDescent="0.3">
      <c r="A75" s="22" t="s">
        <v>90</v>
      </c>
      <c r="B75" s="71">
        <v>187</v>
      </c>
      <c r="C75" s="53">
        <v>158.63480444388648</v>
      </c>
      <c r="D75" s="53">
        <v>153.28206990988053</v>
      </c>
      <c r="E75" s="53">
        <v>173.71112427061519</v>
      </c>
      <c r="F75" s="53">
        <v>133.89237128140866</v>
      </c>
      <c r="G75" s="53">
        <v>185.79067926826946</v>
      </c>
      <c r="H75" s="53">
        <v>155.72315403329796</v>
      </c>
      <c r="I75" s="53">
        <v>148.54454957725667</v>
      </c>
      <c r="J75" s="53">
        <v>173.8312122835097</v>
      </c>
      <c r="K75" s="53">
        <v>159.63038238317822</v>
      </c>
    </row>
    <row r="76" spans="1:11" x14ac:dyDescent="0.3">
      <c r="A76" s="22" t="s">
        <v>91</v>
      </c>
      <c r="B76" s="71">
        <v>170</v>
      </c>
      <c r="C76" s="53">
        <v>180.52447443993964</v>
      </c>
      <c r="D76" s="53">
        <v>154.53720540026166</v>
      </c>
      <c r="E76" s="53">
        <v>150.56539733700976</v>
      </c>
      <c r="F76" s="53">
        <v>168.8854041320059</v>
      </c>
      <c r="G76" s="53">
        <v>132.16382663623114</v>
      </c>
      <c r="H76" s="53">
        <v>181.32950213223197</v>
      </c>
      <c r="I76" s="53">
        <v>151.62664630840206</v>
      </c>
      <c r="J76" s="53">
        <v>143.86918684381303</v>
      </c>
      <c r="K76" s="53">
        <v>167.69582502831258</v>
      </c>
    </row>
    <row r="77" spans="1:11" x14ac:dyDescent="0.3">
      <c r="A77" s="22" t="s">
        <v>92</v>
      </c>
      <c r="B77" s="71">
        <v>137</v>
      </c>
      <c r="C77" s="53">
        <v>164.65157019061004</v>
      </c>
      <c r="D77" s="53">
        <v>175.58148299950346</v>
      </c>
      <c r="E77" s="53">
        <v>152.11210461827488</v>
      </c>
      <c r="F77" s="53">
        <v>147.3657396127162</v>
      </c>
      <c r="G77" s="53">
        <v>165.2385552424264</v>
      </c>
      <c r="H77" s="53">
        <v>131.3738079539238</v>
      </c>
      <c r="I77" s="53">
        <v>175.92648646162849</v>
      </c>
      <c r="J77" s="53">
        <v>146.8462504284993</v>
      </c>
      <c r="K77" s="53">
        <v>139.71354184172159</v>
      </c>
    </row>
    <row r="78" spans="1:11" x14ac:dyDescent="0.3">
      <c r="A78" s="22" t="s">
        <v>93</v>
      </c>
      <c r="B78" s="71">
        <v>160</v>
      </c>
      <c r="C78" s="53">
        <v>133.87592955050738</v>
      </c>
      <c r="D78" s="53">
        <v>160.20520174226658</v>
      </c>
      <c r="E78" s="53">
        <v>171.78173126272759</v>
      </c>
      <c r="F78" s="53">
        <v>148.77543888878918</v>
      </c>
      <c r="G78" s="53">
        <v>144.69624916814703</v>
      </c>
      <c r="H78" s="53">
        <v>161.9732256266289</v>
      </c>
      <c r="I78" s="53">
        <v>128.91210102380128</v>
      </c>
      <c r="J78" s="53">
        <v>169.38896080658481</v>
      </c>
      <c r="K78" s="53">
        <v>142.33012506884796</v>
      </c>
    </row>
    <row r="79" spans="1:11" x14ac:dyDescent="0.3">
      <c r="A79" s="22" t="s">
        <v>94</v>
      </c>
      <c r="B79" s="71">
        <v>155</v>
      </c>
      <c r="C79" s="53">
        <v>154.82120085738217</v>
      </c>
      <c r="D79" s="53">
        <v>131.0476267207186</v>
      </c>
      <c r="E79" s="53">
        <v>156.52893324638396</v>
      </c>
      <c r="F79" s="53">
        <v>166.65667965004042</v>
      </c>
      <c r="G79" s="53">
        <v>145.70943309667734</v>
      </c>
      <c r="H79" s="53">
        <v>142.04272577651733</v>
      </c>
      <c r="I79" s="53">
        <v>157.0911696947899</v>
      </c>
      <c r="J79" s="53">
        <v>125.17365554836348</v>
      </c>
      <c r="K79" s="53">
        <v>163.0012488820301</v>
      </c>
    </row>
    <row r="80" spans="1:11" x14ac:dyDescent="0.3">
      <c r="A80" s="22" t="s">
        <v>95</v>
      </c>
      <c r="B80" s="71">
        <v>180</v>
      </c>
      <c r="C80" s="53">
        <v>150.1822381525586</v>
      </c>
      <c r="D80" s="53">
        <v>150.4542422234592</v>
      </c>
      <c r="E80" s="53">
        <v>129.25597091599298</v>
      </c>
      <c r="F80" s="53">
        <v>152.05122156901959</v>
      </c>
      <c r="G80" s="53">
        <v>162.2658791579108</v>
      </c>
      <c r="H80" s="53">
        <v>142.94200650099449</v>
      </c>
      <c r="I80" s="53">
        <v>138.20895965769239</v>
      </c>
      <c r="J80" s="53">
        <v>151.25285360417135</v>
      </c>
      <c r="K80" s="53">
        <v>121.69074700858432</v>
      </c>
    </row>
    <row r="81" spans="1:11" x14ac:dyDescent="0.3">
      <c r="A81" s="22" t="s">
        <v>96</v>
      </c>
      <c r="B81" s="71">
        <v>154</v>
      </c>
      <c r="C81" s="53">
        <v>173.29551088621454</v>
      </c>
      <c r="D81" s="53">
        <v>145.62587318217672</v>
      </c>
      <c r="E81" s="53">
        <v>146.59740775952693</v>
      </c>
      <c r="F81" s="53">
        <v>126.22212431464557</v>
      </c>
      <c r="G81" s="53">
        <v>147.87831599787341</v>
      </c>
      <c r="H81" s="53">
        <v>157.59415078789493</v>
      </c>
      <c r="I81" s="53">
        <v>138.78205879483448</v>
      </c>
      <c r="J81" s="53">
        <v>133.16798842305445</v>
      </c>
      <c r="K81" s="53">
        <v>145.5765675377047</v>
      </c>
    </row>
    <row r="82" spans="1:11" x14ac:dyDescent="0.3">
      <c r="A82" s="22" t="s">
        <v>97</v>
      </c>
      <c r="B82" s="71">
        <v>142</v>
      </c>
      <c r="C82" s="53">
        <v>148.26367198599019</v>
      </c>
      <c r="D82" s="53">
        <v>167.1860785669877</v>
      </c>
      <c r="E82" s="53">
        <v>141.60233530008301</v>
      </c>
      <c r="F82" s="53">
        <v>141.7489886220537</v>
      </c>
      <c r="G82" s="53">
        <v>123.47663237037375</v>
      </c>
      <c r="H82" s="53">
        <v>143.59340971987848</v>
      </c>
      <c r="I82" s="53">
        <v>151.89240502856268</v>
      </c>
      <c r="J82" s="53">
        <v>133.58219442545987</v>
      </c>
      <c r="K82" s="53">
        <v>128.33831805601062</v>
      </c>
    </row>
    <row r="83" spans="1:11" x14ac:dyDescent="0.3">
      <c r="A83" s="22" t="s">
        <v>98</v>
      </c>
      <c r="B83" s="71">
        <v>141</v>
      </c>
      <c r="C83" s="53">
        <v>136.61304696717949</v>
      </c>
      <c r="D83" s="53">
        <v>142.59102472412857</v>
      </c>
      <c r="E83" s="53">
        <v>161.10011680336939</v>
      </c>
      <c r="F83" s="53">
        <v>136.23598530355295</v>
      </c>
      <c r="G83" s="53">
        <v>136.94706281366186</v>
      </c>
      <c r="H83" s="53">
        <v>120.20336583330119</v>
      </c>
      <c r="I83" s="53">
        <v>137.99950171489303</v>
      </c>
      <c r="J83" s="53">
        <v>144.78552041664335</v>
      </c>
      <c r="K83" s="53">
        <v>128.23640651163535</v>
      </c>
    </row>
    <row r="84" spans="1:11" x14ac:dyDescent="0.3">
      <c r="A84" s="22" t="s">
        <v>99</v>
      </c>
      <c r="B84" s="71">
        <v>143</v>
      </c>
      <c r="C84" s="53">
        <v>135.20653831507946</v>
      </c>
      <c r="D84" s="53">
        <v>131.92494658722401</v>
      </c>
      <c r="E84" s="53">
        <v>137.66543213863906</v>
      </c>
      <c r="F84" s="53">
        <v>154.70390131026576</v>
      </c>
      <c r="G84" s="53">
        <v>131.67808084284533</v>
      </c>
      <c r="H84" s="53">
        <v>132.36051463004671</v>
      </c>
      <c r="I84" s="53">
        <v>116.39447470560245</v>
      </c>
      <c r="J84" s="53">
        <v>131.96345818466233</v>
      </c>
      <c r="K84" s="53">
        <v>138.43775091393124</v>
      </c>
    </row>
    <row r="85" spans="1:11" x14ac:dyDescent="0.3">
      <c r="A85" s="22" t="s">
        <v>100</v>
      </c>
      <c r="B85" s="71">
        <v>144</v>
      </c>
      <c r="C85" s="53">
        <v>136.31115216828536</v>
      </c>
      <c r="D85" s="53">
        <v>129.61530724423517</v>
      </c>
      <c r="E85" s="53">
        <v>127.14109097664826</v>
      </c>
      <c r="F85" s="53">
        <v>131.83293785618412</v>
      </c>
      <c r="G85" s="53">
        <v>148.49869119666764</v>
      </c>
      <c r="H85" s="53">
        <v>126.66952465535394</v>
      </c>
      <c r="I85" s="53">
        <v>126.84476291454503</v>
      </c>
      <c r="J85" s="53">
        <v>111.50263381367675</v>
      </c>
      <c r="K85" s="53">
        <v>126.02053208859265</v>
      </c>
    </row>
    <row r="86" spans="1:11" x14ac:dyDescent="0.3">
      <c r="A86" s="22" t="s">
        <v>101</v>
      </c>
      <c r="B86" s="71">
        <v>139</v>
      </c>
      <c r="C86" s="53">
        <v>136.70197320912376</v>
      </c>
      <c r="D86" s="53">
        <v>129.88382728622403</v>
      </c>
      <c r="E86" s="53">
        <v>124.05918023052782</v>
      </c>
      <c r="F86" s="53">
        <v>121.64014564527866</v>
      </c>
      <c r="G86" s="53">
        <v>126.25234010270117</v>
      </c>
      <c r="H86" s="53">
        <v>141.90924201314576</v>
      </c>
      <c r="I86" s="53">
        <v>120.86955135430915</v>
      </c>
      <c r="J86" s="53">
        <v>120.49407141036922</v>
      </c>
      <c r="K86" s="53">
        <v>106.63659570922685</v>
      </c>
    </row>
    <row r="87" spans="1:11" x14ac:dyDescent="0.3">
      <c r="A87" s="22" t="s">
        <v>102</v>
      </c>
      <c r="B87" s="71">
        <v>95</v>
      </c>
      <c r="C87" s="53">
        <v>131.8028412790126</v>
      </c>
      <c r="D87" s="53">
        <v>129.92059426546189</v>
      </c>
      <c r="E87" s="53">
        <v>123.72467059993822</v>
      </c>
      <c r="F87" s="53">
        <v>118.23074531894845</v>
      </c>
      <c r="G87" s="53">
        <v>116.540027588493</v>
      </c>
      <c r="H87" s="53">
        <v>120.5802255873041</v>
      </c>
      <c r="I87" s="53">
        <v>134.91583930551005</v>
      </c>
      <c r="J87" s="53">
        <v>114.59200737655446</v>
      </c>
      <c r="K87" s="53">
        <v>114.54068165644274</v>
      </c>
    </row>
    <row r="88" spans="1:11" x14ac:dyDescent="0.3">
      <c r="A88" s="22" t="s">
        <v>103</v>
      </c>
      <c r="B88" s="71">
        <v>99</v>
      </c>
      <c r="C88" s="53">
        <v>90.394759600689483</v>
      </c>
      <c r="D88" s="53">
        <v>124.83142246696134</v>
      </c>
      <c r="E88" s="53">
        <v>123.08979694094212</v>
      </c>
      <c r="F88" s="53">
        <v>117.2147469808552</v>
      </c>
      <c r="G88" s="53">
        <v>112.58829707876541</v>
      </c>
      <c r="H88" s="53">
        <v>111.13227905202513</v>
      </c>
      <c r="I88" s="53">
        <v>114.2851455650446</v>
      </c>
      <c r="J88" s="53">
        <v>127.33237584631304</v>
      </c>
      <c r="K88" s="53">
        <v>108.4874254817919</v>
      </c>
    </row>
    <row r="89" spans="1:11" x14ac:dyDescent="0.3">
      <c r="A89" s="22" t="s">
        <v>104</v>
      </c>
      <c r="B89" s="71">
        <v>95</v>
      </c>
      <c r="C89" s="53">
        <v>93.06145833632209</v>
      </c>
      <c r="D89" s="53">
        <v>85.828713062205367</v>
      </c>
      <c r="E89" s="53">
        <v>117.7063703766969</v>
      </c>
      <c r="F89" s="53">
        <v>115.97214224711615</v>
      </c>
      <c r="G89" s="53">
        <v>110.96381024084384</v>
      </c>
      <c r="H89" s="53">
        <v>106.63979792107639</v>
      </c>
      <c r="I89" s="53">
        <v>105.18665687157751</v>
      </c>
      <c r="J89" s="53">
        <v>107.49892016883706</v>
      </c>
      <c r="K89" s="53">
        <v>119.96105003599631</v>
      </c>
    </row>
    <row r="90" spans="1:11" x14ac:dyDescent="0.3">
      <c r="A90" s="22" t="s">
        <v>105</v>
      </c>
      <c r="B90" s="71">
        <v>86</v>
      </c>
      <c r="C90" s="53">
        <v>88.409027380557163</v>
      </c>
      <c r="D90" s="53">
        <v>87.200754986761595</v>
      </c>
      <c r="E90" s="53">
        <v>80.850673117912024</v>
      </c>
      <c r="F90" s="53">
        <v>110.17769849016722</v>
      </c>
      <c r="G90" s="53">
        <v>108.79285589962225</v>
      </c>
      <c r="H90" s="53">
        <v>104.29840303904669</v>
      </c>
      <c r="I90" s="53">
        <v>99.98575442525545</v>
      </c>
      <c r="J90" s="53">
        <v>98.621226558847312</v>
      </c>
      <c r="K90" s="53">
        <v>100.66164565210961</v>
      </c>
    </row>
    <row r="91" spans="1:11" x14ac:dyDescent="0.3">
      <c r="A91" s="22" t="s">
        <v>106</v>
      </c>
      <c r="B91" s="72">
        <v>496</v>
      </c>
      <c r="C91" s="35">
        <v>504.79032361167771</v>
      </c>
      <c r="D91" s="35">
        <v>516.31225235613977</v>
      </c>
      <c r="E91" s="35">
        <v>522.05657525924823</v>
      </c>
      <c r="F91" s="35">
        <v>525.42126619460169</v>
      </c>
      <c r="G91" s="35">
        <v>555.79372841740928</v>
      </c>
      <c r="H91" s="35">
        <v>582.02821761359803</v>
      </c>
      <c r="I91" s="35">
        <v>599.88186245540976</v>
      </c>
      <c r="J91" s="35">
        <v>611.20582769581267</v>
      </c>
      <c r="K91" s="53">
        <v>620.23807457271676</v>
      </c>
    </row>
    <row r="92" spans="1:11" x14ac:dyDescent="0.3">
      <c r="A92" s="22" t="s">
        <v>3</v>
      </c>
      <c r="B92" s="70">
        <v>14600</v>
      </c>
      <c r="C92" s="70">
        <v>14542.882590372314</v>
      </c>
      <c r="D92" s="70">
        <v>14582.409359473559</v>
      </c>
      <c r="E92" s="70">
        <v>14776.456562589306</v>
      </c>
      <c r="F92" s="70">
        <v>14870.923247357508</v>
      </c>
      <c r="G92" s="70">
        <v>15044.053607367896</v>
      </c>
      <c r="H92" s="70">
        <v>15200.726374207396</v>
      </c>
      <c r="I92" s="70">
        <v>15140.051436479838</v>
      </c>
      <c r="J92" s="70">
        <v>15006.625766892188</v>
      </c>
      <c r="K92" s="70">
        <v>14883.268491767314</v>
      </c>
    </row>
    <row r="93" spans="1:11" x14ac:dyDescent="0.3">
      <c r="A93" s="23" t="s">
        <v>107</v>
      </c>
      <c r="C93" s="25"/>
      <c r="D93" s="25"/>
      <c r="E93" s="25"/>
      <c r="F93" s="25"/>
      <c r="G93" s="25"/>
      <c r="H93" s="25"/>
      <c r="I93" s="25"/>
      <c r="J93" s="25"/>
    </row>
    <row r="94" spans="1:11" x14ac:dyDescent="0.3">
      <c r="A94" s="57" t="s">
        <v>267</v>
      </c>
    </row>
  </sheetData>
  <hyperlinks>
    <hyperlink ref="L1" location="Områdesregister!A1" display="Tillbaka till områdesregister" xr:uid="{00000000-0004-0000-3800-000000000000}"/>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92D050"/>
  </sheetPr>
  <dimension ref="A1:L94"/>
  <sheetViews>
    <sheetView topLeftCell="A46" zoomScale="80" zoomScaleNormal="80" workbookViewId="0">
      <selection activeCell="R90" sqref="R90"/>
    </sheetView>
  </sheetViews>
  <sheetFormatPr defaultColWidth="9.109375" defaultRowHeight="14.4" x14ac:dyDescent="0.3"/>
  <cols>
    <col min="1" max="1" width="7.5546875" customWidth="1"/>
    <col min="2" max="2" width="6.5546875" style="16" bestFit="1" customWidth="1"/>
    <col min="3" max="10" width="10.6640625" customWidth="1"/>
  </cols>
  <sheetData>
    <row r="1" spans="1:12" x14ac:dyDescent="0.3">
      <c r="A1" s="19" t="s">
        <v>268</v>
      </c>
      <c r="L1" s="3" t="s">
        <v>21</v>
      </c>
    </row>
    <row r="2" spans="1:12" x14ac:dyDescent="0.3">
      <c r="A2" s="2" t="s">
        <v>4</v>
      </c>
    </row>
    <row r="3" spans="1:12" x14ac:dyDescent="0.3">
      <c r="A3" s="20" t="s">
        <v>157</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162</v>
      </c>
      <c r="C6" s="53">
        <v>178.24491227415081</v>
      </c>
      <c r="D6" s="53">
        <v>177.79573954637084</v>
      </c>
      <c r="E6" s="53">
        <v>180.10281470375148</v>
      </c>
      <c r="F6" s="53">
        <v>184.47102846909118</v>
      </c>
      <c r="G6" s="53">
        <v>186.62331309904039</v>
      </c>
      <c r="H6" s="53">
        <v>193.05662766200317</v>
      </c>
      <c r="I6" s="53">
        <v>200.14255949451416</v>
      </c>
      <c r="J6" s="53">
        <v>207.7162246464739</v>
      </c>
      <c r="K6" s="53">
        <v>212.428259228439</v>
      </c>
      <c r="L6" s="15"/>
    </row>
    <row r="7" spans="1:12" x14ac:dyDescent="0.3">
      <c r="A7" s="22" t="s">
        <v>23</v>
      </c>
      <c r="B7" s="71">
        <v>186</v>
      </c>
      <c r="C7" s="53">
        <v>176.52898153920307</v>
      </c>
      <c r="D7" s="53">
        <v>191.81284683934462</v>
      </c>
      <c r="E7" s="53">
        <v>192.94716752570156</v>
      </c>
      <c r="F7" s="53">
        <v>197.53719379483675</v>
      </c>
      <c r="G7" s="53">
        <v>200.02281770212437</v>
      </c>
      <c r="H7" s="53">
        <v>207.14440369379901</v>
      </c>
      <c r="I7" s="53">
        <v>212.92158388555481</v>
      </c>
      <c r="J7" s="53">
        <v>220.96080030693804</v>
      </c>
      <c r="K7" s="53">
        <v>226.89959335241736</v>
      </c>
    </row>
    <row r="8" spans="1:12" x14ac:dyDescent="0.3">
      <c r="A8" s="22" t="s">
        <v>24</v>
      </c>
      <c r="B8" s="71">
        <v>200</v>
      </c>
      <c r="C8" s="53">
        <v>191.96505101663368</v>
      </c>
      <c r="D8" s="53">
        <v>186.46420955015898</v>
      </c>
      <c r="E8" s="53">
        <v>200.08632895387734</v>
      </c>
      <c r="F8" s="53">
        <v>203.23952968367513</v>
      </c>
      <c r="G8" s="53">
        <v>206.06743649056034</v>
      </c>
      <c r="H8" s="53">
        <v>213.24640652331695</v>
      </c>
      <c r="I8" s="53">
        <v>219.96231991202148</v>
      </c>
      <c r="J8" s="53">
        <v>226.71112149137906</v>
      </c>
      <c r="K8" s="53">
        <v>233.65785809771802</v>
      </c>
    </row>
    <row r="9" spans="1:12" x14ac:dyDescent="0.3">
      <c r="A9" s="22" t="s">
        <v>25</v>
      </c>
      <c r="B9" s="71">
        <v>216</v>
      </c>
      <c r="C9" s="53">
        <v>205.31727251802857</v>
      </c>
      <c r="D9" s="53">
        <v>198.42706348096004</v>
      </c>
      <c r="E9" s="53">
        <v>195.38149025861608</v>
      </c>
      <c r="F9" s="53">
        <v>208.36339276357182</v>
      </c>
      <c r="G9" s="53">
        <v>209.97497084765695</v>
      </c>
      <c r="H9" s="53">
        <v>216.89915581650212</v>
      </c>
      <c r="I9" s="53">
        <v>223.83740918337429</v>
      </c>
      <c r="J9" s="53">
        <v>231.2826020450434</v>
      </c>
      <c r="K9" s="53">
        <v>237.37562747610247</v>
      </c>
    </row>
    <row r="10" spans="1:12" x14ac:dyDescent="0.3">
      <c r="A10" s="22" t="s">
        <v>26</v>
      </c>
      <c r="B10" s="71">
        <v>235</v>
      </c>
      <c r="C10" s="53">
        <v>218.18711340359403</v>
      </c>
      <c r="D10" s="53">
        <v>211.67270788954744</v>
      </c>
      <c r="E10" s="53">
        <v>205.28398848083967</v>
      </c>
      <c r="F10" s="53">
        <v>204.37915967916652</v>
      </c>
      <c r="G10" s="53">
        <v>214.31710538422283</v>
      </c>
      <c r="H10" s="53">
        <v>219.25263386759096</v>
      </c>
      <c r="I10" s="53">
        <v>226.08575622929743</v>
      </c>
      <c r="J10" s="53">
        <v>233.61939224362411</v>
      </c>
      <c r="K10" s="53">
        <v>240.63531041907783</v>
      </c>
    </row>
    <row r="11" spans="1:12" x14ac:dyDescent="0.3">
      <c r="A11" s="22" t="s">
        <v>27</v>
      </c>
      <c r="B11" s="71">
        <v>249</v>
      </c>
      <c r="C11" s="53">
        <v>238.9737430307338</v>
      </c>
      <c r="D11" s="53">
        <v>221.85051778016646</v>
      </c>
      <c r="E11" s="53">
        <v>217.89469927043081</v>
      </c>
      <c r="F11" s="53">
        <v>212.21068941921055</v>
      </c>
      <c r="G11" s="53">
        <v>210.8303597083322</v>
      </c>
      <c r="H11" s="53">
        <v>221.93347079597555</v>
      </c>
      <c r="I11" s="53">
        <v>226.96263396395128</v>
      </c>
      <c r="J11" s="53">
        <v>234.34009168236321</v>
      </c>
      <c r="K11" s="53">
        <v>241.51432048886548</v>
      </c>
    </row>
    <row r="12" spans="1:12" x14ac:dyDescent="0.3">
      <c r="A12" s="22" t="s">
        <v>2</v>
      </c>
      <c r="B12" s="71">
        <v>244</v>
      </c>
      <c r="C12" s="53">
        <v>251.95711284964619</v>
      </c>
      <c r="D12" s="53">
        <v>243.8039954315891</v>
      </c>
      <c r="E12" s="53">
        <v>226.86599989620038</v>
      </c>
      <c r="F12" s="53">
        <v>225.16731690623612</v>
      </c>
      <c r="G12" s="53">
        <v>218.39014587781963</v>
      </c>
      <c r="H12" s="53">
        <v>219.4311278414765</v>
      </c>
      <c r="I12" s="53">
        <v>229.59026066708577</v>
      </c>
      <c r="J12" s="53">
        <v>235.09281143008781</v>
      </c>
      <c r="K12" s="53">
        <v>242.18746795961212</v>
      </c>
    </row>
    <row r="13" spans="1:12" x14ac:dyDescent="0.3">
      <c r="A13" s="22" t="s">
        <v>28</v>
      </c>
      <c r="B13" s="71">
        <v>256</v>
      </c>
      <c r="C13" s="53">
        <v>245.3879262374835</v>
      </c>
      <c r="D13" s="53">
        <v>256.00262931486805</v>
      </c>
      <c r="E13" s="53">
        <v>248.57673050337428</v>
      </c>
      <c r="F13" s="53">
        <v>232.50205222993077</v>
      </c>
      <c r="G13" s="53">
        <v>230.97997905495737</v>
      </c>
      <c r="H13" s="53">
        <v>225.83825558425173</v>
      </c>
      <c r="I13" s="53">
        <v>227.28791215509565</v>
      </c>
      <c r="J13" s="53">
        <v>237.08104793862037</v>
      </c>
      <c r="K13" s="53">
        <v>242.37533846084511</v>
      </c>
    </row>
    <row r="14" spans="1:12" x14ac:dyDescent="0.3">
      <c r="A14" s="22" t="s">
        <v>29</v>
      </c>
      <c r="B14" s="71">
        <v>260</v>
      </c>
      <c r="C14" s="53">
        <v>257.12448552180422</v>
      </c>
      <c r="D14" s="53">
        <v>247.40460068534924</v>
      </c>
      <c r="E14" s="53">
        <v>259.46262774110221</v>
      </c>
      <c r="F14" s="53">
        <v>252.91315628399335</v>
      </c>
      <c r="G14" s="53">
        <v>236.78199913179043</v>
      </c>
      <c r="H14" s="53">
        <v>237.37480325630909</v>
      </c>
      <c r="I14" s="53">
        <v>232.51342131213471</v>
      </c>
      <c r="J14" s="53">
        <v>234.40215489367245</v>
      </c>
      <c r="K14" s="53">
        <v>243.40805971105968</v>
      </c>
    </row>
    <row r="15" spans="1:12" x14ac:dyDescent="0.3">
      <c r="A15" s="22" t="s">
        <v>30</v>
      </c>
      <c r="B15" s="71">
        <v>288</v>
      </c>
      <c r="C15" s="53">
        <v>259.21628688520889</v>
      </c>
      <c r="D15" s="53">
        <v>259.7341466349626</v>
      </c>
      <c r="E15" s="53">
        <v>250.18823410347068</v>
      </c>
      <c r="F15" s="53">
        <v>263.61458590090871</v>
      </c>
      <c r="G15" s="53">
        <v>256.94209130104048</v>
      </c>
      <c r="H15" s="53">
        <v>242.55679667380491</v>
      </c>
      <c r="I15" s="53">
        <v>244.01790142329855</v>
      </c>
      <c r="J15" s="53">
        <v>239.59414947460442</v>
      </c>
      <c r="K15" s="53">
        <v>241.32140879931535</v>
      </c>
    </row>
    <row r="16" spans="1:12" x14ac:dyDescent="0.3">
      <c r="A16" s="22" t="s">
        <v>31</v>
      </c>
      <c r="B16" s="71">
        <v>264</v>
      </c>
      <c r="C16" s="53">
        <v>286.91147070860916</v>
      </c>
      <c r="D16" s="53">
        <v>259.18146357788964</v>
      </c>
      <c r="E16" s="53">
        <v>261.4741798940758</v>
      </c>
      <c r="F16" s="53">
        <v>252.62060579992004</v>
      </c>
      <c r="G16" s="53">
        <v>266.02713931939627</v>
      </c>
      <c r="H16" s="53">
        <v>260.88757790371335</v>
      </c>
      <c r="I16" s="53">
        <v>247.67085259324051</v>
      </c>
      <c r="J16" s="53">
        <v>249.90901813480053</v>
      </c>
      <c r="K16" s="53">
        <v>245.29082664110527</v>
      </c>
    </row>
    <row r="17" spans="1:11" x14ac:dyDescent="0.3">
      <c r="A17" s="22" t="s">
        <v>32</v>
      </c>
      <c r="B17" s="71">
        <v>275</v>
      </c>
      <c r="C17" s="53">
        <v>264.82213113626142</v>
      </c>
      <c r="D17" s="53">
        <v>287.19884925458575</v>
      </c>
      <c r="E17" s="53">
        <v>260.17643864497268</v>
      </c>
      <c r="F17" s="53">
        <v>264.0184008969814</v>
      </c>
      <c r="G17" s="53">
        <v>255.02370807487199</v>
      </c>
      <c r="H17" s="53">
        <v>269.55548080853475</v>
      </c>
      <c r="I17" s="53">
        <v>265.48514144282012</v>
      </c>
      <c r="J17" s="53">
        <v>253.47844115010292</v>
      </c>
      <c r="K17" s="53">
        <v>255.59078310780882</v>
      </c>
    </row>
    <row r="18" spans="1:11" x14ac:dyDescent="0.3">
      <c r="A18" s="22" t="s">
        <v>33</v>
      </c>
      <c r="B18" s="71">
        <v>298</v>
      </c>
      <c r="C18" s="53">
        <v>274.10160078941129</v>
      </c>
      <c r="D18" s="53">
        <v>266.92810283168512</v>
      </c>
      <c r="E18" s="53">
        <v>287.8983036320767</v>
      </c>
      <c r="F18" s="53">
        <v>262.17649686628226</v>
      </c>
      <c r="G18" s="53">
        <v>266.54238621517152</v>
      </c>
      <c r="H18" s="53">
        <v>258.67149592739588</v>
      </c>
      <c r="I18" s="53">
        <v>273.95439620911952</v>
      </c>
      <c r="J18" s="53">
        <v>270.77098576324943</v>
      </c>
      <c r="K18" s="53">
        <v>259.11889609640332</v>
      </c>
    </row>
    <row r="19" spans="1:11" x14ac:dyDescent="0.3">
      <c r="A19" s="22" t="s">
        <v>34</v>
      </c>
      <c r="B19" s="71">
        <v>275</v>
      </c>
      <c r="C19" s="53">
        <v>297.04013544849556</v>
      </c>
      <c r="D19" s="53">
        <v>275.28396963742409</v>
      </c>
      <c r="E19" s="53">
        <v>269.35664707403822</v>
      </c>
      <c r="F19" s="53">
        <v>289.51368863977279</v>
      </c>
      <c r="G19" s="53">
        <v>264.38503157811385</v>
      </c>
      <c r="H19" s="53">
        <v>270.48333930506283</v>
      </c>
      <c r="I19" s="53">
        <v>263.54413089942602</v>
      </c>
      <c r="J19" s="53">
        <v>279.34583665945473</v>
      </c>
      <c r="K19" s="53">
        <v>276.03860121601315</v>
      </c>
    </row>
    <row r="20" spans="1:11" x14ac:dyDescent="0.3">
      <c r="A20" s="22" t="s">
        <v>35</v>
      </c>
      <c r="B20" s="71">
        <v>275</v>
      </c>
      <c r="C20" s="53">
        <v>274.74824517874043</v>
      </c>
      <c r="D20" s="53">
        <v>297.40230493618111</v>
      </c>
      <c r="E20" s="53">
        <v>276.85657274076698</v>
      </c>
      <c r="F20" s="53">
        <v>272.18357740924398</v>
      </c>
      <c r="G20" s="53">
        <v>291.11131123980761</v>
      </c>
      <c r="H20" s="53">
        <v>267.76583031747452</v>
      </c>
      <c r="I20" s="53">
        <v>275.33718054092503</v>
      </c>
      <c r="J20" s="53">
        <v>269.13126521229128</v>
      </c>
      <c r="K20" s="53">
        <v>284.29527306034015</v>
      </c>
    </row>
    <row r="21" spans="1:11" x14ac:dyDescent="0.3">
      <c r="A21" s="22" t="s">
        <v>36</v>
      </c>
      <c r="B21" s="71">
        <v>291</v>
      </c>
      <c r="C21" s="53">
        <v>274.1981001448944</v>
      </c>
      <c r="D21" s="53">
        <v>276.06005958887374</v>
      </c>
      <c r="E21" s="53">
        <v>297.76157082827376</v>
      </c>
      <c r="F21" s="53">
        <v>278.9379085209909</v>
      </c>
      <c r="G21" s="53">
        <v>274.71626295761479</v>
      </c>
      <c r="H21" s="53">
        <v>293.62848974728433</v>
      </c>
      <c r="I21" s="53">
        <v>272.2220148954201</v>
      </c>
      <c r="J21" s="53">
        <v>280.83130091289678</v>
      </c>
      <c r="K21" s="53">
        <v>274.16817927884921</v>
      </c>
    </row>
    <row r="22" spans="1:11" x14ac:dyDescent="0.3">
      <c r="A22" s="22" t="s">
        <v>37</v>
      </c>
      <c r="B22" s="71">
        <v>258</v>
      </c>
      <c r="C22" s="53">
        <v>289.28750453598423</v>
      </c>
      <c r="D22" s="53">
        <v>274.48856718778757</v>
      </c>
      <c r="E22" s="53">
        <v>277.05531628921477</v>
      </c>
      <c r="F22" s="53">
        <v>298.16689200307928</v>
      </c>
      <c r="G22" s="53">
        <v>280.43858908947101</v>
      </c>
      <c r="H22" s="53">
        <v>277.90160106466988</v>
      </c>
      <c r="I22" s="53">
        <v>296.76072610813225</v>
      </c>
      <c r="J22" s="53">
        <v>277.11360945710578</v>
      </c>
      <c r="K22" s="53">
        <v>285.16900294862785</v>
      </c>
    </row>
    <row r="23" spans="1:11" x14ac:dyDescent="0.3">
      <c r="A23" s="22" t="s">
        <v>38</v>
      </c>
      <c r="B23" s="71">
        <v>253</v>
      </c>
      <c r="C23" s="53">
        <v>257.77555062355657</v>
      </c>
      <c r="D23" s="53">
        <v>289.75695340846619</v>
      </c>
      <c r="E23" s="53">
        <v>275.64662102175123</v>
      </c>
      <c r="F23" s="53">
        <v>279.41364998354334</v>
      </c>
      <c r="G23" s="53">
        <v>299.30203176263205</v>
      </c>
      <c r="H23" s="53">
        <v>283.67562025902475</v>
      </c>
      <c r="I23" s="53">
        <v>282.96542856909309</v>
      </c>
      <c r="J23" s="53">
        <v>301.37637502828977</v>
      </c>
      <c r="K23" s="53">
        <v>281.91312633403663</v>
      </c>
    </row>
    <row r="24" spans="1:11" x14ac:dyDescent="0.3">
      <c r="A24" s="22" t="s">
        <v>39</v>
      </c>
      <c r="B24" s="71">
        <v>279</v>
      </c>
      <c r="C24" s="53">
        <v>253.23408988874831</v>
      </c>
      <c r="D24" s="53">
        <v>259.80991426022672</v>
      </c>
      <c r="E24" s="53">
        <v>291.07281002502884</v>
      </c>
      <c r="F24" s="53">
        <v>278.50058127424597</v>
      </c>
      <c r="G24" s="53">
        <v>282.18937509040182</v>
      </c>
      <c r="H24" s="53">
        <v>302.41024479460651</v>
      </c>
      <c r="I24" s="53">
        <v>288.61335856338076</v>
      </c>
      <c r="J24" s="53">
        <v>289.54575013963859</v>
      </c>
      <c r="K24" s="53">
        <v>305.34402784446371</v>
      </c>
    </row>
    <row r="25" spans="1:11" x14ac:dyDescent="0.3">
      <c r="A25" s="22" t="s">
        <v>40</v>
      </c>
      <c r="B25" s="71">
        <v>253</v>
      </c>
      <c r="C25" s="53">
        <v>251.95635300464937</v>
      </c>
      <c r="D25" s="53">
        <v>232.80033262391254</v>
      </c>
      <c r="E25" s="53">
        <v>238.8200861370639</v>
      </c>
      <c r="F25" s="53">
        <v>266.61816774245801</v>
      </c>
      <c r="G25" s="53">
        <v>256.09811960650899</v>
      </c>
      <c r="H25" s="53">
        <v>261.60081053018962</v>
      </c>
      <c r="I25" s="53">
        <v>279.10871997826803</v>
      </c>
      <c r="J25" s="53">
        <v>269.86931663486797</v>
      </c>
      <c r="K25" s="53">
        <v>269.78899184633747</v>
      </c>
    </row>
    <row r="26" spans="1:11" x14ac:dyDescent="0.3">
      <c r="A26" s="22" t="s">
        <v>41</v>
      </c>
      <c r="B26" s="71">
        <v>204</v>
      </c>
      <c r="C26" s="53">
        <v>213.11846158856855</v>
      </c>
      <c r="D26" s="53">
        <v>215.72746226456576</v>
      </c>
      <c r="E26" s="53">
        <v>205.32632146611849</v>
      </c>
      <c r="F26" s="53">
        <v>209.99843657434633</v>
      </c>
      <c r="G26" s="53">
        <v>231.07953569171121</v>
      </c>
      <c r="H26" s="53">
        <v>226.23428326150542</v>
      </c>
      <c r="I26" s="53">
        <v>231.30419980444935</v>
      </c>
      <c r="J26" s="53">
        <v>245.79381678385536</v>
      </c>
      <c r="K26" s="53">
        <v>238.16730065085898</v>
      </c>
    </row>
    <row r="27" spans="1:11" x14ac:dyDescent="0.3">
      <c r="A27" s="22" t="s">
        <v>42</v>
      </c>
      <c r="B27" s="71">
        <v>161</v>
      </c>
      <c r="C27" s="53">
        <v>164.85559328857488</v>
      </c>
      <c r="D27" s="53">
        <v>172.98153576002093</v>
      </c>
      <c r="E27" s="53">
        <v>175.01011070212718</v>
      </c>
      <c r="F27" s="53">
        <v>171.5613634249101</v>
      </c>
      <c r="G27" s="53">
        <v>173.77912550128738</v>
      </c>
      <c r="H27" s="53">
        <v>189.89283075603259</v>
      </c>
      <c r="I27" s="53">
        <v>188.51067785490449</v>
      </c>
      <c r="J27" s="53">
        <v>194.88154969259654</v>
      </c>
      <c r="K27" s="53">
        <v>201.60684700696319</v>
      </c>
    </row>
    <row r="28" spans="1:11" x14ac:dyDescent="0.3">
      <c r="A28" s="22" t="s">
        <v>43</v>
      </c>
      <c r="B28" s="71">
        <v>141</v>
      </c>
      <c r="C28" s="53">
        <v>139.10692500509182</v>
      </c>
      <c r="D28" s="53">
        <v>143.92660638731954</v>
      </c>
      <c r="E28" s="53">
        <v>149.51794366894387</v>
      </c>
      <c r="F28" s="53">
        <v>152.71766881179644</v>
      </c>
      <c r="G28" s="53">
        <v>150.95935091830293</v>
      </c>
      <c r="H28" s="53">
        <v>154.19905078142517</v>
      </c>
      <c r="I28" s="53">
        <v>165.86616546141701</v>
      </c>
      <c r="J28" s="53">
        <v>168.82267172531698</v>
      </c>
      <c r="K28" s="53">
        <v>171.29043107590147</v>
      </c>
    </row>
    <row r="29" spans="1:11" x14ac:dyDescent="0.3">
      <c r="A29" s="22" t="s">
        <v>44</v>
      </c>
      <c r="B29" s="71">
        <v>147</v>
      </c>
      <c r="C29" s="53">
        <v>126.36197854554584</v>
      </c>
      <c r="D29" s="53">
        <v>128.44279871037077</v>
      </c>
      <c r="E29" s="53">
        <v>131.85880553997299</v>
      </c>
      <c r="F29" s="53">
        <v>137.71737417254093</v>
      </c>
      <c r="G29" s="53">
        <v>138.89908927729078</v>
      </c>
      <c r="H29" s="53">
        <v>141.27138030483081</v>
      </c>
      <c r="I29" s="53">
        <v>144.14226549529658</v>
      </c>
      <c r="J29" s="53">
        <v>155.85201236215306</v>
      </c>
      <c r="K29" s="53">
        <v>155.51517660993488</v>
      </c>
    </row>
    <row r="30" spans="1:11" x14ac:dyDescent="0.3">
      <c r="A30" s="22" t="s">
        <v>45</v>
      </c>
      <c r="B30" s="71">
        <v>128</v>
      </c>
      <c r="C30" s="53">
        <v>133.54282682308309</v>
      </c>
      <c r="D30" s="53">
        <v>121.10354785181006</v>
      </c>
      <c r="E30" s="53">
        <v>123.0617195694857</v>
      </c>
      <c r="F30" s="53">
        <v>127.28299858123438</v>
      </c>
      <c r="G30" s="53">
        <v>130.3968570083679</v>
      </c>
      <c r="H30" s="53">
        <v>134.47509398592879</v>
      </c>
      <c r="I30" s="53">
        <v>137.76859688221043</v>
      </c>
      <c r="J30" s="53">
        <v>143.43449042419218</v>
      </c>
      <c r="K30" s="53">
        <v>148.85303213907031</v>
      </c>
    </row>
    <row r="31" spans="1:11" x14ac:dyDescent="0.3">
      <c r="A31" s="22" t="s">
        <v>46</v>
      </c>
      <c r="B31" s="71">
        <v>94</v>
      </c>
      <c r="C31" s="53">
        <v>125.22009192910139</v>
      </c>
      <c r="D31" s="53">
        <v>130.07170359117228</v>
      </c>
      <c r="E31" s="53">
        <v>120.89857668912094</v>
      </c>
      <c r="F31" s="53">
        <v>124.07495794814926</v>
      </c>
      <c r="G31" s="53">
        <v>126.02332974781845</v>
      </c>
      <c r="H31" s="53">
        <v>131.84663653263138</v>
      </c>
      <c r="I31" s="53">
        <v>135.9057973910019</v>
      </c>
      <c r="J31" s="53">
        <v>142.60137435788982</v>
      </c>
      <c r="K31" s="53">
        <v>143.45216775077296</v>
      </c>
    </row>
    <row r="32" spans="1:11" x14ac:dyDescent="0.3">
      <c r="A32" s="22" t="s">
        <v>47</v>
      </c>
      <c r="B32" s="71">
        <v>112</v>
      </c>
      <c r="C32" s="53">
        <v>104.72811115069436</v>
      </c>
      <c r="D32" s="53">
        <v>128.3970102895031</v>
      </c>
      <c r="E32" s="53">
        <v>131.30327025901227</v>
      </c>
      <c r="F32" s="53">
        <v>125.92636762505414</v>
      </c>
      <c r="G32" s="53">
        <v>126.95766954177104</v>
      </c>
      <c r="H32" s="53">
        <v>132.25844554730003</v>
      </c>
      <c r="I32" s="53">
        <v>137.52493402701384</v>
      </c>
      <c r="J32" s="53">
        <v>144.54981336050383</v>
      </c>
      <c r="K32" s="53">
        <v>146.68952840007501</v>
      </c>
    </row>
    <row r="33" spans="1:11" x14ac:dyDescent="0.3">
      <c r="A33" s="22" t="s">
        <v>48</v>
      </c>
      <c r="B33" s="71">
        <v>119</v>
      </c>
      <c r="C33" s="53">
        <v>119.73220194323426</v>
      </c>
      <c r="D33" s="53">
        <v>116.48612155022104</v>
      </c>
      <c r="E33" s="53">
        <v>133.91242530031423</v>
      </c>
      <c r="F33" s="53">
        <v>137.23930093371879</v>
      </c>
      <c r="G33" s="53">
        <v>131.58046866865286</v>
      </c>
      <c r="H33" s="53">
        <v>136.22728738430447</v>
      </c>
      <c r="I33" s="53">
        <v>141.26719782093582</v>
      </c>
      <c r="J33" s="53">
        <v>149.03283934657185</v>
      </c>
      <c r="K33" s="53">
        <v>151.43244920003656</v>
      </c>
    </row>
    <row r="34" spans="1:11" x14ac:dyDescent="0.3">
      <c r="A34" s="22" t="s">
        <v>49</v>
      </c>
      <c r="B34" s="71">
        <v>143</v>
      </c>
      <c r="C34" s="53">
        <v>128.68871565488928</v>
      </c>
      <c r="D34" s="53">
        <v>131.06231404878758</v>
      </c>
      <c r="E34" s="53">
        <v>129.08031892212392</v>
      </c>
      <c r="F34" s="53">
        <v>143.92774808301252</v>
      </c>
      <c r="G34" s="53">
        <v>144.82557170929519</v>
      </c>
      <c r="H34" s="53">
        <v>144.26024596165439</v>
      </c>
      <c r="I34" s="53">
        <v>148.68691770076305</v>
      </c>
      <c r="J34" s="53">
        <v>156.30405381579891</v>
      </c>
      <c r="K34" s="53">
        <v>159.48622845000222</v>
      </c>
    </row>
    <row r="35" spans="1:11" x14ac:dyDescent="0.3">
      <c r="A35" s="22" t="s">
        <v>50</v>
      </c>
      <c r="B35" s="71">
        <v>172</v>
      </c>
      <c r="C35" s="53">
        <v>151.37465230929837</v>
      </c>
      <c r="D35" s="53">
        <v>141.45912857356535</v>
      </c>
      <c r="E35" s="53">
        <v>143.72688551867031</v>
      </c>
      <c r="F35" s="53">
        <v>143.92511538391614</v>
      </c>
      <c r="G35" s="53">
        <v>154.31824039204105</v>
      </c>
      <c r="H35" s="53">
        <v>158.9787522921857</v>
      </c>
      <c r="I35" s="53">
        <v>159.05009623468277</v>
      </c>
      <c r="J35" s="53">
        <v>165.86968367781844</v>
      </c>
      <c r="K35" s="53">
        <v>169.42394887730939</v>
      </c>
    </row>
    <row r="36" spans="1:11" x14ac:dyDescent="0.3">
      <c r="A36" s="22" t="s">
        <v>51</v>
      </c>
      <c r="B36" s="71">
        <v>181</v>
      </c>
      <c r="C36" s="53">
        <v>176.86609584657162</v>
      </c>
      <c r="D36" s="53">
        <v>162.652652622983</v>
      </c>
      <c r="E36" s="53">
        <v>154.35356608973518</v>
      </c>
      <c r="F36" s="53">
        <v>157.92599884706209</v>
      </c>
      <c r="G36" s="53">
        <v>156.66512307151228</v>
      </c>
      <c r="H36" s="53">
        <v>169.60295800291374</v>
      </c>
      <c r="I36" s="53">
        <v>173.91185577251696</v>
      </c>
      <c r="J36" s="53">
        <v>176.76200140111774</v>
      </c>
      <c r="K36" s="53">
        <v>179.81509108042124</v>
      </c>
    </row>
    <row r="37" spans="1:11" x14ac:dyDescent="0.3">
      <c r="A37" s="22" t="s">
        <v>52</v>
      </c>
      <c r="B37" s="71">
        <v>193</v>
      </c>
      <c r="C37" s="53">
        <v>189.41237130284148</v>
      </c>
      <c r="D37" s="53">
        <v>186.6467017194102</v>
      </c>
      <c r="E37" s="53">
        <v>175.75883159169172</v>
      </c>
      <c r="F37" s="53">
        <v>169.72271548268751</v>
      </c>
      <c r="G37" s="53">
        <v>171.23484317274028</v>
      </c>
      <c r="H37" s="53">
        <v>174.75957608237667</v>
      </c>
      <c r="I37" s="53">
        <v>186.26217508914752</v>
      </c>
      <c r="J37" s="53">
        <v>192.35179768785434</v>
      </c>
      <c r="K37" s="53">
        <v>192.25295784317072</v>
      </c>
    </row>
    <row r="38" spans="1:11" x14ac:dyDescent="0.3">
      <c r="A38" s="22" t="s">
        <v>53</v>
      </c>
      <c r="B38" s="71">
        <v>196</v>
      </c>
      <c r="C38" s="53">
        <v>201.95833745855862</v>
      </c>
      <c r="D38" s="53">
        <v>200.8105733496007</v>
      </c>
      <c r="E38" s="53">
        <v>198.05475600986409</v>
      </c>
      <c r="F38" s="53">
        <v>190.80609584579736</v>
      </c>
      <c r="G38" s="53">
        <v>183.23416748346335</v>
      </c>
      <c r="H38" s="53">
        <v>189.18931212988156</v>
      </c>
      <c r="I38" s="53">
        <v>192.63229980686646</v>
      </c>
      <c r="J38" s="53">
        <v>204.78189061415623</v>
      </c>
      <c r="K38" s="53">
        <v>207.99363917810859</v>
      </c>
    </row>
    <row r="39" spans="1:11" x14ac:dyDescent="0.3">
      <c r="A39" s="22" t="s">
        <v>54</v>
      </c>
      <c r="B39" s="71">
        <v>239</v>
      </c>
      <c r="C39" s="53">
        <v>207.38705853186195</v>
      </c>
      <c r="D39" s="53">
        <v>212.59509660970326</v>
      </c>
      <c r="E39" s="53">
        <v>212.51848820414654</v>
      </c>
      <c r="F39" s="53">
        <v>210.84461889666878</v>
      </c>
      <c r="G39" s="53">
        <v>203.19402331637849</v>
      </c>
      <c r="H39" s="53">
        <v>200.2402263071682</v>
      </c>
      <c r="I39" s="53">
        <v>205.85119463750942</v>
      </c>
      <c r="J39" s="53">
        <v>210.62908730886767</v>
      </c>
      <c r="K39" s="53">
        <v>219.77233502343887</v>
      </c>
    </row>
    <row r="40" spans="1:11" x14ac:dyDescent="0.3">
      <c r="A40" s="22" t="s">
        <v>55</v>
      </c>
      <c r="B40" s="71">
        <v>216</v>
      </c>
      <c r="C40" s="53">
        <v>240.20203109378099</v>
      </c>
      <c r="D40" s="53">
        <v>219.64902965444625</v>
      </c>
      <c r="E40" s="53">
        <v>223.85682427455652</v>
      </c>
      <c r="F40" s="53">
        <v>225.53517697750118</v>
      </c>
      <c r="G40" s="53">
        <v>221.62068593347072</v>
      </c>
      <c r="H40" s="53">
        <v>219.25110115636278</v>
      </c>
      <c r="I40" s="53">
        <v>216.14029343216734</v>
      </c>
      <c r="J40" s="53">
        <v>222.73988878457794</v>
      </c>
      <c r="K40" s="53">
        <v>225.5485012247359</v>
      </c>
    </row>
    <row r="41" spans="1:11" x14ac:dyDescent="0.3">
      <c r="A41" s="22" t="s">
        <v>56</v>
      </c>
      <c r="B41" s="71">
        <v>241</v>
      </c>
      <c r="C41" s="53">
        <v>222.29994833655047</v>
      </c>
      <c r="D41" s="53">
        <v>243.41249653527478</v>
      </c>
      <c r="E41" s="53">
        <v>230.15352631389754</v>
      </c>
      <c r="F41" s="53">
        <v>234.51567124657791</v>
      </c>
      <c r="G41" s="53">
        <v>234.65056078554062</v>
      </c>
      <c r="H41" s="53">
        <v>234.17185223735487</v>
      </c>
      <c r="I41" s="53">
        <v>232.36657537827813</v>
      </c>
      <c r="J41" s="53">
        <v>230.26031072069441</v>
      </c>
      <c r="K41" s="53">
        <v>235.02815549471967</v>
      </c>
    </row>
    <row r="42" spans="1:11" x14ac:dyDescent="0.3">
      <c r="A42" s="22" t="s">
        <v>57</v>
      </c>
      <c r="B42" s="71">
        <v>226</v>
      </c>
      <c r="C42" s="53">
        <v>244.23087405926719</v>
      </c>
      <c r="D42" s="53">
        <v>230.8691959236192</v>
      </c>
      <c r="E42" s="53">
        <v>249.49949039773844</v>
      </c>
      <c r="F42" s="53">
        <v>242.02310600774291</v>
      </c>
      <c r="G42" s="53">
        <v>244.03752774667095</v>
      </c>
      <c r="H42" s="53">
        <v>247.72028851460033</v>
      </c>
      <c r="I42" s="53">
        <v>246.71542389935382</v>
      </c>
      <c r="J42" s="53">
        <v>246.33236249145165</v>
      </c>
      <c r="K42" s="53">
        <v>242.74472145818515</v>
      </c>
    </row>
    <row r="43" spans="1:11" x14ac:dyDescent="0.3">
      <c r="A43" s="22" t="s">
        <v>58</v>
      </c>
      <c r="B43" s="71">
        <v>242</v>
      </c>
      <c r="C43" s="53">
        <v>232.13687326464546</v>
      </c>
      <c r="D43" s="53">
        <v>249.91056217011891</v>
      </c>
      <c r="E43" s="53">
        <v>239.86868414950317</v>
      </c>
      <c r="F43" s="53">
        <v>257.45765327921004</v>
      </c>
      <c r="G43" s="53">
        <v>251.79820476105789</v>
      </c>
      <c r="H43" s="53">
        <v>256.18100084262034</v>
      </c>
      <c r="I43" s="53">
        <v>259.72317547738083</v>
      </c>
      <c r="J43" s="53">
        <v>259.21761262823458</v>
      </c>
      <c r="K43" s="53">
        <v>258.05043982081406</v>
      </c>
    </row>
    <row r="44" spans="1:11" x14ac:dyDescent="0.3">
      <c r="A44" s="22" t="s">
        <v>59</v>
      </c>
      <c r="B44" s="71">
        <v>272</v>
      </c>
      <c r="C44" s="53">
        <v>242.0284886145343</v>
      </c>
      <c r="D44" s="53">
        <v>236.03051792117444</v>
      </c>
      <c r="E44" s="53">
        <v>252.66442747412339</v>
      </c>
      <c r="F44" s="53">
        <v>246.10100969306382</v>
      </c>
      <c r="G44" s="53">
        <v>260.67132534230052</v>
      </c>
      <c r="H44" s="53">
        <v>260.06703876053223</v>
      </c>
      <c r="I44" s="53">
        <v>263.73057253916977</v>
      </c>
      <c r="J44" s="53">
        <v>267.85864522286499</v>
      </c>
      <c r="K44" s="53">
        <v>266.24650652916802</v>
      </c>
    </row>
    <row r="45" spans="1:11" x14ac:dyDescent="0.3">
      <c r="A45" s="22" t="s">
        <v>60</v>
      </c>
      <c r="B45" s="71">
        <v>264</v>
      </c>
      <c r="C45" s="53">
        <v>271.42328867156237</v>
      </c>
      <c r="D45" s="53">
        <v>246.81273332924178</v>
      </c>
      <c r="E45" s="53">
        <v>242.74285261860933</v>
      </c>
      <c r="F45" s="53">
        <v>259.29384190595329</v>
      </c>
      <c r="G45" s="53">
        <v>253.36504389091925</v>
      </c>
      <c r="H45" s="53">
        <v>268.94981181607051</v>
      </c>
      <c r="I45" s="53">
        <v>269.81439726766865</v>
      </c>
      <c r="J45" s="53">
        <v>273.7209042027518</v>
      </c>
      <c r="K45" s="53">
        <v>277.07282988555738</v>
      </c>
    </row>
    <row r="46" spans="1:11" x14ac:dyDescent="0.3">
      <c r="A46" s="22" t="s">
        <v>61</v>
      </c>
      <c r="B46" s="71">
        <v>260</v>
      </c>
      <c r="C46" s="53">
        <v>262.79216131751559</v>
      </c>
      <c r="D46" s="53">
        <v>270.70268162542925</v>
      </c>
      <c r="E46" s="53">
        <v>249.59225962166221</v>
      </c>
      <c r="F46" s="53">
        <v>247.43764567257332</v>
      </c>
      <c r="G46" s="53">
        <v>262.29510318451224</v>
      </c>
      <c r="H46" s="53">
        <v>259.6476826302266</v>
      </c>
      <c r="I46" s="53">
        <v>274.09909888843504</v>
      </c>
      <c r="J46" s="53">
        <v>276.82356687020615</v>
      </c>
      <c r="K46" s="53">
        <v>279.69705152311656</v>
      </c>
    </row>
    <row r="47" spans="1:11" x14ac:dyDescent="0.3">
      <c r="A47" s="22" t="s">
        <v>62</v>
      </c>
      <c r="B47" s="71">
        <v>230</v>
      </c>
      <c r="C47" s="53">
        <v>259.46023814878697</v>
      </c>
      <c r="D47" s="53">
        <v>264.64510452711306</v>
      </c>
      <c r="E47" s="53">
        <v>271.85893258004228</v>
      </c>
      <c r="F47" s="53">
        <v>254.15416472479779</v>
      </c>
      <c r="G47" s="53">
        <v>252.07166992419241</v>
      </c>
      <c r="H47" s="53">
        <v>267.7071614341512</v>
      </c>
      <c r="I47" s="53">
        <v>266.25203756041287</v>
      </c>
      <c r="J47" s="53">
        <v>280.37603902189255</v>
      </c>
      <c r="K47" s="53">
        <v>283.33410303138197</v>
      </c>
    </row>
    <row r="48" spans="1:11" x14ac:dyDescent="0.3">
      <c r="A48" s="22" t="s">
        <v>63</v>
      </c>
      <c r="B48" s="71">
        <v>216</v>
      </c>
      <c r="C48" s="53">
        <v>230.75416437758062</v>
      </c>
      <c r="D48" s="53">
        <v>259.58963488770127</v>
      </c>
      <c r="E48" s="53">
        <v>265.61584050990848</v>
      </c>
      <c r="F48" s="53">
        <v>272.82591046681341</v>
      </c>
      <c r="G48" s="53">
        <v>256.82983181183101</v>
      </c>
      <c r="H48" s="53">
        <v>256.63919533248486</v>
      </c>
      <c r="I48" s="53">
        <v>271.72697157491956</v>
      </c>
      <c r="J48" s="53">
        <v>271.78123868371341</v>
      </c>
      <c r="K48" s="53">
        <v>284.46967703847611</v>
      </c>
    </row>
    <row r="49" spans="1:11" x14ac:dyDescent="0.3">
      <c r="A49" s="22" t="s">
        <v>64</v>
      </c>
      <c r="B49" s="71">
        <v>236</v>
      </c>
      <c r="C49" s="53">
        <v>217.9341278808738</v>
      </c>
      <c r="D49" s="53">
        <v>233.82513419282805</v>
      </c>
      <c r="E49" s="53">
        <v>260.93085974831985</v>
      </c>
      <c r="F49" s="53">
        <v>268.12930412592226</v>
      </c>
      <c r="G49" s="53">
        <v>274.50940534879589</v>
      </c>
      <c r="H49" s="53">
        <v>261.59328932219705</v>
      </c>
      <c r="I49" s="53">
        <v>261.92099532416199</v>
      </c>
      <c r="J49" s="53">
        <v>276.97625397209868</v>
      </c>
      <c r="K49" s="53">
        <v>277.09893023101426</v>
      </c>
    </row>
    <row r="50" spans="1:11" x14ac:dyDescent="0.3">
      <c r="A50" s="22" t="s">
        <v>65</v>
      </c>
      <c r="B50" s="71">
        <v>279</v>
      </c>
      <c r="C50" s="53">
        <v>238.55227434468492</v>
      </c>
      <c r="D50" s="53">
        <v>221.66162753651545</v>
      </c>
      <c r="E50" s="53">
        <v>237.23473610661844</v>
      </c>
      <c r="F50" s="53">
        <v>263.53512133791503</v>
      </c>
      <c r="G50" s="53">
        <v>270.82969126176226</v>
      </c>
      <c r="H50" s="53">
        <v>277.90803751736712</v>
      </c>
      <c r="I50" s="53">
        <v>266.7733903883825</v>
      </c>
      <c r="J50" s="53">
        <v>268.00265485824542</v>
      </c>
      <c r="K50" s="53">
        <v>281.73934001040448</v>
      </c>
    </row>
    <row r="51" spans="1:11" x14ac:dyDescent="0.3">
      <c r="A51" s="22" t="s">
        <v>66</v>
      </c>
      <c r="B51" s="71">
        <v>246</v>
      </c>
      <c r="C51" s="53">
        <v>275.82770817759632</v>
      </c>
      <c r="D51" s="53">
        <v>240.89383308632156</v>
      </c>
      <c r="E51" s="53">
        <v>224.31371993098594</v>
      </c>
      <c r="F51" s="53">
        <v>239.9055112043381</v>
      </c>
      <c r="G51" s="53">
        <v>264.48894427575749</v>
      </c>
      <c r="H51" s="53">
        <v>273.29820783610558</v>
      </c>
      <c r="I51" s="53">
        <v>280.39821998575803</v>
      </c>
      <c r="J51" s="53">
        <v>271.32630612184568</v>
      </c>
      <c r="K51" s="53">
        <v>271.86538919204128</v>
      </c>
    </row>
    <row r="52" spans="1:11" x14ac:dyDescent="0.3">
      <c r="A52" s="22" t="s">
        <v>67</v>
      </c>
      <c r="B52" s="71">
        <v>262</v>
      </c>
      <c r="C52" s="53">
        <v>246.38356911859591</v>
      </c>
      <c r="D52" s="53">
        <v>275.23349187015333</v>
      </c>
      <c r="E52" s="53">
        <v>243.51848998040722</v>
      </c>
      <c r="F52" s="53">
        <v>227.96323495988617</v>
      </c>
      <c r="G52" s="53">
        <v>242.54884617230891</v>
      </c>
      <c r="H52" s="53">
        <v>267.12654850830631</v>
      </c>
      <c r="I52" s="53">
        <v>276.56325990850996</v>
      </c>
      <c r="J52" s="53">
        <v>284.15090619331238</v>
      </c>
      <c r="K52" s="53">
        <v>275.26992739534171</v>
      </c>
    </row>
    <row r="53" spans="1:11" x14ac:dyDescent="0.3">
      <c r="A53" s="22" t="s">
        <v>68</v>
      </c>
      <c r="B53" s="71">
        <v>252</v>
      </c>
      <c r="C53" s="53">
        <v>261.09021462050163</v>
      </c>
      <c r="D53" s="53">
        <v>247.860250404271</v>
      </c>
      <c r="E53" s="53">
        <v>274.80112723346713</v>
      </c>
      <c r="F53" s="53">
        <v>246.38437676132691</v>
      </c>
      <c r="G53" s="53">
        <v>230.95900252925713</v>
      </c>
      <c r="H53" s="53">
        <v>246.06229957715271</v>
      </c>
      <c r="I53" s="53">
        <v>269.91808449805234</v>
      </c>
      <c r="J53" s="53">
        <v>280.33206672470453</v>
      </c>
      <c r="K53" s="53">
        <v>286.5818696422794</v>
      </c>
    </row>
    <row r="54" spans="1:11" x14ac:dyDescent="0.3">
      <c r="A54" s="22" t="s">
        <v>69</v>
      </c>
      <c r="B54" s="71">
        <v>257</v>
      </c>
      <c r="C54" s="53">
        <v>249.90455212878885</v>
      </c>
      <c r="D54" s="53">
        <v>261.10040930724392</v>
      </c>
      <c r="E54" s="53">
        <v>248.66708572513687</v>
      </c>
      <c r="F54" s="53">
        <v>274.47873646068069</v>
      </c>
      <c r="G54" s="53">
        <v>248.04529765594617</v>
      </c>
      <c r="H54" s="53">
        <v>234.60709618262501</v>
      </c>
      <c r="I54" s="53">
        <v>249.25248980427611</v>
      </c>
      <c r="J54" s="53">
        <v>272.80016308455424</v>
      </c>
      <c r="K54" s="53">
        <v>282.11109941091041</v>
      </c>
    </row>
    <row r="55" spans="1:11" x14ac:dyDescent="0.3">
      <c r="A55" s="22" t="s">
        <v>70</v>
      </c>
      <c r="B55" s="71">
        <v>283</v>
      </c>
      <c r="C55" s="53">
        <v>254.74492747228769</v>
      </c>
      <c r="D55" s="53">
        <v>249.28004297846212</v>
      </c>
      <c r="E55" s="53">
        <v>260.83749734125888</v>
      </c>
      <c r="F55" s="53">
        <v>249.74035535002707</v>
      </c>
      <c r="G55" s="53">
        <v>273.61757796478469</v>
      </c>
      <c r="H55" s="53">
        <v>250.6071568060764</v>
      </c>
      <c r="I55" s="53">
        <v>238.25625848140891</v>
      </c>
      <c r="J55" s="53">
        <v>252.78459540445783</v>
      </c>
      <c r="K55" s="53">
        <v>274.02795594424742</v>
      </c>
    </row>
    <row r="56" spans="1:11" x14ac:dyDescent="0.3">
      <c r="A56" s="22" t="s">
        <v>71</v>
      </c>
      <c r="B56" s="71">
        <v>307</v>
      </c>
      <c r="C56" s="53">
        <v>280.61500154770499</v>
      </c>
      <c r="D56" s="53">
        <v>254.54902534729672</v>
      </c>
      <c r="E56" s="53">
        <v>249.09840857249577</v>
      </c>
      <c r="F56" s="53">
        <v>261.35708543022844</v>
      </c>
      <c r="G56" s="53">
        <v>250.63288085727805</v>
      </c>
      <c r="H56" s="53">
        <v>274.57842652830698</v>
      </c>
      <c r="I56" s="53">
        <v>253.49612030616487</v>
      </c>
      <c r="J56" s="53">
        <v>242.90969694387243</v>
      </c>
      <c r="K56" s="53">
        <v>255.10137033101125</v>
      </c>
    </row>
    <row r="57" spans="1:11" x14ac:dyDescent="0.3">
      <c r="A57" s="22" t="s">
        <v>72</v>
      </c>
      <c r="B57" s="71">
        <v>302</v>
      </c>
      <c r="C57" s="53">
        <v>300.6994245707632</v>
      </c>
      <c r="D57" s="53">
        <v>279.36005459576336</v>
      </c>
      <c r="E57" s="53">
        <v>253.98617038558464</v>
      </c>
      <c r="F57" s="53">
        <v>249.05841257260039</v>
      </c>
      <c r="G57" s="53">
        <v>261.01923991246952</v>
      </c>
      <c r="H57" s="53">
        <v>252.6276402945378</v>
      </c>
      <c r="I57" s="53">
        <v>275.06865181927878</v>
      </c>
      <c r="J57" s="53">
        <v>256.63706508141223</v>
      </c>
      <c r="K57" s="53">
        <v>245.286630476102</v>
      </c>
    </row>
    <row r="58" spans="1:11" x14ac:dyDescent="0.3">
      <c r="A58" s="22" t="s">
        <v>73</v>
      </c>
      <c r="B58" s="71">
        <v>312</v>
      </c>
      <c r="C58" s="53">
        <v>297.55373243704486</v>
      </c>
      <c r="D58" s="53">
        <v>296.82917514528651</v>
      </c>
      <c r="E58" s="53">
        <v>278.20107893645309</v>
      </c>
      <c r="F58" s="53">
        <v>253.90646058129263</v>
      </c>
      <c r="G58" s="53">
        <v>248.9501943019938</v>
      </c>
      <c r="H58" s="53">
        <v>262.67560430210386</v>
      </c>
      <c r="I58" s="53">
        <v>254.45508257810053</v>
      </c>
      <c r="J58" s="53">
        <v>276.48533573359225</v>
      </c>
      <c r="K58" s="53">
        <v>258.07989303923523</v>
      </c>
    </row>
    <row r="59" spans="1:11" x14ac:dyDescent="0.3">
      <c r="A59" s="22" t="s">
        <v>74</v>
      </c>
      <c r="B59" s="71">
        <v>276</v>
      </c>
      <c r="C59" s="53">
        <v>308.92819022428648</v>
      </c>
      <c r="D59" s="53">
        <v>295.69225366901037</v>
      </c>
      <c r="E59" s="53">
        <v>293.71084294664848</v>
      </c>
      <c r="F59" s="53">
        <v>277.90300473535927</v>
      </c>
      <c r="G59" s="53">
        <v>254.12381495361799</v>
      </c>
      <c r="H59" s="53">
        <v>251.38437660904458</v>
      </c>
      <c r="I59" s="53">
        <v>264.15274057785382</v>
      </c>
      <c r="J59" s="53">
        <v>257.46427352300088</v>
      </c>
      <c r="K59" s="53">
        <v>276.797105721599</v>
      </c>
    </row>
    <row r="60" spans="1:11" x14ac:dyDescent="0.3">
      <c r="A60" s="22" t="s">
        <v>75</v>
      </c>
      <c r="B60" s="71">
        <v>235</v>
      </c>
      <c r="C60" s="53">
        <v>272.09686980245021</v>
      </c>
      <c r="D60" s="53">
        <v>306.57371053255338</v>
      </c>
      <c r="E60" s="53">
        <v>292.7131129918439</v>
      </c>
      <c r="F60" s="53">
        <v>290.31115903285325</v>
      </c>
      <c r="G60" s="53">
        <v>276.5916953212253</v>
      </c>
      <c r="H60" s="53">
        <v>255.62255085085724</v>
      </c>
      <c r="I60" s="53">
        <v>252.17387918291678</v>
      </c>
      <c r="J60" s="53">
        <v>265.51189706921775</v>
      </c>
      <c r="K60" s="53">
        <v>257.90970735220384</v>
      </c>
    </row>
    <row r="61" spans="1:11" x14ac:dyDescent="0.3">
      <c r="A61" s="22" t="s">
        <v>76</v>
      </c>
      <c r="B61" s="71">
        <v>287</v>
      </c>
      <c r="C61" s="53">
        <v>233.91398605936752</v>
      </c>
      <c r="D61" s="53">
        <v>269.71929565913467</v>
      </c>
      <c r="E61" s="53">
        <v>303.64244777948534</v>
      </c>
      <c r="F61" s="53">
        <v>289.90410017691164</v>
      </c>
      <c r="G61" s="53">
        <v>286.9895457351613</v>
      </c>
      <c r="H61" s="53">
        <v>277.25730021055676</v>
      </c>
      <c r="I61" s="53">
        <v>255.86751959230696</v>
      </c>
      <c r="J61" s="53">
        <v>253.61604342968346</v>
      </c>
      <c r="K61" s="53">
        <v>265.02488406812557</v>
      </c>
    </row>
    <row r="62" spans="1:11" x14ac:dyDescent="0.3">
      <c r="A62" s="22" t="s">
        <v>77</v>
      </c>
      <c r="B62" s="71">
        <v>279</v>
      </c>
      <c r="C62" s="53">
        <v>283.31098004125539</v>
      </c>
      <c r="D62" s="53">
        <v>233.37248315047998</v>
      </c>
      <c r="E62" s="53">
        <v>266.52428515336874</v>
      </c>
      <c r="F62" s="53">
        <v>300.22342747623691</v>
      </c>
      <c r="G62" s="53">
        <v>286.52231892116879</v>
      </c>
      <c r="H62" s="53">
        <v>285.43152335326181</v>
      </c>
      <c r="I62" s="53">
        <v>276.04899831277254</v>
      </c>
      <c r="J62" s="53">
        <v>256.41532230875123</v>
      </c>
      <c r="K62" s="53">
        <v>252.80270018799047</v>
      </c>
    </row>
    <row r="63" spans="1:11" x14ac:dyDescent="0.3">
      <c r="A63" s="22" t="s">
        <v>78</v>
      </c>
      <c r="B63" s="71">
        <v>291</v>
      </c>
      <c r="C63" s="53">
        <v>277.93337831317842</v>
      </c>
      <c r="D63" s="53">
        <v>282.28248365860748</v>
      </c>
      <c r="E63" s="53">
        <v>233.65313224607382</v>
      </c>
      <c r="F63" s="53">
        <v>264.9827860041039</v>
      </c>
      <c r="G63" s="53">
        <v>298.2409536100327</v>
      </c>
      <c r="H63" s="53">
        <v>286.97250878792568</v>
      </c>
      <c r="I63" s="53">
        <v>284.08833943527952</v>
      </c>
      <c r="J63" s="53">
        <v>277.03221674497968</v>
      </c>
      <c r="K63" s="53">
        <v>256.47768758192524</v>
      </c>
    </row>
    <row r="64" spans="1:11" x14ac:dyDescent="0.3">
      <c r="A64" s="22" t="s">
        <v>79</v>
      </c>
      <c r="B64" s="71">
        <v>277</v>
      </c>
      <c r="C64" s="53">
        <v>287.31678721310243</v>
      </c>
      <c r="D64" s="53">
        <v>276.02532945099949</v>
      </c>
      <c r="E64" s="53">
        <v>279.03393346659584</v>
      </c>
      <c r="F64" s="53">
        <v>232.31586489008598</v>
      </c>
      <c r="G64" s="53">
        <v>261.70548858646777</v>
      </c>
      <c r="H64" s="53">
        <v>296.86210726564866</v>
      </c>
      <c r="I64" s="53">
        <v>284.00318218219303</v>
      </c>
      <c r="J64" s="53">
        <v>281.86185823635049</v>
      </c>
      <c r="K64" s="53">
        <v>274.44250927844132</v>
      </c>
    </row>
    <row r="65" spans="1:11" x14ac:dyDescent="0.3">
      <c r="A65" s="22" t="s">
        <v>80</v>
      </c>
      <c r="B65" s="71">
        <v>271</v>
      </c>
      <c r="C65" s="53">
        <v>273.03994810149879</v>
      </c>
      <c r="D65" s="53">
        <v>285.51531387484761</v>
      </c>
      <c r="E65" s="53">
        <v>274.45501163904078</v>
      </c>
      <c r="F65" s="53">
        <v>276.66463671265717</v>
      </c>
      <c r="G65" s="53">
        <v>231.51535079703211</v>
      </c>
      <c r="H65" s="53">
        <v>262.30700344082152</v>
      </c>
      <c r="I65" s="53">
        <v>294.59145452833422</v>
      </c>
      <c r="J65" s="53">
        <v>282.90831221228564</v>
      </c>
      <c r="K65" s="53">
        <v>278.86082807398606</v>
      </c>
    </row>
    <row r="66" spans="1:11" x14ac:dyDescent="0.3">
      <c r="A66" s="22" t="s">
        <v>81</v>
      </c>
      <c r="B66" s="71">
        <v>287</v>
      </c>
      <c r="C66" s="53">
        <v>267.6898025447133</v>
      </c>
      <c r="D66" s="53">
        <v>269.75437219301847</v>
      </c>
      <c r="E66" s="53">
        <v>282.65013796234655</v>
      </c>
      <c r="F66" s="53">
        <v>272.13427899970623</v>
      </c>
      <c r="G66" s="53">
        <v>273.64028507782086</v>
      </c>
      <c r="H66" s="53">
        <v>233.44331846628464</v>
      </c>
      <c r="I66" s="53">
        <v>260.25091009394072</v>
      </c>
      <c r="J66" s="53">
        <v>292.7174500534183</v>
      </c>
      <c r="K66" s="53">
        <v>279.33813122777019</v>
      </c>
    </row>
    <row r="67" spans="1:11" x14ac:dyDescent="0.3">
      <c r="A67" s="22" t="s">
        <v>82</v>
      </c>
      <c r="B67" s="71">
        <v>249</v>
      </c>
      <c r="C67" s="53">
        <v>282.83504722728401</v>
      </c>
      <c r="D67" s="53">
        <v>265.89130184563589</v>
      </c>
      <c r="E67" s="53">
        <v>266.82139757915479</v>
      </c>
      <c r="F67" s="53">
        <v>280.07143945329005</v>
      </c>
      <c r="G67" s="53">
        <v>270.15769529046236</v>
      </c>
      <c r="H67" s="53">
        <v>274.62829055410646</v>
      </c>
      <c r="I67" s="53">
        <v>233.2109201297726</v>
      </c>
      <c r="J67" s="53">
        <v>259.87514990091472</v>
      </c>
      <c r="K67" s="53">
        <v>289.32966908319622</v>
      </c>
    </row>
    <row r="68" spans="1:11" x14ac:dyDescent="0.3">
      <c r="A68" s="22" t="s">
        <v>83</v>
      </c>
      <c r="B68" s="71">
        <v>242</v>
      </c>
      <c r="C68" s="53">
        <v>245.7757851388788</v>
      </c>
      <c r="D68" s="53">
        <v>279.24174989799224</v>
      </c>
      <c r="E68" s="53">
        <v>263.12784215835495</v>
      </c>
      <c r="F68" s="53">
        <v>263.1785447931826</v>
      </c>
      <c r="G68" s="53">
        <v>276.86935266240232</v>
      </c>
      <c r="H68" s="53">
        <v>271.39694237629703</v>
      </c>
      <c r="I68" s="53">
        <v>272.06999114298185</v>
      </c>
      <c r="J68" s="53">
        <v>233.69953600538219</v>
      </c>
      <c r="K68" s="53">
        <v>256.75972608057424</v>
      </c>
    </row>
    <row r="69" spans="1:11" x14ac:dyDescent="0.3">
      <c r="A69" s="22" t="s">
        <v>84</v>
      </c>
      <c r="B69" s="71">
        <v>204</v>
      </c>
      <c r="C69" s="53">
        <v>237.55064943348506</v>
      </c>
      <c r="D69" s="53">
        <v>242.70219859925368</v>
      </c>
      <c r="E69" s="53">
        <v>274.52950051308869</v>
      </c>
      <c r="F69" s="53">
        <v>259.31506074443172</v>
      </c>
      <c r="G69" s="53">
        <v>259.0608225060891</v>
      </c>
      <c r="H69" s="53">
        <v>277.06555189397994</v>
      </c>
      <c r="I69" s="53">
        <v>268.53233238795963</v>
      </c>
      <c r="J69" s="53">
        <v>270.08961005533649</v>
      </c>
      <c r="K69" s="53">
        <v>231.17725443435904</v>
      </c>
    </row>
    <row r="70" spans="1:11" x14ac:dyDescent="0.3">
      <c r="A70" s="22" t="s">
        <v>85</v>
      </c>
      <c r="B70" s="71">
        <v>205</v>
      </c>
      <c r="C70" s="53">
        <v>201.45680348557579</v>
      </c>
      <c r="D70" s="53">
        <v>233.90065260585544</v>
      </c>
      <c r="E70" s="53">
        <v>239.01836219004781</v>
      </c>
      <c r="F70" s="53">
        <v>269.17028654731683</v>
      </c>
      <c r="G70" s="53">
        <v>255.39082151600905</v>
      </c>
      <c r="H70" s="53">
        <v>259.3041515419327</v>
      </c>
      <c r="I70" s="53">
        <v>273.26563252432032</v>
      </c>
      <c r="J70" s="53">
        <v>266.78906586930452</v>
      </c>
      <c r="K70" s="53">
        <v>265.53358324458145</v>
      </c>
    </row>
    <row r="71" spans="1:11" x14ac:dyDescent="0.3">
      <c r="A71" s="22" t="s">
        <v>86</v>
      </c>
      <c r="B71" s="71">
        <v>202</v>
      </c>
      <c r="C71" s="53">
        <v>201.76443308193032</v>
      </c>
      <c r="D71" s="53">
        <v>200.07212450035382</v>
      </c>
      <c r="E71" s="53">
        <v>230.43393384542497</v>
      </c>
      <c r="F71" s="53">
        <v>235.43255663746737</v>
      </c>
      <c r="G71" s="53">
        <v>264.72275659370507</v>
      </c>
      <c r="H71" s="53">
        <v>256.7752509442044</v>
      </c>
      <c r="I71" s="53">
        <v>256.02513086142335</v>
      </c>
      <c r="J71" s="53">
        <v>271.29993300233014</v>
      </c>
      <c r="K71" s="53">
        <v>263.02411529529485</v>
      </c>
    </row>
    <row r="72" spans="1:11" x14ac:dyDescent="0.3">
      <c r="A72" s="22" t="s">
        <v>87</v>
      </c>
      <c r="B72" s="71">
        <v>185</v>
      </c>
      <c r="C72" s="53">
        <v>197.08676946211736</v>
      </c>
      <c r="D72" s="53">
        <v>198.20506456808164</v>
      </c>
      <c r="E72" s="53">
        <v>197.03708302311253</v>
      </c>
      <c r="F72" s="53">
        <v>225.16027840662321</v>
      </c>
      <c r="G72" s="53">
        <v>230.82282447931641</v>
      </c>
      <c r="H72" s="53">
        <v>263.8662147480162</v>
      </c>
      <c r="I72" s="53">
        <v>252.36444662331294</v>
      </c>
      <c r="J72" s="53">
        <v>253.00351765293652</v>
      </c>
      <c r="K72" s="53">
        <v>265.39157922027238</v>
      </c>
    </row>
    <row r="73" spans="1:11" x14ac:dyDescent="0.3">
      <c r="A73" s="22" t="s">
        <v>88</v>
      </c>
      <c r="B73" s="71">
        <v>175</v>
      </c>
      <c r="C73" s="53">
        <v>183.12920468976566</v>
      </c>
      <c r="D73" s="53">
        <v>194.17579937969532</v>
      </c>
      <c r="E73" s="53">
        <v>195.34423697872614</v>
      </c>
      <c r="F73" s="53">
        <v>194.49657869653606</v>
      </c>
      <c r="G73" s="53">
        <v>221.47715485315047</v>
      </c>
      <c r="H73" s="53">
        <v>232.60965140845389</v>
      </c>
      <c r="I73" s="53">
        <v>259.60926233601634</v>
      </c>
      <c r="J73" s="53">
        <v>250.58768388791023</v>
      </c>
      <c r="K73" s="53">
        <v>248.54251770119811</v>
      </c>
    </row>
    <row r="74" spans="1:11" x14ac:dyDescent="0.3">
      <c r="A74" s="22" t="s">
        <v>89</v>
      </c>
      <c r="B74" s="71">
        <v>191</v>
      </c>
      <c r="C74" s="53">
        <v>172.24907788249698</v>
      </c>
      <c r="D74" s="53">
        <v>181.11532664245095</v>
      </c>
      <c r="E74" s="53">
        <v>190.38814914701862</v>
      </c>
      <c r="F74" s="53">
        <v>191.5095316733923</v>
      </c>
      <c r="G74" s="53">
        <v>191.49754002998452</v>
      </c>
      <c r="H74" s="53">
        <v>222.4912934061831</v>
      </c>
      <c r="I74" s="53">
        <v>228.92352424822687</v>
      </c>
      <c r="J74" s="53">
        <v>256.12623275718374</v>
      </c>
      <c r="K74" s="53">
        <v>245.40582696955013</v>
      </c>
    </row>
    <row r="75" spans="1:11" x14ac:dyDescent="0.3">
      <c r="A75" s="22" t="s">
        <v>90</v>
      </c>
      <c r="B75" s="71">
        <v>170</v>
      </c>
      <c r="C75" s="53">
        <v>187.0701518411295</v>
      </c>
      <c r="D75" s="53">
        <v>170.19293583229472</v>
      </c>
      <c r="E75" s="53">
        <v>178.7809102033745</v>
      </c>
      <c r="F75" s="53">
        <v>186.21859018758011</v>
      </c>
      <c r="G75" s="53">
        <v>188.07957127469763</v>
      </c>
      <c r="H75" s="53">
        <v>194.10757611888195</v>
      </c>
      <c r="I75" s="53">
        <v>218.67201631854604</v>
      </c>
      <c r="J75" s="53">
        <v>226.86681173452467</v>
      </c>
      <c r="K75" s="53">
        <v>250.14943519402502</v>
      </c>
    </row>
    <row r="76" spans="1:11" x14ac:dyDescent="0.3">
      <c r="A76" s="22" t="s">
        <v>91</v>
      </c>
      <c r="B76" s="71">
        <v>139</v>
      </c>
      <c r="C76" s="53">
        <v>166.29267657508277</v>
      </c>
      <c r="D76" s="53">
        <v>183.1971591954142</v>
      </c>
      <c r="E76" s="53">
        <v>166.97261100937894</v>
      </c>
      <c r="F76" s="53">
        <v>175.17289481694345</v>
      </c>
      <c r="G76" s="53">
        <v>181.70065636731812</v>
      </c>
      <c r="H76" s="53">
        <v>189.48838665885228</v>
      </c>
      <c r="I76" s="53">
        <v>190.81969414475861</v>
      </c>
      <c r="J76" s="53">
        <v>215.57151761202948</v>
      </c>
      <c r="K76" s="53">
        <v>221.42685225330968</v>
      </c>
    </row>
    <row r="77" spans="1:11" x14ac:dyDescent="0.3">
      <c r="A77" s="22" t="s">
        <v>92</v>
      </c>
      <c r="B77" s="71">
        <v>168</v>
      </c>
      <c r="C77" s="53">
        <v>137.53604429629837</v>
      </c>
      <c r="D77" s="53">
        <v>163.73519694051907</v>
      </c>
      <c r="E77" s="53">
        <v>179.508289138583</v>
      </c>
      <c r="F77" s="53">
        <v>163.80137524613451</v>
      </c>
      <c r="G77" s="53">
        <v>172.27305891961609</v>
      </c>
      <c r="H77" s="53">
        <v>183.19197111923512</v>
      </c>
      <c r="I77" s="53">
        <v>186.42899556570833</v>
      </c>
      <c r="J77" s="53">
        <v>189.67737566242153</v>
      </c>
      <c r="K77" s="53">
        <v>210.59537343374927</v>
      </c>
    </row>
    <row r="78" spans="1:11" x14ac:dyDescent="0.3">
      <c r="A78" s="22" t="s">
        <v>93</v>
      </c>
      <c r="B78" s="71">
        <v>142</v>
      </c>
      <c r="C78" s="53">
        <v>164.36385588881095</v>
      </c>
      <c r="D78" s="53">
        <v>136.33539932487912</v>
      </c>
      <c r="E78" s="53">
        <v>160.68133180797622</v>
      </c>
      <c r="F78" s="53">
        <v>175.25551477544627</v>
      </c>
      <c r="G78" s="53">
        <v>160.75045648200415</v>
      </c>
      <c r="H78" s="53">
        <v>174.63479320714447</v>
      </c>
      <c r="I78" s="53">
        <v>179.56287451838043</v>
      </c>
      <c r="J78" s="53">
        <v>184.83224609293808</v>
      </c>
      <c r="K78" s="53">
        <v>185.91010914332659</v>
      </c>
    </row>
    <row r="79" spans="1:11" x14ac:dyDescent="0.3">
      <c r="A79" s="22" t="s">
        <v>94</v>
      </c>
      <c r="B79" s="71">
        <v>158</v>
      </c>
      <c r="C79" s="53">
        <v>139.20872007808569</v>
      </c>
      <c r="D79" s="53">
        <v>160.865875689837</v>
      </c>
      <c r="E79" s="53">
        <v>134.29114058859153</v>
      </c>
      <c r="F79" s="53">
        <v>156.70627504618147</v>
      </c>
      <c r="G79" s="53">
        <v>170.87466914450761</v>
      </c>
      <c r="H79" s="53">
        <v>162.48837508733078</v>
      </c>
      <c r="I79" s="53">
        <v>171.3373701580735</v>
      </c>
      <c r="J79" s="53">
        <v>176.86273212273773</v>
      </c>
      <c r="K79" s="53">
        <v>180.38152670380859</v>
      </c>
    </row>
    <row r="80" spans="1:11" x14ac:dyDescent="0.3">
      <c r="A80" s="22" t="s">
        <v>95</v>
      </c>
      <c r="B80" s="71">
        <v>147</v>
      </c>
      <c r="C80" s="53">
        <v>154.14030554641394</v>
      </c>
      <c r="D80" s="53">
        <v>136.94985005315368</v>
      </c>
      <c r="E80" s="53">
        <v>157.06054514215822</v>
      </c>
      <c r="F80" s="53">
        <v>131.98855077973391</v>
      </c>
      <c r="G80" s="53">
        <v>153.22024045639904</v>
      </c>
      <c r="H80" s="53">
        <v>171.86720357347284</v>
      </c>
      <c r="I80" s="53">
        <v>159.26137184100168</v>
      </c>
      <c r="J80" s="53">
        <v>169.57574521715645</v>
      </c>
      <c r="K80" s="53">
        <v>172.2338581438338</v>
      </c>
    </row>
    <row r="81" spans="1:11" x14ac:dyDescent="0.3">
      <c r="A81" s="22" t="s">
        <v>96</v>
      </c>
      <c r="B81" s="71">
        <v>145</v>
      </c>
      <c r="C81" s="53">
        <v>143.49820411944978</v>
      </c>
      <c r="D81" s="53">
        <v>150.55609369012964</v>
      </c>
      <c r="E81" s="53">
        <v>133.97849339572508</v>
      </c>
      <c r="F81" s="53">
        <v>152.69411307799129</v>
      </c>
      <c r="G81" s="53">
        <v>129.62163013966756</v>
      </c>
      <c r="H81" s="53">
        <v>154.61384285953565</v>
      </c>
      <c r="I81" s="53">
        <v>167.6589301116378</v>
      </c>
      <c r="J81" s="53">
        <v>157.1558886118379</v>
      </c>
      <c r="K81" s="53">
        <v>165.46531883498426</v>
      </c>
    </row>
    <row r="82" spans="1:11" x14ac:dyDescent="0.3">
      <c r="A82" s="22" t="s">
        <v>97</v>
      </c>
      <c r="B82" s="71">
        <v>140</v>
      </c>
      <c r="C82" s="53">
        <v>141.33248572849877</v>
      </c>
      <c r="D82" s="53">
        <v>140.35496969018374</v>
      </c>
      <c r="E82" s="53">
        <v>146.49743966322416</v>
      </c>
      <c r="F82" s="53">
        <v>130.55865392547835</v>
      </c>
      <c r="G82" s="53">
        <v>148.56088437879538</v>
      </c>
      <c r="H82" s="53">
        <v>132.17747007713928</v>
      </c>
      <c r="I82" s="53">
        <v>150.95367740937752</v>
      </c>
      <c r="J82" s="53">
        <v>164.60207378731963</v>
      </c>
      <c r="K82" s="53">
        <v>152.97608891906782</v>
      </c>
    </row>
    <row r="83" spans="1:11" x14ac:dyDescent="0.3">
      <c r="A83" s="22" t="s">
        <v>98</v>
      </c>
      <c r="B83" s="71">
        <v>139</v>
      </c>
      <c r="C83" s="53">
        <v>135.98908734551247</v>
      </c>
      <c r="D83" s="53">
        <v>137.52052487607907</v>
      </c>
      <c r="E83" s="53">
        <v>136.36519021701872</v>
      </c>
      <c r="F83" s="53">
        <v>141.63440142424923</v>
      </c>
      <c r="G83" s="53">
        <v>126.88588550625877</v>
      </c>
      <c r="H83" s="53">
        <v>148.65402012321857</v>
      </c>
      <c r="I83" s="53">
        <v>129.34311524106636</v>
      </c>
      <c r="J83" s="53">
        <v>147.98681558829799</v>
      </c>
      <c r="K83" s="53">
        <v>159.24856771716878</v>
      </c>
    </row>
    <row r="84" spans="1:11" x14ac:dyDescent="0.3">
      <c r="A84" s="22" t="s">
        <v>99</v>
      </c>
      <c r="B84" s="71">
        <v>151</v>
      </c>
      <c r="C84" s="53">
        <v>134.84752053651994</v>
      </c>
      <c r="D84" s="53">
        <v>132.61189753414459</v>
      </c>
      <c r="E84" s="53">
        <v>133.65282110326922</v>
      </c>
      <c r="F84" s="53">
        <v>132.59182770332291</v>
      </c>
      <c r="G84" s="53">
        <v>137.56813764033271</v>
      </c>
      <c r="H84" s="53">
        <v>128.04451894004052</v>
      </c>
      <c r="I84" s="53">
        <v>144.57347460614523</v>
      </c>
      <c r="J84" s="53">
        <v>128.03248542658929</v>
      </c>
      <c r="K84" s="53">
        <v>143.77429225810141</v>
      </c>
    </row>
    <row r="85" spans="1:11" x14ac:dyDescent="0.3">
      <c r="A85" s="22" t="s">
        <v>100</v>
      </c>
      <c r="B85" s="71">
        <v>139</v>
      </c>
      <c r="C85" s="53">
        <v>145.10689908022363</v>
      </c>
      <c r="D85" s="53">
        <v>130.59519836263976</v>
      </c>
      <c r="E85" s="53">
        <v>128.39701556751649</v>
      </c>
      <c r="F85" s="53">
        <v>129.17086779074717</v>
      </c>
      <c r="G85" s="53">
        <v>128.60495052109582</v>
      </c>
      <c r="H85" s="53">
        <v>137.04636901436135</v>
      </c>
      <c r="I85" s="53">
        <v>124.3600320250429</v>
      </c>
      <c r="J85" s="53">
        <v>141.10351855292373</v>
      </c>
      <c r="K85" s="53">
        <v>124.5704006331537</v>
      </c>
    </row>
    <row r="86" spans="1:11" x14ac:dyDescent="0.3">
      <c r="A86" s="22" t="s">
        <v>101</v>
      </c>
      <c r="B86" s="71">
        <v>117</v>
      </c>
      <c r="C86" s="53">
        <v>133.25125788203019</v>
      </c>
      <c r="D86" s="53">
        <v>139.37154360427564</v>
      </c>
      <c r="E86" s="53">
        <v>125.61430620271543</v>
      </c>
      <c r="F86" s="53">
        <v>123.72827279770863</v>
      </c>
      <c r="G86" s="53">
        <v>124.58023024931678</v>
      </c>
      <c r="H86" s="53">
        <v>127.93810138539706</v>
      </c>
      <c r="I86" s="53">
        <v>132.14152671827082</v>
      </c>
      <c r="J86" s="53">
        <v>121.25894654836878</v>
      </c>
      <c r="K86" s="53">
        <v>135.87497138209608</v>
      </c>
    </row>
    <row r="87" spans="1:11" x14ac:dyDescent="0.3">
      <c r="A87" s="22" t="s">
        <v>102</v>
      </c>
      <c r="B87" s="71">
        <v>115</v>
      </c>
      <c r="C87" s="53">
        <v>112.69161878678739</v>
      </c>
      <c r="D87" s="53">
        <v>127.80941862223895</v>
      </c>
      <c r="E87" s="53">
        <v>133.20703150373265</v>
      </c>
      <c r="F87" s="53">
        <v>120.52183429909743</v>
      </c>
      <c r="G87" s="53">
        <v>119.13887744758733</v>
      </c>
      <c r="H87" s="53">
        <v>123.09246150268697</v>
      </c>
      <c r="I87" s="53">
        <v>123.41099991359968</v>
      </c>
      <c r="J87" s="53">
        <v>128.01264267766618</v>
      </c>
      <c r="K87" s="53">
        <v>116.75661930817982</v>
      </c>
    </row>
    <row r="88" spans="1:11" x14ac:dyDescent="0.3">
      <c r="A88" s="22" t="s">
        <v>103</v>
      </c>
      <c r="B88" s="71">
        <v>87</v>
      </c>
      <c r="C88" s="53">
        <v>109.4778502198554</v>
      </c>
      <c r="D88" s="53">
        <v>108.24718463741875</v>
      </c>
      <c r="E88" s="53">
        <v>121.56708753273125</v>
      </c>
      <c r="F88" s="53">
        <v>126.67921892745582</v>
      </c>
      <c r="G88" s="53">
        <v>115.24537407180861</v>
      </c>
      <c r="H88" s="53">
        <v>116.90331254375391</v>
      </c>
      <c r="I88" s="53">
        <v>117.83435788754814</v>
      </c>
      <c r="J88" s="53">
        <v>119.1558348853375</v>
      </c>
      <c r="K88" s="53">
        <v>122.33405321435364</v>
      </c>
    </row>
    <row r="89" spans="1:11" x14ac:dyDescent="0.3">
      <c r="A89" s="22" t="s">
        <v>104</v>
      </c>
      <c r="B89" s="71">
        <v>78</v>
      </c>
      <c r="C89" s="53">
        <v>82.522301636403611</v>
      </c>
      <c r="D89" s="53">
        <v>103.92696078622873</v>
      </c>
      <c r="E89" s="53">
        <v>103.03524029842768</v>
      </c>
      <c r="F89" s="53">
        <v>115.07652125304003</v>
      </c>
      <c r="G89" s="53">
        <v>120.00847454427243</v>
      </c>
      <c r="H89" s="53">
        <v>111.75621753171535</v>
      </c>
      <c r="I89" s="53">
        <v>111.40160974651135</v>
      </c>
      <c r="J89" s="53">
        <v>112.80207223949557</v>
      </c>
      <c r="K89" s="53">
        <v>113.51112941388516</v>
      </c>
    </row>
    <row r="90" spans="1:11" x14ac:dyDescent="0.3">
      <c r="A90" s="22" t="s">
        <v>105</v>
      </c>
      <c r="B90" s="71">
        <v>73</v>
      </c>
      <c r="C90" s="53">
        <v>73.644814377179884</v>
      </c>
      <c r="D90" s="53">
        <v>77.906429569056115</v>
      </c>
      <c r="E90" s="53">
        <v>97.461669629875018</v>
      </c>
      <c r="F90" s="53">
        <v>97.474144998405777</v>
      </c>
      <c r="G90" s="53">
        <v>108.28950785151798</v>
      </c>
      <c r="H90" s="53">
        <v>114.51674568857786</v>
      </c>
      <c r="I90" s="53">
        <v>105.45131221655515</v>
      </c>
      <c r="J90" s="53">
        <v>105.94629484366027</v>
      </c>
      <c r="K90" s="53">
        <v>106.47097584195581</v>
      </c>
    </row>
    <row r="91" spans="1:11" x14ac:dyDescent="0.3">
      <c r="A91" s="22" t="s">
        <v>106</v>
      </c>
      <c r="B91" s="72">
        <v>355</v>
      </c>
      <c r="C91" s="35">
        <v>380.16238799048767</v>
      </c>
      <c r="D91" s="35">
        <v>403.52055283660724</v>
      </c>
      <c r="E91" s="35">
        <v>423.74218464093514</v>
      </c>
      <c r="F91" s="35">
        <v>462.98033938070046</v>
      </c>
      <c r="G91" s="35">
        <v>498.7388082445936</v>
      </c>
      <c r="H91" s="35">
        <v>543.40789128541849</v>
      </c>
      <c r="I91" s="35">
        <v>585.98700851222111</v>
      </c>
      <c r="J91" s="35">
        <v>616.96251354353603</v>
      </c>
      <c r="K91" s="53">
        <v>643.34153934466303</v>
      </c>
    </row>
    <row r="92" spans="1:11" x14ac:dyDescent="0.3">
      <c r="A92" s="22" t="s">
        <v>3</v>
      </c>
      <c r="B92" s="70">
        <v>18469</v>
      </c>
      <c r="C92" s="70">
        <v>18425.178982926922</v>
      </c>
      <c r="D92" s="70">
        <v>18506.393880300693</v>
      </c>
      <c r="E92" s="70">
        <v>18598.629376422366</v>
      </c>
      <c r="F92" s="70">
        <v>18749.048545046782</v>
      </c>
      <c r="G92" s="70">
        <v>18856.322436866532</v>
      </c>
      <c r="H92" s="70">
        <v>19219.516983876631</v>
      </c>
      <c r="I92" s="70">
        <v>19478.71581221075</v>
      </c>
      <c r="J92" s="70">
        <v>19840.758608404547</v>
      </c>
      <c r="K92" s="70">
        <v>20055.465414592934</v>
      </c>
    </row>
    <row r="93" spans="1:11" x14ac:dyDescent="0.3">
      <c r="A93" s="23" t="s">
        <v>107</v>
      </c>
      <c r="B93" s="24"/>
      <c r="C93" s="25"/>
      <c r="D93" s="25"/>
      <c r="E93" s="25"/>
      <c r="F93" s="25"/>
      <c r="G93" s="25"/>
      <c r="H93" s="25"/>
      <c r="I93" s="25"/>
      <c r="J93" s="25"/>
    </row>
    <row r="94" spans="1:11" x14ac:dyDescent="0.3">
      <c r="A94" s="57" t="s">
        <v>267</v>
      </c>
    </row>
  </sheetData>
  <hyperlinks>
    <hyperlink ref="L1" location="Områdesregister!A1" display="Tillbaka till områdesregister"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W94"/>
  <sheetViews>
    <sheetView topLeftCell="A55" zoomScale="80" zoomScaleNormal="80" workbookViewId="0">
      <selection activeCell="A94" sqref="A94"/>
    </sheetView>
  </sheetViews>
  <sheetFormatPr defaultColWidth="9.109375" defaultRowHeight="14.4" x14ac:dyDescent="0.3"/>
  <cols>
    <col min="1" max="1" width="7.5546875" customWidth="1"/>
    <col min="2" max="2" width="10.6640625" style="16" customWidth="1"/>
    <col min="3" max="10" width="10.6640625" customWidth="1"/>
  </cols>
  <sheetData>
    <row r="1" spans="1:23" x14ac:dyDescent="0.3">
      <c r="A1" s="19" t="s">
        <v>268</v>
      </c>
      <c r="L1" s="3" t="s">
        <v>21</v>
      </c>
    </row>
    <row r="2" spans="1:23" x14ac:dyDescent="0.3">
      <c r="A2" s="2" t="s">
        <v>4</v>
      </c>
    </row>
    <row r="3" spans="1:23" x14ac:dyDescent="0.3">
      <c r="A3" s="20" t="s">
        <v>158</v>
      </c>
      <c r="B3" s="20"/>
      <c r="C3" s="20"/>
      <c r="D3" s="20"/>
      <c r="E3" s="20"/>
      <c r="F3" s="20"/>
      <c r="G3" s="20"/>
      <c r="H3" s="20"/>
      <c r="I3" s="20"/>
      <c r="J3" s="20"/>
    </row>
    <row r="4" spans="1:23" x14ac:dyDescent="0.3">
      <c r="A4" s="21"/>
      <c r="B4" s="21"/>
      <c r="C4" s="21"/>
      <c r="D4" s="21"/>
      <c r="E4" s="21"/>
      <c r="F4" s="21"/>
      <c r="G4" s="21"/>
      <c r="H4" s="21"/>
      <c r="I4" s="21"/>
      <c r="J4" s="21"/>
    </row>
    <row r="5" spans="1:23" x14ac:dyDescent="0.3">
      <c r="A5" s="20" t="s">
        <v>0</v>
      </c>
      <c r="B5" s="68">
        <v>2023</v>
      </c>
      <c r="C5" s="68">
        <v>2024</v>
      </c>
      <c r="D5" s="68">
        <v>2025</v>
      </c>
      <c r="E5" s="68">
        <v>2026</v>
      </c>
      <c r="F5" s="68">
        <v>2027</v>
      </c>
      <c r="G5" s="68">
        <v>2028</v>
      </c>
      <c r="H5" s="68">
        <v>2029</v>
      </c>
      <c r="I5" s="68">
        <v>2030</v>
      </c>
      <c r="J5" s="68">
        <v>2031</v>
      </c>
      <c r="K5" s="68">
        <v>2032</v>
      </c>
    </row>
    <row r="6" spans="1:23" x14ac:dyDescent="0.3">
      <c r="A6" s="22" t="s">
        <v>1</v>
      </c>
      <c r="B6" s="53">
        <v>156</v>
      </c>
      <c r="C6" s="53">
        <v>160.6227002508279</v>
      </c>
      <c r="D6" s="53">
        <v>161.71058260353297</v>
      </c>
      <c r="E6" s="53">
        <v>165.28584031667089</v>
      </c>
      <c r="F6" s="53">
        <v>169.65290931503012</v>
      </c>
      <c r="G6" s="53">
        <v>174.86960125372397</v>
      </c>
      <c r="H6" s="53">
        <v>176.64761261377296</v>
      </c>
      <c r="I6" s="53">
        <v>182.559890014259</v>
      </c>
      <c r="J6" s="53">
        <v>187.45983643045429</v>
      </c>
      <c r="K6" s="53">
        <v>191.29310494824492</v>
      </c>
      <c r="L6" s="15"/>
      <c r="M6" s="15"/>
      <c r="N6" s="15"/>
      <c r="O6" s="15"/>
      <c r="P6" s="15"/>
      <c r="Q6" s="15"/>
      <c r="R6" s="15"/>
      <c r="S6" s="15"/>
      <c r="T6" s="15"/>
      <c r="U6" s="15"/>
      <c r="V6" s="15"/>
      <c r="W6" s="15"/>
    </row>
    <row r="7" spans="1:23" x14ac:dyDescent="0.3">
      <c r="A7" s="22" t="s">
        <v>23</v>
      </c>
      <c r="B7" s="53">
        <v>183</v>
      </c>
      <c r="C7" s="53">
        <v>169.27906020167825</v>
      </c>
      <c r="D7" s="53">
        <v>174.80976489926681</v>
      </c>
      <c r="E7" s="53">
        <v>177.27502284668506</v>
      </c>
      <c r="F7" s="53">
        <v>181.07975381497391</v>
      </c>
      <c r="G7" s="53">
        <v>185.38652687517293</v>
      </c>
      <c r="H7" s="53">
        <v>188.11075596707758</v>
      </c>
      <c r="I7" s="53">
        <v>191.24866360080571</v>
      </c>
      <c r="J7" s="53">
        <v>195.69573969453555</v>
      </c>
      <c r="K7" s="53">
        <v>199.46126904308812</v>
      </c>
      <c r="L7" s="15"/>
      <c r="M7" s="15"/>
      <c r="N7" s="15"/>
      <c r="O7" s="15"/>
      <c r="P7" s="15"/>
      <c r="Q7" s="15"/>
      <c r="R7" s="15"/>
      <c r="S7" s="15"/>
      <c r="T7" s="15"/>
      <c r="U7" s="15"/>
      <c r="V7" s="15"/>
      <c r="W7" s="15"/>
    </row>
    <row r="8" spans="1:23" x14ac:dyDescent="0.3">
      <c r="A8" s="22" t="s">
        <v>24</v>
      </c>
      <c r="B8" s="53">
        <v>208</v>
      </c>
      <c r="C8" s="53">
        <v>188.59177125110048</v>
      </c>
      <c r="D8" s="53">
        <v>177.33543925484318</v>
      </c>
      <c r="E8" s="53">
        <v>183.4448070842611</v>
      </c>
      <c r="F8" s="53">
        <v>185.79159256132286</v>
      </c>
      <c r="G8" s="53">
        <v>189.6230948363515</v>
      </c>
      <c r="H8" s="53">
        <v>191.78232396282434</v>
      </c>
      <c r="I8" s="53">
        <v>195.51370285397508</v>
      </c>
      <c r="J8" s="53">
        <v>198.29714023052276</v>
      </c>
      <c r="K8" s="53">
        <v>202.11107137069735</v>
      </c>
      <c r="L8" s="15"/>
      <c r="M8" s="15"/>
      <c r="N8" s="15"/>
      <c r="O8" s="15"/>
      <c r="P8" s="15"/>
      <c r="Q8" s="15"/>
      <c r="R8" s="15"/>
      <c r="S8" s="15"/>
      <c r="T8" s="15"/>
      <c r="U8" s="15"/>
      <c r="V8" s="15"/>
      <c r="W8" s="15"/>
    </row>
    <row r="9" spans="1:23" x14ac:dyDescent="0.3">
      <c r="A9" s="22" t="s">
        <v>25</v>
      </c>
      <c r="B9" s="53">
        <v>202</v>
      </c>
      <c r="C9" s="53">
        <v>212.22773206035285</v>
      </c>
      <c r="D9" s="53">
        <v>193.64045009757217</v>
      </c>
      <c r="E9" s="53">
        <v>184.78265691490978</v>
      </c>
      <c r="F9" s="53">
        <v>190.10442011943215</v>
      </c>
      <c r="G9" s="53">
        <v>192.31629997972567</v>
      </c>
      <c r="H9" s="53">
        <v>194.44240133615577</v>
      </c>
      <c r="I9" s="53">
        <v>197.30896068584062</v>
      </c>
      <c r="J9" s="53">
        <v>200.81897273318251</v>
      </c>
      <c r="K9" s="53">
        <v>203.49581951947403</v>
      </c>
      <c r="L9" s="15"/>
      <c r="M9" s="15"/>
      <c r="N9" s="15"/>
      <c r="O9" s="15"/>
      <c r="P9" s="15"/>
      <c r="Q9" s="15"/>
      <c r="R9" s="15"/>
      <c r="S9" s="15"/>
      <c r="T9" s="15"/>
      <c r="U9" s="15"/>
      <c r="V9" s="15"/>
      <c r="W9" s="15"/>
    </row>
    <row r="10" spans="1:23" x14ac:dyDescent="0.3">
      <c r="A10" s="22" t="s">
        <v>26</v>
      </c>
      <c r="B10" s="53">
        <v>234</v>
      </c>
      <c r="C10" s="53">
        <v>207.24725599950366</v>
      </c>
      <c r="D10" s="53">
        <v>216.56860999977656</v>
      </c>
      <c r="E10" s="53">
        <v>199.07607515143934</v>
      </c>
      <c r="F10" s="53">
        <v>191.38248703282042</v>
      </c>
      <c r="G10" s="53">
        <v>195.90675077300622</v>
      </c>
      <c r="H10" s="53">
        <v>196.69233939432618</v>
      </c>
      <c r="I10" s="53">
        <v>199.13584698812605</v>
      </c>
      <c r="J10" s="53">
        <v>201.94268492959591</v>
      </c>
      <c r="K10" s="53">
        <v>205.33906916113278</v>
      </c>
      <c r="L10" s="15"/>
      <c r="M10" s="15"/>
      <c r="N10" s="15"/>
      <c r="O10" s="15"/>
      <c r="P10" s="15"/>
      <c r="Q10" s="15"/>
      <c r="R10" s="15"/>
      <c r="S10" s="15"/>
      <c r="T10" s="15"/>
      <c r="U10" s="15"/>
      <c r="V10" s="15"/>
      <c r="W10" s="15"/>
    </row>
    <row r="11" spans="1:23" x14ac:dyDescent="0.3">
      <c r="A11" s="22" t="s">
        <v>27</v>
      </c>
      <c r="B11" s="53">
        <v>222</v>
      </c>
      <c r="C11" s="53">
        <v>237.03345454647709</v>
      </c>
      <c r="D11" s="53">
        <v>211.99678788003973</v>
      </c>
      <c r="E11" s="53">
        <v>220.78972725994558</v>
      </c>
      <c r="F11" s="53">
        <v>203.75433054969281</v>
      </c>
      <c r="G11" s="53">
        <v>196.83683456767139</v>
      </c>
      <c r="H11" s="53">
        <v>199.7268786290617</v>
      </c>
      <c r="I11" s="53">
        <v>200.45441046956182</v>
      </c>
      <c r="J11" s="53">
        <v>202.82795841958125</v>
      </c>
      <c r="K11" s="53">
        <v>205.71841287301257</v>
      </c>
      <c r="L11" s="15"/>
      <c r="M11" s="15"/>
      <c r="N11" s="15"/>
      <c r="O11" s="15"/>
      <c r="P11" s="15"/>
      <c r="Q11" s="15"/>
      <c r="R11" s="15"/>
      <c r="S11" s="15"/>
      <c r="T11" s="15"/>
      <c r="U11" s="15"/>
      <c r="V11" s="15"/>
      <c r="W11" s="15"/>
    </row>
    <row r="12" spans="1:23" x14ac:dyDescent="0.3">
      <c r="A12" s="22" t="s">
        <v>2</v>
      </c>
      <c r="B12" s="53">
        <v>236</v>
      </c>
      <c r="C12" s="53">
        <v>225.8584776748298</v>
      </c>
      <c r="D12" s="53">
        <v>240.8478409253722</v>
      </c>
      <c r="E12" s="53">
        <v>217.51178756840631</v>
      </c>
      <c r="F12" s="53">
        <v>225.32254809035146</v>
      </c>
      <c r="G12" s="53">
        <v>208.56347242103337</v>
      </c>
      <c r="H12" s="53">
        <v>201.4848114981248</v>
      </c>
      <c r="I12" s="53">
        <v>203.77978706189251</v>
      </c>
      <c r="J12" s="53">
        <v>204.41920641654164</v>
      </c>
      <c r="K12" s="53">
        <v>206.95380663600076</v>
      </c>
      <c r="L12" s="15"/>
      <c r="M12" s="15"/>
      <c r="N12" s="15"/>
      <c r="O12" s="15"/>
      <c r="P12" s="15"/>
      <c r="Q12" s="15"/>
      <c r="R12" s="15"/>
      <c r="S12" s="15"/>
      <c r="T12" s="15"/>
      <c r="U12" s="15"/>
      <c r="V12" s="15"/>
      <c r="W12" s="15"/>
    </row>
    <row r="13" spans="1:23" x14ac:dyDescent="0.3">
      <c r="A13" s="22" t="s">
        <v>28</v>
      </c>
      <c r="B13" s="53">
        <v>254</v>
      </c>
      <c r="C13" s="53">
        <v>236.61281497759569</v>
      </c>
      <c r="D13" s="53">
        <v>229.90072564227836</v>
      </c>
      <c r="E13" s="53">
        <v>244.81587814002589</v>
      </c>
      <c r="F13" s="53">
        <v>222.54621664903976</v>
      </c>
      <c r="G13" s="53">
        <v>229.35542946989437</v>
      </c>
      <c r="H13" s="53">
        <v>212.2401585279847</v>
      </c>
      <c r="I13" s="53">
        <v>205.46040099565039</v>
      </c>
      <c r="J13" s="53">
        <v>207.38487129755109</v>
      </c>
      <c r="K13" s="53">
        <v>208.2553547982846</v>
      </c>
      <c r="L13" s="15"/>
      <c r="M13" s="15"/>
      <c r="N13" s="15"/>
      <c r="O13" s="15"/>
      <c r="P13" s="15"/>
      <c r="Q13" s="15"/>
      <c r="R13" s="15"/>
      <c r="S13" s="15"/>
      <c r="T13" s="15"/>
      <c r="U13" s="15"/>
      <c r="V13" s="15"/>
      <c r="W13" s="15"/>
    </row>
    <row r="14" spans="1:23" x14ac:dyDescent="0.3">
      <c r="A14" s="22" t="s">
        <v>29</v>
      </c>
      <c r="B14" s="53">
        <v>258</v>
      </c>
      <c r="C14" s="53">
        <v>255.46883903608284</v>
      </c>
      <c r="D14" s="53">
        <v>237.97532283940251</v>
      </c>
      <c r="E14" s="53">
        <v>233.99780869704233</v>
      </c>
      <c r="F14" s="53">
        <v>248.33641468258327</v>
      </c>
      <c r="G14" s="53">
        <v>226.62374046121553</v>
      </c>
      <c r="H14" s="53">
        <v>232.21922548325213</v>
      </c>
      <c r="I14" s="53">
        <v>215.09012683057404</v>
      </c>
      <c r="J14" s="53">
        <v>208.73178641723629</v>
      </c>
      <c r="K14" s="53">
        <v>210.71239306649764</v>
      </c>
      <c r="L14" s="15"/>
      <c r="M14" s="15"/>
      <c r="N14" s="15"/>
      <c r="O14" s="15"/>
      <c r="P14" s="15"/>
      <c r="Q14" s="15"/>
      <c r="R14" s="15"/>
      <c r="S14" s="15"/>
      <c r="T14" s="15"/>
      <c r="U14" s="15"/>
      <c r="V14" s="15"/>
      <c r="W14" s="15"/>
    </row>
    <row r="15" spans="1:23" x14ac:dyDescent="0.3">
      <c r="A15" s="22" t="s">
        <v>30</v>
      </c>
      <c r="B15" s="53">
        <v>256</v>
      </c>
      <c r="C15" s="53">
        <v>257.09860777595861</v>
      </c>
      <c r="D15" s="53">
        <v>257.92923134175953</v>
      </c>
      <c r="E15" s="53">
        <v>240.51230405503372</v>
      </c>
      <c r="F15" s="53">
        <v>238.42691005140875</v>
      </c>
      <c r="G15" s="53">
        <v>251.61430876674899</v>
      </c>
      <c r="H15" s="53">
        <v>230.16176902716393</v>
      </c>
      <c r="I15" s="53">
        <v>234.80822315451272</v>
      </c>
      <c r="J15" s="53">
        <v>217.97401945811194</v>
      </c>
      <c r="K15" s="53">
        <v>212.33131015991577</v>
      </c>
      <c r="L15" s="15"/>
      <c r="M15" s="15"/>
      <c r="N15" s="15"/>
      <c r="O15" s="15"/>
      <c r="P15" s="15"/>
      <c r="Q15" s="15"/>
      <c r="R15" s="15"/>
      <c r="S15" s="15"/>
      <c r="T15" s="15"/>
      <c r="U15" s="15"/>
      <c r="V15" s="15"/>
      <c r="W15" s="15"/>
    </row>
    <row r="16" spans="1:23" x14ac:dyDescent="0.3">
      <c r="A16" s="22" t="s">
        <v>31</v>
      </c>
      <c r="B16" s="53">
        <v>228</v>
      </c>
      <c r="C16" s="53">
        <v>256.81204181266929</v>
      </c>
      <c r="D16" s="53">
        <v>256.59342210085475</v>
      </c>
      <c r="E16" s="53">
        <v>259.95882159215972</v>
      </c>
      <c r="F16" s="53">
        <v>242.56588639408375</v>
      </c>
      <c r="G16" s="53">
        <v>241.61108662799037</v>
      </c>
      <c r="H16" s="53">
        <v>253.36621684001378</v>
      </c>
      <c r="I16" s="53">
        <v>232.25736110321606</v>
      </c>
      <c r="J16" s="53">
        <v>236.27234525731666</v>
      </c>
      <c r="K16" s="53">
        <v>220.29116052046294</v>
      </c>
      <c r="L16" s="15"/>
      <c r="M16" s="15"/>
      <c r="N16" s="15"/>
      <c r="O16" s="15"/>
      <c r="P16" s="15"/>
      <c r="Q16" s="15"/>
      <c r="R16" s="15"/>
      <c r="S16" s="15"/>
      <c r="T16" s="15"/>
      <c r="U16" s="15"/>
      <c r="V16" s="15"/>
      <c r="W16" s="15"/>
    </row>
    <row r="17" spans="1:23" x14ac:dyDescent="0.3">
      <c r="A17" s="22" t="s">
        <v>32</v>
      </c>
      <c r="B17" s="53">
        <v>259</v>
      </c>
      <c r="C17" s="53">
        <v>229.39228144395949</v>
      </c>
      <c r="D17" s="53">
        <v>258.14659057534811</v>
      </c>
      <c r="E17" s="53">
        <v>257.47683312182357</v>
      </c>
      <c r="F17" s="53">
        <v>262.35054702171288</v>
      </c>
      <c r="G17" s="53">
        <v>244.55044902999151</v>
      </c>
      <c r="H17" s="53">
        <v>244.42617961942028</v>
      </c>
      <c r="I17" s="53">
        <v>254.72752608072872</v>
      </c>
      <c r="J17" s="53">
        <v>234.20908345810881</v>
      </c>
      <c r="K17" s="53">
        <v>238.15956502450948</v>
      </c>
      <c r="L17" s="15"/>
      <c r="M17" s="15"/>
      <c r="N17" s="15"/>
      <c r="O17" s="15"/>
      <c r="P17" s="15"/>
      <c r="Q17" s="15"/>
      <c r="R17" s="15"/>
      <c r="S17" s="15"/>
      <c r="T17" s="15"/>
      <c r="U17" s="15"/>
      <c r="V17" s="15"/>
      <c r="W17" s="15"/>
    </row>
    <row r="18" spans="1:23" x14ac:dyDescent="0.3">
      <c r="A18" s="22" t="s">
        <v>33</v>
      </c>
      <c r="B18" s="53">
        <v>283</v>
      </c>
      <c r="C18" s="53">
        <v>259.95113034479471</v>
      </c>
      <c r="D18" s="53">
        <v>231.33484709234989</v>
      </c>
      <c r="E18" s="53">
        <v>260.37749201017931</v>
      </c>
      <c r="F18" s="53">
        <v>259.20277419242052</v>
      </c>
      <c r="G18" s="53">
        <v>264.51429447556973</v>
      </c>
      <c r="H18" s="53">
        <v>246.51905938224496</v>
      </c>
      <c r="I18" s="53">
        <v>246.88301755725882</v>
      </c>
      <c r="J18" s="53">
        <v>255.95058295185913</v>
      </c>
      <c r="K18" s="53">
        <v>236.57857580046979</v>
      </c>
      <c r="L18" s="15"/>
      <c r="M18" s="15"/>
      <c r="N18" s="15"/>
      <c r="O18" s="15"/>
      <c r="P18" s="15"/>
      <c r="Q18" s="15"/>
      <c r="R18" s="15"/>
      <c r="S18" s="15"/>
      <c r="T18" s="15"/>
      <c r="U18" s="15"/>
      <c r="V18" s="15"/>
      <c r="W18" s="15"/>
    </row>
    <row r="19" spans="1:23" x14ac:dyDescent="0.3">
      <c r="A19" s="22" t="s">
        <v>34</v>
      </c>
      <c r="B19" s="53">
        <v>259</v>
      </c>
      <c r="C19" s="53">
        <v>282.62795298648075</v>
      </c>
      <c r="D19" s="53">
        <v>261.79841980137945</v>
      </c>
      <c r="E19" s="53">
        <v>234.62271755989798</v>
      </c>
      <c r="F19" s="53">
        <v>263.34199875895933</v>
      </c>
      <c r="G19" s="53">
        <v>261.09318079551184</v>
      </c>
      <c r="H19" s="53">
        <v>266.82534233594566</v>
      </c>
      <c r="I19" s="53">
        <v>248.4924477297125</v>
      </c>
      <c r="J19" s="53">
        <v>249.2551594101098</v>
      </c>
      <c r="K19" s="53">
        <v>257.85955622936228</v>
      </c>
      <c r="L19" s="15"/>
      <c r="M19" s="15"/>
      <c r="N19" s="15"/>
      <c r="O19" s="15"/>
      <c r="P19" s="15"/>
      <c r="Q19" s="15"/>
      <c r="R19" s="15"/>
      <c r="S19" s="15"/>
      <c r="T19" s="15"/>
      <c r="U19" s="15"/>
      <c r="V19" s="15"/>
      <c r="W19" s="15"/>
    </row>
    <row r="20" spans="1:23" x14ac:dyDescent="0.3">
      <c r="A20" s="22" t="s">
        <v>35</v>
      </c>
      <c r="B20" s="53">
        <v>249</v>
      </c>
      <c r="C20" s="53">
        <v>260.23007117237768</v>
      </c>
      <c r="D20" s="53">
        <v>283.27171151678459</v>
      </c>
      <c r="E20" s="53">
        <v>264.72856641140874</v>
      </c>
      <c r="F20" s="53">
        <v>238.45149019189935</v>
      </c>
      <c r="G20" s="53">
        <v>266.03449755203889</v>
      </c>
      <c r="H20" s="53">
        <v>262.95658258402216</v>
      </c>
      <c r="I20" s="53">
        <v>268.86562280543836</v>
      </c>
      <c r="J20" s="53">
        <v>250.24858433263822</v>
      </c>
      <c r="K20" s="53">
        <v>251.96932157496951</v>
      </c>
      <c r="L20" s="15"/>
      <c r="M20" s="15"/>
      <c r="N20" s="15"/>
      <c r="O20" s="15"/>
      <c r="P20" s="15"/>
      <c r="Q20" s="15"/>
      <c r="R20" s="15"/>
      <c r="S20" s="15"/>
      <c r="T20" s="15"/>
      <c r="U20" s="15"/>
      <c r="V20" s="15"/>
      <c r="W20" s="15"/>
    </row>
    <row r="21" spans="1:23" x14ac:dyDescent="0.3">
      <c r="A21" s="22" t="s">
        <v>36</v>
      </c>
      <c r="B21" s="53">
        <v>245</v>
      </c>
      <c r="C21" s="53">
        <v>250.5817339541868</v>
      </c>
      <c r="D21" s="53">
        <v>262.02705887512661</v>
      </c>
      <c r="E21" s="53">
        <v>284.99345125940215</v>
      </c>
      <c r="F21" s="53">
        <v>268.10165033054233</v>
      </c>
      <c r="G21" s="53">
        <v>241.8749640311153</v>
      </c>
      <c r="H21" s="53">
        <v>268.46856316190781</v>
      </c>
      <c r="I21" s="53">
        <v>264.635611599897</v>
      </c>
      <c r="J21" s="53">
        <v>270.44203325458409</v>
      </c>
      <c r="K21" s="53">
        <v>252.42892068148191</v>
      </c>
      <c r="L21" s="15"/>
      <c r="M21" s="15"/>
      <c r="N21" s="15"/>
      <c r="O21" s="15"/>
      <c r="P21" s="15"/>
      <c r="Q21" s="15"/>
      <c r="R21" s="15"/>
      <c r="S21" s="15"/>
      <c r="T21" s="15"/>
      <c r="U21" s="15"/>
      <c r="V21" s="15"/>
      <c r="W21" s="15"/>
    </row>
    <row r="22" spans="1:23" x14ac:dyDescent="0.3">
      <c r="A22" s="22" t="s">
        <v>37</v>
      </c>
      <c r="B22" s="53">
        <v>251</v>
      </c>
      <c r="C22" s="53">
        <v>245.861541890653</v>
      </c>
      <c r="D22" s="53">
        <v>252.01528938005512</v>
      </c>
      <c r="E22" s="53">
        <v>264.38692917919627</v>
      </c>
      <c r="F22" s="53">
        <v>286.65341579558543</v>
      </c>
      <c r="G22" s="53">
        <v>270.56729035383938</v>
      </c>
      <c r="H22" s="53">
        <v>244.56891819445363</v>
      </c>
      <c r="I22" s="53">
        <v>270.25047642410925</v>
      </c>
      <c r="J22" s="53">
        <v>265.31433785852687</v>
      </c>
      <c r="K22" s="53">
        <v>271.88427294403488</v>
      </c>
      <c r="L22" s="15"/>
      <c r="M22" s="15"/>
      <c r="N22" s="15"/>
      <c r="O22" s="15"/>
      <c r="P22" s="15"/>
      <c r="Q22" s="15"/>
      <c r="R22" s="15"/>
      <c r="S22" s="15"/>
      <c r="T22" s="15"/>
      <c r="U22" s="15"/>
      <c r="V22" s="15"/>
      <c r="W22" s="15"/>
    </row>
    <row r="23" spans="1:23" x14ac:dyDescent="0.3">
      <c r="A23" s="22" t="s">
        <v>38</v>
      </c>
      <c r="B23" s="53">
        <v>260</v>
      </c>
      <c r="C23" s="53">
        <v>250.68630496235713</v>
      </c>
      <c r="D23" s="53">
        <v>247.46208206438612</v>
      </c>
      <c r="E23" s="53">
        <v>254.7638965947863</v>
      </c>
      <c r="F23" s="53">
        <v>267.39061568576381</v>
      </c>
      <c r="G23" s="53">
        <v>288.54099481742031</v>
      </c>
      <c r="H23" s="53">
        <v>272.94080726379997</v>
      </c>
      <c r="I23" s="53">
        <v>247.51267711402636</v>
      </c>
      <c r="J23" s="53">
        <v>271.6154084935967</v>
      </c>
      <c r="K23" s="53">
        <v>266.888148386556</v>
      </c>
      <c r="L23" s="15"/>
      <c r="M23" s="15"/>
      <c r="N23" s="15"/>
      <c r="O23" s="15"/>
      <c r="P23" s="15"/>
      <c r="Q23" s="15"/>
      <c r="R23" s="15"/>
      <c r="S23" s="15"/>
      <c r="T23" s="15"/>
      <c r="U23" s="15"/>
      <c r="V23" s="15"/>
      <c r="W23" s="15"/>
    </row>
    <row r="24" spans="1:23" x14ac:dyDescent="0.3">
      <c r="A24" s="22" t="s">
        <v>39</v>
      </c>
      <c r="B24" s="53">
        <v>229</v>
      </c>
      <c r="C24" s="53">
        <v>259.04056392387702</v>
      </c>
      <c r="D24" s="53">
        <v>251.3318596157157</v>
      </c>
      <c r="E24" s="53">
        <v>250.62028671284023</v>
      </c>
      <c r="F24" s="53">
        <v>258.2819804389872</v>
      </c>
      <c r="G24" s="53">
        <v>270.69871815425284</v>
      </c>
      <c r="H24" s="53">
        <v>289.82524104222767</v>
      </c>
      <c r="I24" s="53">
        <v>275.61848737623643</v>
      </c>
      <c r="J24" s="53">
        <v>250.03741424741773</v>
      </c>
      <c r="K24" s="53">
        <v>273.77493868229737</v>
      </c>
      <c r="L24" s="15"/>
      <c r="M24" s="15"/>
      <c r="N24" s="15"/>
      <c r="O24" s="15"/>
      <c r="P24" s="15"/>
      <c r="Q24" s="15"/>
      <c r="R24" s="15"/>
      <c r="S24" s="15"/>
      <c r="T24" s="15"/>
      <c r="U24" s="15"/>
      <c r="V24" s="15"/>
      <c r="W24" s="15"/>
    </row>
    <row r="25" spans="1:23" x14ac:dyDescent="0.3">
      <c r="A25" s="22" t="s">
        <v>40</v>
      </c>
      <c r="B25" s="53">
        <v>222</v>
      </c>
      <c r="C25" s="53">
        <v>209.57359192678078</v>
      </c>
      <c r="D25" s="53">
        <v>236.62189835596473</v>
      </c>
      <c r="E25" s="53">
        <v>230.37713298806383</v>
      </c>
      <c r="F25" s="53">
        <v>233.77572100385714</v>
      </c>
      <c r="G25" s="53">
        <v>240.08751841718609</v>
      </c>
      <c r="H25" s="53">
        <v>251.04426024686663</v>
      </c>
      <c r="I25" s="53">
        <v>267.40776377009803</v>
      </c>
      <c r="J25" s="53">
        <v>254.36021164782457</v>
      </c>
      <c r="K25" s="53">
        <v>232.98928595930698</v>
      </c>
      <c r="L25" s="15"/>
      <c r="M25" s="15"/>
      <c r="N25" s="15"/>
      <c r="O25" s="15"/>
      <c r="P25" s="15"/>
      <c r="Q25" s="15"/>
      <c r="R25" s="15"/>
      <c r="S25" s="15"/>
      <c r="T25" s="15"/>
      <c r="U25" s="15"/>
      <c r="V25" s="15"/>
      <c r="W25" s="15"/>
    </row>
    <row r="26" spans="1:23" x14ac:dyDescent="0.3">
      <c r="A26" s="22" t="s">
        <v>41</v>
      </c>
      <c r="B26" s="53">
        <v>171</v>
      </c>
      <c r="C26" s="53">
        <v>191.18979423569931</v>
      </c>
      <c r="D26" s="53">
        <v>183.29868405529638</v>
      </c>
      <c r="E26" s="53">
        <v>205.51827303201478</v>
      </c>
      <c r="F26" s="53">
        <v>201.08364243167125</v>
      </c>
      <c r="G26" s="53">
        <v>206.88683942734022</v>
      </c>
      <c r="H26" s="53">
        <v>209.63973285699765</v>
      </c>
      <c r="I26" s="53">
        <v>221.77383701720908</v>
      </c>
      <c r="J26" s="53">
        <v>231.48794789399992</v>
      </c>
      <c r="K26" s="53">
        <v>222.99270104642605</v>
      </c>
      <c r="L26" s="15"/>
      <c r="M26" s="15"/>
      <c r="N26" s="15"/>
      <c r="O26" s="15"/>
      <c r="P26" s="15"/>
      <c r="Q26" s="15"/>
      <c r="R26" s="15"/>
      <c r="S26" s="15"/>
      <c r="T26" s="15"/>
      <c r="U26" s="15"/>
      <c r="V26" s="15"/>
      <c r="W26" s="15"/>
    </row>
    <row r="27" spans="1:23" x14ac:dyDescent="0.3">
      <c r="A27" s="22" t="s">
        <v>42</v>
      </c>
      <c r="B27" s="53">
        <v>138</v>
      </c>
      <c r="C27" s="53">
        <v>141.23517108905867</v>
      </c>
      <c r="D27" s="53">
        <v>156.06058225506155</v>
      </c>
      <c r="E27" s="53">
        <v>153.62227377535535</v>
      </c>
      <c r="F27" s="53">
        <v>169.87485230586293</v>
      </c>
      <c r="G27" s="53">
        <v>167.03217335727328</v>
      </c>
      <c r="H27" s="53">
        <v>171.55617148458984</v>
      </c>
      <c r="I27" s="53">
        <v>175.18490694058227</v>
      </c>
      <c r="J27" s="53">
        <v>185.33916104463984</v>
      </c>
      <c r="K27" s="53">
        <v>191.30784495522744</v>
      </c>
      <c r="L27" s="15"/>
      <c r="M27" s="15"/>
      <c r="N27" s="15"/>
      <c r="O27" s="15"/>
      <c r="P27" s="15"/>
      <c r="Q27" s="15"/>
      <c r="R27" s="15"/>
      <c r="S27" s="15"/>
      <c r="T27" s="15"/>
      <c r="U27" s="15"/>
      <c r="V27" s="15"/>
      <c r="W27" s="15"/>
    </row>
    <row r="28" spans="1:23" x14ac:dyDescent="0.3">
      <c r="A28" s="22" t="s">
        <v>43</v>
      </c>
      <c r="B28" s="53">
        <v>122</v>
      </c>
      <c r="C28" s="53">
        <v>121.11827124810974</v>
      </c>
      <c r="D28" s="53">
        <v>124.08281003072211</v>
      </c>
      <c r="E28" s="53">
        <v>136.05026091849791</v>
      </c>
      <c r="F28" s="53">
        <v>135.93493874074539</v>
      </c>
      <c r="G28" s="53">
        <v>148.14683416046816</v>
      </c>
      <c r="H28" s="53">
        <v>144.14285827013157</v>
      </c>
      <c r="I28" s="53">
        <v>151.64026928677092</v>
      </c>
      <c r="J28" s="53">
        <v>153.86702676863402</v>
      </c>
      <c r="K28" s="53">
        <v>162.63693422093263</v>
      </c>
      <c r="L28" s="15"/>
      <c r="M28" s="15"/>
      <c r="N28" s="15"/>
      <c r="O28" s="15"/>
      <c r="P28" s="15"/>
      <c r="Q28" s="15"/>
      <c r="R28" s="15"/>
      <c r="S28" s="15"/>
      <c r="T28" s="15"/>
      <c r="U28" s="15"/>
      <c r="V28" s="15"/>
      <c r="W28" s="15"/>
    </row>
    <row r="29" spans="1:23" x14ac:dyDescent="0.3">
      <c r="A29" s="22" t="s">
        <v>44</v>
      </c>
      <c r="B29" s="53">
        <v>100</v>
      </c>
      <c r="C29" s="53">
        <v>110.59437357866499</v>
      </c>
      <c r="D29" s="53">
        <v>111.56560323811728</v>
      </c>
      <c r="E29" s="53">
        <v>115.7470413400726</v>
      </c>
      <c r="F29" s="53">
        <v>124.9333958029781</v>
      </c>
      <c r="G29" s="53">
        <v>126.71553075994038</v>
      </c>
      <c r="H29" s="53">
        <v>132.73970352347223</v>
      </c>
      <c r="I29" s="53">
        <v>134.26756483271873</v>
      </c>
      <c r="J29" s="53">
        <v>139.99019976137581</v>
      </c>
      <c r="K29" s="53">
        <v>142.40503996239519</v>
      </c>
      <c r="L29" s="15"/>
      <c r="M29" s="15"/>
      <c r="N29" s="15"/>
      <c r="O29" s="15"/>
      <c r="P29" s="15"/>
      <c r="Q29" s="15"/>
      <c r="R29" s="15"/>
      <c r="S29" s="15"/>
      <c r="T29" s="15"/>
      <c r="U29" s="15"/>
      <c r="V29" s="15"/>
      <c r="W29" s="15"/>
    </row>
    <row r="30" spans="1:23" x14ac:dyDescent="0.3">
      <c r="A30" s="22" t="s">
        <v>45</v>
      </c>
      <c r="B30" s="53">
        <v>86</v>
      </c>
      <c r="C30" s="53">
        <v>100.27107284703395</v>
      </c>
      <c r="D30" s="53">
        <v>105.66740126218021</v>
      </c>
      <c r="E30" s="53">
        <v>108.59867629602564</v>
      </c>
      <c r="F30" s="53">
        <v>112.61486758801414</v>
      </c>
      <c r="G30" s="53">
        <v>120.50356493219147</v>
      </c>
      <c r="H30" s="53">
        <v>119.74612566519146</v>
      </c>
      <c r="I30" s="53">
        <v>128.86497570548636</v>
      </c>
      <c r="J30" s="53">
        <v>130.00262613315593</v>
      </c>
      <c r="K30" s="53">
        <v>135.17952756405401</v>
      </c>
      <c r="L30" s="15"/>
      <c r="M30" s="15"/>
      <c r="N30" s="15"/>
      <c r="O30" s="15"/>
      <c r="P30" s="15"/>
      <c r="Q30" s="15"/>
      <c r="R30" s="15"/>
      <c r="S30" s="15"/>
      <c r="T30" s="15"/>
      <c r="U30" s="15"/>
      <c r="V30" s="15"/>
      <c r="W30" s="15"/>
    </row>
    <row r="31" spans="1:23" x14ac:dyDescent="0.3">
      <c r="A31" s="22" t="s">
        <v>46</v>
      </c>
      <c r="B31" s="53">
        <v>87</v>
      </c>
      <c r="C31" s="53">
        <v>95.078236121643371</v>
      </c>
      <c r="D31" s="53">
        <v>103.06334647474009</v>
      </c>
      <c r="E31" s="53">
        <v>107.04514025862103</v>
      </c>
      <c r="F31" s="53">
        <v>110.19532149558793</v>
      </c>
      <c r="G31" s="53">
        <v>114.88907753869003</v>
      </c>
      <c r="H31" s="53">
        <v>118.19196150027101</v>
      </c>
      <c r="I31" s="53">
        <v>123.5081348248671</v>
      </c>
      <c r="J31" s="53">
        <v>129.93869326379311</v>
      </c>
      <c r="K31" s="53">
        <v>131.44306211069997</v>
      </c>
      <c r="L31" s="15"/>
      <c r="M31" s="15"/>
      <c r="N31" s="15"/>
      <c r="O31" s="15"/>
      <c r="P31" s="15"/>
      <c r="Q31" s="15"/>
      <c r="R31" s="15"/>
      <c r="S31" s="15"/>
      <c r="T31" s="15"/>
      <c r="U31" s="15"/>
      <c r="V31" s="15"/>
      <c r="W31" s="15"/>
    </row>
    <row r="32" spans="1:23" x14ac:dyDescent="0.3">
      <c r="A32" s="22" t="s">
        <v>47</v>
      </c>
      <c r="B32" s="53">
        <v>109</v>
      </c>
      <c r="C32" s="53">
        <v>96.735035373402042</v>
      </c>
      <c r="D32" s="53">
        <v>103.11138740504347</v>
      </c>
      <c r="E32" s="53">
        <v>109.50002600315661</v>
      </c>
      <c r="F32" s="53">
        <v>112.15526629969945</v>
      </c>
      <c r="G32" s="53">
        <v>116.22856308985433</v>
      </c>
      <c r="H32" s="53">
        <v>117.55348439802397</v>
      </c>
      <c r="I32" s="53">
        <v>125.87417928242878</v>
      </c>
      <c r="J32" s="53">
        <v>129.81606528124613</v>
      </c>
      <c r="K32" s="53">
        <v>134.93373493113336</v>
      </c>
      <c r="L32" s="15"/>
      <c r="M32" s="15"/>
      <c r="N32" s="15"/>
      <c r="O32" s="15"/>
      <c r="P32" s="15"/>
      <c r="Q32" s="15"/>
      <c r="R32" s="15"/>
      <c r="S32" s="15"/>
      <c r="T32" s="15"/>
      <c r="U32" s="15"/>
      <c r="V32" s="15"/>
      <c r="W32" s="15"/>
    </row>
    <row r="33" spans="1:23" x14ac:dyDescent="0.3">
      <c r="A33" s="22" t="s">
        <v>48</v>
      </c>
      <c r="B33" s="53">
        <v>106</v>
      </c>
      <c r="C33" s="53">
        <v>114.8244575554056</v>
      </c>
      <c r="D33" s="53">
        <v>105.98701339793122</v>
      </c>
      <c r="E33" s="53">
        <v>112.85779702360735</v>
      </c>
      <c r="F33" s="53">
        <v>117.78420003482454</v>
      </c>
      <c r="G33" s="53">
        <v>120.5616485767892</v>
      </c>
      <c r="H33" s="53">
        <v>121.45138195375216</v>
      </c>
      <c r="I33" s="53">
        <v>128.58048496489687</v>
      </c>
      <c r="J33" s="53">
        <v>134.56023847655871</v>
      </c>
      <c r="K33" s="53">
        <v>137.90997688996598</v>
      </c>
      <c r="L33" s="15"/>
      <c r="M33" s="15"/>
      <c r="N33" s="15"/>
      <c r="O33" s="15"/>
      <c r="P33" s="15"/>
      <c r="Q33" s="15"/>
      <c r="R33" s="15"/>
      <c r="S33" s="15"/>
      <c r="T33" s="15"/>
      <c r="U33" s="15"/>
      <c r="V33" s="15"/>
      <c r="W33" s="15"/>
    </row>
    <row r="34" spans="1:23" x14ac:dyDescent="0.3">
      <c r="A34" s="22" t="s">
        <v>49</v>
      </c>
      <c r="B34" s="53">
        <v>104</v>
      </c>
      <c r="C34" s="53">
        <v>116.39628748978224</v>
      </c>
      <c r="D34" s="53">
        <v>123.16776655166798</v>
      </c>
      <c r="E34" s="53">
        <v>117.8600784457545</v>
      </c>
      <c r="F34" s="53">
        <v>124.45342465253897</v>
      </c>
      <c r="G34" s="53">
        <v>129.30535717655664</v>
      </c>
      <c r="H34" s="53">
        <v>128.6261028661157</v>
      </c>
      <c r="I34" s="53">
        <v>135.1765927130823</v>
      </c>
      <c r="J34" s="53">
        <v>140.403559770871</v>
      </c>
      <c r="K34" s="53">
        <v>145.12090120379676</v>
      </c>
      <c r="L34" s="15"/>
      <c r="M34" s="15"/>
      <c r="N34" s="15"/>
      <c r="O34" s="15"/>
      <c r="P34" s="15"/>
      <c r="Q34" s="15"/>
      <c r="R34" s="15"/>
      <c r="S34" s="15"/>
      <c r="T34" s="15"/>
      <c r="U34" s="15"/>
      <c r="V34" s="15"/>
      <c r="W34" s="15"/>
    </row>
    <row r="35" spans="1:23" x14ac:dyDescent="0.3">
      <c r="A35" s="22" t="s">
        <v>50</v>
      </c>
      <c r="B35" s="53">
        <v>131</v>
      </c>
      <c r="C35" s="53">
        <v>120.82529236919754</v>
      </c>
      <c r="D35" s="53">
        <v>127.80743724352283</v>
      </c>
      <c r="E35" s="53">
        <v>134.84256768624039</v>
      </c>
      <c r="F35" s="53">
        <v>131.18928702757455</v>
      </c>
      <c r="G35" s="53">
        <v>138.21689482736804</v>
      </c>
      <c r="H35" s="53">
        <v>139.60116424893639</v>
      </c>
      <c r="I35" s="53">
        <v>143.94216568608238</v>
      </c>
      <c r="J35" s="53">
        <v>148.67271645514464</v>
      </c>
      <c r="K35" s="53">
        <v>152.92279911381021</v>
      </c>
      <c r="L35" s="15"/>
      <c r="M35" s="15"/>
      <c r="N35" s="15"/>
      <c r="O35" s="15"/>
      <c r="P35" s="15"/>
      <c r="Q35" s="15"/>
      <c r="R35" s="15"/>
      <c r="S35" s="15"/>
      <c r="T35" s="15"/>
      <c r="U35" s="15"/>
      <c r="V35" s="15"/>
      <c r="W35" s="15"/>
    </row>
    <row r="36" spans="1:23" x14ac:dyDescent="0.3">
      <c r="A36" s="22" t="s">
        <v>51</v>
      </c>
      <c r="B36" s="53">
        <v>165</v>
      </c>
      <c r="C36" s="53">
        <v>144.88465318632944</v>
      </c>
      <c r="D36" s="53">
        <v>135.44235390914108</v>
      </c>
      <c r="E36" s="53">
        <v>140.52430484843308</v>
      </c>
      <c r="F36" s="53">
        <v>147.08626130464046</v>
      </c>
      <c r="G36" s="53">
        <v>145.02267385766632</v>
      </c>
      <c r="H36" s="53">
        <v>149.04018059957633</v>
      </c>
      <c r="I36" s="53">
        <v>154.88688004945567</v>
      </c>
      <c r="J36" s="53">
        <v>157.33028266149992</v>
      </c>
      <c r="K36" s="53">
        <v>161.15090311774958</v>
      </c>
      <c r="L36" s="15"/>
      <c r="M36" s="15"/>
      <c r="N36" s="15"/>
      <c r="O36" s="15"/>
      <c r="P36" s="15"/>
      <c r="Q36" s="15"/>
      <c r="R36" s="15"/>
      <c r="S36" s="15"/>
      <c r="T36" s="15"/>
      <c r="U36" s="15"/>
      <c r="V36" s="15"/>
      <c r="W36" s="15"/>
    </row>
    <row r="37" spans="1:23" x14ac:dyDescent="0.3">
      <c r="A37" s="22" t="s">
        <v>52</v>
      </c>
      <c r="B37" s="53">
        <v>213</v>
      </c>
      <c r="C37" s="53">
        <v>175.31036639366357</v>
      </c>
      <c r="D37" s="53">
        <v>158.72678971430381</v>
      </c>
      <c r="E37" s="53">
        <v>151.28114498968</v>
      </c>
      <c r="F37" s="53">
        <v>154.42011600353632</v>
      </c>
      <c r="G37" s="53">
        <v>161.00726206991615</v>
      </c>
      <c r="H37" s="53">
        <v>156.93151430877285</v>
      </c>
      <c r="I37" s="53">
        <v>165.05475863547997</v>
      </c>
      <c r="J37" s="53">
        <v>169.06631840913391</v>
      </c>
      <c r="K37" s="53">
        <v>170.5231451389831</v>
      </c>
      <c r="L37" s="15"/>
      <c r="M37" s="15"/>
      <c r="N37" s="15"/>
      <c r="O37" s="15"/>
      <c r="P37" s="15"/>
      <c r="Q37" s="15"/>
      <c r="R37" s="15"/>
      <c r="S37" s="15"/>
      <c r="T37" s="15"/>
      <c r="U37" s="15"/>
      <c r="V37" s="15"/>
      <c r="W37" s="15"/>
    </row>
    <row r="38" spans="1:23" x14ac:dyDescent="0.3">
      <c r="A38" s="22" t="s">
        <v>53</v>
      </c>
      <c r="B38" s="53">
        <v>204</v>
      </c>
      <c r="C38" s="53">
        <v>216.31834147409481</v>
      </c>
      <c r="D38" s="53">
        <v>186.32045515914518</v>
      </c>
      <c r="E38" s="53">
        <v>173.56446766516328</v>
      </c>
      <c r="F38" s="53">
        <v>166.89792767128938</v>
      </c>
      <c r="G38" s="53">
        <v>168.88260967696246</v>
      </c>
      <c r="H38" s="53">
        <v>172.65207250164465</v>
      </c>
      <c r="I38" s="53">
        <v>172.60157614014938</v>
      </c>
      <c r="J38" s="53">
        <v>179.25202926252149</v>
      </c>
      <c r="K38" s="53">
        <v>182.23246214018212</v>
      </c>
      <c r="L38" s="15"/>
      <c r="M38" s="15"/>
      <c r="N38" s="15"/>
      <c r="O38" s="15"/>
      <c r="P38" s="15"/>
      <c r="Q38" s="15"/>
      <c r="R38" s="15"/>
      <c r="S38" s="15"/>
      <c r="T38" s="15"/>
      <c r="U38" s="15"/>
      <c r="V38" s="15"/>
      <c r="W38" s="15"/>
    </row>
    <row r="39" spans="1:23" x14ac:dyDescent="0.3">
      <c r="A39" s="22" t="s">
        <v>54</v>
      </c>
      <c r="B39" s="53">
        <v>223</v>
      </c>
      <c r="C39" s="53">
        <v>211.57204449880325</v>
      </c>
      <c r="D39" s="53">
        <v>221.78103459839213</v>
      </c>
      <c r="E39" s="53">
        <v>198.10754218033239</v>
      </c>
      <c r="F39" s="53">
        <v>187.54158541494903</v>
      </c>
      <c r="G39" s="53">
        <v>181.54122859962786</v>
      </c>
      <c r="H39" s="53">
        <v>180.26290716750415</v>
      </c>
      <c r="I39" s="53">
        <v>186.54015156803183</v>
      </c>
      <c r="J39" s="53">
        <v>185.74464188772285</v>
      </c>
      <c r="K39" s="53">
        <v>191.52956919611617</v>
      </c>
      <c r="L39" s="15"/>
      <c r="M39" s="15"/>
      <c r="N39" s="15"/>
      <c r="O39" s="15"/>
      <c r="P39" s="15"/>
      <c r="Q39" s="15"/>
      <c r="R39" s="15"/>
      <c r="S39" s="15"/>
      <c r="T39" s="15"/>
      <c r="U39" s="15"/>
      <c r="V39" s="15"/>
      <c r="W39" s="15"/>
    </row>
    <row r="40" spans="1:23" x14ac:dyDescent="0.3">
      <c r="A40" s="22" t="s">
        <v>55</v>
      </c>
      <c r="B40" s="53">
        <v>195</v>
      </c>
      <c r="C40" s="53">
        <v>229.40436699016297</v>
      </c>
      <c r="D40" s="53">
        <v>220.08806613455212</v>
      </c>
      <c r="E40" s="53">
        <v>229.40972487832707</v>
      </c>
      <c r="F40" s="53">
        <v>209.77960923807751</v>
      </c>
      <c r="G40" s="53">
        <v>200.84187915677586</v>
      </c>
      <c r="H40" s="53">
        <v>193.24246779389955</v>
      </c>
      <c r="I40" s="53">
        <v>193.41359402928254</v>
      </c>
      <c r="J40" s="53">
        <v>198.46870533170193</v>
      </c>
      <c r="K40" s="53">
        <v>197.31796904779134</v>
      </c>
      <c r="L40" s="15"/>
      <c r="M40" s="15"/>
      <c r="N40" s="15"/>
      <c r="O40" s="15"/>
      <c r="P40" s="15"/>
      <c r="Q40" s="15"/>
      <c r="R40" s="15"/>
      <c r="S40" s="15"/>
      <c r="T40" s="15"/>
      <c r="U40" s="15"/>
      <c r="V40" s="15"/>
      <c r="W40" s="15"/>
    </row>
    <row r="41" spans="1:23" x14ac:dyDescent="0.3">
      <c r="A41" s="22" t="s">
        <v>56</v>
      </c>
      <c r="B41" s="53">
        <v>202</v>
      </c>
      <c r="C41" s="53">
        <v>202.86456090204271</v>
      </c>
      <c r="D41" s="53">
        <v>235.37204082497686</v>
      </c>
      <c r="E41" s="53">
        <v>228.32794092004849</v>
      </c>
      <c r="F41" s="53">
        <v>236.33103336979795</v>
      </c>
      <c r="G41" s="53">
        <v>219.63430177881301</v>
      </c>
      <c r="H41" s="53">
        <v>210.08572665359077</v>
      </c>
      <c r="I41" s="53">
        <v>204.6958376584588</v>
      </c>
      <c r="J41" s="53">
        <v>203.36455596618214</v>
      </c>
      <c r="K41" s="53">
        <v>207.7012134477329</v>
      </c>
      <c r="L41" s="15"/>
      <c r="M41" s="15"/>
      <c r="N41" s="15"/>
      <c r="O41" s="15"/>
      <c r="P41" s="15"/>
      <c r="Q41" s="15"/>
      <c r="R41" s="15"/>
      <c r="S41" s="15"/>
      <c r="T41" s="15"/>
      <c r="U41" s="15"/>
      <c r="V41" s="15"/>
      <c r="W41" s="15"/>
    </row>
    <row r="42" spans="1:23" x14ac:dyDescent="0.3">
      <c r="A42" s="22" t="s">
        <v>57</v>
      </c>
      <c r="B42" s="53">
        <v>192</v>
      </c>
      <c r="C42" s="53">
        <v>212.0665349121698</v>
      </c>
      <c r="D42" s="53">
        <v>211.69251803079013</v>
      </c>
      <c r="E42" s="53">
        <v>243.44486716045253</v>
      </c>
      <c r="F42" s="53">
        <v>237.58880276404858</v>
      </c>
      <c r="G42" s="53">
        <v>244.47203031304068</v>
      </c>
      <c r="H42" s="53">
        <v>228.21903549563493</v>
      </c>
      <c r="I42" s="53">
        <v>220.97607667132394</v>
      </c>
      <c r="J42" s="53">
        <v>215.23698096924036</v>
      </c>
      <c r="K42" s="53">
        <v>213.08754934197844</v>
      </c>
      <c r="L42" s="15"/>
      <c r="M42" s="15"/>
      <c r="N42" s="15"/>
      <c r="O42" s="15"/>
      <c r="P42" s="15"/>
      <c r="Q42" s="15"/>
      <c r="R42" s="15"/>
      <c r="S42" s="15"/>
      <c r="T42" s="15"/>
      <c r="U42" s="15"/>
      <c r="V42" s="15"/>
      <c r="W42" s="15"/>
    </row>
    <row r="43" spans="1:23" x14ac:dyDescent="0.3">
      <c r="A43" s="22" t="s">
        <v>58</v>
      </c>
      <c r="B43" s="53">
        <v>209</v>
      </c>
      <c r="C43" s="53">
        <v>200.80914135788967</v>
      </c>
      <c r="D43" s="53">
        <v>221.73986844432417</v>
      </c>
      <c r="E43" s="53">
        <v>221.29138189972011</v>
      </c>
      <c r="F43" s="53">
        <v>251.88007699095911</v>
      </c>
      <c r="G43" s="53">
        <v>246.59297153785113</v>
      </c>
      <c r="H43" s="53">
        <v>251.1043144909483</v>
      </c>
      <c r="I43" s="53">
        <v>237.55401409324978</v>
      </c>
      <c r="J43" s="53">
        <v>230.36150248244991</v>
      </c>
      <c r="K43" s="53">
        <v>224.82236612553137</v>
      </c>
      <c r="L43" s="15"/>
      <c r="M43" s="15"/>
      <c r="N43" s="15"/>
      <c r="O43" s="15"/>
      <c r="P43" s="15"/>
      <c r="Q43" s="15"/>
      <c r="R43" s="15"/>
      <c r="S43" s="15"/>
      <c r="T43" s="15"/>
      <c r="U43" s="15"/>
      <c r="V43" s="15"/>
      <c r="W43" s="15"/>
    </row>
    <row r="44" spans="1:23" x14ac:dyDescent="0.3">
      <c r="A44" s="22" t="s">
        <v>59</v>
      </c>
      <c r="B44" s="53">
        <v>196</v>
      </c>
      <c r="C44" s="53">
        <v>213.17765123170551</v>
      </c>
      <c r="D44" s="53">
        <v>206.20143769173669</v>
      </c>
      <c r="E44" s="53">
        <v>228.11864024444358</v>
      </c>
      <c r="F44" s="53">
        <v>227.26272437902432</v>
      </c>
      <c r="G44" s="53">
        <v>256.2600737761677</v>
      </c>
      <c r="H44" s="53">
        <v>250.33257731956454</v>
      </c>
      <c r="I44" s="53">
        <v>254.65496971875922</v>
      </c>
      <c r="J44" s="53">
        <v>242.03713375260577</v>
      </c>
      <c r="K44" s="53">
        <v>235.48501200127572</v>
      </c>
      <c r="L44" s="15"/>
      <c r="M44" s="15"/>
      <c r="N44" s="15"/>
      <c r="O44" s="15"/>
      <c r="P44" s="15"/>
      <c r="Q44" s="15"/>
      <c r="R44" s="15"/>
      <c r="S44" s="15"/>
      <c r="T44" s="15"/>
      <c r="U44" s="15"/>
      <c r="V44" s="15"/>
      <c r="W44" s="15"/>
    </row>
    <row r="45" spans="1:23" x14ac:dyDescent="0.3">
      <c r="A45" s="22" t="s">
        <v>60</v>
      </c>
      <c r="B45" s="53">
        <v>219</v>
      </c>
      <c r="C45" s="53">
        <v>201.71704830007735</v>
      </c>
      <c r="D45" s="53">
        <v>219.78825084389996</v>
      </c>
      <c r="E45" s="53">
        <v>214.19313863944649</v>
      </c>
      <c r="F45" s="53">
        <v>236.42302715735065</v>
      </c>
      <c r="G45" s="53">
        <v>235.0044020230205</v>
      </c>
      <c r="H45" s="53">
        <v>261.65044410775909</v>
      </c>
      <c r="I45" s="53">
        <v>256.70713346464436</v>
      </c>
      <c r="J45" s="53">
        <v>259.89918284385368</v>
      </c>
      <c r="K45" s="53">
        <v>248.5073875413477</v>
      </c>
      <c r="L45" s="15"/>
      <c r="M45" s="15"/>
      <c r="N45" s="15"/>
      <c r="O45" s="15"/>
      <c r="P45" s="15"/>
      <c r="Q45" s="15"/>
      <c r="R45" s="15"/>
      <c r="S45" s="15"/>
      <c r="T45" s="15"/>
      <c r="U45" s="15"/>
      <c r="V45" s="15"/>
      <c r="W45" s="15"/>
    </row>
    <row r="46" spans="1:23" x14ac:dyDescent="0.3">
      <c r="A46" s="22" t="s">
        <v>61</v>
      </c>
      <c r="B46" s="53">
        <v>201</v>
      </c>
      <c r="C46" s="53">
        <v>219.99015294955649</v>
      </c>
      <c r="D46" s="53">
        <v>205.69910272933444</v>
      </c>
      <c r="E46" s="53">
        <v>224.60649976841555</v>
      </c>
      <c r="F46" s="53">
        <v>219.66070137254121</v>
      </c>
      <c r="G46" s="53">
        <v>241.44463074682037</v>
      </c>
      <c r="H46" s="53">
        <v>238.85810652844356</v>
      </c>
      <c r="I46" s="53">
        <v>264.61480975371734</v>
      </c>
      <c r="J46" s="53">
        <v>259.60982972633741</v>
      </c>
      <c r="K46" s="53">
        <v>262.40191453391054</v>
      </c>
      <c r="L46" s="15"/>
      <c r="M46" s="15"/>
      <c r="N46" s="15"/>
      <c r="O46" s="15"/>
      <c r="P46" s="15"/>
      <c r="Q46" s="15"/>
      <c r="R46" s="15"/>
      <c r="S46" s="15"/>
      <c r="T46" s="15"/>
      <c r="U46" s="15"/>
      <c r="V46" s="15"/>
      <c r="W46" s="15"/>
    </row>
    <row r="47" spans="1:23" x14ac:dyDescent="0.3">
      <c r="A47" s="22" t="s">
        <v>62</v>
      </c>
      <c r="B47" s="53">
        <v>201</v>
      </c>
      <c r="C47" s="53">
        <v>204.59561078012791</v>
      </c>
      <c r="D47" s="53">
        <v>222.6123504897065</v>
      </c>
      <c r="E47" s="53">
        <v>211.20665510844836</v>
      </c>
      <c r="F47" s="53">
        <v>230.20944795117344</v>
      </c>
      <c r="G47" s="53">
        <v>225.26079596887854</v>
      </c>
      <c r="H47" s="53">
        <v>245.87463603048724</v>
      </c>
      <c r="I47" s="53">
        <v>243.64161209642569</v>
      </c>
      <c r="J47" s="53">
        <v>267.57463962842036</v>
      </c>
      <c r="K47" s="53">
        <v>263.17924962937735</v>
      </c>
      <c r="L47" s="15"/>
      <c r="M47" s="15"/>
      <c r="N47" s="15"/>
      <c r="O47" s="15"/>
      <c r="P47" s="15"/>
      <c r="Q47" s="15"/>
      <c r="R47" s="15"/>
      <c r="S47" s="15"/>
      <c r="T47" s="15"/>
      <c r="U47" s="15"/>
      <c r="V47" s="15"/>
      <c r="W47" s="15"/>
    </row>
    <row r="48" spans="1:23" x14ac:dyDescent="0.3">
      <c r="A48" s="22" t="s">
        <v>63</v>
      </c>
      <c r="B48" s="53">
        <v>251</v>
      </c>
      <c r="C48" s="53">
        <v>202.82477446434174</v>
      </c>
      <c r="D48" s="53">
        <v>207.38650401608882</v>
      </c>
      <c r="E48" s="53">
        <v>225.34308740332455</v>
      </c>
      <c r="F48" s="53">
        <v>215.88253330247667</v>
      </c>
      <c r="G48" s="53">
        <v>234.27450724015299</v>
      </c>
      <c r="H48" s="53">
        <v>228.67464726951638</v>
      </c>
      <c r="I48" s="53">
        <v>249.21893150329484</v>
      </c>
      <c r="J48" s="53">
        <v>246.44957583178382</v>
      </c>
      <c r="K48" s="53">
        <v>269.40900934374542</v>
      </c>
      <c r="L48" s="15"/>
      <c r="M48" s="15"/>
      <c r="N48" s="15"/>
      <c r="O48" s="15"/>
      <c r="P48" s="15"/>
      <c r="Q48" s="15"/>
      <c r="R48" s="15"/>
      <c r="S48" s="15"/>
      <c r="T48" s="15"/>
      <c r="U48" s="15"/>
      <c r="V48" s="15"/>
      <c r="W48" s="15"/>
    </row>
    <row r="49" spans="1:23" x14ac:dyDescent="0.3">
      <c r="A49" s="22" t="s">
        <v>64</v>
      </c>
      <c r="B49" s="53">
        <v>232</v>
      </c>
      <c r="C49" s="53">
        <v>251.44065700650776</v>
      </c>
      <c r="D49" s="53">
        <v>205.9047545196197</v>
      </c>
      <c r="E49" s="53">
        <v>211.64374597144885</v>
      </c>
      <c r="F49" s="53">
        <v>229.27656735253677</v>
      </c>
      <c r="G49" s="53">
        <v>220.94709160456836</v>
      </c>
      <c r="H49" s="53">
        <v>238.1698823827536</v>
      </c>
      <c r="I49" s="53">
        <v>232.98143679363693</v>
      </c>
      <c r="J49" s="53">
        <v>252.3929448591422</v>
      </c>
      <c r="K49" s="53">
        <v>249.94169638920104</v>
      </c>
      <c r="L49" s="15"/>
      <c r="M49" s="15"/>
      <c r="N49" s="15"/>
      <c r="O49" s="15"/>
      <c r="P49" s="15"/>
      <c r="Q49" s="15"/>
      <c r="R49" s="15"/>
      <c r="S49" s="15"/>
      <c r="T49" s="15"/>
      <c r="U49" s="15"/>
      <c r="V49" s="15"/>
      <c r="W49" s="15"/>
    </row>
    <row r="50" spans="1:23" x14ac:dyDescent="0.3">
      <c r="A50" s="22" t="s">
        <v>65</v>
      </c>
      <c r="B50" s="53">
        <v>240</v>
      </c>
      <c r="C50" s="53">
        <v>233.47117457148389</v>
      </c>
      <c r="D50" s="53">
        <v>253.14142394431124</v>
      </c>
      <c r="E50" s="53">
        <v>210.44910899660755</v>
      </c>
      <c r="F50" s="53">
        <v>216.69514109332951</v>
      </c>
      <c r="G50" s="53">
        <v>233.62754502401492</v>
      </c>
      <c r="H50" s="53">
        <v>225.59971677927368</v>
      </c>
      <c r="I50" s="53">
        <v>242.69594675863536</v>
      </c>
      <c r="J50" s="53">
        <v>236.84857488900911</v>
      </c>
      <c r="K50" s="53">
        <v>256.06405892056046</v>
      </c>
      <c r="L50" s="15"/>
      <c r="M50" s="15"/>
      <c r="N50" s="15"/>
      <c r="O50" s="15"/>
      <c r="P50" s="15"/>
      <c r="Q50" s="15"/>
      <c r="R50" s="15"/>
      <c r="S50" s="15"/>
      <c r="T50" s="15"/>
      <c r="U50" s="15"/>
      <c r="V50" s="15"/>
      <c r="W50" s="15"/>
    </row>
    <row r="51" spans="1:23" x14ac:dyDescent="0.3">
      <c r="A51" s="22" t="s">
        <v>66</v>
      </c>
      <c r="B51" s="53">
        <v>269</v>
      </c>
      <c r="C51" s="53">
        <v>240.0268690577679</v>
      </c>
      <c r="D51" s="53">
        <v>234.26646136111188</v>
      </c>
      <c r="E51" s="53">
        <v>254.64348435151538</v>
      </c>
      <c r="F51" s="53">
        <v>214.25700373458304</v>
      </c>
      <c r="G51" s="53">
        <v>220.27645618165576</v>
      </c>
      <c r="H51" s="53">
        <v>236.11532739939139</v>
      </c>
      <c r="I51" s="53">
        <v>229.47232558863422</v>
      </c>
      <c r="J51" s="53">
        <v>245.24253285269933</v>
      </c>
      <c r="K51" s="53">
        <v>239.69439734670448</v>
      </c>
      <c r="L51" s="15"/>
      <c r="M51" s="15"/>
      <c r="N51" s="15"/>
      <c r="O51" s="15"/>
      <c r="P51" s="15"/>
      <c r="Q51" s="15"/>
      <c r="R51" s="15"/>
      <c r="S51" s="15"/>
      <c r="T51" s="15"/>
      <c r="U51" s="15"/>
      <c r="V51" s="15"/>
      <c r="W51" s="15"/>
    </row>
    <row r="52" spans="1:23" x14ac:dyDescent="0.3">
      <c r="A52" s="22" t="s">
        <v>67</v>
      </c>
      <c r="B52" s="53">
        <v>261</v>
      </c>
      <c r="C52" s="53">
        <v>267.36316701324864</v>
      </c>
      <c r="D52" s="53">
        <v>241.00932122425439</v>
      </c>
      <c r="E52" s="53">
        <v>236.48819674115981</v>
      </c>
      <c r="F52" s="53">
        <v>257.00368722475844</v>
      </c>
      <c r="G52" s="53">
        <v>218.05556869491741</v>
      </c>
      <c r="H52" s="53">
        <v>223.35287692089594</v>
      </c>
      <c r="I52" s="53">
        <v>239.31648192866876</v>
      </c>
      <c r="J52" s="53">
        <v>232.73541558477814</v>
      </c>
      <c r="K52" s="53">
        <v>248.14807918339764</v>
      </c>
      <c r="L52" s="15"/>
      <c r="M52" s="15"/>
      <c r="N52" s="15"/>
      <c r="O52" s="15"/>
      <c r="P52" s="15"/>
      <c r="Q52" s="15"/>
      <c r="R52" s="15"/>
      <c r="S52" s="15"/>
      <c r="T52" s="15"/>
      <c r="U52" s="15"/>
      <c r="V52" s="15"/>
      <c r="W52" s="15"/>
    </row>
    <row r="53" spans="1:23" x14ac:dyDescent="0.3">
      <c r="A53" s="22" t="s">
        <v>68</v>
      </c>
      <c r="B53" s="53">
        <v>233</v>
      </c>
      <c r="C53" s="53">
        <v>259.62722665896217</v>
      </c>
      <c r="D53" s="53">
        <v>266.27449209785027</v>
      </c>
      <c r="E53" s="53">
        <v>242.78971161483048</v>
      </c>
      <c r="F53" s="53">
        <v>238.97088156871345</v>
      </c>
      <c r="G53" s="53">
        <v>258.95195029224772</v>
      </c>
      <c r="H53" s="53">
        <v>220.85792316029739</v>
      </c>
      <c r="I53" s="53">
        <v>226.80083831207835</v>
      </c>
      <c r="J53" s="53">
        <v>241.52730245001936</v>
      </c>
      <c r="K53" s="53">
        <v>235.82418721777969</v>
      </c>
      <c r="L53" s="15"/>
      <c r="M53" s="15"/>
      <c r="N53" s="15"/>
      <c r="O53" s="15"/>
      <c r="P53" s="15"/>
      <c r="Q53" s="15"/>
      <c r="R53" s="15"/>
      <c r="S53" s="15"/>
      <c r="T53" s="15"/>
      <c r="U53" s="15"/>
      <c r="V53" s="15"/>
      <c r="W53" s="15"/>
    </row>
    <row r="54" spans="1:23" x14ac:dyDescent="0.3">
      <c r="A54" s="22" t="s">
        <v>69</v>
      </c>
      <c r="B54" s="53">
        <v>277</v>
      </c>
      <c r="C54" s="53">
        <v>232.9206324148509</v>
      </c>
      <c r="D54" s="53">
        <v>258.1761583935205</v>
      </c>
      <c r="E54" s="53">
        <v>265.55579618266506</v>
      </c>
      <c r="F54" s="53">
        <v>244.32162104408519</v>
      </c>
      <c r="G54" s="53">
        <v>240.52262311822514</v>
      </c>
      <c r="H54" s="53">
        <v>259.1991256663033</v>
      </c>
      <c r="I54" s="53">
        <v>223.63534399473542</v>
      </c>
      <c r="J54" s="53">
        <v>228.60575205036187</v>
      </c>
      <c r="K54" s="53">
        <v>243.12455925720045</v>
      </c>
      <c r="L54" s="15"/>
      <c r="M54" s="15"/>
      <c r="N54" s="15"/>
      <c r="O54" s="15"/>
      <c r="P54" s="15"/>
      <c r="Q54" s="15"/>
      <c r="R54" s="15"/>
      <c r="S54" s="15"/>
      <c r="T54" s="15"/>
      <c r="U54" s="15"/>
      <c r="V54" s="15"/>
      <c r="W54" s="15"/>
    </row>
    <row r="55" spans="1:23" x14ac:dyDescent="0.3">
      <c r="A55" s="22" t="s">
        <v>70</v>
      </c>
      <c r="B55" s="53">
        <v>258</v>
      </c>
      <c r="C55" s="53">
        <v>273.77952957004283</v>
      </c>
      <c r="D55" s="53">
        <v>232.80541819477341</v>
      </c>
      <c r="E55" s="53">
        <v>257.31836229826712</v>
      </c>
      <c r="F55" s="53">
        <v>264.93823061821558</v>
      </c>
      <c r="G55" s="53">
        <v>245.15966867309794</v>
      </c>
      <c r="H55" s="53">
        <v>240.73630452241204</v>
      </c>
      <c r="I55" s="53">
        <v>259.86151343644246</v>
      </c>
      <c r="J55" s="53">
        <v>225.02146644555279</v>
      </c>
      <c r="K55" s="53">
        <v>230.15982088180755</v>
      </c>
      <c r="L55" s="15"/>
      <c r="M55" s="15"/>
      <c r="N55" s="15"/>
      <c r="O55" s="15"/>
      <c r="P55" s="15"/>
      <c r="Q55" s="15"/>
      <c r="R55" s="15"/>
      <c r="S55" s="15"/>
      <c r="T55" s="15"/>
      <c r="U55" s="15"/>
      <c r="V55" s="15"/>
      <c r="W55" s="15"/>
    </row>
    <row r="56" spans="1:23" x14ac:dyDescent="0.3">
      <c r="A56" s="22" t="s">
        <v>71</v>
      </c>
      <c r="B56" s="53">
        <v>215</v>
      </c>
      <c r="C56" s="53">
        <v>257.26353479069405</v>
      </c>
      <c r="D56" s="53">
        <v>271.24797859291095</v>
      </c>
      <c r="E56" s="53">
        <v>233.54616186283525</v>
      </c>
      <c r="F56" s="53">
        <v>257.00204001901267</v>
      </c>
      <c r="G56" s="53">
        <v>264.38285062750941</v>
      </c>
      <c r="H56" s="53">
        <v>244.98488164391776</v>
      </c>
      <c r="I56" s="53">
        <v>242.0615723654816</v>
      </c>
      <c r="J56" s="53">
        <v>259.48393786104117</v>
      </c>
      <c r="K56" s="53">
        <v>226.47007639477295</v>
      </c>
      <c r="L56" s="15"/>
      <c r="M56" s="15"/>
      <c r="N56" s="15"/>
      <c r="O56" s="15"/>
      <c r="P56" s="15"/>
      <c r="Q56" s="15"/>
      <c r="R56" s="15"/>
      <c r="S56" s="15"/>
      <c r="T56" s="15"/>
      <c r="U56" s="15"/>
      <c r="V56" s="15"/>
      <c r="W56" s="15"/>
    </row>
    <row r="57" spans="1:23" x14ac:dyDescent="0.3">
      <c r="A57" s="22" t="s">
        <v>72</v>
      </c>
      <c r="B57" s="53">
        <v>223</v>
      </c>
      <c r="C57" s="53">
        <v>215.0208397664195</v>
      </c>
      <c r="D57" s="53">
        <v>255.95046785634568</v>
      </c>
      <c r="E57" s="53">
        <v>268.9198291170822</v>
      </c>
      <c r="F57" s="53">
        <v>233.95734432365299</v>
      </c>
      <c r="G57" s="53">
        <v>256.100934763814</v>
      </c>
      <c r="H57" s="53">
        <v>262.1174153654112</v>
      </c>
      <c r="I57" s="53">
        <v>245.54521549740656</v>
      </c>
      <c r="J57" s="53">
        <v>241.68671581185151</v>
      </c>
      <c r="K57" s="53">
        <v>258.65819109692535</v>
      </c>
      <c r="L57" s="15"/>
      <c r="M57" s="15"/>
      <c r="N57" s="15"/>
      <c r="O57" s="15"/>
      <c r="P57" s="15"/>
      <c r="Q57" s="15"/>
      <c r="R57" s="15"/>
      <c r="S57" s="15"/>
      <c r="T57" s="15"/>
      <c r="U57" s="15"/>
      <c r="V57" s="15"/>
      <c r="W57" s="15"/>
    </row>
    <row r="58" spans="1:23" x14ac:dyDescent="0.3">
      <c r="A58" s="22" t="s">
        <v>73</v>
      </c>
      <c r="B58" s="53">
        <v>280</v>
      </c>
      <c r="C58" s="53">
        <v>222.80244961046509</v>
      </c>
      <c r="D58" s="53">
        <v>214.9658961423273</v>
      </c>
      <c r="E58" s="53">
        <v>255.4938483960552</v>
      </c>
      <c r="F58" s="53">
        <v>267.10294742820753</v>
      </c>
      <c r="G58" s="53">
        <v>234.37665558965142</v>
      </c>
      <c r="H58" s="53">
        <v>254.02560457477173</v>
      </c>
      <c r="I58" s="53">
        <v>261.45899845343274</v>
      </c>
      <c r="J58" s="53">
        <v>244.81305153993264</v>
      </c>
      <c r="K58" s="53">
        <v>241.43188736973738</v>
      </c>
      <c r="L58" s="15"/>
      <c r="M58" s="15"/>
      <c r="N58" s="15"/>
      <c r="O58" s="15"/>
      <c r="P58" s="15"/>
      <c r="Q58" s="15"/>
      <c r="R58" s="15"/>
      <c r="S58" s="15"/>
      <c r="T58" s="15"/>
      <c r="U58" s="15"/>
      <c r="V58" s="15"/>
      <c r="W58" s="15"/>
    </row>
    <row r="59" spans="1:23" x14ac:dyDescent="0.3">
      <c r="A59" s="22" t="s">
        <v>74</v>
      </c>
      <c r="B59" s="53">
        <v>233</v>
      </c>
      <c r="C59" s="53">
        <v>278.04506728905113</v>
      </c>
      <c r="D59" s="53">
        <v>222.8719597921056</v>
      </c>
      <c r="E59" s="53">
        <v>215.86980296314513</v>
      </c>
      <c r="F59" s="53">
        <v>255.61236513313082</v>
      </c>
      <c r="G59" s="53">
        <v>265.94373621398967</v>
      </c>
      <c r="H59" s="53">
        <v>233.96543607590425</v>
      </c>
      <c r="I59" s="53">
        <v>254.12054663637747</v>
      </c>
      <c r="J59" s="53">
        <v>260.053205605058</v>
      </c>
      <c r="K59" s="53">
        <v>244.65126882656713</v>
      </c>
      <c r="L59" s="15"/>
      <c r="M59" s="15"/>
      <c r="N59" s="15"/>
      <c r="O59" s="15"/>
      <c r="P59" s="15"/>
      <c r="Q59" s="15"/>
      <c r="R59" s="15"/>
      <c r="S59" s="15"/>
      <c r="T59" s="15"/>
      <c r="U59" s="15"/>
      <c r="V59" s="15"/>
      <c r="W59" s="15"/>
    </row>
    <row r="60" spans="1:23" x14ac:dyDescent="0.3">
      <c r="A60" s="22" t="s">
        <v>75</v>
      </c>
      <c r="B60" s="53">
        <v>221</v>
      </c>
      <c r="C60" s="53">
        <v>231.92328664417801</v>
      </c>
      <c r="D60" s="53">
        <v>275.25842211060154</v>
      </c>
      <c r="E60" s="53">
        <v>222.77295493022328</v>
      </c>
      <c r="F60" s="53">
        <v>216.15480787903195</v>
      </c>
      <c r="G60" s="53">
        <v>254.88843173819268</v>
      </c>
      <c r="H60" s="53">
        <v>262.61083518155505</v>
      </c>
      <c r="I60" s="53">
        <v>234.45129957133929</v>
      </c>
      <c r="J60" s="53">
        <v>252.05525656242355</v>
      </c>
      <c r="K60" s="53">
        <v>258.02792577737341</v>
      </c>
      <c r="L60" s="15"/>
      <c r="M60" s="15"/>
      <c r="N60" s="15"/>
      <c r="O60" s="15"/>
      <c r="P60" s="15"/>
      <c r="Q60" s="15"/>
      <c r="R60" s="15"/>
      <c r="S60" s="15"/>
      <c r="T60" s="15"/>
      <c r="U60" s="15"/>
      <c r="V60" s="15"/>
      <c r="W60" s="15"/>
    </row>
    <row r="61" spans="1:23" x14ac:dyDescent="0.3">
      <c r="A61" s="22" t="s">
        <v>76</v>
      </c>
      <c r="B61" s="53">
        <v>228</v>
      </c>
      <c r="C61" s="53">
        <v>220.50379440468021</v>
      </c>
      <c r="D61" s="53">
        <v>230.49772556740143</v>
      </c>
      <c r="E61" s="53">
        <v>272.84571290608119</v>
      </c>
      <c r="F61" s="53">
        <v>222.77086726730099</v>
      </c>
      <c r="G61" s="53">
        <v>216.40626101823401</v>
      </c>
      <c r="H61" s="53">
        <v>252.72604049447654</v>
      </c>
      <c r="I61" s="53">
        <v>261.1042329868306</v>
      </c>
      <c r="J61" s="53">
        <v>233.52613133258842</v>
      </c>
      <c r="K61" s="53">
        <v>250.13956946379091</v>
      </c>
      <c r="L61" s="15"/>
      <c r="M61" s="15"/>
      <c r="N61" s="15"/>
      <c r="O61" s="15"/>
      <c r="P61" s="15"/>
      <c r="Q61" s="15"/>
      <c r="R61" s="15"/>
      <c r="S61" s="15"/>
      <c r="T61" s="15"/>
      <c r="U61" s="15"/>
      <c r="V61" s="15"/>
      <c r="W61" s="15"/>
    </row>
    <row r="62" spans="1:23" x14ac:dyDescent="0.3">
      <c r="A62" s="22" t="s">
        <v>77</v>
      </c>
      <c r="B62" s="53">
        <v>249</v>
      </c>
      <c r="C62" s="53">
        <v>227.14187935297895</v>
      </c>
      <c r="D62" s="53">
        <v>219.0824690316056</v>
      </c>
      <c r="E62" s="53">
        <v>228.96684129503296</v>
      </c>
      <c r="F62" s="53">
        <v>270.0006991302825</v>
      </c>
      <c r="G62" s="53">
        <v>222.30352782864819</v>
      </c>
      <c r="H62" s="53">
        <v>214.84434645482793</v>
      </c>
      <c r="I62" s="53">
        <v>251.73076339764148</v>
      </c>
      <c r="J62" s="53">
        <v>257.64423168809856</v>
      </c>
      <c r="K62" s="53">
        <v>232.14663863658043</v>
      </c>
      <c r="L62" s="15"/>
      <c r="M62" s="15"/>
      <c r="N62" s="15"/>
      <c r="O62" s="15"/>
      <c r="P62" s="15"/>
      <c r="Q62" s="15"/>
      <c r="R62" s="15"/>
      <c r="S62" s="15"/>
      <c r="T62" s="15"/>
      <c r="U62" s="15"/>
      <c r="V62" s="15"/>
      <c r="W62" s="15"/>
    </row>
    <row r="63" spans="1:23" x14ac:dyDescent="0.3">
      <c r="A63" s="22" t="s">
        <v>78</v>
      </c>
      <c r="B63" s="53">
        <v>209</v>
      </c>
      <c r="C63" s="53">
        <v>248.4397949470837</v>
      </c>
      <c r="D63" s="53">
        <v>226.92981004771286</v>
      </c>
      <c r="E63" s="53">
        <v>219.16473686092189</v>
      </c>
      <c r="F63" s="53">
        <v>228.71048556846907</v>
      </c>
      <c r="G63" s="53">
        <v>268.67429027416205</v>
      </c>
      <c r="H63" s="53">
        <v>221.59296030706298</v>
      </c>
      <c r="I63" s="53">
        <v>216.17748082809507</v>
      </c>
      <c r="J63" s="53">
        <v>250.51486520963601</v>
      </c>
      <c r="K63" s="53">
        <v>255.78134420721511</v>
      </c>
      <c r="L63" s="15"/>
      <c r="M63" s="15"/>
      <c r="N63" s="15"/>
      <c r="O63" s="15"/>
      <c r="P63" s="15"/>
      <c r="Q63" s="15"/>
      <c r="R63" s="15"/>
      <c r="S63" s="15"/>
      <c r="T63" s="15"/>
      <c r="U63" s="15"/>
      <c r="V63" s="15"/>
      <c r="W63" s="15"/>
    </row>
    <row r="64" spans="1:23" x14ac:dyDescent="0.3">
      <c r="A64" s="22" t="s">
        <v>79</v>
      </c>
      <c r="B64" s="53">
        <v>234</v>
      </c>
      <c r="C64" s="53">
        <v>207.24098936619728</v>
      </c>
      <c r="D64" s="53">
        <v>245.91750380290466</v>
      </c>
      <c r="E64" s="53">
        <v>225.55416485413758</v>
      </c>
      <c r="F64" s="53">
        <v>217.77411450300951</v>
      </c>
      <c r="G64" s="53">
        <v>227.03688978334051</v>
      </c>
      <c r="H64" s="53">
        <v>264.13599551187383</v>
      </c>
      <c r="I64" s="53">
        <v>221.1596706911873</v>
      </c>
      <c r="J64" s="53">
        <v>214.6944592201904</v>
      </c>
      <c r="K64" s="53">
        <v>247.84510278783495</v>
      </c>
      <c r="L64" s="15"/>
      <c r="M64" s="15"/>
      <c r="N64" s="15"/>
      <c r="O64" s="15"/>
      <c r="P64" s="15"/>
      <c r="Q64" s="15"/>
      <c r="R64" s="15"/>
      <c r="S64" s="15"/>
      <c r="T64" s="15"/>
      <c r="U64" s="15"/>
      <c r="V64" s="15"/>
      <c r="W64" s="15"/>
    </row>
    <row r="65" spans="1:23" x14ac:dyDescent="0.3">
      <c r="A65" s="22" t="s">
        <v>80</v>
      </c>
      <c r="B65" s="53">
        <v>195</v>
      </c>
      <c r="C65" s="53">
        <v>232.27683978044107</v>
      </c>
      <c r="D65" s="53">
        <v>205.85783661781852</v>
      </c>
      <c r="E65" s="53">
        <v>244.49704559012679</v>
      </c>
      <c r="F65" s="53">
        <v>224.85643468301063</v>
      </c>
      <c r="G65" s="53">
        <v>217.22840039409058</v>
      </c>
      <c r="H65" s="53">
        <v>224.69879141601987</v>
      </c>
      <c r="I65" s="53">
        <v>262.3278793247672</v>
      </c>
      <c r="J65" s="53">
        <v>220.04230722124007</v>
      </c>
      <c r="K65" s="53">
        <v>214.07648653204726</v>
      </c>
      <c r="L65" s="15"/>
      <c r="M65" s="15"/>
      <c r="N65" s="15"/>
      <c r="O65" s="15"/>
      <c r="P65" s="15"/>
      <c r="Q65" s="15"/>
      <c r="R65" s="15"/>
      <c r="S65" s="15"/>
      <c r="T65" s="15"/>
      <c r="U65" s="15"/>
      <c r="V65" s="15"/>
      <c r="W65" s="15"/>
    </row>
    <row r="66" spans="1:23" x14ac:dyDescent="0.3">
      <c r="A66" s="22" t="s">
        <v>81</v>
      </c>
      <c r="B66" s="53">
        <v>166</v>
      </c>
      <c r="C66" s="53">
        <v>193.79373161351975</v>
      </c>
      <c r="D66" s="53">
        <v>229.80360714586837</v>
      </c>
      <c r="E66" s="53">
        <v>204.63233902926643</v>
      </c>
      <c r="F66" s="53">
        <v>242.4650426171429</v>
      </c>
      <c r="G66" s="53">
        <v>223.71518605791854</v>
      </c>
      <c r="H66" s="53">
        <v>214.68106436491092</v>
      </c>
      <c r="I66" s="53">
        <v>223.73810593832621</v>
      </c>
      <c r="J66" s="53">
        <v>258.45521116280412</v>
      </c>
      <c r="K66" s="53">
        <v>218.60530220896837</v>
      </c>
      <c r="L66" s="15"/>
      <c r="M66" s="15"/>
      <c r="N66" s="15"/>
      <c r="O66" s="15"/>
      <c r="P66" s="15"/>
      <c r="Q66" s="15"/>
      <c r="R66" s="15"/>
      <c r="S66" s="15"/>
      <c r="T66" s="15"/>
      <c r="U66" s="15"/>
      <c r="V66" s="15"/>
      <c r="W66" s="15"/>
    </row>
    <row r="67" spans="1:23" x14ac:dyDescent="0.3">
      <c r="A67" s="22" t="s">
        <v>82</v>
      </c>
      <c r="B67" s="53">
        <v>156</v>
      </c>
      <c r="C67" s="53">
        <v>166.14489243270353</v>
      </c>
      <c r="D67" s="53">
        <v>192.61656148048561</v>
      </c>
      <c r="E67" s="53">
        <v>228.29913964872728</v>
      </c>
      <c r="F67" s="53">
        <v>203.77077776945515</v>
      </c>
      <c r="G67" s="53">
        <v>241.01954514276724</v>
      </c>
      <c r="H67" s="53">
        <v>221.39508189469657</v>
      </c>
      <c r="I67" s="53">
        <v>214.41020508941665</v>
      </c>
      <c r="J67" s="53">
        <v>221.73051322446918</v>
      </c>
      <c r="K67" s="53">
        <v>255.47783940387194</v>
      </c>
      <c r="L67" s="15"/>
      <c r="M67" s="15"/>
      <c r="N67" s="15"/>
      <c r="O67" s="15"/>
      <c r="P67" s="15"/>
      <c r="Q67" s="15"/>
      <c r="R67" s="15"/>
      <c r="S67" s="15"/>
      <c r="T67" s="15"/>
      <c r="U67" s="15"/>
      <c r="V67" s="15"/>
      <c r="W67" s="15"/>
    </row>
    <row r="68" spans="1:23" x14ac:dyDescent="0.3">
      <c r="A68" s="22" t="s">
        <v>83</v>
      </c>
      <c r="B68" s="53">
        <v>140</v>
      </c>
      <c r="C68" s="53">
        <v>156.15504880125587</v>
      </c>
      <c r="D68" s="53">
        <v>165.57607738752046</v>
      </c>
      <c r="E68" s="53">
        <v>191.71886943253554</v>
      </c>
      <c r="F68" s="53">
        <v>226.20462387999174</v>
      </c>
      <c r="G68" s="53">
        <v>202.70896876866868</v>
      </c>
      <c r="H68" s="53">
        <v>237.41102755560047</v>
      </c>
      <c r="I68" s="53">
        <v>220.57192322448583</v>
      </c>
      <c r="J68" s="53">
        <v>212.20105219034141</v>
      </c>
      <c r="K68" s="53">
        <v>219.72939087158059</v>
      </c>
      <c r="L68" s="15"/>
      <c r="M68" s="15"/>
      <c r="N68" s="15"/>
      <c r="O68" s="15"/>
      <c r="P68" s="15"/>
      <c r="Q68" s="15"/>
      <c r="R68" s="15"/>
      <c r="S68" s="15"/>
      <c r="T68" s="15"/>
      <c r="U68" s="15"/>
      <c r="V68" s="15"/>
      <c r="W68" s="15"/>
    </row>
    <row r="69" spans="1:23" x14ac:dyDescent="0.3">
      <c r="A69" s="22" t="s">
        <v>84</v>
      </c>
      <c r="B69" s="53">
        <v>136</v>
      </c>
      <c r="C69" s="53">
        <v>139.26180687083664</v>
      </c>
      <c r="D69" s="53">
        <v>155.35458005957577</v>
      </c>
      <c r="E69" s="53">
        <v>165.17209144702107</v>
      </c>
      <c r="F69" s="53">
        <v>190.19385942995314</v>
      </c>
      <c r="G69" s="53">
        <v>223.78180688920997</v>
      </c>
      <c r="H69" s="53">
        <v>199.5054342647812</v>
      </c>
      <c r="I69" s="53">
        <v>235.24267734597731</v>
      </c>
      <c r="J69" s="53">
        <v>217.50640984330425</v>
      </c>
      <c r="K69" s="53">
        <v>209.87853535391955</v>
      </c>
      <c r="L69" s="15"/>
      <c r="M69" s="15"/>
      <c r="N69" s="15"/>
      <c r="O69" s="15"/>
      <c r="P69" s="15"/>
      <c r="Q69" s="15"/>
      <c r="R69" s="15"/>
      <c r="S69" s="15"/>
      <c r="T69" s="15"/>
      <c r="U69" s="15"/>
      <c r="V69" s="15"/>
      <c r="W69" s="15"/>
    </row>
    <row r="70" spans="1:23" x14ac:dyDescent="0.3">
      <c r="A70" s="22" t="s">
        <v>85</v>
      </c>
      <c r="B70" s="53">
        <v>152</v>
      </c>
      <c r="C70" s="53">
        <v>135.94294082688455</v>
      </c>
      <c r="D70" s="53">
        <v>138.05916738797362</v>
      </c>
      <c r="E70" s="53">
        <v>155.08110871410005</v>
      </c>
      <c r="F70" s="53">
        <v>164.4781614541069</v>
      </c>
      <c r="G70" s="53">
        <v>188.76457916249461</v>
      </c>
      <c r="H70" s="53">
        <v>219.34054367544093</v>
      </c>
      <c r="I70" s="53">
        <v>198.3313615055522</v>
      </c>
      <c r="J70" s="53">
        <v>231.21488327693828</v>
      </c>
      <c r="K70" s="53">
        <v>214.86160167765428</v>
      </c>
      <c r="L70" s="15"/>
      <c r="M70" s="15"/>
      <c r="N70" s="15"/>
      <c r="O70" s="15"/>
      <c r="P70" s="15"/>
      <c r="Q70" s="15"/>
      <c r="R70" s="15"/>
      <c r="S70" s="15"/>
      <c r="T70" s="15"/>
      <c r="U70" s="15"/>
      <c r="V70" s="15"/>
      <c r="W70" s="15"/>
    </row>
    <row r="71" spans="1:23" x14ac:dyDescent="0.3">
      <c r="A71" s="22" t="s">
        <v>86</v>
      </c>
      <c r="B71" s="53">
        <v>138</v>
      </c>
      <c r="C71" s="53">
        <v>150.96290787513843</v>
      </c>
      <c r="D71" s="53">
        <v>135.78030675220671</v>
      </c>
      <c r="E71" s="53">
        <v>138.1105178396335</v>
      </c>
      <c r="F71" s="53">
        <v>155.03914380809385</v>
      </c>
      <c r="G71" s="53">
        <v>164.39325181747967</v>
      </c>
      <c r="H71" s="53">
        <v>186.06969414634526</v>
      </c>
      <c r="I71" s="53">
        <v>217.68630217062909</v>
      </c>
      <c r="J71" s="53">
        <v>196.05424370613201</v>
      </c>
      <c r="K71" s="53">
        <v>228.36820846695542</v>
      </c>
      <c r="L71" s="15"/>
      <c r="M71" s="15"/>
      <c r="N71" s="15"/>
      <c r="O71" s="15"/>
      <c r="P71" s="15"/>
      <c r="Q71" s="15"/>
      <c r="R71" s="15"/>
      <c r="S71" s="15"/>
      <c r="T71" s="15"/>
      <c r="U71" s="15"/>
      <c r="V71" s="15"/>
      <c r="W71" s="15"/>
    </row>
    <row r="72" spans="1:23" x14ac:dyDescent="0.3">
      <c r="A72" s="22" t="s">
        <v>87</v>
      </c>
      <c r="B72" s="53">
        <v>140</v>
      </c>
      <c r="C72" s="53">
        <v>136.16539390776737</v>
      </c>
      <c r="D72" s="53">
        <v>148.7274990331214</v>
      </c>
      <c r="E72" s="53">
        <v>135.57624960166737</v>
      </c>
      <c r="F72" s="53">
        <v>137.22681561911992</v>
      </c>
      <c r="G72" s="53">
        <v>154.29916412025304</v>
      </c>
      <c r="H72" s="53">
        <v>161.8137867369046</v>
      </c>
      <c r="I72" s="53">
        <v>184.7009197378226</v>
      </c>
      <c r="J72" s="53">
        <v>213.13010320404226</v>
      </c>
      <c r="K72" s="53">
        <v>193.50844549834011</v>
      </c>
      <c r="L72" s="15"/>
      <c r="M72" s="15"/>
      <c r="N72" s="15"/>
      <c r="O72" s="15"/>
      <c r="P72" s="15"/>
      <c r="Q72" s="15"/>
      <c r="R72" s="15"/>
      <c r="S72" s="15"/>
      <c r="T72" s="15"/>
      <c r="U72" s="15"/>
      <c r="V72" s="15"/>
      <c r="W72" s="15"/>
    </row>
    <row r="73" spans="1:23" x14ac:dyDescent="0.3">
      <c r="A73" s="22" t="s">
        <v>88</v>
      </c>
      <c r="B73" s="53">
        <v>123</v>
      </c>
      <c r="C73" s="53">
        <v>139.02308641793044</v>
      </c>
      <c r="D73" s="53">
        <v>134.78714007212349</v>
      </c>
      <c r="E73" s="53">
        <v>148.18262897512074</v>
      </c>
      <c r="F73" s="53">
        <v>135.7478679475328</v>
      </c>
      <c r="G73" s="53">
        <v>137.22781865353636</v>
      </c>
      <c r="H73" s="53">
        <v>152.63746351352518</v>
      </c>
      <c r="I73" s="53">
        <v>162.18977773778244</v>
      </c>
      <c r="J73" s="53">
        <v>182.5206732366893</v>
      </c>
      <c r="K73" s="53">
        <v>210.28891703608446</v>
      </c>
      <c r="L73" s="15"/>
      <c r="M73" s="15"/>
      <c r="N73" s="15"/>
      <c r="O73" s="15"/>
      <c r="P73" s="15"/>
      <c r="Q73" s="15"/>
      <c r="R73" s="15"/>
      <c r="S73" s="15"/>
      <c r="T73" s="15"/>
      <c r="U73" s="15"/>
      <c r="V73" s="15"/>
      <c r="W73" s="15"/>
    </row>
    <row r="74" spans="1:23" x14ac:dyDescent="0.3">
      <c r="A74" s="22" t="s">
        <v>89</v>
      </c>
      <c r="B74" s="53">
        <v>178</v>
      </c>
      <c r="C74" s="53">
        <v>122.17297264962123</v>
      </c>
      <c r="D74" s="53">
        <v>137.24266511071954</v>
      </c>
      <c r="E74" s="53">
        <v>133.84200465734003</v>
      </c>
      <c r="F74" s="53">
        <v>146.93032573343959</v>
      </c>
      <c r="G74" s="53">
        <v>135.61732872481898</v>
      </c>
      <c r="H74" s="53">
        <v>135.22135140535832</v>
      </c>
      <c r="I74" s="53">
        <v>152.73517679223249</v>
      </c>
      <c r="J74" s="53">
        <v>160.58637413553706</v>
      </c>
      <c r="K74" s="53">
        <v>180.48448547856432</v>
      </c>
      <c r="L74" s="15"/>
      <c r="M74" s="15"/>
      <c r="N74" s="15"/>
      <c r="O74" s="15"/>
      <c r="P74" s="15"/>
      <c r="Q74" s="15"/>
      <c r="R74" s="15"/>
      <c r="S74" s="15"/>
      <c r="T74" s="15"/>
      <c r="U74" s="15"/>
      <c r="V74" s="15"/>
      <c r="W74" s="15"/>
    </row>
    <row r="75" spans="1:23" x14ac:dyDescent="0.3">
      <c r="A75" s="22" t="s">
        <v>90</v>
      </c>
      <c r="B75" s="53">
        <v>146</v>
      </c>
      <c r="C75" s="53">
        <v>174.2192170653006</v>
      </c>
      <c r="D75" s="53">
        <v>120.97560697253567</v>
      </c>
      <c r="E75" s="53">
        <v>136.52915586492298</v>
      </c>
      <c r="F75" s="53">
        <v>132.7421145605594</v>
      </c>
      <c r="G75" s="53">
        <v>146.03449858855416</v>
      </c>
      <c r="H75" s="53">
        <v>133.91364790153247</v>
      </c>
      <c r="I75" s="53">
        <v>135.53782689693415</v>
      </c>
      <c r="J75" s="53">
        <v>151.37999685497027</v>
      </c>
      <c r="K75" s="53">
        <v>159.65502315235548</v>
      </c>
      <c r="L75" s="15"/>
      <c r="M75" s="15"/>
      <c r="N75" s="15"/>
      <c r="O75" s="15"/>
      <c r="P75" s="15"/>
      <c r="Q75" s="15"/>
      <c r="R75" s="15"/>
      <c r="S75" s="15"/>
      <c r="T75" s="15"/>
      <c r="U75" s="15"/>
      <c r="V75" s="15"/>
      <c r="W75" s="15"/>
    </row>
    <row r="76" spans="1:23" x14ac:dyDescent="0.3">
      <c r="A76" s="22" t="s">
        <v>91</v>
      </c>
      <c r="B76" s="53">
        <v>161</v>
      </c>
      <c r="C76" s="53">
        <v>143.02612380080967</v>
      </c>
      <c r="D76" s="53">
        <v>169.64117590234719</v>
      </c>
      <c r="E76" s="53">
        <v>120.27245910832298</v>
      </c>
      <c r="F76" s="53">
        <v>134.86838684139857</v>
      </c>
      <c r="G76" s="53">
        <v>131.27715131887635</v>
      </c>
      <c r="H76" s="53">
        <v>142.93289829063855</v>
      </c>
      <c r="I76" s="53">
        <v>133.77990791332704</v>
      </c>
      <c r="J76" s="53">
        <v>133.86671473488235</v>
      </c>
      <c r="K76" s="53">
        <v>150.03919320411427</v>
      </c>
      <c r="L76" s="15"/>
      <c r="M76" s="15"/>
      <c r="N76" s="15"/>
      <c r="O76" s="15"/>
      <c r="P76" s="15"/>
      <c r="Q76" s="15"/>
      <c r="R76" s="15"/>
      <c r="S76" s="15"/>
      <c r="T76" s="15"/>
      <c r="U76" s="15"/>
      <c r="V76" s="15"/>
      <c r="W76" s="15"/>
    </row>
    <row r="77" spans="1:23" x14ac:dyDescent="0.3">
      <c r="A77" s="22" t="s">
        <v>92</v>
      </c>
      <c r="B77" s="53">
        <v>163</v>
      </c>
      <c r="C77" s="53">
        <v>157.4077835675383</v>
      </c>
      <c r="D77" s="53">
        <v>140.25232285248481</v>
      </c>
      <c r="E77" s="53">
        <v>166.6311427540696</v>
      </c>
      <c r="F77" s="53">
        <v>119.45334103406266</v>
      </c>
      <c r="G77" s="53">
        <v>133.79366129572097</v>
      </c>
      <c r="H77" s="53">
        <v>128.65739303214966</v>
      </c>
      <c r="I77" s="53">
        <v>142.33270078250325</v>
      </c>
      <c r="J77" s="53">
        <v>132.51517011647613</v>
      </c>
      <c r="K77" s="53">
        <v>133.14138443871576</v>
      </c>
      <c r="L77" s="15"/>
      <c r="M77" s="15"/>
      <c r="N77" s="15"/>
      <c r="O77" s="15"/>
      <c r="P77" s="15"/>
      <c r="Q77" s="15"/>
      <c r="R77" s="15"/>
      <c r="S77" s="15"/>
      <c r="T77" s="15"/>
      <c r="U77" s="15"/>
      <c r="V77" s="15"/>
      <c r="W77" s="15"/>
    </row>
    <row r="78" spans="1:23" x14ac:dyDescent="0.3">
      <c r="A78" s="22" t="s">
        <v>93</v>
      </c>
      <c r="B78" s="53">
        <v>150</v>
      </c>
      <c r="C78" s="53">
        <v>158.90104156322141</v>
      </c>
      <c r="D78" s="53">
        <v>153.60730944071935</v>
      </c>
      <c r="E78" s="53">
        <v>138.44903162294096</v>
      </c>
      <c r="F78" s="53">
        <v>162.94328178886954</v>
      </c>
      <c r="G78" s="53">
        <v>118.66738989635962</v>
      </c>
      <c r="H78" s="53">
        <v>131.03719696184669</v>
      </c>
      <c r="I78" s="53">
        <v>127.96300936569233</v>
      </c>
      <c r="J78" s="53">
        <v>140.15784463788421</v>
      </c>
      <c r="K78" s="53">
        <v>131.65763163783598</v>
      </c>
      <c r="L78" s="15"/>
      <c r="M78" s="15"/>
      <c r="N78" s="15"/>
      <c r="O78" s="15"/>
      <c r="P78" s="15"/>
      <c r="Q78" s="15"/>
      <c r="R78" s="15"/>
      <c r="S78" s="15"/>
      <c r="T78" s="15"/>
      <c r="U78" s="15"/>
      <c r="V78" s="15"/>
      <c r="W78" s="15"/>
    </row>
    <row r="79" spans="1:23" x14ac:dyDescent="0.3">
      <c r="A79" s="22" t="s">
        <v>94</v>
      </c>
      <c r="B79" s="53">
        <v>147</v>
      </c>
      <c r="C79" s="53">
        <v>145.97871016143844</v>
      </c>
      <c r="D79" s="53">
        <v>154.27353703685469</v>
      </c>
      <c r="E79" s="53">
        <v>150.51717897693899</v>
      </c>
      <c r="F79" s="53">
        <v>135.61462029015573</v>
      </c>
      <c r="G79" s="53">
        <v>159.23558401846063</v>
      </c>
      <c r="H79" s="53">
        <v>116.06757096889233</v>
      </c>
      <c r="I79" s="53">
        <v>129.83745956962878</v>
      </c>
      <c r="J79" s="53">
        <v>125.60550782222259</v>
      </c>
      <c r="K79" s="53">
        <v>138.17436236778573</v>
      </c>
      <c r="L79" s="15"/>
      <c r="M79" s="15"/>
      <c r="N79" s="15"/>
      <c r="O79" s="15"/>
      <c r="P79" s="15"/>
      <c r="Q79" s="15"/>
      <c r="R79" s="15"/>
      <c r="S79" s="15"/>
      <c r="T79" s="15"/>
      <c r="U79" s="15"/>
      <c r="V79" s="15"/>
      <c r="W79" s="15"/>
    </row>
    <row r="80" spans="1:23" x14ac:dyDescent="0.3">
      <c r="A80" s="22" t="s">
        <v>95</v>
      </c>
      <c r="B80" s="53">
        <v>176</v>
      </c>
      <c r="C80" s="53">
        <v>143.02159801490524</v>
      </c>
      <c r="D80" s="53">
        <v>141.90997747885604</v>
      </c>
      <c r="E80" s="53">
        <v>150.96961374018693</v>
      </c>
      <c r="F80" s="53">
        <v>146.75948648374126</v>
      </c>
      <c r="G80" s="53">
        <v>133.14767914257433</v>
      </c>
      <c r="H80" s="53">
        <v>154.02427253920558</v>
      </c>
      <c r="I80" s="53">
        <v>115.30540760905956</v>
      </c>
      <c r="J80" s="53">
        <v>127.40757626861856</v>
      </c>
      <c r="K80" s="53">
        <v>123.86377876067237</v>
      </c>
      <c r="L80" s="15"/>
      <c r="M80" s="15"/>
      <c r="N80" s="15"/>
      <c r="O80" s="15"/>
      <c r="P80" s="15"/>
      <c r="Q80" s="15"/>
      <c r="R80" s="15"/>
      <c r="S80" s="15"/>
      <c r="T80" s="15"/>
      <c r="U80" s="15"/>
      <c r="V80" s="15"/>
      <c r="W80" s="15"/>
    </row>
    <row r="81" spans="1:23" x14ac:dyDescent="0.3">
      <c r="A81" s="22" t="s">
        <v>96</v>
      </c>
      <c r="B81" s="53">
        <v>168</v>
      </c>
      <c r="C81" s="53">
        <v>169.84689229143919</v>
      </c>
      <c r="D81" s="53">
        <v>138.70917483458066</v>
      </c>
      <c r="E81" s="53">
        <v>138.95710159450908</v>
      </c>
      <c r="F81" s="53">
        <v>146.50107203526457</v>
      </c>
      <c r="G81" s="53">
        <v>143.1428457890654</v>
      </c>
      <c r="H81" s="53">
        <v>129.07874714155528</v>
      </c>
      <c r="I81" s="53">
        <v>150.50263274891671</v>
      </c>
      <c r="J81" s="53">
        <v>113.19019484953984</v>
      </c>
      <c r="K81" s="53">
        <v>125.32662873166602</v>
      </c>
      <c r="L81" s="15"/>
      <c r="M81" s="15"/>
      <c r="N81" s="15"/>
      <c r="O81" s="15"/>
      <c r="P81" s="15"/>
      <c r="Q81" s="15"/>
      <c r="R81" s="15"/>
      <c r="S81" s="15"/>
      <c r="T81" s="15"/>
      <c r="U81" s="15"/>
      <c r="V81" s="15"/>
      <c r="W81" s="15"/>
    </row>
    <row r="82" spans="1:23" x14ac:dyDescent="0.3">
      <c r="A82" s="22" t="s">
        <v>97</v>
      </c>
      <c r="B82" s="53">
        <v>192</v>
      </c>
      <c r="C82" s="53">
        <v>161.58312542231826</v>
      </c>
      <c r="D82" s="53">
        <v>163.63418466379574</v>
      </c>
      <c r="E82" s="53">
        <v>135.82415789476715</v>
      </c>
      <c r="F82" s="53">
        <v>134.79833871474705</v>
      </c>
      <c r="G82" s="53">
        <v>142.35578952898894</v>
      </c>
      <c r="H82" s="53">
        <v>138.02890043521225</v>
      </c>
      <c r="I82" s="53">
        <v>126.57792361004344</v>
      </c>
      <c r="J82" s="53">
        <v>145.67798859744968</v>
      </c>
      <c r="K82" s="53">
        <v>111.43892095111094</v>
      </c>
      <c r="L82" s="15"/>
      <c r="M82" s="15"/>
      <c r="N82" s="15"/>
      <c r="O82" s="15"/>
      <c r="P82" s="15"/>
      <c r="Q82" s="15"/>
      <c r="R82" s="15"/>
      <c r="S82" s="15"/>
      <c r="T82" s="15"/>
      <c r="U82" s="15"/>
      <c r="V82" s="15"/>
      <c r="W82" s="15"/>
    </row>
    <row r="83" spans="1:23" x14ac:dyDescent="0.3">
      <c r="A83" s="22" t="s">
        <v>98</v>
      </c>
      <c r="B83" s="53">
        <v>179</v>
      </c>
      <c r="C83" s="53">
        <v>183.31288622935347</v>
      </c>
      <c r="D83" s="53">
        <v>154.76718105604812</v>
      </c>
      <c r="E83" s="53">
        <v>158.72011399796799</v>
      </c>
      <c r="F83" s="53">
        <v>131.2274898531164</v>
      </c>
      <c r="G83" s="53">
        <v>130.57549200907479</v>
      </c>
      <c r="H83" s="53">
        <v>136.4641913907023</v>
      </c>
      <c r="I83" s="53">
        <v>134.13079490672095</v>
      </c>
      <c r="J83" s="53">
        <v>122.62404919923569</v>
      </c>
      <c r="K83" s="53">
        <v>141.13465940293804</v>
      </c>
      <c r="L83" s="15"/>
      <c r="M83" s="15"/>
      <c r="N83" s="15"/>
      <c r="O83" s="15"/>
      <c r="P83" s="15"/>
      <c r="Q83" s="15"/>
      <c r="R83" s="15"/>
      <c r="S83" s="15"/>
      <c r="T83" s="15"/>
      <c r="U83" s="15"/>
      <c r="V83" s="15"/>
      <c r="W83" s="15"/>
    </row>
    <row r="84" spans="1:23" x14ac:dyDescent="0.3">
      <c r="A84" s="22" t="s">
        <v>99</v>
      </c>
      <c r="B84" s="53">
        <v>148</v>
      </c>
      <c r="C84" s="53">
        <v>170.84857123545899</v>
      </c>
      <c r="D84" s="53">
        <v>175.29888005694048</v>
      </c>
      <c r="E84" s="53">
        <v>150.25572892814827</v>
      </c>
      <c r="F84" s="53">
        <v>152.74470629262231</v>
      </c>
      <c r="G84" s="53">
        <v>127.31510232272655</v>
      </c>
      <c r="H84" s="53">
        <v>125.48053450279495</v>
      </c>
      <c r="I84" s="53">
        <v>132.4953095809224</v>
      </c>
      <c r="J84" s="53">
        <v>129.58063384014446</v>
      </c>
      <c r="K84" s="53">
        <v>119.50798995099973</v>
      </c>
      <c r="L84" s="15"/>
      <c r="M84" s="15"/>
      <c r="N84" s="15"/>
      <c r="O84" s="15"/>
      <c r="P84" s="15"/>
      <c r="Q84" s="15"/>
      <c r="R84" s="15"/>
      <c r="S84" s="15"/>
      <c r="T84" s="15"/>
      <c r="U84" s="15"/>
      <c r="V84" s="15"/>
      <c r="W84" s="15"/>
    </row>
    <row r="85" spans="1:23" x14ac:dyDescent="0.3">
      <c r="A85" s="22" t="s">
        <v>100</v>
      </c>
      <c r="B85" s="53">
        <v>172</v>
      </c>
      <c r="C85" s="53">
        <v>141.14163422158128</v>
      </c>
      <c r="D85" s="53">
        <v>162.58127659483984</v>
      </c>
      <c r="E85" s="53">
        <v>168.95790714378845</v>
      </c>
      <c r="F85" s="53">
        <v>143.7713369285527</v>
      </c>
      <c r="G85" s="53">
        <v>146.84838039919336</v>
      </c>
      <c r="H85" s="53">
        <v>121.98256354170823</v>
      </c>
      <c r="I85" s="53">
        <v>121.42708808021995</v>
      </c>
      <c r="J85" s="53">
        <v>127.29021138627925</v>
      </c>
      <c r="K85" s="53">
        <v>125.26130062902274</v>
      </c>
      <c r="L85" s="15"/>
      <c r="M85" s="15"/>
      <c r="N85" s="15"/>
      <c r="O85" s="15"/>
      <c r="P85" s="15"/>
      <c r="Q85" s="15"/>
      <c r="R85" s="15"/>
      <c r="S85" s="15"/>
      <c r="T85" s="15"/>
      <c r="U85" s="15"/>
      <c r="V85" s="15"/>
      <c r="W85" s="15"/>
    </row>
    <row r="86" spans="1:23" x14ac:dyDescent="0.3">
      <c r="A86" s="22" t="s">
        <v>101</v>
      </c>
      <c r="B86" s="53">
        <v>156</v>
      </c>
      <c r="C86" s="53">
        <v>163.12902721050574</v>
      </c>
      <c r="D86" s="53">
        <v>134.20441802307215</v>
      </c>
      <c r="E86" s="53">
        <v>156.28029815765561</v>
      </c>
      <c r="F86" s="53">
        <v>160.60977992448639</v>
      </c>
      <c r="G86" s="53">
        <v>137.47243454610856</v>
      </c>
      <c r="H86" s="53">
        <v>139.70211429435346</v>
      </c>
      <c r="I86" s="53">
        <v>117.61167708795342</v>
      </c>
      <c r="J86" s="53">
        <v>116.36068003795381</v>
      </c>
      <c r="K86" s="53">
        <v>122.39579477740629</v>
      </c>
      <c r="L86" s="15"/>
      <c r="M86" s="15"/>
      <c r="N86" s="15"/>
      <c r="O86" s="15"/>
      <c r="P86" s="15"/>
      <c r="Q86" s="15"/>
      <c r="R86" s="15"/>
      <c r="S86" s="15"/>
      <c r="T86" s="15"/>
      <c r="U86" s="15"/>
      <c r="V86" s="15"/>
      <c r="W86" s="15"/>
    </row>
    <row r="87" spans="1:23" x14ac:dyDescent="0.3">
      <c r="A87" s="22" t="s">
        <v>102</v>
      </c>
      <c r="B87" s="53">
        <v>139</v>
      </c>
      <c r="C87" s="53">
        <v>147.52593264031432</v>
      </c>
      <c r="D87" s="53">
        <v>154.67946325331835</v>
      </c>
      <c r="E87" s="53">
        <v>129.77811310630474</v>
      </c>
      <c r="F87" s="53">
        <v>148.23820083372507</v>
      </c>
      <c r="G87" s="53">
        <v>152.93956933634919</v>
      </c>
      <c r="H87" s="53">
        <v>130.37361409980176</v>
      </c>
      <c r="I87" s="53">
        <v>133.83961997429711</v>
      </c>
      <c r="J87" s="53">
        <v>112.66258975472643</v>
      </c>
      <c r="K87" s="53">
        <v>111.88772346990523</v>
      </c>
      <c r="L87" s="15"/>
      <c r="M87" s="15"/>
      <c r="N87" s="15"/>
      <c r="O87" s="15"/>
      <c r="P87" s="15"/>
      <c r="Q87" s="15"/>
      <c r="R87" s="15"/>
      <c r="S87" s="15"/>
      <c r="T87" s="15"/>
      <c r="U87" s="15"/>
      <c r="V87" s="15"/>
      <c r="W87" s="15"/>
    </row>
    <row r="88" spans="1:23" x14ac:dyDescent="0.3">
      <c r="A88" s="22" t="s">
        <v>103</v>
      </c>
      <c r="B88" s="53">
        <v>96</v>
      </c>
      <c r="C88" s="53">
        <v>130.32449731437273</v>
      </c>
      <c r="D88" s="53">
        <v>139.12444737808349</v>
      </c>
      <c r="E88" s="53">
        <v>148.37778749899982</v>
      </c>
      <c r="F88" s="53">
        <v>123.07447525001066</v>
      </c>
      <c r="G88" s="53">
        <v>140.45538453359211</v>
      </c>
      <c r="H88" s="53">
        <v>144.27491722093131</v>
      </c>
      <c r="I88" s="53">
        <v>124.15728375018145</v>
      </c>
      <c r="J88" s="53">
        <v>127.20495451982134</v>
      </c>
      <c r="K88" s="53">
        <v>107.92517587595781</v>
      </c>
      <c r="L88" s="15"/>
      <c r="M88" s="15"/>
      <c r="N88" s="15"/>
      <c r="O88" s="15"/>
      <c r="P88" s="15"/>
      <c r="Q88" s="15"/>
      <c r="R88" s="15"/>
      <c r="S88" s="15"/>
      <c r="T88" s="15"/>
      <c r="U88" s="15"/>
      <c r="V88" s="15"/>
      <c r="W88" s="15"/>
    </row>
    <row r="89" spans="1:23" x14ac:dyDescent="0.3">
      <c r="A89" s="22" t="s">
        <v>104</v>
      </c>
      <c r="B89" s="53">
        <v>102</v>
      </c>
      <c r="C89" s="53">
        <v>89.827939902833776</v>
      </c>
      <c r="D89" s="53">
        <v>121.9578875443468</v>
      </c>
      <c r="E89" s="53">
        <v>133.19493532466359</v>
      </c>
      <c r="F89" s="53">
        <v>139.7853498248206</v>
      </c>
      <c r="G89" s="53">
        <v>116.54535588202796</v>
      </c>
      <c r="H89" s="53">
        <v>131.86242065894317</v>
      </c>
      <c r="I89" s="53">
        <v>136.46724863601946</v>
      </c>
      <c r="J89" s="53">
        <v>117.35793131504862</v>
      </c>
      <c r="K89" s="53">
        <v>120.87107120668277</v>
      </c>
      <c r="L89" s="15"/>
      <c r="M89" s="15"/>
      <c r="N89" s="15"/>
      <c r="O89" s="15"/>
      <c r="P89" s="15"/>
      <c r="Q89" s="15"/>
      <c r="R89" s="15"/>
      <c r="S89" s="15"/>
      <c r="T89" s="15"/>
      <c r="U89" s="15"/>
      <c r="V89" s="15"/>
      <c r="W89" s="15"/>
    </row>
    <row r="90" spans="1:23" x14ac:dyDescent="0.3">
      <c r="A90" s="22" t="s">
        <v>105</v>
      </c>
      <c r="B90" s="53">
        <v>83</v>
      </c>
      <c r="C90" s="53">
        <v>94.798744659852645</v>
      </c>
      <c r="D90" s="53">
        <v>83.633054682293576</v>
      </c>
      <c r="E90" s="53">
        <v>116.01328102494033</v>
      </c>
      <c r="F90" s="53">
        <v>124.69738453266602</v>
      </c>
      <c r="G90" s="53">
        <v>131.17264619004959</v>
      </c>
      <c r="H90" s="53">
        <v>109.13486777634036</v>
      </c>
      <c r="I90" s="53">
        <v>123.81040204087626</v>
      </c>
      <c r="J90" s="53">
        <v>128.00324467497231</v>
      </c>
      <c r="K90" s="53">
        <v>110.70213995732749</v>
      </c>
      <c r="L90" s="15"/>
      <c r="M90" s="15"/>
      <c r="N90" s="15"/>
      <c r="O90" s="15"/>
      <c r="P90" s="15"/>
      <c r="Q90" s="15"/>
      <c r="R90" s="15"/>
      <c r="S90" s="15"/>
      <c r="T90" s="15"/>
      <c r="U90" s="15"/>
      <c r="V90" s="15"/>
      <c r="W90" s="15"/>
    </row>
    <row r="91" spans="1:23" x14ac:dyDescent="0.3">
      <c r="A91" s="22" t="s">
        <v>106</v>
      </c>
      <c r="B91" s="35">
        <v>409</v>
      </c>
      <c r="C91" s="35">
        <v>428.46846549893081</v>
      </c>
      <c r="D91" s="35">
        <v>457.81680975572533</v>
      </c>
      <c r="E91" s="35">
        <v>506.1467447099011</v>
      </c>
      <c r="F91" s="35">
        <v>549.21336404266572</v>
      </c>
      <c r="G91" s="35">
        <v>597.00784747711418</v>
      </c>
      <c r="H91" s="35">
        <v>644.24736165208026</v>
      </c>
      <c r="I91" s="35">
        <v>668.07477223283217</v>
      </c>
      <c r="J91" s="35">
        <v>701.38884954897901</v>
      </c>
      <c r="K91" s="53">
        <v>735.66052853199596</v>
      </c>
      <c r="L91" s="15"/>
      <c r="M91" s="15"/>
      <c r="N91" s="15"/>
      <c r="O91" s="15"/>
      <c r="P91" s="15"/>
      <c r="Q91" s="15"/>
      <c r="R91" s="15"/>
      <c r="S91" s="15"/>
      <c r="T91" s="15"/>
      <c r="U91" s="15"/>
      <c r="V91" s="15"/>
      <c r="W91" s="15"/>
    </row>
    <row r="92" spans="1:23" x14ac:dyDescent="0.3">
      <c r="A92" s="22" t="s">
        <v>3</v>
      </c>
      <c r="B92" s="70">
        <v>16692</v>
      </c>
      <c r="C92" s="70">
        <v>16740.873871982421</v>
      </c>
      <c r="D92" s="70">
        <v>16805.153150616155</v>
      </c>
      <c r="E92" s="70">
        <v>16993.868771676287</v>
      </c>
      <c r="F92" s="70">
        <v>17146.201292041569</v>
      </c>
      <c r="G92" s="70">
        <v>17313.79224768397</v>
      </c>
      <c r="H92" s="70">
        <v>17359.698887968767</v>
      </c>
      <c r="I92" s="70">
        <v>17543.74352174603</v>
      </c>
      <c r="J92" s="70">
        <v>17644.292743865277</v>
      </c>
      <c r="K92" s="70">
        <v>17764.726953315694</v>
      </c>
      <c r="L92" s="15"/>
      <c r="M92" s="15"/>
      <c r="N92" s="15"/>
      <c r="O92" s="15"/>
      <c r="P92" s="15"/>
      <c r="Q92" s="15"/>
      <c r="R92" s="15"/>
      <c r="S92" s="15"/>
      <c r="T92" s="15"/>
      <c r="U92" s="15"/>
      <c r="V92" s="15"/>
      <c r="W92" s="15"/>
    </row>
    <row r="93" spans="1:23" x14ac:dyDescent="0.3">
      <c r="A93" s="23" t="s">
        <v>107</v>
      </c>
      <c r="B93" s="24"/>
      <c r="C93" s="25"/>
      <c r="D93" s="25"/>
      <c r="E93" s="25"/>
      <c r="F93" s="25"/>
      <c r="G93" s="25"/>
      <c r="H93" s="25"/>
      <c r="I93" s="25"/>
      <c r="J93" s="25"/>
    </row>
    <row r="94" spans="1:23" x14ac:dyDescent="0.3">
      <c r="A94" s="57" t="s">
        <v>267</v>
      </c>
    </row>
  </sheetData>
  <hyperlinks>
    <hyperlink ref="L1" location="Områdesregister!A1" display="Tillbaka till områdesregister"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L94"/>
  <sheetViews>
    <sheetView zoomScale="80" zoomScaleNormal="80" workbookViewId="0">
      <selection activeCell="B6" sqref="B6:D6"/>
    </sheetView>
  </sheetViews>
  <sheetFormatPr defaultRowHeight="14.4" x14ac:dyDescent="0.3"/>
  <cols>
    <col min="1" max="1" width="8.1093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22</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59">
        <v>20</v>
      </c>
      <c r="C6" s="15">
        <v>22.02973356089494</v>
      </c>
      <c r="D6" s="15">
        <v>23.298301498903587</v>
      </c>
      <c r="E6" s="15">
        <v>24.545505037451736</v>
      </c>
      <c r="F6" s="15">
        <v>25.579914948505728</v>
      </c>
      <c r="G6" s="15">
        <v>26.560377877663107</v>
      </c>
      <c r="H6" s="15">
        <v>27.06474954238994</v>
      </c>
      <c r="I6" s="15">
        <v>27.167668211609133</v>
      </c>
      <c r="J6" s="15">
        <v>26.737127246203357</v>
      </c>
      <c r="K6" s="15">
        <v>26.253113570849287</v>
      </c>
    </row>
    <row r="7" spans="1:12" x14ac:dyDescent="0.3">
      <c r="A7" s="22" t="s">
        <v>23</v>
      </c>
      <c r="B7" s="59">
        <v>17</v>
      </c>
      <c r="C7" s="15">
        <v>20.63166018775113</v>
      </c>
      <c r="D7" s="15">
        <v>21.301793477493543</v>
      </c>
      <c r="E7" s="15">
        <v>22.30756456666899</v>
      </c>
      <c r="F7" s="15">
        <v>23.310245699226055</v>
      </c>
      <c r="G7" s="15">
        <v>24.232085211619939</v>
      </c>
      <c r="H7" s="15">
        <v>24.722294648076179</v>
      </c>
      <c r="I7" s="15">
        <v>24.932889638478386</v>
      </c>
      <c r="J7" s="15">
        <v>24.876067341966817</v>
      </c>
      <c r="K7" s="15">
        <v>24.680479186601506</v>
      </c>
    </row>
    <row r="8" spans="1:12" x14ac:dyDescent="0.3">
      <c r="A8" s="22" t="s">
        <v>24</v>
      </c>
      <c r="B8" s="59">
        <v>17</v>
      </c>
      <c r="C8" s="15">
        <v>18.105704624907197</v>
      </c>
      <c r="D8" s="15">
        <v>20.639766237703824</v>
      </c>
      <c r="E8" s="15">
        <v>20.814993888781451</v>
      </c>
      <c r="F8" s="15">
        <v>21.606302436991466</v>
      </c>
      <c r="G8" s="15">
        <v>22.472354791055544</v>
      </c>
      <c r="H8" s="15">
        <v>22.980572002920297</v>
      </c>
      <c r="I8" s="15">
        <v>23.217138196865793</v>
      </c>
      <c r="J8" s="15">
        <v>23.294154521299166</v>
      </c>
      <c r="K8" s="15">
        <v>23.364718910775984</v>
      </c>
    </row>
    <row r="9" spans="1:12" x14ac:dyDescent="0.3">
      <c r="A9" s="22" t="s">
        <v>25</v>
      </c>
      <c r="B9" s="59">
        <v>14</v>
      </c>
      <c r="C9" s="15">
        <v>18.107714549016233</v>
      </c>
      <c r="D9" s="15">
        <v>19.22361671153012</v>
      </c>
      <c r="E9" s="15">
        <v>20.789074696768019</v>
      </c>
      <c r="F9" s="15">
        <v>20.862539587616826</v>
      </c>
      <c r="G9" s="15">
        <v>21.567936038478948</v>
      </c>
      <c r="H9" s="15">
        <v>22.103272315043554</v>
      </c>
      <c r="I9" s="15">
        <v>22.38507025644936</v>
      </c>
      <c r="J9" s="15">
        <v>22.509250663196738</v>
      </c>
      <c r="K9" s="15">
        <v>22.662758497172518</v>
      </c>
    </row>
    <row r="10" spans="1:12" x14ac:dyDescent="0.3">
      <c r="A10" s="22" t="s">
        <v>26</v>
      </c>
      <c r="B10" s="59">
        <v>14</v>
      </c>
      <c r="C10" s="15">
        <v>16.121650114946636</v>
      </c>
      <c r="D10" s="15">
        <v>19.09644946699839</v>
      </c>
      <c r="E10" s="15">
        <v>20.112937826519893</v>
      </c>
      <c r="F10" s="15">
        <v>21.067015146640685</v>
      </c>
      <c r="G10" s="15">
        <v>21.232238431125115</v>
      </c>
      <c r="H10" s="15">
        <v>21.671834333010288</v>
      </c>
      <c r="I10" s="15">
        <v>21.99721490386235</v>
      </c>
      <c r="J10" s="15">
        <v>22.178138312670434</v>
      </c>
      <c r="K10" s="15">
        <v>22.363037810517184</v>
      </c>
    </row>
    <row r="11" spans="1:12" x14ac:dyDescent="0.3">
      <c r="A11" s="22" t="s">
        <v>27</v>
      </c>
      <c r="B11" s="59">
        <v>15</v>
      </c>
      <c r="C11" s="15">
        <v>15.730089194976879</v>
      </c>
      <c r="D11" s="15">
        <v>17.812690643594809</v>
      </c>
      <c r="E11" s="15">
        <v>19.911456795284892</v>
      </c>
      <c r="F11" s="15">
        <v>20.882295914541913</v>
      </c>
      <c r="G11" s="15">
        <v>21.489544651404845</v>
      </c>
      <c r="H11" s="15">
        <v>21.585120821613074</v>
      </c>
      <c r="I11" s="15">
        <v>21.83490326692543</v>
      </c>
      <c r="J11" s="15">
        <v>22.059758127350893</v>
      </c>
      <c r="K11" s="15">
        <v>22.275634696349758</v>
      </c>
    </row>
    <row r="12" spans="1:12" x14ac:dyDescent="0.3">
      <c r="A12" s="22" t="s">
        <v>2</v>
      </c>
      <c r="B12" s="59">
        <v>13</v>
      </c>
      <c r="C12" s="15">
        <v>17.52464995797078</v>
      </c>
      <c r="D12" s="15">
        <v>17.355680166737464</v>
      </c>
      <c r="E12" s="15">
        <v>19.351417372499569</v>
      </c>
      <c r="F12" s="15">
        <v>20.854972986849077</v>
      </c>
      <c r="G12" s="15">
        <v>21.842046328381315</v>
      </c>
      <c r="H12" s="15">
        <v>22.060785672829923</v>
      </c>
      <c r="I12" s="15">
        <v>22.119640080414349</v>
      </c>
      <c r="J12" s="15">
        <v>22.279933485059487</v>
      </c>
      <c r="K12" s="15">
        <v>22.530686890452198</v>
      </c>
    </row>
    <row r="13" spans="1:12" x14ac:dyDescent="0.3">
      <c r="A13" s="22" t="s">
        <v>28</v>
      </c>
      <c r="B13" s="59">
        <v>12</v>
      </c>
      <c r="C13" s="15">
        <v>15.633760512900727</v>
      </c>
      <c r="D13" s="15">
        <v>19.636737773209155</v>
      </c>
      <c r="E13" s="15">
        <v>18.761195115854996</v>
      </c>
      <c r="F13" s="15">
        <v>20.698519656779727</v>
      </c>
      <c r="G13" s="15">
        <v>21.862464294254316</v>
      </c>
      <c r="H13" s="15">
        <v>22.721152881944864</v>
      </c>
      <c r="I13" s="15">
        <v>22.667446043652689</v>
      </c>
      <c r="J13" s="15">
        <v>22.738569139601438</v>
      </c>
      <c r="K13" s="15">
        <v>22.923363788178612</v>
      </c>
    </row>
    <row r="14" spans="1:12" x14ac:dyDescent="0.3">
      <c r="A14" s="22" t="s">
        <v>29</v>
      </c>
      <c r="B14" s="59">
        <v>16</v>
      </c>
      <c r="C14" s="15">
        <v>14.989458001644049</v>
      </c>
      <c r="D14" s="15">
        <v>17.819022935241588</v>
      </c>
      <c r="E14" s="15">
        <v>21.395143957950406</v>
      </c>
      <c r="F14" s="15">
        <v>20.075440304399514</v>
      </c>
      <c r="G14" s="15">
        <v>21.98611196204563</v>
      </c>
      <c r="H14" s="15">
        <v>22.790374714209101</v>
      </c>
      <c r="I14" s="15">
        <v>23.512107427940489</v>
      </c>
      <c r="J14" s="15">
        <v>23.31112524697873</v>
      </c>
      <c r="K14" s="15">
        <v>23.471392473558531</v>
      </c>
    </row>
    <row r="15" spans="1:12" x14ac:dyDescent="0.3">
      <c r="A15" s="22" t="s">
        <v>30</v>
      </c>
      <c r="B15" s="59">
        <v>13</v>
      </c>
      <c r="C15" s="15">
        <v>17.819991312397207</v>
      </c>
      <c r="D15" s="15">
        <v>17.573924833294846</v>
      </c>
      <c r="E15" s="15">
        <v>19.703686062411766</v>
      </c>
      <c r="F15" s="15">
        <v>22.980027473196607</v>
      </c>
      <c r="G15" s="15">
        <v>21.422556176378396</v>
      </c>
      <c r="H15" s="15">
        <v>23.167527869711371</v>
      </c>
      <c r="I15" s="15">
        <v>23.68430658896634</v>
      </c>
      <c r="J15" s="15">
        <v>24.328935389922197</v>
      </c>
      <c r="K15" s="15">
        <v>24.112864216248209</v>
      </c>
    </row>
    <row r="16" spans="1:12" x14ac:dyDescent="0.3">
      <c r="A16" s="22" t="s">
        <v>31</v>
      </c>
      <c r="B16" s="59">
        <v>9</v>
      </c>
      <c r="C16" s="15">
        <v>15.931269585953368</v>
      </c>
      <c r="D16" s="15">
        <v>19.571820364041173</v>
      </c>
      <c r="E16" s="15">
        <v>19.773989217110628</v>
      </c>
      <c r="F16" s="15">
        <v>21.378985665848127</v>
      </c>
      <c r="G16" s="15">
        <v>24.473430814257291</v>
      </c>
      <c r="H16" s="15">
        <v>22.677616900739466</v>
      </c>
      <c r="I16" s="15">
        <v>24.229942708248508</v>
      </c>
      <c r="J16" s="15">
        <v>24.556233041664822</v>
      </c>
      <c r="K16" s="15">
        <v>25.193232152531699</v>
      </c>
    </row>
    <row r="17" spans="1:11" x14ac:dyDescent="0.3">
      <c r="A17" s="22" t="s">
        <v>32</v>
      </c>
      <c r="B17" s="59">
        <v>15</v>
      </c>
      <c r="C17" s="15">
        <v>12.206586884322924</v>
      </c>
      <c r="D17" s="15">
        <v>18.622933512756148</v>
      </c>
      <c r="E17" s="15">
        <v>21.293674538684961</v>
      </c>
      <c r="F17" s="15">
        <v>21.85809128535686</v>
      </c>
      <c r="G17" s="15">
        <v>23.088459788420032</v>
      </c>
      <c r="H17" s="15">
        <v>25.943354166086948</v>
      </c>
      <c r="I17" s="15">
        <v>23.957146556353592</v>
      </c>
      <c r="J17" s="15">
        <v>25.361622795524305</v>
      </c>
      <c r="K17" s="15">
        <v>25.615202373378217</v>
      </c>
    </row>
    <row r="18" spans="1:11" x14ac:dyDescent="0.3">
      <c r="A18" s="22" t="s">
        <v>33</v>
      </c>
      <c r="B18" s="59">
        <v>11</v>
      </c>
      <c r="C18" s="15">
        <v>17.803493748730279</v>
      </c>
      <c r="D18" s="15">
        <v>15.234481041247708</v>
      </c>
      <c r="E18" s="15">
        <v>21.109548105315842</v>
      </c>
      <c r="F18" s="15">
        <v>23.136623984429793</v>
      </c>
      <c r="G18" s="15">
        <v>24.001325340711588</v>
      </c>
      <c r="H18" s="15">
        <v>24.849637749460435</v>
      </c>
      <c r="I18" s="15">
        <v>27.452845959817495</v>
      </c>
      <c r="J18" s="15">
        <v>25.377514239317396</v>
      </c>
      <c r="K18" s="15">
        <v>26.709897292079681</v>
      </c>
    </row>
    <row r="19" spans="1:11" x14ac:dyDescent="0.3">
      <c r="A19" s="22" t="s">
        <v>34</v>
      </c>
      <c r="B19" s="59">
        <v>20</v>
      </c>
      <c r="C19" s="15">
        <v>14.972994537374543</v>
      </c>
      <c r="D19" s="15">
        <v>20.439448634932262</v>
      </c>
      <c r="E19" s="15">
        <v>18.03334752118241</v>
      </c>
      <c r="F19" s="15">
        <v>23.426602928435297</v>
      </c>
      <c r="G19" s="15">
        <v>25.034276958978058</v>
      </c>
      <c r="H19" s="15">
        <v>26.009814949048351</v>
      </c>
      <c r="I19" s="15">
        <v>26.520917889271406</v>
      </c>
      <c r="J19" s="15">
        <v>28.90582150358469</v>
      </c>
      <c r="K19" s="15">
        <v>26.846865057591252</v>
      </c>
    </row>
    <row r="20" spans="1:11" x14ac:dyDescent="0.3">
      <c r="A20" s="22" t="s">
        <v>35</v>
      </c>
      <c r="B20" s="59">
        <v>20</v>
      </c>
      <c r="C20" s="15">
        <v>22.46383465162241</v>
      </c>
      <c r="D20" s="15">
        <v>18.42380548868049</v>
      </c>
      <c r="E20" s="15">
        <v>22.792766988440231</v>
      </c>
      <c r="F20" s="15">
        <v>20.60325142724858</v>
      </c>
      <c r="G20" s="15">
        <v>25.5620230169053</v>
      </c>
      <c r="H20" s="15">
        <v>26.797883860922791</v>
      </c>
      <c r="I20" s="15">
        <v>27.781925364820339</v>
      </c>
      <c r="J20" s="15">
        <v>28.035301421664677</v>
      </c>
      <c r="K20" s="15">
        <v>30.273843275578592</v>
      </c>
    </row>
    <row r="21" spans="1:11" x14ac:dyDescent="0.3">
      <c r="A21" s="22" t="s">
        <v>36</v>
      </c>
      <c r="B21" s="59">
        <v>15</v>
      </c>
      <c r="C21" s="15">
        <v>22.255329440851884</v>
      </c>
      <c r="D21" s="15">
        <v>24.832128000747566</v>
      </c>
      <c r="E21" s="15">
        <v>21.435465728476107</v>
      </c>
      <c r="F21" s="15">
        <v>24.905124411700871</v>
      </c>
      <c r="G21" s="15">
        <v>22.977891417359992</v>
      </c>
      <c r="H21" s="15">
        <v>27.453645651794471</v>
      </c>
      <c r="I21" s="15">
        <v>28.35706123109728</v>
      </c>
      <c r="J21" s="15">
        <v>29.310688960172676</v>
      </c>
      <c r="K21" s="15">
        <v>29.425037196362169</v>
      </c>
    </row>
    <row r="22" spans="1:11" x14ac:dyDescent="0.3">
      <c r="A22" s="22" t="s">
        <v>37</v>
      </c>
      <c r="B22" s="59">
        <v>16</v>
      </c>
      <c r="C22" s="15">
        <v>18.391660642187194</v>
      </c>
      <c r="D22" s="15">
        <v>24.549762002653111</v>
      </c>
      <c r="E22" s="15">
        <v>27.088391164404985</v>
      </c>
      <c r="F22" s="15">
        <v>24.178295339221336</v>
      </c>
      <c r="G22" s="15">
        <v>26.949450576356949</v>
      </c>
      <c r="H22" s="15">
        <v>25.140705084996341</v>
      </c>
      <c r="I22" s="15">
        <v>29.180436776195659</v>
      </c>
      <c r="J22" s="15">
        <v>29.784033139641579</v>
      </c>
      <c r="K22" s="15">
        <v>30.768053105148216</v>
      </c>
    </row>
    <row r="23" spans="1:11" x14ac:dyDescent="0.3">
      <c r="A23" s="22" t="s">
        <v>38</v>
      </c>
      <c r="B23" s="59">
        <v>19</v>
      </c>
      <c r="C23" s="15">
        <v>19.456742427121167</v>
      </c>
      <c r="D23" s="15">
        <v>21.589915972578776</v>
      </c>
      <c r="E23" s="15">
        <v>26.844385528533437</v>
      </c>
      <c r="F23" s="15">
        <v>29.241731570075046</v>
      </c>
      <c r="G23" s="15">
        <v>26.788844241737987</v>
      </c>
      <c r="H23" s="15">
        <v>28.928066501787338</v>
      </c>
      <c r="I23" s="15">
        <v>27.161183058088557</v>
      </c>
      <c r="J23" s="15">
        <v>30.762196860094917</v>
      </c>
      <c r="K23" s="15">
        <v>31.167300271634794</v>
      </c>
    </row>
    <row r="24" spans="1:11" x14ac:dyDescent="0.3">
      <c r="A24" s="22" t="s">
        <v>39</v>
      </c>
      <c r="B24" s="59">
        <v>26</v>
      </c>
      <c r="C24" s="15">
        <v>21.9233904956305</v>
      </c>
      <c r="D24" s="15">
        <v>22.655376022734405</v>
      </c>
      <c r="E24" s="15">
        <v>24.39772424732012</v>
      </c>
      <c r="F24" s="15">
        <v>28.990159990681988</v>
      </c>
      <c r="G24" s="15">
        <v>31.131890395531499</v>
      </c>
      <c r="H24" s="15">
        <v>28.936574592289197</v>
      </c>
      <c r="I24" s="15">
        <v>30.577416804126923</v>
      </c>
      <c r="J24" s="15">
        <v>28.79667750799786</v>
      </c>
      <c r="K24" s="15">
        <v>32.054828146234847</v>
      </c>
    </row>
    <row r="25" spans="1:11" x14ac:dyDescent="0.3">
      <c r="A25" s="22" t="s">
        <v>40</v>
      </c>
      <c r="B25" s="59">
        <v>30</v>
      </c>
      <c r="C25" s="15">
        <v>28.79042783687385</v>
      </c>
      <c r="D25" s="15">
        <v>26.096118922477842</v>
      </c>
      <c r="E25" s="15">
        <v>26.597896453877205</v>
      </c>
      <c r="F25" s="15">
        <v>28.228102749581442</v>
      </c>
      <c r="G25" s="15">
        <v>31.849597409842001</v>
      </c>
      <c r="H25" s="15">
        <v>33.4270781350805</v>
      </c>
      <c r="I25" s="15">
        <v>31.651840379295958</v>
      </c>
      <c r="J25" s="15">
        <v>32.542012762805285</v>
      </c>
      <c r="K25" s="15">
        <v>31.050992224503968</v>
      </c>
    </row>
    <row r="26" spans="1:11" x14ac:dyDescent="0.3">
      <c r="A26" s="22" t="s">
        <v>41</v>
      </c>
      <c r="B26" s="59">
        <v>22</v>
      </c>
      <c r="C26" s="15">
        <v>31.891614332262776</v>
      </c>
      <c r="D26" s="15">
        <v>31.101238110251014</v>
      </c>
      <c r="E26" s="15">
        <v>29.548777350871312</v>
      </c>
      <c r="F26" s="15">
        <v>30.348329949953218</v>
      </c>
      <c r="G26" s="15">
        <v>31.720867938650542</v>
      </c>
      <c r="H26" s="15">
        <v>34.433990961839314</v>
      </c>
      <c r="I26" s="15">
        <v>35.419870621723391</v>
      </c>
      <c r="J26" s="15">
        <v>33.825226971374477</v>
      </c>
      <c r="K26" s="15">
        <v>34.210222608854323</v>
      </c>
    </row>
    <row r="27" spans="1:11" x14ac:dyDescent="0.3">
      <c r="A27" s="22" t="s">
        <v>42</v>
      </c>
      <c r="B27" s="59">
        <v>27</v>
      </c>
      <c r="C27" s="15">
        <v>27.564758573977372</v>
      </c>
      <c r="D27" s="15">
        <v>33.734080782060417</v>
      </c>
      <c r="E27" s="15">
        <v>33.679829907400844</v>
      </c>
      <c r="F27" s="15">
        <v>33.510856996415363</v>
      </c>
      <c r="G27" s="15">
        <v>34.362744781514657</v>
      </c>
      <c r="H27" s="15">
        <v>35.238625958460851</v>
      </c>
      <c r="I27" s="15">
        <v>36.650421385210109</v>
      </c>
      <c r="J27" s="15">
        <v>37.258070833310178</v>
      </c>
      <c r="K27" s="15">
        <v>36.254631395429655</v>
      </c>
    </row>
    <row r="28" spans="1:11" x14ac:dyDescent="0.3">
      <c r="A28" s="22" t="s">
        <v>43</v>
      </c>
      <c r="B28" s="59">
        <v>22</v>
      </c>
      <c r="C28" s="15">
        <v>29.350545543240795</v>
      </c>
      <c r="D28" s="15">
        <v>30.538421052249756</v>
      </c>
      <c r="E28" s="15">
        <v>34.487063441839446</v>
      </c>
      <c r="F28" s="15">
        <v>34.858943047529444</v>
      </c>
      <c r="G28" s="15">
        <v>35.540666301149905</v>
      </c>
      <c r="H28" s="15">
        <v>35.672623628935042</v>
      </c>
      <c r="I28" s="15">
        <v>36.153966128907619</v>
      </c>
      <c r="J28" s="15">
        <v>36.784999906979408</v>
      </c>
      <c r="K28" s="15">
        <v>37.379283574162855</v>
      </c>
    </row>
    <row r="29" spans="1:11" x14ac:dyDescent="0.3">
      <c r="A29" s="22" t="s">
        <v>44</v>
      </c>
      <c r="B29" s="59">
        <v>32</v>
      </c>
      <c r="C29" s="15">
        <v>27.880867940489551</v>
      </c>
      <c r="D29" s="15">
        <v>33.147621683392678</v>
      </c>
      <c r="E29" s="15">
        <v>34.273213624736371</v>
      </c>
      <c r="F29" s="15">
        <v>36.98749633143666</v>
      </c>
      <c r="G29" s="15">
        <v>37.649094535066077</v>
      </c>
      <c r="H29" s="15">
        <v>38.081565256441927</v>
      </c>
      <c r="I29" s="15">
        <v>37.756672430225926</v>
      </c>
      <c r="J29" s="15">
        <v>37.926125981282013</v>
      </c>
      <c r="K29" s="15">
        <v>38.425494583470183</v>
      </c>
    </row>
    <row r="30" spans="1:11" x14ac:dyDescent="0.3">
      <c r="A30" s="22" t="s">
        <v>45</v>
      </c>
      <c r="B30" s="59">
        <v>38</v>
      </c>
      <c r="C30" s="15">
        <v>33.751830302488059</v>
      </c>
      <c r="D30" s="15">
        <v>32.971607259177716</v>
      </c>
      <c r="E30" s="15">
        <v>36.379939326925907</v>
      </c>
      <c r="F30" s="15">
        <v>37.565013285825835</v>
      </c>
      <c r="G30" s="15">
        <v>39.59023373236424</v>
      </c>
      <c r="H30" s="15">
        <v>39.821942827071034</v>
      </c>
      <c r="I30" s="15">
        <v>39.929641548150002</v>
      </c>
      <c r="J30" s="15">
        <v>39.304736789205336</v>
      </c>
      <c r="K30" s="15">
        <v>39.640739817597876</v>
      </c>
    </row>
    <row r="31" spans="1:11" x14ac:dyDescent="0.3">
      <c r="A31" s="22" t="s">
        <v>46</v>
      </c>
      <c r="B31" s="59">
        <v>25</v>
      </c>
      <c r="C31" s="15">
        <v>39.010314517377125</v>
      </c>
      <c r="D31" s="15">
        <v>37.449975906688458</v>
      </c>
      <c r="E31" s="15">
        <v>37.387777797323444</v>
      </c>
      <c r="F31" s="15">
        <v>39.867355297867</v>
      </c>
      <c r="G31" s="15">
        <v>41.103696726148627</v>
      </c>
      <c r="H31" s="15">
        <v>42.146870569160853</v>
      </c>
      <c r="I31" s="15">
        <v>42.025637677275569</v>
      </c>
      <c r="J31" s="15">
        <v>41.840322892997065</v>
      </c>
      <c r="K31" s="15">
        <v>41.434999368002011</v>
      </c>
    </row>
    <row r="32" spans="1:11" x14ac:dyDescent="0.3">
      <c r="A32" s="22" t="s">
        <v>47</v>
      </c>
      <c r="B32" s="59">
        <v>28</v>
      </c>
      <c r="C32" s="15">
        <v>32.316524063216775</v>
      </c>
      <c r="D32" s="15">
        <v>41.872473518667668</v>
      </c>
      <c r="E32" s="15">
        <v>40.986546463145395</v>
      </c>
      <c r="F32" s="15">
        <v>41.255055715701772</v>
      </c>
      <c r="G32" s="15">
        <v>43.256772653738359</v>
      </c>
      <c r="H32" s="15">
        <v>43.889287087782641</v>
      </c>
      <c r="I32" s="15">
        <v>44.267970176892803</v>
      </c>
      <c r="J32" s="15">
        <v>43.812944438013602</v>
      </c>
      <c r="K32" s="15">
        <v>43.85592311831352</v>
      </c>
    </row>
    <row r="33" spans="1:11" x14ac:dyDescent="0.3">
      <c r="A33" s="22" t="s">
        <v>48</v>
      </c>
      <c r="B33" s="59">
        <v>35</v>
      </c>
      <c r="C33" s="15">
        <v>33.798505018648626</v>
      </c>
      <c r="D33" s="15">
        <v>37.79162981887098</v>
      </c>
      <c r="E33" s="15">
        <v>44.207333737120969</v>
      </c>
      <c r="F33" s="15">
        <v>43.841811101509904</v>
      </c>
      <c r="G33" s="15">
        <v>44.300673360947734</v>
      </c>
      <c r="H33" s="15">
        <v>45.386734085449497</v>
      </c>
      <c r="I33" s="15">
        <v>45.561057152306503</v>
      </c>
      <c r="J33" s="15">
        <v>45.392094483812912</v>
      </c>
      <c r="K33" s="15">
        <v>45.172701227985904</v>
      </c>
    </row>
    <row r="34" spans="1:11" x14ac:dyDescent="0.3">
      <c r="A34" s="22" t="s">
        <v>49</v>
      </c>
      <c r="B34" s="59">
        <v>44</v>
      </c>
      <c r="C34" s="15">
        <v>38.780958425561501</v>
      </c>
      <c r="D34" s="15">
        <v>38.619500026122957</v>
      </c>
      <c r="E34" s="15">
        <v>41.455623578638175</v>
      </c>
      <c r="F34" s="15">
        <v>46.123362836849452</v>
      </c>
      <c r="G34" s="15">
        <v>46.194010875596206</v>
      </c>
      <c r="H34" s="15">
        <v>46.109785138524472</v>
      </c>
      <c r="I34" s="15">
        <v>46.562779637508029</v>
      </c>
      <c r="J34" s="15">
        <v>46.28352416385161</v>
      </c>
      <c r="K34" s="15">
        <v>46.243152352636258</v>
      </c>
    </row>
    <row r="35" spans="1:11" x14ac:dyDescent="0.3">
      <c r="A35" s="22" t="s">
        <v>50</v>
      </c>
      <c r="B35" s="59">
        <v>46</v>
      </c>
      <c r="C35" s="15">
        <v>45.081435301082962</v>
      </c>
      <c r="D35" s="15">
        <v>41.782574412316734</v>
      </c>
      <c r="E35" s="15">
        <v>41.66408286499972</v>
      </c>
      <c r="F35" s="15">
        <v>43.756048893801257</v>
      </c>
      <c r="G35" s="15">
        <v>47.453205839861738</v>
      </c>
      <c r="H35" s="15">
        <v>47.208898454937959</v>
      </c>
      <c r="I35" s="15">
        <v>46.731334237537929</v>
      </c>
      <c r="J35" s="15">
        <v>46.616626218905999</v>
      </c>
      <c r="K35" s="15">
        <v>46.510322632522417</v>
      </c>
    </row>
    <row r="36" spans="1:11" x14ac:dyDescent="0.3">
      <c r="A36" s="22" t="s">
        <v>51</v>
      </c>
      <c r="B36" s="59">
        <v>50</v>
      </c>
      <c r="C36" s="15">
        <v>45.452691827330945</v>
      </c>
      <c r="D36" s="15">
        <v>45.866379244929988</v>
      </c>
      <c r="E36" s="15">
        <v>43.120431648325521</v>
      </c>
      <c r="F36" s="15">
        <v>43.187640153640416</v>
      </c>
      <c r="G36" s="15">
        <v>44.876864242095024</v>
      </c>
      <c r="H36" s="15">
        <v>47.325974894450539</v>
      </c>
      <c r="I36" s="15">
        <v>46.871234103598937</v>
      </c>
      <c r="J36" s="15">
        <v>45.98520357112038</v>
      </c>
      <c r="K36" s="15">
        <v>45.94516829448915</v>
      </c>
    </row>
    <row r="37" spans="1:11" x14ac:dyDescent="0.3">
      <c r="A37" s="22" t="s">
        <v>52</v>
      </c>
      <c r="B37" s="59">
        <v>35</v>
      </c>
      <c r="C37" s="15">
        <v>46.841089901165269</v>
      </c>
      <c r="D37" s="15">
        <v>45.501410886614913</v>
      </c>
      <c r="E37" s="15">
        <v>45.91197577516801</v>
      </c>
      <c r="F37" s="15">
        <v>43.687047094849483</v>
      </c>
      <c r="G37" s="15">
        <v>44.038111462092616</v>
      </c>
      <c r="H37" s="15">
        <v>44.907123885548778</v>
      </c>
      <c r="I37" s="15">
        <v>46.513933250295736</v>
      </c>
      <c r="J37" s="15">
        <v>45.794265789385705</v>
      </c>
      <c r="K37" s="15">
        <v>45.091764205931597</v>
      </c>
    </row>
    <row r="38" spans="1:11" x14ac:dyDescent="0.3">
      <c r="A38" s="22" t="s">
        <v>53</v>
      </c>
      <c r="B38" s="59">
        <v>32</v>
      </c>
      <c r="C38" s="15">
        <v>37.211838802668183</v>
      </c>
      <c r="D38" s="15">
        <v>45.33619682313163</v>
      </c>
      <c r="E38" s="15">
        <v>45.089234358090664</v>
      </c>
      <c r="F38" s="15">
        <v>45.496576135052983</v>
      </c>
      <c r="G38" s="15">
        <v>43.811534245855377</v>
      </c>
      <c r="H38" s="15">
        <v>43.847052027948806</v>
      </c>
      <c r="I38" s="15">
        <v>44.18071768441478</v>
      </c>
      <c r="J38" s="15">
        <v>45.103535141992737</v>
      </c>
      <c r="K38" s="15">
        <v>44.622949666690175</v>
      </c>
    </row>
    <row r="39" spans="1:11" x14ac:dyDescent="0.3">
      <c r="A39" s="22" t="s">
        <v>54</v>
      </c>
      <c r="B39" s="59">
        <v>41</v>
      </c>
      <c r="C39" s="15">
        <v>34.300235329649837</v>
      </c>
      <c r="D39" s="15">
        <v>38.784686491148832</v>
      </c>
      <c r="E39" s="15">
        <v>44.136820708960911</v>
      </c>
      <c r="F39" s="15">
        <v>44.424380610891269</v>
      </c>
      <c r="G39" s="15">
        <v>44.923188376746687</v>
      </c>
      <c r="H39" s="15">
        <v>43.180606882698235</v>
      </c>
      <c r="I39" s="15">
        <v>43.020897442315366</v>
      </c>
      <c r="J39" s="15">
        <v>42.930655731989845</v>
      </c>
      <c r="K39" s="15">
        <v>43.748773426074223</v>
      </c>
    </row>
    <row r="40" spans="1:11" x14ac:dyDescent="0.3">
      <c r="A40" s="22" t="s">
        <v>55</v>
      </c>
      <c r="B40" s="59">
        <v>35</v>
      </c>
      <c r="C40" s="15">
        <v>39.530252628214399</v>
      </c>
      <c r="D40" s="15">
        <v>36.080000652152656</v>
      </c>
      <c r="E40" s="15">
        <v>39.58316959397542</v>
      </c>
      <c r="F40" s="15">
        <v>43.185492843295577</v>
      </c>
      <c r="G40" s="15">
        <v>43.801429726283772</v>
      </c>
      <c r="H40" s="15">
        <v>43.904625819247457</v>
      </c>
      <c r="I40" s="15">
        <v>42.187048436136791</v>
      </c>
      <c r="J40" s="15">
        <v>41.852565674069304</v>
      </c>
      <c r="K40" s="15">
        <v>41.807324149792628</v>
      </c>
    </row>
    <row r="41" spans="1:11" x14ac:dyDescent="0.3">
      <c r="A41" s="22" t="s">
        <v>56</v>
      </c>
      <c r="B41" s="59">
        <v>31</v>
      </c>
      <c r="C41" s="15">
        <v>35.67793040004198</v>
      </c>
      <c r="D41" s="15">
        <v>38.693814887941045</v>
      </c>
      <c r="E41" s="15">
        <v>36.888729607060533</v>
      </c>
      <c r="F41" s="15">
        <v>39.649801770480437</v>
      </c>
      <c r="G41" s="15">
        <v>42.193917057713769</v>
      </c>
      <c r="H41" s="15">
        <v>42.553102229212548</v>
      </c>
      <c r="I41" s="15">
        <v>42.391997374123982</v>
      </c>
      <c r="J41" s="15">
        <v>40.701939515643581</v>
      </c>
      <c r="K41" s="15">
        <v>40.526558967108485</v>
      </c>
    </row>
    <row r="42" spans="1:11" x14ac:dyDescent="0.3">
      <c r="A42" s="22" t="s">
        <v>57</v>
      </c>
      <c r="B42" s="59">
        <v>35</v>
      </c>
      <c r="C42" s="15">
        <v>32.229270598433772</v>
      </c>
      <c r="D42" s="15">
        <v>36.582357046294916</v>
      </c>
      <c r="E42" s="15">
        <v>38.354217229347867</v>
      </c>
      <c r="F42" s="15">
        <v>37.583267499335832</v>
      </c>
      <c r="G42" s="15">
        <v>39.843695203876635</v>
      </c>
      <c r="H42" s="15">
        <v>41.38908528612771</v>
      </c>
      <c r="I42" s="15">
        <v>41.539576902298265</v>
      </c>
      <c r="J42" s="15">
        <v>41.193806558057055</v>
      </c>
      <c r="K42" s="15">
        <v>39.801480663563382</v>
      </c>
    </row>
    <row r="43" spans="1:11" x14ac:dyDescent="0.3">
      <c r="A43" s="22" t="s">
        <v>58</v>
      </c>
      <c r="B43" s="59">
        <v>30</v>
      </c>
      <c r="C43" s="15">
        <v>34.535396236068316</v>
      </c>
      <c r="D43" s="15">
        <v>33.423784089493914</v>
      </c>
      <c r="E43" s="15">
        <v>37.262586522242287</v>
      </c>
      <c r="F43" s="15">
        <v>38.266594411214029</v>
      </c>
      <c r="G43" s="15">
        <v>38.199562331865167</v>
      </c>
      <c r="H43" s="15">
        <v>39.789181268389498</v>
      </c>
      <c r="I43" s="15">
        <v>40.67049289859073</v>
      </c>
      <c r="J43" s="15">
        <v>40.646976564793036</v>
      </c>
      <c r="K43" s="15">
        <v>40.390769944012611</v>
      </c>
    </row>
    <row r="44" spans="1:11" x14ac:dyDescent="0.3">
      <c r="A44" s="22" t="s">
        <v>59</v>
      </c>
      <c r="B44" s="59">
        <v>20</v>
      </c>
      <c r="C44" s="15">
        <v>30.259744154350155</v>
      </c>
      <c r="D44" s="15">
        <v>34.162956670101885</v>
      </c>
      <c r="E44" s="15">
        <v>33.76866068963588</v>
      </c>
      <c r="F44" s="15">
        <v>37.235251016137525</v>
      </c>
      <c r="G44" s="15">
        <v>37.797761363516102</v>
      </c>
      <c r="H44" s="15">
        <v>37.909962399314814</v>
      </c>
      <c r="I44" s="15">
        <v>38.981071319189425</v>
      </c>
      <c r="J44" s="15">
        <v>39.37952099747865</v>
      </c>
      <c r="K44" s="15">
        <v>39.407992295524792</v>
      </c>
    </row>
    <row r="45" spans="1:11" x14ac:dyDescent="0.3">
      <c r="A45" s="22" t="s">
        <v>60</v>
      </c>
      <c r="B45" s="59">
        <v>27</v>
      </c>
      <c r="C45" s="15">
        <v>23.141298339292202</v>
      </c>
      <c r="D45" s="15">
        <v>31.323851262156104</v>
      </c>
      <c r="E45" s="15">
        <v>34.483809656921522</v>
      </c>
      <c r="F45" s="15">
        <v>34.530526139357043</v>
      </c>
      <c r="G45" s="15">
        <v>37.820146159232081</v>
      </c>
      <c r="H45" s="15">
        <v>37.876410659893182</v>
      </c>
      <c r="I45" s="15">
        <v>38.06299754773287</v>
      </c>
      <c r="J45" s="15">
        <v>38.752441652881458</v>
      </c>
      <c r="K45" s="15">
        <v>39.030756937098019</v>
      </c>
    </row>
    <row r="46" spans="1:11" x14ac:dyDescent="0.3">
      <c r="A46" s="22" t="s">
        <v>61</v>
      </c>
      <c r="B46" s="59">
        <v>36</v>
      </c>
      <c r="C46" s="15">
        <v>27.857535699221074</v>
      </c>
      <c r="D46" s="15">
        <v>25.602346575500036</v>
      </c>
      <c r="E46" s="15">
        <v>32.017806404584988</v>
      </c>
      <c r="F46" s="15">
        <v>34.65512601890277</v>
      </c>
      <c r="G46" s="15">
        <v>35.011480102488981</v>
      </c>
      <c r="H46" s="15">
        <v>37.899994363493477</v>
      </c>
      <c r="I46" s="15">
        <v>37.598132706715099</v>
      </c>
      <c r="J46" s="15">
        <v>37.82214759080415</v>
      </c>
      <c r="K46" s="15">
        <v>38.383503445528348</v>
      </c>
    </row>
    <row r="47" spans="1:11" x14ac:dyDescent="0.3">
      <c r="A47" s="22" t="s">
        <v>62</v>
      </c>
      <c r="B47" s="59">
        <v>22</v>
      </c>
      <c r="C47" s="15">
        <v>34.845679329405556</v>
      </c>
      <c r="D47" s="15">
        <v>29.13082436171279</v>
      </c>
      <c r="E47" s="15">
        <v>27.750519842918248</v>
      </c>
      <c r="F47" s="15">
        <v>32.92036281639502</v>
      </c>
      <c r="G47" s="15">
        <v>35.213102510793632</v>
      </c>
      <c r="H47" s="15">
        <v>35.539349520526329</v>
      </c>
      <c r="I47" s="15">
        <v>38.101744340372719</v>
      </c>
      <c r="J47" s="15">
        <v>37.564372002018935</v>
      </c>
      <c r="K47" s="15">
        <v>37.941001550049407</v>
      </c>
    </row>
    <row r="48" spans="1:11" x14ac:dyDescent="0.3">
      <c r="A48" s="22" t="s">
        <v>63</v>
      </c>
      <c r="B48" s="59">
        <v>12</v>
      </c>
      <c r="C48" s="15">
        <v>23.827589116179396</v>
      </c>
      <c r="D48" s="15">
        <v>34.482851614873042</v>
      </c>
      <c r="E48" s="15">
        <v>30.236182589890763</v>
      </c>
      <c r="F48" s="15">
        <v>29.503366855221003</v>
      </c>
      <c r="G48" s="15">
        <v>33.773736559312837</v>
      </c>
      <c r="H48" s="15">
        <v>35.564765600175953</v>
      </c>
      <c r="I48" s="15">
        <v>35.835225608028402</v>
      </c>
      <c r="J48" s="15">
        <v>38.131171976068536</v>
      </c>
      <c r="K48" s="15">
        <v>37.581115261919187</v>
      </c>
    </row>
    <row r="49" spans="1:11" x14ac:dyDescent="0.3">
      <c r="A49" s="22" t="s">
        <v>64</v>
      </c>
      <c r="B49" s="59">
        <v>26</v>
      </c>
      <c r="C49" s="15">
        <v>15.960233022836656</v>
      </c>
      <c r="D49" s="15">
        <v>25.815697978441428</v>
      </c>
      <c r="E49" s="15">
        <v>34.728160731226573</v>
      </c>
      <c r="F49" s="15">
        <v>31.493533541378394</v>
      </c>
      <c r="G49" s="15">
        <v>31.249015538753412</v>
      </c>
      <c r="H49" s="15">
        <v>34.638583279020985</v>
      </c>
      <c r="I49" s="15">
        <v>36.045710524522541</v>
      </c>
      <c r="J49" s="15">
        <v>36.245830193138396</v>
      </c>
      <c r="K49" s="15">
        <v>38.455965445806235</v>
      </c>
    </row>
    <row r="50" spans="1:11" x14ac:dyDescent="0.3">
      <c r="A50" s="22" t="s">
        <v>65</v>
      </c>
      <c r="B50" s="59">
        <v>19</v>
      </c>
      <c r="C50" s="15">
        <v>26.69162737031305</v>
      </c>
      <c r="D50" s="15">
        <v>19.425302562824758</v>
      </c>
      <c r="E50" s="15">
        <v>27.722312817598436</v>
      </c>
      <c r="F50" s="15">
        <v>35.287422424751206</v>
      </c>
      <c r="G50" s="15">
        <v>32.840427166702156</v>
      </c>
      <c r="H50" s="15">
        <v>32.779335096504262</v>
      </c>
      <c r="I50" s="15">
        <v>35.473878252891751</v>
      </c>
      <c r="J50" s="15">
        <v>36.543606296335064</v>
      </c>
      <c r="K50" s="15">
        <v>36.794625317863321</v>
      </c>
    </row>
    <row r="51" spans="1:11" x14ac:dyDescent="0.3">
      <c r="A51" s="22" t="s">
        <v>66</v>
      </c>
      <c r="B51" s="59">
        <v>22</v>
      </c>
      <c r="C51" s="15">
        <v>21.443347036713252</v>
      </c>
      <c r="D51" s="15">
        <v>27.731122274532929</v>
      </c>
      <c r="E51" s="15">
        <v>22.347413199324897</v>
      </c>
      <c r="F51" s="15">
        <v>29.411009584357185</v>
      </c>
      <c r="G51" s="15">
        <v>35.962488345532037</v>
      </c>
      <c r="H51" s="15">
        <v>33.907852839459004</v>
      </c>
      <c r="I51" s="15">
        <v>33.977012796440548</v>
      </c>
      <c r="J51" s="15">
        <v>36.093665388183204</v>
      </c>
      <c r="K51" s="15">
        <v>36.9831543838797</v>
      </c>
    </row>
    <row r="52" spans="1:11" x14ac:dyDescent="0.3">
      <c r="A52" s="22" t="s">
        <v>67</v>
      </c>
      <c r="B52" s="59">
        <v>31</v>
      </c>
      <c r="C52" s="15">
        <v>24.588314886071334</v>
      </c>
      <c r="D52" s="15">
        <v>23.882301277487855</v>
      </c>
      <c r="E52" s="15">
        <v>29.011169235829193</v>
      </c>
      <c r="F52" s="15">
        <v>25.018681999974316</v>
      </c>
      <c r="G52" s="15">
        <v>31.197672723885599</v>
      </c>
      <c r="H52" s="15">
        <v>36.745441023087608</v>
      </c>
      <c r="I52" s="15">
        <v>34.985941647190167</v>
      </c>
      <c r="J52" s="15">
        <v>35.121818321328966</v>
      </c>
      <c r="K52" s="15">
        <v>36.878290982293791</v>
      </c>
    </row>
    <row r="53" spans="1:11" x14ac:dyDescent="0.3">
      <c r="A53" s="22" t="s">
        <v>68</v>
      </c>
      <c r="B53" s="59">
        <v>35</v>
      </c>
      <c r="C53" s="15">
        <v>31.461334988282999</v>
      </c>
      <c r="D53" s="15">
        <v>27.077028803150995</v>
      </c>
      <c r="E53" s="15">
        <v>26.164574410290466</v>
      </c>
      <c r="F53" s="15">
        <v>30.449103394646208</v>
      </c>
      <c r="G53" s="15">
        <v>27.552416462062197</v>
      </c>
      <c r="H53" s="15">
        <v>32.817004778395543</v>
      </c>
      <c r="I53" s="15">
        <v>37.541320994414832</v>
      </c>
      <c r="J53" s="15">
        <v>35.970863398658061</v>
      </c>
      <c r="K53" s="15">
        <v>36.261408753688784</v>
      </c>
    </row>
    <row r="54" spans="1:11" x14ac:dyDescent="0.3">
      <c r="A54" s="22" t="s">
        <v>69</v>
      </c>
      <c r="B54" s="59">
        <v>26</v>
      </c>
      <c r="C54" s="15">
        <v>35.267458792909217</v>
      </c>
      <c r="D54" s="15">
        <v>32.454012905184541</v>
      </c>
      <c r="E54" s="15">
        <v>29.391936329044224</v>
      </c>
      <c r="F54" s="15">
        <v>28.307132420943855</v>
      </c>
      <c r="G54" s="15">
        <v>31.983485028892645</v>
      </c>
      <c r="H54" s="15">
        <v>29.77965259626496</v>
      </c>
      <c r="I54" s="15">
        <v>34.252411067560338</v>
      </c>
      <c r="J54" s="15">
        <v>38.25771920577305</v>
      </c>
      <c r="K54" s="15">
        <v>36.949367912008398</v>
      </c>
    </row>
    <row r="55" spans="1:11" x14ac:dyDescent="0.3">
      <c r="A55" s="22" t="s">
        <v>70</v>
      </c>
      <c r="B55" s="59">
        <v>55</v>
      </c>
      <c r="C55" s="15">
        <v>27.631800351576331</v>
      </c>
      <c r="D55" s="15">
        <v>36.042664031686968</v>
      </c>
      <c r="E55" s="15">
        <v>33.603550566508105</v>
      </c>
      <c r="F55" s="15">
        <v>31.528492033822197</v>
      </c>
      <c r="G55" s="15">
        <v>30.399857972758149</v>
      </c>
      <c r="H55" s="15">
        <v>33.431222563676315</v>
      </c>
      <c r="I55" s="15">
        <v>31.783628868639138</v>
      </c>
      <c r="J55" s="15">
        <v>35.480326800698592</v>
      </c>
      <c r="K55" s="15">
        <v>38.995583336060236</v>
      </c>
    </row>
    <row r="56" spans="1:11" x14ac:dyDescent="0.3">
      <c r="A56" s="22" t="s">
        <v>71</v>
      </c>
      <c r="B56" s="59">
        <v>43</v>
      </c>
      <c r="C56" s="15">
        <v>52.824389169204522</v>
      </c>
      <c r="D56" s="15">
        <v>29.551374771684962</v>
      </c>
      <c r="E56" s="15">
        <v>37.052274251934932</v>
      </c>
      <c r="F56" s="15">
        <v>34.91022345345781</v>
      </c>
      <c r="G56" s="15">
        <v>33.657969120731373</v>
      </c>
      <c r="H56" s="15">
        <v>32.3063121558639</v>
      </c>
      <c r="I56" s="15">
        <v>34.834130360533386</v>
      </c>
      <c r="J56" s="15">
        <v>33.53729364988363</v>
      </c>
      <c r="K56" s="15">
        <v>36.691026791007744</v>
      </c>
    </row>
    <row r="57" spans="1:11" x14ac:dyDescent="0.3">
      <c r="A57" s="22" t="s">
        <v>72</v>
      </c>
      <c r="B57" s="59">
        <v>46</v>
      </c>
      <c r="C57" s="15">
        <v>42.603982369462656</v>
      </c>
      <c r="D57" s="15">
        <v>51.637591348053341</v>
      </c>
      <c r="E57" s="15">
        <v>31.378279559082234</v>
      </c>
      <c r="F57" s="15">
        <v>38.126402354285638</v>
      </c>
      <c r="G57" s="15">
        <v>36.299928410914426</v>
      </c>
      <c r="H57" s="15">
        <v>35.48025602272417</v>
      </c>
      <c r="I57" s="15">
        <v>33.977367680858677</v>
      </c>
      <c r="J57" s="15">
        <v>35.98073991518347</v>
      </c>
      <c r="K57" s="15">
        <v>35.078433554698371</v>
      </c>
    </row>
    <row r="58" spans="1:11" x14ac:dyDescent="0.3">
      <c r="A58" s="22" t="s">
        <v>73</v>
      </c>
      <c r="B58" s="59">
        <v>44</v>
      </c>
      <c r="C58" s="15">
        <v>45.907812499849733</v>
      </c>
      <c r="D58" s="15">
        <v>42.782809969803942</v>
      </c>
      <c r="E58" s="15">
        <v>50.840135054448226</v>
      </c>
      <c r="F58" s="15">
        <v>33.136950911427633</v>
      </c>
      <c r="G58" s="15">
        <v>39.270306550316469</v>
      </c>
      <c r="H58" s="15">
        <v>37.488146509211361</v>
      </c>
      <c r="I58" s="15">
        <v>37.01090782947314</v>
      </c>
      <c r="J58" s="15">
        <v>35.319220683075073</v>
      </c>
      <c r="K58" s="15">
        <v>37.063585486617065</v>
      </c>
    </row>
    <row r="59" spans="1:11" x14ac:dyDescent="0.3">
      <c r="A59" s="22" t="s">
        <v>74</v>
      </c>
      <c r="B59" s="59">
        <v>61</v>
      </c>
      <c r="C59" s="15">
        <v>44.338857223356079</v>
      </c>
      <c r="D59" s="15">
        <v>46.372322645923759</v>
      </c>
      <c r="E59" s="15">
        <v>43.171195363454153</v>
      </c>
      <c r="F59" s="15">
        <v>50.414751400302904</v>
      </c>
      <c r="G59" s="15">
        <v>34.896976037221272</v>
      </c>
      <c r="H59" s="15">
        <v>40.295971529290661</v>
      </c>
      <c r="I59" s="15">
        <v>38.609691232141145</v>
      </c>
      <c r="J59" s="15">
        <v>38.249442778795128</v>
      </c>
      <c r="K59" s="15">
        <v>36.566873916154243</v>
      </c>
    </row>
    <row r="60" spans="1:11" x14ac:dyDescent="0.3">
      <c r="A60" s="22" t="s">
        <v>75</v>
      </c>
      <c r="B60" s="59">
        <v>53</v>
      </c>
      <c r="C60" s="15">
        <v>58.485060009649978</v>
      </c>
      <c r="D60" s="15">
        <v>44.890873053641819</v>
      </c>
      <c r="E60" s="15">
        <v>46.654497384181788</v>
      </c>
      <c r="F60" s="15">
        <v>43.500472679271851</v>
      </c>
      <c r="G60" s="15">
        <v>50.121478060555013</v>
      </c>
      <c r="H60" s="15">
        <v>36.251501560297577</v>
      </c>
      <c r="I60" s="15">
        <v>41.079380848308304</v>
      </c>
      <c r="J60" s="15">
        <v>39.325843770158684</v>
      </c>
      <c r="K60" s="15">
        <v>39.200954239092688</v>
      </c>
    </row>
    <row r="61" spans="1:11" x14ac:dyDescent="0.3">
      <c r="A61" s="22" t="s">
        <v>76</v>
      </c>
      <c r="B61" s="59">
        <v>52</v>
      </c>
      <c r="C61" s="15">
        <v>51.992136296160815</v>
      </c>
      <c r="D61" s="15">
        <v>56.950470891193234</v>
      </c>
      <c r="E61" s="15">
        <v>45.3944288388182</v>
      </c>
      <c r="F61" s="15">
        <v>46.915013841017114</v>
      </c>
      <c r="G61" s="15">
        <v>43.986391476825766</v>
      </c>
      <c r="H61" s="15">
        <v>49.770947282194328</v>
      </c>
      <c r="I61" s="15">
        <v>37.423462551145263</v>
      </c>
      <c r="J61" s="15">
        <v>41.592855966407193</v>
      </c>
      <c r="K61" s="15">
        <v>39.978455789974028</v>
      </c>
    </row>
    <row r="62" spans="1:11" x14ac:dyDescent="0.3">
      <c r="A62" s="22" t="s">
        <v>77</v>
      </c>
      <c r="B62" s="59">
        <v>81</v>
      </c>
      <c r="C62" s="15">
        <v>50.344731870689408</v>
      </c>
      <c r="D62" s="15">
        <v>51.392545376956228</v>
      </c>
      <c r="E62" s="15">
        <v>55.637019991832148</v>
      </c>
      <c r="F62" s="15">
        <v>45.740438637641304</v>
      </c>
      <c r="G62" s="15">
        <v>47.14909594645831</v>
      </c>
      <c r="H62" s="15">
        <v>44.179862456451666</v>
      </c>
      <c r="I62" s="15">
        <v>49.334932675890471</v>
      </c>
      <c r="J62" s="15">
        <v>38.151243973782606</v>
      </c>
      <c r="K62" s="15">
        <v>41.934973797383499</v>
      </c>
    </row>
    <row r="63" spans="1:11" x14ac:dyDescent="0.3">
      <c r="A63" s="22" t="s">
        <v>78</v>
      </c>
      <c r="B63" s="59">
        <v>62</v>
      </c>
      <c r="C63" s="15">
        <v>76.794211509319098</v>
      </c>
      <c r="D63" s="15">
        <v>49.71377928232063</v>
      </c>
      <c r="E63" s="15">
        <v>51.161031725283344</v>
      </c>
      <c r="F63" s="15">
        <v>54.879307136338369</v>
      </c>
      <c r="G63" s="15">
        <v>46.366558274157498</v>
      </c>
      <c r="H63" s="15">
        <v>47.400041666322011</v>
      </c>
      <c r="I63" s="15">
        <v>44.548358350504778</v>
      </c>
      <c r="J63" s="15">
        <v>48.996366401148734</v>
      </c>
      <c r="K63" s="15">
        <v>38.963814911430106</v>
      </c>
    </row>
    <row r="64" spans="1:11" x14ac:dyDescent="0.3">
      <c r="A64" s="22" t="s">
        <v>79</v>
      </c>
      <c r="B64" s="59">
        <v>68</v>
      </c>
      <c r="C64" s="15">
        <v>59.411773973784612</v>
      </c>
      <c r="D64" s="15">
        <v>73.311580730832972</v>
      </c>
      <c r="E64" s="15">
        <v>48.978475905015273</v>
      </c>
      <c r="F64" s="15">
        <v>50.591685225841651</v>
      </c>
      <c r="G64" s="15">
        <v>54.046436437585257</v>
      </c>
      <c r="H64" s="15">
        <v>46.38474482407976</v>
      </c>
      <c r="I64" s="15">
        <v>47.206684135221685</v>
      </c>
      <c r="J64" s="15">
        <v>44.296560079326781</v>
      </c>
      <c r="K64" s="15">
        <v>48.340122383006253</v>
      </c>
    </row>
    <row r="65" spans="1:11" x14ac:dyDescent="0.3">
      <c r="A65" s="22" t="s">
        <v>80</v>
      </c>
      <c r="B65" s="59">
        <v>71</v>
      </c>
      <c r="C65" s="15">
        <v>64.591322210082964</v>
      </c>
      <c r="D65" s="15">
        <v>57.803235230079437</v>
      </c>
      <c r="E65" s="15">
        <v>70.572185073201126</v>
      </c>
      <c r="F65" s="15">
        <v>48.513287743750638</v>
      </c>
      <c r="G65" s="15">
        <v>50.347761626303111</v>
      </c>
      <c r="H65" s="15">
        <v>53.23263750090122</v>
      </c>
      <c r="I65" s="15">
        <v>46.419174228276837</v>
      </c>
      <c r="J65" s="15">
        <v>46.864863858037737</v>
      </c>
      <c r="K65" s="15">
        <v>44.134402982213459</v>
      </c>
    </row>
    <row r="66" spans="1:11" x14ac:dyDescent="0.3">
      <c r="A66" s="22" t="s">
        <v>81</v>
      </c>
      <c r="B66" s="59">
        <v>62</v>
      </c>
      <c r="C66" s="15">
        <v>67.351032699524211</v>
      </c>
      <c r="D66" s="15">
        <v>61.998770712880258</v>
      </c>
      <c r="E66" s="15">
        <v>56.271766038931915</v>
      </c>
      <c r="F66" s="15">
        <v>67.946533343837828</v>
      </c>
      <c r="G66" s="15">
        <v>48.076834993145958</v>
      </c>
      <c r="H66" s="15">
        <v>49.677171327186251</v>
      </c>
      <c r="I66" s="15">
        <v>52.274199102763092</v>
      </c>
      <c r="J66" s="15">
        <v>45.97387305914679</v>
      </c>
      <c r="K66" s="15">
        <v>46.315885428553415</v>
      </c>
    </row>
    <row r="67" spans="1:11" x14ac:dyDescent="0.3">
      <c r="A67" s="22" t="s">
        <v>82</v>
      </c>
      <c r="B67" s="59">
        <v>50</v>
      </c>
      <c r="C67" s="15">
        <v>59.584805050544063</v>
      </c>
      <c r="D67" s="15">
        <v>64.721647350957824</v>
      </c>
      <c r="E67" s="15">
        <v>59.862876573515166</v>
      </c>
      <c r="F67" s="15">
        <v>54.931705530775929</v>
      </c>
      <c r="G67" s="15">
        <v>65.882614354670153</v>
      </c>
      <c r="H67" s="15">
        <v>47.443118454194845</v>
      </c>
      <c r="I67" s="15">
        <v>49.068948641372465</v>
      </c>
      <c r="J67" s="15">
        <v>51.140829240617464</v>
      </c>
      <c r="K67" s="15">
        <v>45.522571092879112</v>
      </c>
    </row>
    <row r="68" spans="1:11" x14ac:dyDescent="0.3">
      <c r="A68" s="22" t="s">
        <v>83</v>
      </c>
      <c r="B68" s="59">
        <v>59</v>
      </c>
      <c r="C68" s="15">
        <v>48.502353541222028</v>
      </c>
      <c r="D68" s="15">
        <v>57.667566211099448</v>
      </c>
      <c r="E68" s="15">
        <v>62.268551980473163</v>
      </c>
      <c r="F68" s="15">
        <v>57.770257656292337</v>
      </c>
      <c r="G68" s="15">
        <v>53.751451650235715</v>
      </c>
      <c r="H68" s="15">
        <v>63.527106151501179</v>
      </c>
      <c r="I68" s="15">
        <v>46.706347696044453</v>
      </c>
      <c r="J68" s="15">
        <v>48.039592512912471</v>
      </c>
      <c r="K68" s="15">
        <v>49.939306630352796</v>
      </c>
    </row>
    <row r="69" spans="1:11" x14ac:dyDescent="0.3">
      <c r="A69" s="22" t="s">
        <v>84</v>
      </c>
      <c r="B69" s="59">
        <v>66</v>
      </c>
      <c r="C69" s="15">
        <v>56.748500547439725</v>
      </c>
      <c r="D69" s="15">
        <v>47.376937019442103</v>
      </c>
      <c r="E69" s="15">
        <v>55.857956790056093</v>
      </c>
      <c r="F69" s="15">
        <v>59.89510312796925</v>
      </c>
      <c r="G69" s="15">
        <v>55.998847266752222</v>
      </c>
      <c r="H69" s="15">
        <v>52.306477399402262</v>
      </c>
      <c r="I69" s="15">
        <v>61.305513038962644</v>
      </c>
      <c r="J69" s="15">
        <v>45.620596884587421</v>
      </c>
      <c r="K69" s="15">
        <v>46.987863151050838</v>
      </c>
    </row>
    <row r="70" spans="1:11" x14ac:dyDescent="0.3">
      <c r="A70" s="22" t="s">
        <v>85</v>
      </c>
      <c r="B70" s="59">
        <v>53</v>
      </c>
      <c r="C70" s="15">
        <v>62.642578402829216</v>
      </c>
      <c r="D70" s="15">
        <v>54.994223434463308</v>
      </c>
      <c r="E70" s="15">
        <v>46.23606868954554</v>
      </c>
      <c r="F70" s="15">
        <v>54.018777702757006</v>
      </c>
      <c r="G70" s="15">
        <v>57.878270323797118</v>
      </c>
      <c r="H70" s="15">
        <v>53.972875808451747</v>
      </c>
      <c r="I70" s="15">
        <v>50.919490127516056</v>
      </c>
      <c r="J70" s="15">
        <v>58.807805499691433</v>
      </c>
      <c r="K70" s="15">
        <v>44.494002863699961</v>
      </c>
    </row>
    <row r="71" spans="1:11" x14ac:dyDescent="0.3">
      <c r="A71" s="22" t="s">
        <v>86</v>
      </c>
      <c r="B71" s="59">
        <v>63</v>
      </c>
      <c r="C71" s="15">
        <v>51.426906277702429</v>
      </c>
      <c r="D71" s="15">
        <v>60.247279847924908</v>
      </c>
      <c r="E71" s="15">
        <v>53.558779698313792</v>
      </c>
      <c r="F71" s="15">
        <v>45.138408040953387</v>
      </c>
      <c r="G71" s="15">
        <v>52.68608093986844</v>
      </c>
      <c r="H71" s="15">
        <v>55.862511464783942</v>
      </c>
      <c r="I71" s="15">
        <v>52.290723611174968</v>
      </c>
      <c r="J71" s="15">
        <v>49.406851606642007</v>
      </c>
      <c r="K71" s="15">
        <v>56.69496893520666</v>
      </c>
    </row>
    <row r="72" spans="1:11" x14ac:dyDescent="0.3">
      <c r="A72" s="22" t="s">
        <v>87</v>
      </c>
      <c r="B72" s="59">
        <v>69</v>
      </c>
      <c r="C72" s="15">
        <v>59.750283281770436</v>
      </c>
      <c r="D72" s="15">
        <v>50.091620141580414</v>
      </c>
      <c r="E72" s="15">
        <v>57.782371244937281</v>
      </c>
      <c r="F72" s="15">
        <v>51.786560841667026</v>
      </c>
      <c r="G72" s="15">
        <v>44.118774324329848</v>
      </c>
      <c r="H72" s="15">
        <v>50.877771287790097</v>
      </c>
      <c r="I72" s="15">
        <v>53.86769406268693</v>
      </c>
      <c r="J72" s="15">
        <v>50.154598598602831</v>
      </c>
      <c r="K72" s="15">
        <v>47.795979423212344</v>
      </c>
    </row>
    <row r="73" spans="1:11" x14ac:dyDescent="0.3">
      <c r="A73" s="22" t="s">
        <v>88</v>
      </c>
      <c r="B73" s="59">
        <v>51</v>
      </c>
      <c r="C73" s="15">
        <v>65.974998507027863</v>
      </c>
      <c r="D73" s="15">
        <v>57.599842885921788</v>
      </c>
      <c r="E73" s="15">
        <v>49.148014744294315</v>
      </c>
      <c r="F73" s="15">
        <v>55.695647190496743</v>
      </c>
      <c r="G73" s="15">
        <v>50.652246672232238</v>
      </c>
      <c r="H73" s="15">
        <v>43.106972137443996</v>
      </c>
      <c r="I73" s="15">
        <v>49.54417983495609</v>
      </c>
      <c r="J73" s="15">
        <v>51.953792496413548</v>
      </c>
      <c r="K73" s="15">
        <v>48.491709276217307</v>
      </c>
    </row>
    <row r="74" spans="1:11" x14ac:dyDescent="0.3">
      <c r="A74" s="22" t="s">
        <v>89</v>
      </c>
      <c r="B74" s="59">
        <v>64</v>
      </c>
      <c r="C74" s="15">
        <v>49.109144791434559</v>
      </c>
      <c r="D74" s="15">
        <v>63.484907278608915</v>
      </c>
      <c r="E74" s="15">
        <v>55.471675902070757</v>
      </c>
      <c r="F74" s="15">
        <v>47.909399188998229</v>
      </c>
      <c r="G74" s="15">
        <v>53.933908563480145</v>
      </c>
      <c r="H74" s="15">
        <v>49.050770359353365</v>
      </c>
      <c r="I74" s="15">
        <v>42.071207284686061</v>
      </c>
      <c r="J74" s="15">
        <v>47.81144404457379</v>
      </c>
      <c r="K74" s="15">
        <v>50.115981438363917</v>
      </c>
    </row>
    <row r="75" spans="1:11" x14ac:dyDescent="0.3">
      <c r="A75" s="22" t="s">
        <v>90</v>
      </c>
      <c r="B75" s="59">
        <v>72</v>
      </c>
      <c r="C75" s="15">
        <v>61.189326599781673</v>
      </c>
      <c r="D75" s="15">
        <v>47.808736388930193</v>
      </c>
      <c r="E75" s="15">
        <v>61.279210887084503</v>
      </c>
      <c r="F75" s="15">
        <v>53.465696374983189</v>
      </c>
      <c r="G75" s="15">
        <v>47.071766901649681</v>
      </c>
      <c r="H75" s="15">
        <v>51.985355764063826</v>
      </c>
      <c r="I75" s="15">
        <v>47.710718271502195</v>
      </c>
      <c r="J75" s="15">
        <v>40.891156611356905</v>
      </c>
      <c r="K75" s="15">
        <v>46.35292593345747</v>
      </c>
    </row>
    <row r="76" spans="1:11" x14ac:dyDescent="0.3">
      <c r="A76" s="22" t="s">
        <v>91</v>
      </c>
      <c r="B76" s="59">
        <v>70</v>
      </c>
      <c r="C76" s="15">
        <v>68.512689724745385</v>
      </c>
      <c r="D76" s="15">
        <v>58.801075957270236</v>
      </c>
      <c r="E76" s="15">
        <v>46.371183199144035</v>
      </c>
      <c r="F76" s="15">
        <v>58.819649758866781</v>
      </c>
      <c r="G76" s="15">
        <v>51.673974934786074</v>
      </c>
      <c r="H76" s="15">
        <v>45.694893713222868</v>
      </c>
      <c r="I76" s="15">
        <v>50.119726216009397</v>
      </c>
      <c r="J76" s="15">
        <v>45.873393076046433</v>
      </c>
      <c r="K76" s="15">
        <v>39.662694803694805</v>
      </c>
    </row>
    <row r="77" spans="1:11" x14ac:dyDescent="0.3">
      <c r="A77" s="22" t="s">
        <v>92</v>
      </c>
      <c r="B77" s="59">
        <v>76</v>
      </c>
      <c r="C77" s="15">
        <v>66.603650203311588</v>
      </c>
      <c r="D77" s="15">
        <v>65.885836953753582</v>
      </c>
      <c r="E77" s="15">
        <v>56.695761098446283</v>
      </c>
      <c r="F77" s="15">
        <v>44.971383743184987</v>
      </c>
      <c r="G77" s="15">
        <v>56.944132001912834</v>
      </c>
      <c r="H77" s="15">
        <v>49.718521004143753</v>
      </c>
      <c r="I77" s="15">
        <v>44.561490758983311</v>
      </c>
      <c r="J77" s="15">
        <v>48.106040921436396</v>
      </c>
      <c r="K77" s="15">
        <v>44.342096256726521</v>
      </c>
    </row>
    <row r="78" spans="1:11" x14ac:dyDescent="0.3">
      <c r="A78" s="22" t="s">
        <v>93</v>
      </c>
      <c r="B78" s="59">
        <v>76</v>
      </c>
      <c r="C78" s="15">
        <v>72.460886993867959</v>
      </c>
      <c r="D78" s="15">
        <v>63.756048641383302</v>
      </c>
      <c r="E78" s="15">
        <v>63.236638581749546</v>
      </c>
      <c r="F78" s="15">
        <v>54.426163197567277</v>
      </c>
      <c r="G78" s="15">
        <v>43.78004445918728</v>
      </c>
      <c r="H78" s="15">
        <v>54.630258046402055</v>
      </c>
      <c r="I78" s="15">
        <v>47.922366073883779</v>
      </c>
      <c r="J78" s="15">
        <v>43.079735770069512</v>
      </c>
      <c r="K78" s="15">
        <v>46.251397540738942</v>
      </c>
    </row>
    <row r="79" spans="1:11" x14ac:dyDescent="0.3">
      <c r="A79" s="22" t="s">
        <v>94</v>
      </c>
      <c r="B79" s="59">
        <v>83</v>
      </c>
      <c r="C79" s="15">
        <v>71.798278960464316</v>
      </c>
      <c r="D79" s="15">
        <v>69.181913479742377</v>
      </c>
      <c r="E79" s="15">
        <v>60.701926079589789</v>
      </c>
      <c r="F79" s="15">
        <v>60.216643583750205</v>
      </c>
      <c r="G79" s="15">
        <v>52.256594234007302</v>
      </c>
      <c r="H79" s="15">
        <v>42.059922275085306</v>
      </c>
      <c r="I79" s="15">
        <v>52.309751671769547</v>
      </c>
      <c r="J79" s="15">
        <v>45.616853020543971</v>
      </c>
      <c r="K79" s="15">
        <v>41.559330961964953</v>
      </c>
    </row>
    <row r="80" spans="1:11" x14ac:dyDescent="0.3">
      <c r="A80" s="22" t="s">
        <v>95</v>
      </c>
      <c r="B80" s="59">
        <v>74</v>
      </c>
      <c r="C80" s="15">
        <v>78.29935743641397</v>
      </c>
      <c r="D80" s="15">
        <v>68.227785793614274</v>
      </c>
      <c r="E80" s="15">
        <v>65.932511213074037</v>
      </c>
      <c r="F80" s="15">
        <v>57.606078590038244</v>
      </c>
      <c r="G80" s="15">
        <v>57.565351715895304</v>
      </c>
      <c r="H80" s="15">
        <v>49.747033768756715</v>
      </c>
      <c r="I80" s="15">
        <v>40.485265913301731</v>
      </c>
      <c r="J80" s="15">
        <v>49.710356647639969</v>
      </c>
      <c r="K80" s="15">
        <v>43.536822209523407</v>
      </c>
    </row>
    <row r="81" spans="1:11" x14ac:dyDescent="0.3">
      <c r="A81" s="22" t="s">
        <v>96</v>
      </c>
      <c r="B81" s="59">
        <v>85</v>
      </c>
      <c r="C81" s="15">
        <v>69.469020738247636</v>
      </c>
      <c r="D81" s="15">
        <v>74.087338452305772</v>
      </c>
      <c r="E81" s="15">
        <v>64.603448887849467</v>
      </c>
      <c r="F81" s="15">
        <v>62.512696455989698</v>
      </c>
      <c r="G81" s="15">
        <v>54.793910111109504</v>
      </c>
      <c r="H81" s="15">
        <v>54.48896988730035</v>
      </c>
      <c r="I81" s="15">
        <v>47.383539333610052</v>
      </c>
      <c r="J81" s="15">
        <v>38.594602099514596</v>
      </c>
      <c r="K81" s="15">
        <v>47.29594050516674</v>
      </c>
    </row>
    <row r="82" spans="1:11" x14ac:dyDescent="0.3">
      <c r="A82" s="22" t="s">
        <v>97</v>
      </c>
      <c r="B82" s="59">
        <v>82</v>
      </c>
      <c r="C82" s="15">
        <v>79.514466420506949</v>
      </c>
      <c r="D82" s="15">
        <v>65.585625054261328</v>
      </c>
      <c r="E82" s="15">
        <v>69.961060195974909</v>
      </c>
      <c r="F82" s="15">
        <v>60.980504884244461</v>
      </c>
      <c r="G82" s="15">
        <v>59.502233254955911</v>
      </c>
      <c r="H82" s="15">
        <v>51.75473505309526</v>
      </c>
      <c r="I82" s="15">
        <v>51.729161746787355</v>
      </c>
      <c r="J82" s="15">
        <v>44.845207132390186</v>
      </c>
      <c r="K82" s="15">
        <v>36.911048674002217</v>
      </c>
    </row>
    <row r="83" spans="1:11" x14ac:dyDescent="0.3">
      <c r="A83" s="22" t="s">
        <v>98</v>
      </c>
      <c r="B83" s="59">
        <v>70</v>
      </c>
      <c r="C83" s="15">
        <v>76.926446535751666</v>
      </c>
      <c r="D83" s="15">
        <v>74.70258563087981</v>
      </c>
      <c r="E83" s="15">
        <v>61.847626151513786</v>
      </c>
      <c r="F83" s="15">
        <v>65.881142721650491</v>
      </c>
      <c r="G83" s="15">
        <v>57.786652740766741</v>
      </c>
      <c r="H83" s="15">
        <v>56.198077737700729</v>
      </c>
      <c r="I83" s="15">
        <v>49.003609682023061</v>
      </c>
      <c r="J83" s="15">
        <v>48.806043083040663</v>
      </c>
      <c r="K83" s="15">
        <v>42.561931080001024</v>
      </c>
    </row>
    <row r="84" spans="1:11" x14ac:dyDescent="0.3">
      <c r="A84" s="22" t="s">
        <v>99</v>
      </c>
      <c r="B84" s="59">
        <v>77</v>
      </c>
      <c r="C84" s="15">
        <v>66.033966645071757</v>
      </c>
      <c r="D84" s="15">
        <v>72.822433749057126</v>
      </c>
      <c r="E84" s="15">
        <v>70.37610161982559</v>
      </c>
      <c r="F84" s="15">
        <v>58.496121376641945</v>
      </c>
      <c r="G84" s="15">
        <v>62.566117439447524</v>
      </c>
      <c r="H84" s="15">
        <v>54.610643620037003</v>
      </c>
      <c r="I84" s="15">
        <v>53.468627434959998</v>
      </c>
      <c r="J84" s="15">
        <v>46.3529790848741</v>
      </c>
      <c r="K84" s="15">
        <v>46.435903625265595</v>
      </c>
    </row>
    <row r="85" spans="1:11" x14ac:dyDescent="0.3">
      <c r="A85" s="22" t="s">
        <v>100</v>
      </c>
      <c r="B85" s="59">
        <v>74</v>
      </c>
      <c r="C85" s="15">
        <v>71.908728153402464</v>
      </c>
      <c r="D85" s="15">
        <v>62.404029711445666</v>
      </c>
      <c r="E85" s="15">
        <v>68.638511280558532</v>
      </c>
      <c r="F85" s="15">
        <v>66.039301378189208</v>
      </c>
      <c r="G85" s="15">
        <v>55.38117971445363</v>
      </c>
      <c r="H85" s="15">
        <v>58.879100284801829</v>
      </c>
      <c r="I85" s="15">
        <v>51.577252576862413</v>
      </c>
      <c r="J85" s="15">
        <v>50.443796355786127</v>
      </c>
      <c r="K85" s="15">
        <v>43.861346623643144</v>
      </c>
    </row>
    <row r="86" spans="1:11" x14ac:dyDescent="0.3">
      <c r="A86" s="22" t="s">
        <v>101</v>
      </c>
      <c r="B86" s="59">
        <v>75</v>
      </c>
      <c r="C86" s="15">
        <v>69.129315638128659</v>
      </c>
      <c r="D86" s="15">
        <v>67.247487901117935</v>
      </c>
      <c r="E86" s="15">
        <v>58.625970499899019</v>
      </c>
      <c r="F86" s="15">
        <v>64.412185266431692</v>
      </c>
      <c r="G86" s="15">
        <v>62.019110375456393</v>
      </c>
      <c r="H86" s="15">
        <v>51.976814584950112</v>
      </c>
      <c r="I86" s="15">
        <v>55.366826668325238</v>
      </c>
      <c r="J86" s="15">
        <v>48.284188197628652</v>
      </c>
      <c r="K86" s="15">
        <v>47.578903516162164</v>
      </c>
    </row>
    <row r="87" spans="1:11" x14ac:dyDescent="0.3">
      <c r="A87" s="22" t="s">
        <v>102</v>
      </c>
      <c r="B87" s="59">
        <v>60</v>
      </c>
      <c r="C87" s="15">
        <v>69.812545102894561</v>
      </c>
      <c r="D87" s="15">
        <v>64.635503185808787</v>
      </c>
      <c r="E87" s="15">
        <v>62.600304188669369</v>
      </c>
      <c r="F87" s="15">
        <v>54.817669030375527</v>
      </c>
      <c r="G87" s="15">
        <v>60.4768058937156</v>
      </c>
      <c r="H87" s="15">
        <v>57.776237369873591</v>
      </c>
      <c r="I87" s="15">
        <v>48.694524345581769</v>
      </c>
      <c r="J87" s="15">
        <v>51.684722101675376</v>
      </c>
      <c r="K87" s="15">
        <v>45.207626035147264</v>
      </c>
    </row>
    <row r="88" spans="1:11" x14ac:dyDescent="0.3">
      <c r="A88" s="22" t="s">
        <v>103</v>
      </c>
      <c r="B88" s="59">
        <v>44</v>
      </c>
      <c r="C88" s="15">
        <v>55.093971625199586</v>
      </c>
      <c r="D88" s="15">
        <v>64.779259390398607</v>
      </c>
      <c r="E88" s="15">
        <v>59.820218638986226</v>
      </c>
      <c r="F88" s="15">
        <v>57.83051241355772</v>
      </c>
      <c r="G88" s="15">
        <v>50.997441215314176</v>
      </c>
      <c r="H88" s="15">
        <v>56.096765572320543</v>
      </c>
      <c r="I88" s="15">
        <v>53.553061759807669</v>
      </c>
      <c r="J88" s="15">
        <v>45.090626362992914</v>
      </c>
      <c r="K88" s="15">
        <v>48.038946296691961</v>
      </c>
    </row>
    <row r="89" spans="1:11" x14ac:dyDescent="0.3">
      <c r="A89" s="22" t="s">
        <v>104</v>
      </c>
      <c r="B89" s="59">
        <v>41</v>
      </c>
      <c r="C89" s="15">
        <v>40.002022255114461</v>
      </c>
      <c r="D89" s="15">
        <v>50.394049793066138</v>
      </c>
      <c r="E89" s="15">
        <v>59.466744854199433</v>
      </c>
      <c r="F89" s="15">
        <v>54.952870820659669</v>
      </c>
      <c r="G89" s="15">
        <v>53.217970408270141</v>
      </c>
      <c r="H89" s="15">
        <v>46.832507772371315</v>
      </c>
      <c r="I89" s="15">
        <v>51.741840530455839</v>
      </c>
      <c r="J89" s="15">
        <v>49.136579877169339</v>
      </c>
      <c r="K89" s="15">
        <v>41.487651242517003</v>
      </c>
    </row>
    <row r="90" spans="1:11" x14ac:dyDescent="0.3">
      <c r="A90" s="22" t="s">
        <v>105</v>
      </c>
      <c r="B90" s="59">
        <v>35</v>
      </c>
      <c r="C90" s="15">
        <v>36.835530501344245</v>
      </c>
      <c r="D90" s="15">
        <v>36.187096902881379</v>
      </c>
      <c r="E90" s="15">
        <v>45.526868781298127</v>
      </c>
      <c r="F90" s="15">
        <v>54.198246891572879</v>
      </c>
      <c r="G90" s="15">
        <v>50.150698380005068</v>
      </c>
      <c r="H90" s="15">
        <v>48.38404355385012</v>
      </c>
      <c r="I90" s="15">
        <v>42.723429564035037</v>
      </c>
      <c r="J90" s="15">
        <v>47.226763397093741</v>
      </c>
      <c r="K90" s="15">
        <v>44.862150038520213</v>
      </c>
    </row>
    <row r="91" spans="1:11" x14ac:dyDescent="0.3">
      <c r="A91" s="22" t="s">
        <v>106</v>
      </c>
      <c r="B91" s="59">
        <v>183</v>
      </c>
      <c r="C91" s="15">
        <v>181.5544511121351</v>
      </c>
      <c r="D91" s="15">
        <v>183.09957482338459</v>
      </c>
      <c r="E91" s="15">
        <v>182.81026374644199</v>
      </c>
      <c r="F91" s="15">
        <v>192.77580877260448</v>
      </c>
      <c r="G91" s="15">
        <v>210.24868877478534</v>
      </c>
      <c r="H91" s="15">
        <v>222.2160897361494</v>
      </c>
      <c r="I91" s="15">
        <v>231.63466628453213</v>
      </c>
      <c r="J91" s="15">
        <v>235.06632659508651</v>
      </c>
      <c r="K91" s="15">
        <v>242.54906952215637</v>
      </c>
    </row>
    <row r="92" spans="1:11" x14ac:dyDescent="0.3">
      <c r="A92" s="22" t="s">
        <v>3</v>
      </c>
      <c r="B92" s="69">
        <v>3666</v>
      </c>
      <c r="C92" s="69">
        <v>3642.6016999745821</v>
      </c>
      <c r="D92" s="69">
        <v>3644.3782467093929</v>
      </c>
      <c r="E92" s="69">
        <v>3638.4955495371664</v>
      </c>
      <c r="F92" s="69">
        <v>3632.0229269962488</v>
      </c>
      <c r="G92" s="69">
        <v>3635.741368633308</v>
      </c>
      <c r="H92" s="69">
        <v>3616.4738790175525</v>
      </c>
      <c r="I92" s="69">
        <v>3589.9416782286366</v>
      </c>
      <c r="J92" s="69">
        <v>3546.3954521101946</v>
      </c>
      <c r="K92" s="69">
        <v>3511.2750237106084</v>
      </c>
    </row>
    <row r="93" spans="1:11" x14ac:dyDescent="0.3">
      <c r="A93" s="23" t="s">
        <v>107</v>
      </c>
    </row>
    <row r="94" spans="1:11" x14ac:dyDescent="0.3">
      <c r="A94" s="23" t="s">
        <v>267</v>
      </c>
    </row>
  </sheetData>
  <hyperlinks>
    <hyperlink ref="L1" location="Områdesregister!A1" display="Tillbaka till områdesregister" xr:uid="{00000000-0004-0000-0500-000000000000}"/>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7" tint="-0.499984740745262"/>
  </sheetPr>
  <dimension ref="A1:AB94"/>
  <sheetViews>
    <sheetView zoomScale="80" zoomScaleNormal="80" workbookViewId="0">
      <selection activeCell="L1" sqref="L1"/>
    </sheetView>
  </sheetViews>
  <sheetFormatPr defaultRowHeight="14.4" x14ac:dyDescent="0.3"/>
  <cols>
    <col min="1" max="1" width="7.5546875" customWidth="1"/>
    <col min="2" max="2" width="10.6640625" style="16" customWidth="1"/>
    <col min="3" max="10" width="10.6640625" customWidth="1"/>
  </cols>
  <sheetData>
    <row r="1" spans="1:28" x14ac:dyDescent="0.3">
      <c r="A1" s="19"/>
      <c r="L1" s="3" t="s">
        <v>21</v>
      </c>
    </row>
    <row r="2" spans="1:28" x14ac:dyDescent="0.3">
      <c r="A2" s="2" t="s">
        <v>4</v>
      </c>
    </row>
    <row r="3" spans="1:28" x14ac:dyDescent="0.3">
      <c r="A3" s="1" t="s">
        <v>159</v>
      </c>
    </row>
    <row r="4" spans="1:28" x14ac:dyDescent="0.3">
      <c r="A4" s="1"/>
    </row>
    <row r="5" spans="1:28" x14ac:dyDescent="0.3">
      <c r="A5" s="20" t="s">
        <v>0</v>
      </c>
      <c r="B5" s="68">
        <v>2023</v>
      </c>
      <c r="C5" s="68">
        <v>2024</v>
      </c>
      <c r="D5" s="68">
        <v>2025</v>
      </c>
      <c r="E5" s="68">
        <v>2026</v>
      </c>
      <c r="F5" s="68">
        <v>2027</v>
      </c>
      <c r="G5" s="68">
        <v>2028</v>
      </c>
      <c r="H5" s="68">
        <v>2029</v>
      </c>
      <c r="I5" s="68">
        <v>2030</v>
      </c>
      <c r="J5" s="68">
        <v>2031</v>
      </c>
      <c r="K5" s="68">
        <v>2032</v>
      </c>
    </row>
    <row r="6" spans="1:28" x14ac:dyDescent="0.3">
      <c r="A6" s="22" t="s">
        <v>1</v>
      </c>
      <c r="B6" s="15">
        <v>1</v>
      </c>
      <c r="C6" s="15">
        <v>1</v>
      </c>
      <c r="D6" s="15">
        <v>1</v>
      </c>
      <c r="E6" s="15">
        <v>1</v>
      </c>
      <c r="F6" s="15">
        <v>1</v>
      </c>
      <c r="G6" s="15">
        <v>1</v>
      </c>
      <c r="H6" s="15">
        <v>1</v>
      </c>
      <c r="I6" s="15">
        <v>1</v>
      </c>
      <c r="J6" s="15">
        <v>1</v>
      </c>
      <c r="K6" s="15">
        <v>1</v>
      </c>
      <c r="L6" s="15"/>
      <c r="M6" s="15"/>
      <c r="N6" s="15"/>
      <c r="O6" s="15"/>
      <c r="P6" s="15"/>
      <c r="Q6" s="15"/>
      <c r="R6" s="15"/>
      <c r="S6" s="15"/>
      <c r="T6" s="15"/>
      <c r="U6" s="15"/>
      <c r="V6" s="15"/>
      <c r="W6" s="15"/>
      <c r="X6" s="15"/>
      <c r="Y6" s="15"/>
      <c r="Z6" s="15"/>
      <c r="AA6" s="15"/>
      <c r="AB6" s="15"/>
    </row>
    <row r="7" spans="1:28" x14ac:dyDescent="0.3">
      <c r="A7" s="22" t="s">
        <v>23</v>
      </c>
      <c r="B7" s="15">
        <v>4</v>
      </c>
      <c r="C7" s="15">
        <v>4</v>
      </c>
      <c r="D7" s="15">
        <v>4</v>
      </c>
      <c r="E7" s="15">
        <v>4</v>
      </c>
      <c r="F7" s="15">
        <v>4</v>
      </c>
      <c r="G7" s="15">
        <v>4</v>
      </c>
      <c r="H7" s="15">
        <v>4</v>
      </c>
      <c r="I7" s="15">
        <v>4</v>
      </c>
      <c r="J7" s="15">
        <v>4</v>
      </c>
      <c r="K7" s="15">
        <v>4</v>
      </c>
      <c r="L7" s="15"/>
      <c r="M7" s="15"/>
      <c r="N7" s="15"/>
      <c r="O7" s="15"/>
      <c r="P7" s="15"/>
      <c r="Q7" s="15"/>
      <c r="R7" s="15"/>
      <c r="S7" s="15"/>
      <c r="T7" s="15"/>
    </row>
    <row r="8" spans="1:28" x14ac:dyDescent="0.3">
      <c r="A8" s="22" t="s">
        <v>24</v>
      </c>
      <c r="B8" s="15">
        <v>7</v>
      </c>
      <c r="C8" s="15">
        <v>7</v>
      </c>
      <c r="D8" s="15">
        <v>7</v>
      </c>
      <c r="E8" s="15">
        <v>7</v>
      </c>
      <c r="F8" s="15">
        <v>7</v>
      </c>
      <c r="G8" s="15">
        <v>7</v>
      </c>
      <c r="H8" s="15">
        <v>7</v>
      </c>
      <c r="I8" s="15">
        <v>7</v>
      </c>
      <c r="J8" s="15">
        <v>7</v>
      </c>
      <c r="K8" s="15">
        <v>7</v>
      </c>
      <c r="L8" s="15"/>
      <c r="M8" s="15"/>
      <c r="N8" s="15"/>
      <c r="O8" s="15"/>
      <c r="P8" s="15"/>
      <c r="Q8" s="15"/>
      <c r="R8" s="15"/>
      <c r="S8" s="15"/>
      <c r="T8" s="15"/>
    </row>
    <row r="9" spans="1:28" x14ac:dyDescent="0.3">
      <c r="A9" s="22" t="s">
        <v>25</v>
      </c>
      <c r="B9" s="15">
        <v>7</v>
      </c>
      <c r="C9" s="15">
        <v>7</v>
      </c>
      <c r="D9" s="15">
        <v>7</v>
      </c>
      <c r="E9" s="15">
        <v>7</v>
      </c>
      <c r="F9" s="15">
        <v>7</v>
      </c>
      <c r="G9" s="15">
        <v>7</v>
      </c>
      <c r="H9" s="15">
        <v>7</v>
      </c>
      <c r="I9" s="15">
        <v>7</v>
      </c>
      <c r="J9" s="15">
        <v>7</v>
      </c>
      <c r="K9" s="15">
        <v>7</v>
      </c>
      <c r="L9" s="15"/>
      <c r="M9" s="15"/>
      <c r="N9" s="15"/>
      <c r="O9" s="15"/>
      <c r="P9" s="15"/>
      <c r="Q9" s="15"/>
      <c r="R9" s="15"/>
      <c r="S9" s="15"/>
      <c r="T9" s="15"/>
    </row>
    <row r="10" spans="1:28" x14ac:dyDescent="0.3">
      <c r="A10" s="22" t="s">
        <v>26</v>
      </c>
      <c r="B10" s="15">
        <v>6</v>
      </c>
      <c r="C10" s="15">
        <v>6</v>
      </c>
      <c r="D10" s="15">
        <v>6</v>
      </c>
      <c r="E10" s="15">
        <v>6</v>
      </c>
      <c r="F10" s="15">
        <v>6</v>
      </c>
      <c r="G10" s="15">
        <v>6</v>
      </c>
      <c r="H10" s="15">
        <v>6</v>
      </c>
      <c r="I10" s="15">
        <v>6</v>
      </c>
      <c r="J10" s="15">
        <v>6</v>
      </c>
      <c r="K10" s="15">
        <v>6</v>
      </c>
      <c r="L10" s="15"/>
      <c r="M10" s="15"/>
      <c r="N10" s="15"/>
      <c r="O10" s="15"/>
      <c r="P10" s="15"/>
      <c r="Q10" s="15"/>
      <c r="R10" s="15"/>
      <c r="S10" s="15"/>
      <c r="T10" s="15"/>
    </row>
    <row r="11" spans="1:28" x14ac:dyDescent="0.3">
      <c r="A11" s="22" t="s">
        <v>27</v>
      </c>
      <c r="B11" s="15">
        <v>8</v>
      </c>
      <c r="C11" s="15">
        <v>8</v>
      </c>
      <c r="D11" s="15">
        <v>8</v>
      </c>
      <c r="E11" s="15">
        <v>8</v>
      </c>
      <c r="F11" s="15">
        <v>8</v>
      </c>
      <c r="G11" s="15">
        <v>8</v>
      </c>
      <c r="H11" s="15">
        <v>8</v>
      </c>
      <c r="I11" s="15">
        <v>8</v>
      </c>
      <c r="J11" s="15">
        <v>8</v>
      </c>
      <c r="K11" s="15">
        <v>8</v>
      </c>
      <c r="L11" s="15"/>
      <c r="M11" s="15"/>
      <c r="N11" s="15"/>
      <c r="O11" s="15"/>
      <c r="P11" s="15"/>
      <c r="Q11" s="15"/>
      <c r="R11" s="15"/>
      <c r="S11" s="15"/>
      <c r="T11" s="15"/>
    </row>
    <row r="12" spans="1:28" x14ac:dyDescent="0.3">
      <c r="A12" s="22" t="s">
        <v>2</v>
      </c>
      <c r="B12" s="15">
        <v>6</v>
      </c>
      <c r="C12" s="15">
        <v>6</v>
      </c>
      <c r="D12" s="15">
        <v>6</v>
      </c>
      <c r="E12" s="15">
        <v>6</v>
      </c>
      <c r="F12" s="15">
        <v>6</v>
      </c>
      <c r="G12" s="15">
        <v>6</v>
      </c>
      <c r="H12" s="15">
        <v>6</v>
      </c>
      <c r="I12" s="15">
        <v>6</v>
      </c>
      <c r="J12" s="15">
        <v>6</v>
      </c>
      <c r="K12" s="15">
        <v>6</v>
      </c>
      <c r="L12" s="15"/>
      <c r="M12" s="15"/>
      <c r="N12" s="15"/>
      <c r="O12" s="15"/>
      <c r="P12" s="15"/>
      <c r="Q12" s="15"/>
      <c r="R12" s="15"/>
      <c r="S12" s="15"/>
      <c r="T12" s="15"/>
    </row>
    <row r="13" spans="1:28" x14ac:dyDescent="0.3">
      <c r="A13" s="22" t="s">
        <v>28</v>
      </c>
      <c r="B13" s="15">
        <v>5</v>
      </c>
      <c r="C13" s="15">
        <v>5</v>
      </c>
      <c r="D13" s="15">
        <v>5</v>
      </c>
      <c r="E13" s="15">
        <v>5</v>
      </c>
      <c r="F13" s="15">
        <v>5</v>
      </c>
      <c r="G13" s="15">
        <v>5</v>
      </c>
      <c r="H13" s="15">
        <v>5</v>
      </c>
      <c r="I13" s="15">
        <v>5</v>
      </c>
      <c r="J13" s="15">
        <v>5</v>
      </c>
      <c r="K13" s="15">
        <v>5</v>
      </c>
      <c r="L13" s="15"/>
      <c r="M13" s="15"/>
      <c r="N13" s="15"/>
      <c r="O13" s="15"/>
      <c r="P13" s="15"/>
      <c r="Q13" s="15"/>
      <c r="R13" s="15"/>
      <c r="S13" s="15"/>
      <c r="T13" s="15"/>
    </row>
    <row r="14" spans="1:28" x14ac:dyDescent="0.3">
      <c r="A14" s="22" t="s">
        <v>29</v>
      </c>
      <c r="B14" s="15">
        <v>8</v>
      </c>
      <c r="C14" s="15">
        <v>8</v>
      </c>
      <c r="D14" s="15">
        <v>8</v>
      </c>
      <c r="E14" s="15">
        <v>8</v>
      </c>
      <c r="F14" s="15">
        <v>8</v>
      </c>
      <c r="G14" s="15">
        <v>8</v>
      </c>
      <c r="H14" s="15">
        <v>8</v>
      </c>
      <c r="I14" s="15">
        <v>8</v>
      </c>
      <c r="J14" s="15">
        <v>8</v>
      </c>
      <c r="K14" s="15">
        <v>8</v>
      </c>
      <c r="L14" s="15"/>
      <c r="M14" s="15"/>
      <c r="N14" s="15"/>
      <c r="O14" s="15"/>
      <c r="P14" s="15"/>
      <c r="Q14" s="15"/>
      <c r="R14" s="15"/>
      <c r="S14" s="15"/>
      <c r="T14" s="15"/>
    </row>
    <row r="15" spans="1:28" x14ac:dyDescent="0.3">
      <c r="A15" s="22" t="s">
        <v>30</v>
      </c>
      <c r="B15" s="15">
        <v>5</v>
      </c>
      <c r="C15" s="15">
        <v>5</v>
      </c>
      <c r="D15" s="15">
        <v>5</v>
      </c>
      <c r="E15" s="15">
        <v>5</v>
      </c>
      <c r="F15" s="15">
        <v>5</v>
      </c>
      <c r="G15" s="15">
        <v>5</v>
      </c>
      <c r="H15" s="15">
        <v>5</v>
      </c>
      <c r="I15" s="15">
        <v>5</v>
      </c>
      <c r="J15" s="15">
        <v>5</v>
      </c>
      <c r="K15" s="15">
        <v>5</v>
      </c>
      <c r="L15" s="15"/>
      <c r="M15" s="15"/>
      <c r="N15" s="15"/>
      <c r="O15" s="15"/>
      <c r="P15" s="15"/>
      <c r="Q15" s="15"/>
      <c r="R15" s="15"/>
      <c r="S15" s="15"/>
      <c r="T15" s="15"/>
    </row>
    <row r="16" spans="1:28" x14ac:dyDescent="0.3">
      <c r="A16" s="22" t="s">
        <v>31</v>
      </c>
      <c r="B16" s="15">
        <v>5</v>
      </c>
      <c r="C16" s="15">
        <v>5</v>
      </c>
      <c r="D16" s="15">
        <v>5</v>
      </c>
      <c r="E16" s="15">
        <v>5</v>
      </c>
      <c r="F16" s="15">
        <v>5</v>
      </c>
      <c r="G16" s="15">
        <v>5</v>
      </c>
      <c r="H16" s="15">
        <v>5</v>
      </c>
      <c r="I16" s="15">
        <v>5</v>
      </c>
      <c r="J16" s="15">
        <v>5</v>
      </c>
      <c r="K16" s="15">
        <v>5</v>
      </c>
      <c r="L16" s="15"/>
      <c r="M16" s="15"/>
      <c r="N16" s="15"/>
      <c r="O16" s="15"/>
      <c r="P16" s="15"/>
      <c r="Q16" s="15"/>
      <c r="R16" s="15"/>
      <c r="S16" s="15"/>
      <c r="T16" s="15"/>
    </row>
    <row r="17" spans="1:20" x14ac:dyDescent="0.3">
      <c r="A17" s="22" t="s">
        <v>32</v>
      </c>
      <c r="B17" s="15">
        <v>3</v>
      </c>
      <c r="C17" s="15">
        <v>3</v>
      </c>
      <c r="D17" s="15">
        <v>3</v>
      </c>
      <c r="E17" s="15">
        <v>3</v>
      </c>
      <c r="F17" s="15">
        <v>3</v>
      </c>
      <c r="G17" s="15">
        <v>3</v>
      </c>
      <c r="H17" s="15">
        <v>3</v>
      </c>
      <c r="I17" s="15">
        <v>3</v>
      </c>
      <c r="J17" s="15">
        <v>3</v>
      </c>
      <c r="K17" s="15">
        <v>3</v>
      </c>
      <c r="L17" s="15"/>
      <c r="M17" s="15"/>
      <c r="N17" s="15"/>
      <c r="O17" s="15"/>
      <c r="P17" s="15"/>
      <c r="Q17" s="15"/>
      <c r="R17" s="15"/>
      <c r="S17" s="15"/>
      <c r="T17" s="15"/>
    </row>
    <row r="18" spans="1:20" x14ac:dyDescent="0.3">
      <c r="A18" s="22" t="s">
        <v>33</v>
      </c>
      <c r="B18" s="15">
        <v>3</v>
      </c>
      <c r="C18" s="15">
        <v>3</v>
      </c>
      <c r="D18" s="15">
        <v>3</v>
      </c>
      <c r="E18" s="15">
        <v>3</v>
      </c>
      <c r="F18" s="15">
        <v>3</v>
      </c>
      <c r="G18" s="15">
        <v>3</v>
      </c>
      <c r="H18" s="15">
        <v>3</v>
      </c>
      <c r="I18" s="15">
        <v>3</v>
      </c>
      <c r="J18" s="15">
        <v>3</v>
      </c>
      <c r="K18" s="15">
        <v>3</v>
      </c>
      <c r="L18" s="15"/>
      <c r="M18" s="15"/>
      <c r="N18" s="15"/>
      <c r="O18" s="15"/>
      <c r="P18" s="15"/>
      <c r="Q18" s="15"/>
      <c r="R18" s="15"/>
      <c r="S18" s="15"/>
      <c r="T18" s="15"/>
    </row>
    <row r="19" spans="1:20" x14ac:dyDescent="0.3">
      <c r="A19" s="22" t="s">
        <v>34</v>
      </c>
      <c r="B19" s="15">
        <v>4</v>
      </c>
      <c r="C19" s="15">
        <v>4</v>
      </c>
      <c r="D19" s="15">
        <v>4</v>
      </c>
      <c r="E19" s="15">
        <v>4</v>
      </c>
      <c r="F19" s="15">
        <v>4</v>
      </c>
      <c r="G19" s="15">
        <v>4</v>
      </c>
      <c r="H19" s="15">
        <v>4</v>
      </c>
      <c r="I19" s="15">
        <v>4</v>
      </c>
      <c r="J19" s="15">
        <v>4</v>
      </c>
      <c r="K19" s="15">
        <v>4</v>
      </c>
      <c r="L19" s="15"/>
      <c r="M19" s="15"/>
      <c r="N19" s="15"/>
      <c r="O19" s="15"/>
      <c r="P19" s="15"/>
      <c r="Q19" s="15"/>
      <c r="R19" s="15"/>
      <c r="S19" s="15"/>
      <c r="T19" s="15"/>
    </row>
    <row r="20" spans="1:20" x14ac:dyDescent="0.3">
      <c r="A20" s="22" t="s">
        <v>35</v>
      </c>
      <c r="B20" s="15">
        <v>5</v>
      </c>
      <c r="C20" s="15">
        <v>5</v>
      </c>
      <c r="D20" s="15">
        <v>5</v>
      </c>
      <c r="E20" s="15">
        <v>5</v>
      </c>
      <c r="F20" s="15">
        <v>5</v>
      </c>
      <c r="G20" s="15">
        <v>5</v>
      </c>
      <c r="H20" s="15">
        <v>5</v>
      </c>
      <c r="I20" s="15">
        <v>5</v>
      </c>
      <c r="J20" s="15">
        <v>5</v>
      </c>
      <c r="K20" s="15">
        <v>5</v>
      </c>
      <c r="L20" s="15"/>
      <c r="M20" s="15"/>
      <c r="N20" s="15"/>
      <c r="O20" s="15"/>
      <c r="P20" s="15"/>
      <c r="Q20" s="15"/>
      <c r="R20" s="15"/>
      <c r="S20" s="15"/>
      <c r="T20" s="15"/>
    </row>
    <row r="21" spans="1:20" x14ac:dyDescent="0.3">
      <c r="A21" s="22" t="s">
        <v>36</v>
      </c>
      <c r="B21" s="15">
        <v>4</v>
      </c>
      <c r="C21" s="15">
        <v>4</v>
      </c>
      <c r="D21" s="15">
        <v>4</v>
      </c>
      <c r="E21" s="15">
        <v>4</v>
      </c>
      <c r="F21" s="15">
        <v>4</v>
      </c>
      <c r="G21" s="15">
        <v>4</v>
      </c>
      <c r="H21" s="15">
        <v>4</v>
      </c>
      <c r="I21" s="15">
        <v>4</v>
      </c>
      <c r="J21" s="15">
        <v>4</v>
      </c>
      <c r="K21" s="15">
        <v>4</v>
      </c>
      <c r="L21" s="15"/>
      <c r="M21" s="15"/>
      <c r="N21" s="15"/>
      <c r="O21" s="15"/>
      <c r="P21" s="15"/>
      <c r="Q21" s="15"/>
      <c r="R21" s="15"/>
      <c r="S21" s="15"/>
      <c r="T21" s="15"/>
    </row>
    <row r="22" spans="1:20" x14ac:dyDescent="0.3">
      <c r="A22" s="22" t="s">
        <v>37</v>
      </c>
      <c r="B22" s="15">
        <v>5</v>
      </c>
      <c r="C22" s="15">
        <v>5</v>
      </c>
      <c r="D22" s="15">
        <v>5</v>
      </c>
      <c r="E22" s="15">
        <v>5</v>
      </c>
      <c r="F22" s="15">
        <v>5</v>
      </c>
      <c r="G22" s="15">
        <v>5</v>
      </c>
      <c r="H22" s="15">
        <v>5</v>
      </c>
      <c r="I22" s="15">
        <v>5</v>
      </c>
      <c r="J22" s="15">
        <v>5</v>
      </c>
      <c r="K22" s="15">
        <v>5</v>
      </c>
      <c r="L22" s="15"/>
      <c r="M22" s="15"/>
      <c r="N22" s="15"/>
      <c r="O22" s="15"/>
      <c r="P22" s="15"/>
      <c r="Q22" s="15"/>
      <c r="R22" s="15"/>
      <c r="S22" s="15"/>
      <c r="T22" s="15"/>
    </row>
    <row r="23" spans="1:20" x14ac:dyDescent="0.3">
      <c r="A23" s="22" t="s">
        <v>38</v>
      </c>
      <c r="B23" s="15">
        <v>3</v>
      </c>
      <c r="C23" s="15">
        <v>3</v>
      </c>
      <c r="D23" s="15">
        <v>3</v>
      </c>
      <c r="E23" s="15">
        <v>3</v>
      </c>
      <c r="F23" s="15">
        <v>3</v>
      </c>
      <c r="G23" s="15">
        <v>3</v>
      </c>
      <c r="H23" s="15">
        <v>3</v>
      </c>
      <c r="I23" s="15">
        <v>3</v>
      </c>
      <c r="J23" s="15">
        <v>3</v>
      </c>
      <c r="K23" s="15">
        <v>3</v>
      </c>
      <c r="L23" s="15"/>
      <c r="M23" s="15"/>
      <c r="N23" s="15"/>
      <c r="O23" s="15"/>
      <c r="P23" s="15"/>
      <c r="Q23" s="15"/>
      <c r="R23" s="15"/>
      <c r="S23" s="15"/>
      <c r="T23" s="15"/>
    </row>
    <row r="24" spans="1:20" x14ac:dyDescent="0.3">
      <c r="A24" s="22" t="s">
        <v>39</v>
      </c>
      <c r="B24" s="15">
        <v>1</v>
      </c>
      <c r="C24" s="15">
        <v>1</v>
      </c>
      <c r="D24" s="15">
        <v>1</v>
      </c>
      <c r="E24" s="15">
        <v>1</v>
      </c>
      <c r="F24" s="15">
        <v>1</v>
      </c>
      <c r="G24" s="15">
        <v>1</v>
      </c>
      <c r="H24" s="15">
        <v>1</v>
      </c>
      <c r="I24" s="15">
        <v>1</v>
      </c>
      <c r="J24" s="15">
        <v>1</v>
      </c>
      <c r="K24" s="15">
        <v>1</v>
      </c>
      <c r="L24" s="15"/>
      <c r="M24" s="15"/>
      <c r="N24" s="15"/>
      <c r="O24" s="15"/>
      <c r="P24" s="15"/>
      <c r="Q24" s="15"/>
      <c r="R24" s="15"/>
      <c r="S24" s="15"/>
      <c r="T24" s="15"/>
    </row>
    <row r="25" spans="1:20" x14ac:dyDescent="0.3">
      <c r="A25" s="22" t="s">
        <v>40</v>
      </c>
      <c r="B25" s="15">
        <v>5</v>
      </c>
      <c r="C25" s="15">
        <v>5</v>
      </c>
      <c r="D25" s="15">
        <v>5</v>
      </c>
      <c r="E25" s="15">
        <v>5</v>
      </c>
      <c r="F25" s="15">
        <v>5</v>
      </c>
      <c r="G25" s="15">
        <v>5</v>
      </c>
      <c r="H25" s="15">
        <v>5</v>
      </c>
      <c r="I25" s="15">
        <v>5</v>
      </c>
      <c r="J25" s="15">
        <v>5</v>
      </c>
      <c r="K25" s="15">
        <v>5</v>
      </c>
      <c r="L25" s="15"/>
      <c r="M25" s="15"/>
      <c r="N25" s="15"/>
      <c r="O25" s="15"/>
      <c r="P25" s="15"/>
      <c r="Q25" s="15"/>
      <c r="R25" s="15"/>
      <c r="S25" s="15"/>
      <c r="T25" s="15"/>
    </row>
    <row r="26" spans="1:20" x14ac:dyDescent="0.3">
      <c r="A26" s="22" t="s">
        <v>41</v>
      </c>
      <c r="B26" s="15">
        <v>5</v>
      </c>
      <c r="C26" s="15">
        <v>5</v>
      </c>
      <c r="D26" s="15">
        <v>5</v>
      </c>
      <c r="E26" s="15">
        <v>5</v>
      </c>
      <c r="F26" s="15">
        <v>5</v>
      </c>
      <c r="G26" s="15">
        <v>5</v>
      </c>
      <c r="H26" s="15">
        <v>5</v>
      </c>
      <c r="I26" s="15">
        <v>5</v>
      </c>
      <c r="J26" s="15">
        <v>5</v>
      </c>
      <c r="K26" s="15">
        <v>5</v>
      </c>
      <c r="L26" s="15"/>
      <c r="M26" s="15"/>
      <c r="N26" s="15"/>
      <c r="O26" s="15"/>
      <c r="P26" s="15"/>
      <c r="Q26" s="15"/>
      <c r="R26" s="15"/>
      <c r="S26" s="15"/>
      <c r="T26" s="15"/>
    </row>
    <row r="27" spans="1:20" x14ac:dyDescent="0.3">
      <c r="A27" s="22" t="s">
        <v>42</v>
      </c>
      <c r="B27" s="15">
        <v>4</v>
      </c>
      <c r="C27" s="15">
        <v>4</v>
      </c>
      <c r="D27" s="15">
        <v>4</v>
      </c>
      <c r="E27" s="15">
        <v>4</v>
      </c>
      <c r="F27" s="15">
        <v>4</v>
      </c>
      <c r="G27" s="15">
        <v>4</v>
      </c>
      <c r="H27" s="15">
        <v>4</v>
      </c>
      <c r="I27" s="15">
        <v>4</v>
      </c>
      <c r="J27" s="15">
        <v>4</v>
      </c>
      <c r="K27" s="15">
        <v>4</v>
      </c>
      <c r="L27" s="15"/>
      <c r="M27" s="15"/>
      <c r="N27" s="15"/>
      <c r="O27" s="15"/>
      <c r="P27" s="15"/>
      <c r="Q27" s="15"/>
      <c r="R27" s="15"/>
      <c r="S27" s="15"/>
      <c r="T27" s="15"/>
    </row>
    <row r="28" spans="1:20" x14ac:dyDescent="0.3">
      <c r="A28" s="22" t="s">
        <v>43</v>
      </c>
      <c r="B28" s="15">
        <v>8</v>
      </c>
      <c r="C28" s="15">
        <v>8</v>
      </c>
      <c r="D28" s="15">
        <v>8</v>
      </c>
      <c r="E28" s="15">
        <v>8</v>
      </c>
      <c r="F28" s="15">
        <v>8</v>
      </c>
      <c r="G28" s="15">
        <v>8</v>
      </c>
      <c r="H28" s="15">
        <v>8</v>
      </c>
      <c r="I28" s="15">
        <v>8</v>
      </c>
      <c r="J28" s="15">
        <v>8</v>
      </c>
      <c r="K28" s="15">
        <v>8</v>
      </c>
      <c r="L28" s="15"/>
      <c r="M28" s="15"/>
      <c r="N28" s="15"/>
      <c r="O28" s="15"/>
      <c r="P28" s="15"/>
      <c r="Q28" s="15"/>
      <c r="R28" s="15"/>
      <c r="S28" s="15"/>
      <c r="T28" s="15"/>
    </row>
    <row r="29" spans="1:20" x14ac:dyDescent="0.3">
      <c r="A29" s="22" t="s">
        <v>44</v>
      </c>
      <c r="B29" s="15">
        <v>9</v>
      </c>
      <c r="C29" s="15">
        <v>9</v>
      </c>
      <c r="D29" s="15">
        <v>9</v>
      </c>
      <c r="E29" s="15">
        <v>9</v>
      </c>
      <c r="F29" s="15">
        <v>9</v>
      </c>
      <c r="G29" s="15">
        <v>9</v>
      </c>
      <c r="H29" s="15">
        <v>9</v>
      </c>
      <c r="I29" s="15">
        <v>9</v>
      </c>
      <c r="J29" s="15">
        <v>9</v>
      </c>
      <c r="K29" s="15">
        <v>9</v>
      </c>
      <c r="L29" s="15"/>
      <c r="M29" s="15"/>
      <c r="N29" s="15"/>
      <c r="O29" s="15"/>
      <c r="P29" s="15"/>
      <c r="Q29" s="15"/>
      <c r="R29" s="15"/>
      <c r="S29" s="15"/>
      <c r="T29" s="15"/>
    </row>
    <row r="30" spans="1:20" x14ac:dyDescent="0.3">
      <c r="A30" s="22" t="s">
        <v>45</v>
      </c>
      <c r="B30" s="15">
        <v>14</v>
      </c>
      <c r="C30" s="15">
        <v>14</v>
      </c>
      <c r="D30" s="15">
        <v>14</v>
      </c>
      <c r="E30" s="15">
        <v>14</v>
      </c>
      <c r="F30" s="15">
        <v>14</v>
      </c>
      <c r="G30" s="15">
        <v>14</v>
      </c>
      <c r="H30" s="15">
        <v>14</v>
      </c>
      <c r="I30" s="15">
        <v>14</v>
      </c>
      <c r="J30" s="15">
        <v>14</v>
      </c>
      <c r="K30" s="15">
        <v>14</v>
      </c>
      <c r="L30" s="15"/>
      <c r="M30" s="15"/>
      <c r="N30" s="15"/>
      <c r="O30" s="15"/>
      <c r="P30" s="15"/>
      <c r="Q30" s="15"/>
      <c r="R30" s="15"/>
      <c r="S30" s="15"/>
      <c r="T30" s="15"/>
    </row>
    <row r="31" spans="1:20" x14ac:dyDescent="0.3">
      <c r="A31" s="22" t="s">
        <v>46</v>
      </c>
      <c r="B31" s="15">
        <v>14</v>
      </c>
      <c r="C31" s="15">
        <v>14</v>
      </c>
      <c r="D31" s="15">
        <v>14</v>
      </c>
      <c r="E31" s="15">
        <v>14</v>
      </c>
      <c r="F31" s="15">
        <v>14</v>
      </c>
      <c r="G31" s="15">
        <v>14</v>
      </c>
      <c r="H31" s="15">
        <v>14</v>
      </c>
      <c r="I31" s="15">
        <v>14</v>
      </c>
      <c r="J31" s="15">
        <v>14</v>
      </c>
      <c r="K31" s="15">
        <v>14</v>
      </c>
      <c r="L31" s="15"/>
      <c r="M31" s="15"/>
      <c r="N31" s="15"/>
      <c r="O31" s="15"/>
      <c r="P31" s="15"/>
      <c r="Q31" s="15"/>
      <c r="R31" s="15"/>
      <c r="S31" s="15"/>
      <c r="T31" s="15"/>
    </row>
    <row r="32" spans="1:20" x14ac:dyDescent="0.3">
      <c r="A32" s="22" t="s">
        <v>47</v>
      </c>
      <c r="B32" s="15">
        <v>12</v>
      </c>
      <c r="C32" s="15">
        <v>12</v>
      </c>
      <c r="D32" s="15">
        <v>12</v>
      </c>
      <c r="E32" s="15">
        <v>12</v>
      </c>
      <c r="F32" s="15">
        <v>12</v>
      </c>
      <c r="G32" s="15">
        <v>12</v>
      </c>
      <c r="H32" s="15">
        <v>12</v>
      </c>
      <c r="I32" s="15">
        <v>12</v>
      </c>
      <c r="J32" s="15">
        <v>12</v>
      </c>
      <c r="K32" s="15">
        <v>12</v>
      </c>
      <c r="L32" s="15"/>
      <c r="M32" s="15"/>
      <c r="N32" s="15"/>
      <c r="O32" s="15"/>
      <c r="P32" s="15"/>
      <c r="Q32" s="15"/>
      <c r="R32" s="15"/>
      <c r="S32" s="15"/>
      <c r="T32" s="15"/>
    </row>
    <row r="33" spans="1:20" x14ac:dyDescent="0.3">
      <c r="A33" s="22" t="s">
        <v>48</v>
      </c>
      <c r="B33" s="15">
        <v>15</v>
      </c>
      <c r="C33" s="15">
        <v>15</v>
      </c>
      <c r="D33" s="15">
        <v>15</v>
      </c>
      <c r="E33" s="15">
        <v>15</v>
      </c>
      <c r="F33" s="15">
        <v>15</v>
      </c>
      <c r="G33" s="15">
        <v>15</v>
      </c>
      <c r="H33" s="15">
        <v>15</v>
      </c>
      <c r="I33" s="15">
        <v>15</v>
      </c>
      <c r="J33" s="15">
        <v>15</v>
      </c>
      <c r="K33" s="15">
        <v>15</v>
      </c>
      <c r="L33" s="15"/>
      <c r="M33" s="15"/>
      <c r="N33" s="15"/>
      <c r="O33" s="15"/>
      <c r="P33" s="15"/>
      <c r="Q33" s="15"/>
      <c r="R33" s="15"/>
      <c r="S33" s="15"/>
      <c r="T33" s="15"/>
    </row>
    <row r="34" spans="1:20" x14ac:dyDescent="0.3">
      <c r="A34" s="22" t="s">
        <v>49</v>
      </c>
      <c r="B34" s="15">
        <v>12</v>
      </c>
      <c r="C34" s="15">
        <v>12</v>
      </c>
      <c r="D34" s="15">
        <v>12</v>
      </c>
      <c r="E34" s="15">
        <v>12</v>
      </c>
      <c r="F34" s="15">
        <v>12</v>
      </c>
      <c r="G34" s="15">
        <v>12</v>
      </c>
      <c r="H34" s="15">
        <v>12</v>
      </c>
      <c r="I34" s="15">
        <v>12</v>
      </c>
      <c r="J34" s="15">
        <v>12</v>
      </c>
      <c r="K34" s="15">
        <v>12</v>
      </c>
      <c r="L34" s="15"/>
      <c r="M34" s="15"/>
      <c r="N34" s="15"/>
      <c r="O34" s="15"/>
      <c r="P34" s="15"/>
      <c r="Q34" s="15"/>
      <c r="R34" s="15"/>
      <c r="S34" s="15"/>
      <c r="T34" s="15"/>
    </row>
    <row r="35" spans="1:20" x14ac:dyDescent="0.3">
      <c r="A35" s="22" t="s">
        <v>50</v>
      </c>
      <c r="B35" s="15">
        <v>8</v>
      </c>
      <c r="C35" s="15">
        <v>8</v>
      </c>
      <c r="D35" s="15">
        <v>8</v>
      </c>
      <c r="E35" s="15">
        <v>8</v>
      </c>
      <c r="F35" s="15">
        <v>8</v>
      </c>
      <c r="G35" s="15">
        <v>8</v>
      </c>
      <c r="H35" s="15">
        <v>8</v>
      </c>
      <c r="I35" s="15">
        <v>8</v>
      </c>
      <c r="J35" s="15">
        <v>8</v>
      </c>
      <c r="K35" s="15">
        <v>8</v>
      </c>
      <c r="L35" s="15"/>
      <c r="M35" s="15"/>
      <c r="N35" s="15"/>
      <c r="O35" s="15"/>
      <c r="P35" s="15"/>
      <c r="Q35" s="15"/>
      <c r="R35" s="15"/>
      <c r="S35" s="15"/>
      <c r="T35" s="15"/>
    </row>
    <row r="36" spans="1:20" x14ac:dyDescent="0.3">
      <c r="A36" s="22" t="s">
        <v>51</v>
      </c>
      <c r="B36" s="15">
        <v>17</v>
      </c>
      <c r="C36" s="15">
        <v>17</v>
      </c>
      <c r="D36" s="15">
        <v>17</v>
      </c>
      <c r="E36" s="15">
        <v>17</v>
      </c>
      <c r="F36" s="15">
        <v>17</v>
      </c>
      <c r="G36" s="15">
        <v>17</v>
      </c>
      <c r="H36" s="15">
        <v>17</v>
      </c>
      <c r="I36" s="15">
        <v>17</v>
      </c>
      <c r="J36" s="15">
        <v>17</v>
      </c>
      <c r="K36" s="15">
        <v>17</v>
      </c>
      <c r="L36" s="15"/>
      <c r="M36" s="15"/>
      <c r="N36" s="15"/>
      <c r="O36" s="15"/>
      <c r="P36" s="15"/>
      <c r="Q36" s="15"/>
      <c r="R36" s="15"/>
      <c r="S36" s="15"/>
      <c r="T36" s="15"/>
    </row>
    <row r="37" spans="1:20" x14ac:dyDescent="0.3">
      <c r="A37" s="22" t="s">
        <v>52</v>
      </c>
      <c r="B37" s="15">
        <v>19</v>
      </c>
      <c r="C37" s="15">
        <v>19</v>
      </c>
      <c r="D37" s="15">
        <v>19</v>
      </c>
      <c r="E37" s="15">
        <v>19</v>
      </c>
      <c r="F37" s="15">
        <v>19</v>
      </c>
      <c r="G37" s="15">
        <v>19</v>
      </c>
      <c r="H37" s="15">
        <v>19</v>
      </c>
      <c r="I37" s="15">
        <v>19</v>
      </c>
      <c r="J37" s="15">
        <v>19</v>
      </c>
      <c r="K37" s="15">
        <v>19</v>
      </c>
      <c r="L37" s="15"/>
      <c r="M37" s="15"/>
      <c r="N37" s="15"/>
      <c r="O37" s="15"/>
      <c r="P37" s="15"/>
      <c r="Q37" s="15"/>
      <c r="R37" s="15"/>
      <c r="S37" s="15"/>
      <c r="T37" s="15"/>
    </row>
    <row r="38" spans="1:20" x14ac:dyDescent="0.3">
      <c r="A38" s="22" t="s">
        <v>53</v>
      </c>
      <c r="B38" s="15">
        <v>18</v>
      </c>
      <c r="C38" s="15">
        <v>18</v>
      </c>
      <c r="D38" s="15">
        <v>18</v>
      </c>
      <c r="E38" s="15">
        <v>18</v>
      </c>
      <c r="F38" s="15">
        <v>18</v>
      </c>
      <c r="G38" s="15">
        <v>18</v>
      </c>
      <c r="H38" s="15">
        <v>18</v>
      </c>
      <c r="I38" s="15">
        <v>18</v>
      </c>
      <c r="J38" s="15">
        <v>18</v>
      </c>
      <c r="K38" s="15">
        <v>18</v>
      </c>
      <c r="L38" s="15"/>
      <c r="M38" s="15"/>
      <c r="N38" s="15"/>
      <c r="O38" s="15"/>
      <c r="P38" s="15"/>
      <c r="Q38" s="15"/>
      <c r="R38" s="15"/>
      <c r="S38" s="15"/>
      <c r="T38" s="15"/>
    </row>
    <row r="39" spans="1:20" x14ac:dyDescent="0.3">
      <c r="A39" s="22" t="s">
        <v>54</v>
      </c>
      <c r="B39" s="15">
        <v>17</v>
      </c>
      <c r="C39" s="15">
        <v>17</v>
      </c>
      <c r="D39" s="15">
        <v>17</v>
      </c>
      <c r="E39" s="15">
        <v>17</v>
      </c>
      <c r="F39" s="15">
        <v>17</v>
      </c>
      <c r="G39" s="15">
        <v>17</v>
      </c>
      <c r="H39" s="15">
        <v>17</v>
      </c>
      <c r="I39" s="15">
        <v>17</v>
      </c>
      <c r="J39" s="15">
        <v>17</v>
      </c>
      <c r="K39" s="15">
        <v>17</v>
      </c>
      <c r="L39" s="15"/>
      <c r="M39" s="15"/>
      <c r="N39" s="15"/>
      <c r="O39" s="15"/>
      <c r="P39" s="15"/>
      <c r="Q39" s="15"/>
      <c r="R39" s="15"/>
      <c r="S39" s="15"/>
      <c r="T39" s="15"/>
    </row>
    <row r="40" spans="1:20" x14ac:dyDescent="0.3">
      <c r="A40" s="22" t="s">
        <v>55</v>
      </c>
      <c r="B40" s="15">
        <v>14</v>
      </c>
      <c r="C40" s="15">
        <v>14</v>
      </c>
      <c r="D40" s="15">
        <v>14</v>
      </c>
      <c r="E40" s="15">
        <v>14</v>
      </c>
      <c r="F40" s="15">
        <v>14</v>
      </c>
      <c r="G40" s="15">
        <v>14</v>
      </c>
      <c r="H40" s="15">
        <v>14</v>
      </c>
      <c r="I40" s="15">
        <v>14</v>
      </c>
      <c r="J40" s="15">
        <v>14</v>
      </c>
      <c r="K40" s="15">
        <v>14</v>
      </c>
      <c r="L40" s="15"/>
      <c r="M40" s="15"/>
      <c r="N40" s="15"/>
      <c r="O40" s="15"/>
      <c r="P40" s="15"/>
      <c r="Q40" s="15"/>
      <c r="R40" s="15"/>
      <c r="S40" s="15"/>
      <c r="T40" s="15"/>
    </row>
    <row r="41" spans="1:20" x14ac:dyDescent="0.3">
      <c r="A41" s="22" t="s">
        <v>56</v>
      </c>
      <c r="B41" s="15">
        <v>23</v>
      </c>
      <c r="C41" s="15">
        <v>23</v>
      </c>
      <c r="D41" s="15">
        <v>23</v>
      </c>
      <c r="E41" s="15">
        <v>23</v>
      </c>
      <c r="F41" s="15">
        <v>23</v>
      </c>
      <c r="G41" s="15">
        <v>23</v>
      </c>
      <c r="H41" s="15">
        <v>23</v>
      </c>
      <c r="I41" s="15">
        <v>23</v>
      </c>
      <c r="J41" s="15">
        <v>23</v>
      </c>
      <c r="K41" s="15">
        <v>23</v>
      </c>
      <c r="L41" s="15"/>
      <c r="M41" s="15"/>
      <c r="N41" s="15"/>
      <c r="O41" s="15"/>
      <c r="P41" s="15"/>
      <c r="Q41" s="15"/>
      <c r="R41" s="15"/>
      <c r="S41" s="15"/>
      <c r="T41" s="15"/>
    </row>
    <row r="42" spans="1:20" x14ac:dyDescent="0.3">
      <c r="A42" s="22" t="s">
        <v>57</v>
      </c>
      <c r="B42" s="15">
        <v>15</v>
      </c>
      <c r="C42" s="15">
        <v>15</v>
      </c>
      <c r="D42" s="15">
        <v>15</v>
      </c>
      <c r="E42" s="15">
        <v>15</v>
      </c>
      <c r="F42" s="15">
        <v>15</v>
      </c>
      <c r="G42" s="15">
        <v>15</v>
      </c>
      <c r="H42" s="15">
        <v>15</v>
      </c>
      <c r="I42" s="15">
        <v>15</v>
      </c>
      <c r="J42" s="15">
        <v>15</v>
      </c>
      <c r="K42" s="15">
        <v>15</v>
      </c>
      <c r="L42" s="15"/>
      <c r="M42" s="15"/>
      <c r="N42" s="15"/>
      <c r="O42" s="15"/>
      <c r="P42" s="15"/>
      <c r="Q42" s="15"/>
      <c r="R42" s="15"/>
      <c r="S42" s="15"/>
      <c r="T42" s="15"/>
    </row>
    <row r="43" spans="1:20" x14ac:dyDescent="0.3">
      <c r="A43" s="22" t="s">
        <v>58</v>
      </c>
      <c r="B43" s="15">
        <v>2</v>
      </c>
      <c r="C43" s="15">
        <v>2</v>
      </c>
      <c r="D43" s="15">
        <v>2</v>
      </c>
      <c r="E43" s="15">
        <v>2</v>
      </c>
      <c r="F43" s="15">
        <v>2</v>
      </c>
      <c r="G43" s="15">
        <v>2</v>
      </c>
      <c r="H43" s="15">
        <v>2</v>
      </c>
      <c r="I43" s="15">
        <v>2</v>
      </c>
      <c r="J43" s="15">
        <v>2</v>
      </c>
      <c r="K43" s="15">
        <v>2</v>
      </c>
      <c r="L43" s="15"/>
      <c r="M43" s="15"/>
      <c r="N43" s="15"/>
      <c r="O43" s="15"/>
      <c r="P43" s="15"/>
      <c r="Q43" s="15"/>
      <c r="R43" s="15"/>
      <c r="S43" s="15"/>
      <c r="T43" s="15"/>
    </row>
    <row r="44" spans="1:20" x14ac:dyDescent="0.3">
      <c r="A44" s="22" t="s">
        <v>59</v>
      </c>
      <c r="B44" s="15">
        <v>19</v>
      </c>
      <c r="C44" s="15">
        <v>19</v>
      </c>
      <c r="D44" s="15">
        <v>19</v>
      </c>
      <c r="E44" s="15">
        <v>19</v>
      </c>
      <c r="F44" s="15">
        <v>19</v>
      </c>
      <c r="G44" s="15">
        <v>19</v>
      </c>
      <c r="H44" s="15">
        <v>19</v>
      </c>
      <c r="I44" s="15">
        <v>19</v>
      </c>
      <c r="J44" s="15">
        <v>19</v>
      </c>
      <c r="K44" s="15">
        <v>19</v>
      </c>
      <c r="L44" s="15"/>
      <c r="M44" s="15"/>
      <c r="N44" s="15"/>
      <c r="O44" s="15"/>
      <c r="P44" s="15"/>
      <c r="Q44" s="15"/>
      <c r="R44" s="15"/>
      <c r="S44" s="15"/>
      <c r="T44" s="15"/>
    </row>
    <row r="45" spans="1:20" x14ac:dyDescent="0.3">
      <c r="A45" s="22" t="s">
        <v>60</v>
      </c>
      <c r="B45" s="15">
        <v>5</v>
      </c>
      <c r="C45" s="15">
        <v>5</v>
      </c>
      <c r="D45" s="15">
        <v>5</v>
      </c>
      <c r="E45" s="15">
        <v>5</v>
      </c>
      <c r="F45" s="15">
        <v>5</v>
      </c>
      <c r="G45" s="15">
        <v>5</v>
      </c>
      <c r="H45" s="15">
        <v>5</v>
      </c>
      <c r="I45" s="15">
        <v>5</v>
      </c>
      <c r="J45" s="15">
        <v>5</v>
      </c>
      <c r="K45" s="15">
        <v>5</v>
      </c>
      <c r="L45" s="15"/>
      <c r="M45" s="15"/>
      <c r="N45" s="15"/>
      <c r="O45" s="15"/>
      <c r="P45" s="15"/>
      <c r="Q45" s="15"/>
      <c r="R45" s="15"/>
      <c r="S45" s="15"/>
      <c r="T45" s="15"/>
    </row>
    <row r="46" spans="1:20" x14ac:dyDescent="0.3">
      <c r="A46" s="22" t="s">
        <v>61</v>
      </c>
      <c r="B46" s="15">
        <v>11</v>
      </c>
      <c r="C46" s="15">
        <v>11</v>
      </c>
      <c r="D46" s="15">
        <v>11</v>
      </c>
      <c r="E46" s="15">
        <v>11</v>
      </c>
      <c r="F46" s="15">
        <v>11</v>
      </c>
      <c r="G46" s="15">
        <v>11</v>
      </c>
      <c r="H46" s="15">
        <v>11</v>
      </c>
      <c r="I46" s="15">
        <v>11</v>
      </c>
      <c r="J46" s="15">
        <v>11</v>
      </c>
      <c r="K46" s="15">
        <v>11</v>
      </c>
      <c r="L46" s="15"/>
      <c r="M46" s="15"/>
      <c r="N46" s="15"/>
      <c r="O46" s="15"/>
      <c r="P46" s="15"/>
      <c r="Q46" s="15"/>
      <c r="R46" s="15"/>
      <c r="S46" s="15"/>
      <c r="T46" s="15"/>
    </row>
    <row r="47" spans="1:20" x14ac:dyDescent="0.3">
      <c r="A47" s="22" t="s">
        <v>62</v>
      </c>
      <c r="B47" s="15">
        <v>8</v>
      </c>
      <c r="C47" s="15">
        <v>8</v>
      </c>
      <c r="D47" s="15">
        <v>8</v>
      </c>
      <c r="E47" s="15">
        <v>8</v>
      </c>
      <c r="F47" s="15">
        <v>8</v>
      </c>
      <c r="G47" s="15">
        <v>8</v>
      </c>
      <c r="H47" s="15">
        <v>8</v>
      </c>
      <c r="I47" s="15">
        <v>8</v>
      </c>
      <c r="J47" s="15">
        <v>8</v>
      </c>
      <c r="K47" s="15">
        <v>8</v>
      </c>
      <c r="L47" s="15"/>
      <c r="M47" s="15"/>
      <c r="N47" s="15"/>
      <c r="O47" s="15"/>
      <c r="P47" s="15"/>
      <c r="Q47" s="15"/>
      <c r="R47" s="15"/>
      <c r="S47" s="15"/>
      <c r="T47" s="15"/>
    </row>
    <row r="48" spans="1:20" x14ac:dyDescent="0.3">
      <c r="A48" s="22" t="s">
        <v>63</v>
      </c>
      <c r="B48" s="15">
        <v>13</v>
      </c>
      <c r="C48" s="15">
        <v>13</v>
      </c>
      <c r="D48" s="15">
        <v>13</v>
      </c>
      <c r="E48" s="15">
        <v>13</v>
      </c>
      <c r="F48" s="15">
        <v>13</v>
      </c>
      <c r="G48" s="15">
        <v>13</v>
      </c>
      <c r="H48" s="15">
        <v>13</v>
      </c>
      <c r="I48" s="15">
        <v>13</v>
      </c>
      <c r="J48" s="15">
        <v>13</v>
      </c>
      <c r="K48" s="15">
        <v>13</v>
      </c>
      <c r="L48" s="15"/>
      <c r="M48" s="15"/>
      <c r="N48" s="15"/>
      <c r="O48" s="15"/>
      <c r="P48" s="15"/>
      <c r="Q48" s="15"/>
      <c r="R48" s="15"/>
      <c r="S48" s="15"/>
      <c r="T48" s="15"/>
    </row>
    <row r="49" spans="1:20" x14ac:dyDescent="0.3">
      <c r="A49" s="22" t="s">
        <v>64</v>
      </c>
      <c r="B49" s="15">
        <v>11</v>
      </c>
      <c r="C49" s="15">
        <v>11</v>
      </c>
      <c r="D49" s="15">
        <v>11</v>
      </c>
      <c r="E49" s="15">
        <v>11</v>
      </c>
      <c r="F49" s="15">
        <v>11</v>
      </c>
      <c r="G49" s="15">
        <v>11</v>
      </c>
      <c r="H49" s="15">
        <v>11</v>
      </c>
      <c r="I49" s="15">
        <v>11</v>
      </c>
      <c r="J49" s="15">
        <v>11</v>
      </c>
      <c r="K49" s="15">
        <v>11</v>
      </c>
      <c r="L49" s="15"/>
      <c r="M49" s="15"/>
      <c r="N49" s="15"/>
      <c r="O49" s="15"/>
      <c r="P49" s="15"/>
      <c r="Q49" s="15"/>
      <c r="R49" s="15"/>
      <c r="S49" s="15"/>
      <c r="T49" s="15"/>
    </row>
    <row r="50" spans="1:20" x14ac:dyDescent="0.3">
      <c r="A50" s="22" t="s">
        <v>65</v>
      </c>
      <c r="B50" s="15">
        <v>5</v>
      </c>
      <c r="C50" s="15">
        <v>5</v>
      </c>
      <c r="D50" s="15">
        <v>5</v>
      </c>
      <c r="E50" s="15">
        <v>5</v>
      </c>
      <c r="F50" s="15">
        <v>5</v>
      </c>
      <c r="G50" s="15">
        <v>5</v>
      </c>
      <c r="H50" s="15">
        <v>5</v>
      </c>
      <c r="I50" s="15">
        <v>5</v>
      </c>
      <c r="J50" s="15">
        <v>5</v>
      </c>
      <c r="K50" s="15">
        <v>5</v>
      </c>
      <c r="L50" s="15"/>
      <c r="M50" s="15"/>
      <c r="N50" s="15"/>
      <c r="O50" s="15"/>
      <c r="P50" s="15"/>
      <c r="Q50" s="15"/>
      <c r="R50" s="15"/>
      <c r="S50" s="15"/>
      <c r="T50" s="15"/>
    </row>
    <row r="51" spans="1:20" x14ac:dyDescent="0.3">
      <c r="A51" s="22" t="s">
        <v>66</v>
      </c>
      <c r="B51" s="15">
        <v>10</v>
      </c>
      <c r="C51" s="15">
        <v>10</v>
      </c>
      <c r="D51" s="15">
        <v>10</v>
      </c>
      <c r="E51" s="15">
        <v>10</v>
      </c>
      <c r="F51" s="15">
        <v>10</v>
      </c>
      <c r="G51" s="15">
        <v>10</v>
      </c>
      <c r="H51" s="15">
        <v>10</v>
      </c>
      <c r="I51" s="15">
        <v>10</v>
      </c>
      <c r="J51" s="15">
        <v>10</v>
      </c>
      <c r="K51" s="15">
        <v>10</v>
      </c>
      <c r="L51" s="15"/>
      <c r="M51" s="15"/>
      <c r="N51" s="15"/>
      <c r="O51" s="15"/>
      <c r="P51" s="15"/>
      <c r="Q51" s="15"/>
      <c r="R51" s="15"/>
      <c r="S51" s="15"/>
      <c r="T51" s="15"/>
    </row>
    <row r="52" spans="1:20" x14ac:dyDescent="0.3">
      <c r="A52" s="22" t="s">
        <v>67</v>
      </c>
      <c r="B52" s="15">
        <v>9</v>
      </c>
      <c r="C52" s="15">
        <v>9</v>
      </c>
      <c r="D52" s="15">
        <v>9</v>
      </c>
      <c r="E52" s="15">
        <v>9</v>
      </c>
      <c r="F52" s="15">
        <v>9</v>
      </c>
      <c r="G52" s="15">
        <v>9</v>
      </c>
      <c r="H52" s="15">
        <v>9</v>
      </c>
      <c r="I52" s="15">
        <v>9</v>
      </c>
      <c r="J52" s="15">
        <v>9</v>
      </c>
      <c r="K52" s="15">
        <v>9</v>
      </c>
      <c r="L52" s="15"/>
      <c r="M52" s="15"/>
      <c r="N52" s="15"/>
      <c r="O52" s="15"/>
      <c r="P52" s="15"/>
      <c r="Q52" s="15"/>
      <c r="R52" s="15"/>
      <c r="S52" s="15"/>
      <c r="T52" s="15"/>
    </row>
    <row r="53" spans="1:20" x14ac:dyDescent="0.3">
      <c r="A53" s="22" t="s">
        <v>68</v>
      </c>
      <c r="B53" s="15">
        <v>6</v>
      </c>
      <c r="C53" s="15">
        <v>6</v>
      </c>
      <c r="D53" s="15">
        <v>6</v>
      </c>
      <c r="E53" s="15">
        <v>6</v>
      </c>
      <c r="F53" s="15">
        <v>6</v>
      </c>
      <c r="G53" s="15">
        <v>6</v>
      </c>
      <c r="H53" s="15">
        <v>6</v>
      </c>
      <c r="I53" s="15">
        <v>6</v>
      </c>
      <c r="J53" s="15">
        <v>6</v>
      </c>
      <c r="K53" s="15">
        <v>6</v>
      </c>
      <c r="L53" s="15"/>
      <c r="M53" s="15"/>
      <c r="N53" s="15"/>
      <c r="O53" s="15"/>
      <c r="P53" s="15"/>
      <c r="Q53" s="15"/>
      <c r="R53" s="15"/>
      <c r="S53" s="15"/>
      <c r="T53" s="15"/>
    </row>
    <row r="54" spans="1:20" x14ac:dyDescent="0.3">
      <c r="A54" s="22" t="s">
        <v>69</v>
      </c>
      <c r="B54" s="15">
        <v>6</v>
      </c>
      <c r="C54" s="15">
        <v>6</v>
      </c>
      <c r="D54" s="15">
        <v>6</v>
      </c>
      <c r="E54" s="15">
        <v>6</v>
      </c>
      <c r="F54" s="15">
        <v>6</v>
      </c>
      <c r="G54" s="15">
        <v>6</v>
      </c>
      <c r="H54" s="15">
        <v>6</v>
      </c>
      <c r="I54" s="15">
        <v>6</v>
      </c>
      <c r="J54" s="15">
        <v>6</v>
      </c>
      <c r="K54" s="15">
        <v>6</v>
      </c>
      <c r="L54" s="15"/>
      <c r="M54" s="15"/>
      <c r="N54" s="15"/>
      <c r="O54" s="15"/>
      <c r="P54" s="15"/>
      <c r="Q54" s="15"/>
      <c r="R54" s="15"/>
      <c r="S54" s="15"/>
      <c r="T54" s="15"/>
    </row>
    <row r="55" spans="1:20" x14ac:dyDescent="0.3">
      <c r="A55" s="22" t="s">
        <v>70</v>
      </c>
      <c r="B55" s="15">
        <v>7</v>
      </c>
      <c r="C55" s="15">
        <v>7</v>
      </c>
      <c r="D55" s="15">
        <v>7</v>
      </c>
      <c r="E55" s="15">
        <v>7</v>
      </c>
      <c r="F55" s="15">
        <v>7</v>
      </c>
      <c r="G55" s="15">
        <v>7</v>
      </c>
      <c r="H55" s="15">
        <v>7</v>
      </c>
      <c r="I55" s="15">
        <v>7</v>
      </c>
      <c r="J55" s="15">
        <v>7</v>
      </c>
      <c r="K55" s="15">
        <v>7</v>
      </c>
      <c r="L55" s="15"/>
      <c r="M55" s="15"/>
      <c r="N55" s="15"/>
      <c r="O55" s="15"/>
      <c r="P55" s="15"/>
      <c r="Q55" s="15"/>
      <c r="R55" s="15"/>
      <c r="S55" s="15"/>
      <c r="T55" s="15"/>
    </row>
    <row r="56" spans="1:20" x14ac:dyDescent="0.3">
      <c r="A56" s="22" t="s">
        <v>71</v>
      </c>
      <c r="B56" s="15">
        <v>6</v>
      </c>
      <c r="C56" s="15">
        <v>6</v>
      </c>
      <c r="D56" s="15">
        <v>6</v>
      </c>
      <c r="E56" s="15">
        <v>6</v>
      </c>
      <c r="F56" s="15">
        <v>6</v>
      </c>
      <c r="G56" s="15">
        <v>6</v>
      </c>
      <c r="H56" s="15">
        <v>6</v>
      </c>
      <c r="I56" s="15">
        <v>6</v>
      </c>
      <c r="J56" s="15">
        <v>6</v>
      </c>
      <c r="K56" s="15">
        <v>6</v>
      </c>
      <c r="L56" s="15"/>
      <c r="M56" s="15"/>
      <c r="N56" s="15"/>
      <c r="O56" s="15"/>
      <c r="P56" s="15"/>
      <c r="Q56" s="15"/>
      <c r="R56" s="15"/>
      <c r="S56" s="15"/>
      <c r="T56" s="15"/>
    </row>
    <row r="57" spans="1:20" x14ac:dyDescent="0.3">
      <c r="A57" s="22" t="s">
        <v>72</v>
      </c>
      <c r="B57" s="15">
        <v>8</v>
      </c>
      <c r="C57" s="15">
        <v>8</v>
      </c>
      <c r="D57" s="15">
        <v>8</v>
      </c>
      <c r="E57" s="15">
        <v>8</v>
      </c>
      <c r="F57" s="15">
        <v>8</v>
      </c>
      <c r="G57" s="15">
        <v>8</v>
      </c>
      <c r="H57" s="15">
        <v>8</v>
      </c>
      <c r="I57" s="15">
        <v>8</v>
      </c>
      <c r="J57" s="15">
        <v>8</v>
      </c>
      <c r="K57" s="15">
        <v>8</v>
      </c>
      <c r="L57" s="15"/>
      <c r="M57" s="15"/>
      <c r="N57" s="15"/>
      <c r="O57" s="15"/>
      <c r="P57" s="15"/>
      <c r="Q57" s="15"/>
      <c r="R57" s="15"/>
      <c r="S57" s="15"/>
      <c r="T57" s="15"/>
    </row>
    <row r="58" spans="1:20" x14ac:dyDescent="0.3">
      <c r="A58" s="22" t="s">
        <v>73</v>
      </c>
      <c r="B58" s="15">
        <v>9</v>
      </c>
      <c r="C58" s="15">
        <v>9</v>
      </c>
      <c r="D58" s="15">
        <v>9</v>
      </c>
      <c r="E58" s="15">
        <v>9</v>
      </c>
      <c r="F58" s="15">
        <v>9</v>
      </c>
      <c r="G58" s="15">
        <v>9</v>
      </c>
      <c r="H58" s="15">
        <v>9</v>
      </c>
      <c r="I58" s="15">
        <v>9</v>
      </c>
      <c r="J58" s="15">
        <v>9</v>
      </c>
      <c r="K58" s="15">
        <v>9</v>
      </c>
      <c r="L58" s="15"/>
      <c r="M58" s="15"/>
      <c r="N58" s="15"/>
      <c r="O58" s="15"/>
      <c r="P58" s="15"/>
      <c r="Q58" s="15"/>
      <c r="R58" s="15"/>
      <c r="S58" s="15"/>
      <c r="T58" s="15"/>
    </row>
    <row r="59" spans="1:20" x14ac:dyDescent="0.3">
      <c r="A59" s="22" t="s">
        <v>74</v>
      </c>
      <c r="B59" s="15">
        <v>5</v>
      </c>
      <c r="C59" s="15">
        <v>5</v>
      </c>
      <c r="D59" s="15">
        <v>5</v>
      </c>
      <c r="E59" s="15">
        <v>5</v>
      </c>
      <c r="F59" s="15">
        <v>5</v>
      </c>
      <c r="G59" s="15">
        <v>5</v>
      </c>
      <c r="H59" s="15">
        <v>5</v>
      </c>
      <c r="I59" s="15">
        <v>5</v>
      </c>
      <c r="J59" s="15">
        <v>5</v>
      </c>
      <c r="K59" s="15">
        <v>5</v>
      </c>
      <c r="L59" s="15"/>
      <c r="M59" s="15"/>
      <c r="N59" s="15"/>
      <c r="O59" s="15"/>
      <c r="P59" s="15"/>
      <c r="Q59" s="15"/>
      <c r="R59" s="15"/>
      <c r="S59" s="15"/>
      <c r="T59" s="15"/>
    </row>
    <row r="60" spans="1:20" x14ac:dyDescent="0.3">
      <c r="A60" s="22" t="s">
        <v>75</v>
      </c>
      <c r="B60" s="15">
        <v>6</v>
      </c>
      <c r="C60" s="15">
        <v>6</v>
      </c>
      <c r="D60" s="15">
        <v>6</v>
      </c>
      <c r="E60" s="15">
        <v>6</v>
      </c>
      <c r="F60" s="15">
        <v>6</v>
      </c>
      <c r="G60" s="15">
        <v>6</v>
      </c>
      <c r="H60" s="15">
        <v>6</v>
      </c>
      <c r="I60" s="15">
        <v>6</v>
      </c>
      <c r="J60" s="15">
        <v>6</v>
      </c>
      <c r="K60" s="15">
        <v>6</v>
      </c>
      <c r="L60" s="15"/>
      <c r="M60" s="15"/>
      <c r="N60" s="15"/>
      <c r="O60" s="15"/>
      <c r="P60" s="15"/>
      <c r="Q60" s="15"/>
      <c r="R60" s="15"/>
      <c r="S60" s="15"/>
      <c r="T60" s="15"/>
    </row>
    <row r="61" spans="1:20" x14ac:dyDescent="0.3">
      <c r="A61" s="22" t="s">
        <v>76</v>
      </c>
      <c r="B61" s="15">
        <v>6</v>
      </c>
      <c r="C61" s="15">
        <v>6</v>
      </c>
      <c r="D61" s="15">
        <v>6</v>
      </c>
      <c r="E61" s="15">
        <v>6</v>
      </c>
      <c r="F61" s="15">
        <v>6</v>
      </c>
      <c r="G61" s="15">
        <v>6</v>
      </c>
      <c r="H61" s="15">
        <v>6</v>
      </c>
      <c r="I61" s="15">
        <v>6</v>
      </c>
      <c r="J61" s="15">
        <v>6</v>
      </c>
      <c r="K61" s="15">
        <v>6</v>
      </c>
      <c r="L61" s="15"/>
      <c r="M61" s="15"/>
      <c r="N61" s="15"/>
      <c r="O61" s="15"/>
      <c r="P61" s="15"/>
      <c r="Q61" s="15"/>
      <c r="R61" s="15"/>
      <c r="S61" s="15"/>
      <c r="T61" s="15"/>
    </row>
    <row r="62" spans="1:20" x14ac:dyDescent="0.3">
      <c r="A62" s="22" t="s">
        <v>77</v>
      </c>
      <c r="B62" s="15">
        <v>10</v>
      </c>
      <c r="C62" s="15">
        <v>10</v>
      </c>
      <c r="D62" s="15">
        <v>10</v>
      </c>
      <c r="E62" s="15">
        <v>10</v>
      </c>
      <c r="F62" s="15">
        <v>10</v>
      </c>
      <c r="G62" s="15">
        <v>10</v>
      </c>
      <c r="H62" s="15">
        <v>10</v>
      </c>
      <c r="I62" s="15">
        <v>10</v>
      </c>
      <c r="J62" s="15">
        <v>10</v>
      </c>
      <c r="K62" s="15">
        <v>10</v>
      </c>
      <c r="L62" s="15"/>
      <c r="M62" s="15"/>
      <c r="N62" s="15"/>
      <c r="O62" s="15"/>
      <c r="P62" s="15"/>
      <c r="Q62" s="15"/>
      <c r="R62" s="15"/>
      <c r="S62" s="15"/>
      <c r="T62" s="15"/>
    </row>
    <row r="63" spans="1:20" x14ac:dyDescent="0.3">
      <c r="A63" s="22" t="s">
        <v>78</v>
      </c>
      <c r="B63" s="15">
        <v>3</v>
      </c>
      <c r="C63" s="15">
        <v>3</v>
      </c>
      <c r="D63" s="15">
        <v>3</v>
      </c>
      <c r="E63" s="15">
        <v>3</v>
      </c>
      <c r="F63" s="15">
        <v>3</v>
      </c>
      <c r="G63" s="15">
        <v>3</v>
      </c>
      <c r="H63" s="15">
        <v>3</v>
      </c>
      <c r="I63" s="15">
        <v>3</v>
      </c>
      <c r="J63" s="15">
        <v>3</v>
      </c>
      <c r="K63" s="15">
        <v>3</v>
      </c>
      <c r="L63" s="15"/>
      <c r="M63" s="15"/>
      <c r="N63" s="15"/>
      <c r="O63" s="15"/>
      <c r="P63" s="15"/>
      <c r="Q63" s="15"/>
      <c r="R63" s="15"/>
      <c r="S63" s="15"/>
      <c r="T63" s="15"/>
    </row>
    <row r="64" spans="1:20" x14ac:dyDescent="0.3">
      <c r="A64" s="22" t="s">
        <v>79</v>
      </c>
      <c r="B64" s="15">
        <v>9</v>
      </c>
      <c r="C64" s="15">
        <v>9</v>
      </c>
      <c r="D64" s="15">
        <v>9</v>
      </c>
      <c r="E64" s="15">
        <v>9</v>
      </c>
      <c r="F64" s="15">
        <v>9</v>
      </c>
      <c r="G64" s="15">
        <v>9</v>
      </c>
      <c r="H64" s="15">
        <v>9</v>
      </c>
      <c r="I64" s="15">
        <v>9</v>
      </c>
      <c r="J64" s="15">
        <v>9</v>
      </c>
      <c r="K64" s="15">
        <v>9</v>
      </c>
      <c r="L64" s="15"/>
      <c r="M64" s="15"/>
      <c r="N64" s="15"/>
      <c r="O64" s="15"/>
      <c r="P64" s="15"/>
      <c r="Q64" s="15"/>
      <c r="R64" s="15"/>
      <c r="S64" s="15"/>
      <c r="T64" s="15"/>
    </row>
    <row r="65" spans="1:20" x14ac:dyDescent="0.3">
      <c r="A65" s="22" t="s">
        <v>80</v>
      </c>
      <c r="B65" s="15">
        <v>7</v>
      </c>
      <c r="C65" s="15">
        <v>7</v>
      </c>
      <c r="D65" s="15">
        <v>7</v>
      </c>
      <c r="E65" s="15">
        <v>7</v>
      </c>
      <c r="F65" s="15">
        <v>7</v>
      </c>
      <c r="G65" s="15">
        <v>7</v>
      </c>
      <c r="H65" s="15">
        <v>7</v>
      </c>
      <c r="I65" s="15">
        <v>7</v>
      </c>
      <c r="J65" s="15">
        <v>7</v>
      </c>
      <c r="K65" s="15">
        <v>7</v>
      </c>
      <c r="L65" s="15"/>
      <c r="M65" s="15"/>
      <c r="N65" s="15"/>
      <c r="O65" s="15"/>
      <c r="P65" s="15"/>
      <c r="Q65" s="15"/>
      <c r="R65" s="15"/>
      <c r="S65" s="15"/>
      <c r="T65" s="15"/>
    </row>
    <row r="66" spans="1:20" x14ac:dyDescent="0.3">
      <c r="A66" s="22" t="s">
        <v>81</v>
      </c>
      <c r="B66" s="15">
        <v>8</v>
      </c>
      <c r="C66" s="15">
        <v>8</v>
      </c>
      <c r="D66" s="15">
        <v>8</v>
      </c>
      <c r="E66" s="15">
        <v>8</v>
      </c>
      <c r="F66" s="15">
        <v>8</v>
      </c>
      <c r="G66" s="15">
        <v>8</v>
      </c>
      <c r="H66" s="15">
        <v>8</v>
      </c>
      <c r="I66" s="15">
        <v>8</v>
      </c>
      <c r="J66" s="15">
        <v>8</v>
      </c>
      <c r="K66" s="15">
        <v>8</v>
      </c>
      <c r="L66" s="15"/>
      <c r="M66" s="15"/>
      <c r="N66" s="15"/>
      <c r="O66" s="15"/>
      <c r="P66" s="15"/>
      <c r="Q66" s="15"/>
      <c r="R66" s="15"/>
      <c r="S66" s="15"/>
      <c r="T66" s="15"/>
    </row>
    <row r="67" spans="1:20" x14ac:dyDescent="0.3">
      <c r="A67" s="22" t="s">
        <v>82</v>
      </c>
      <c r="B67" s="15">
        <v>4</v>
      </c>
      <c r="C67" s="15">
        <v>4</v>
      </c>
      <c r="D67" s="15">
        <v>4</v>
      </c>
      <c r="E67" s="15">
        <v>4</v>
      </c>
      <c r="F67" s="15">
        <v>4</v>
      </c>
      <c r="G67" s="15">
        <v>4</v>
      </c>
      <c r="H67" s="15">
        <v>4</v>
      </c>
      <c r="I67" s="15">
        <v>4</v>
      </c>
      <c r="J67" s="15">
        <v>4</v>
      </c>
      <c r="K67" s="15">
        <v>4</v>
      </c>
      <c r="L67" s="15"/>
      <c r="M67" s="15"/>
      <c r="N67" s="15"/>
      <c r="O67" s="15"/>
      <c r="P67" s="15"/>
      <c r="Q67" s="15"/>
      <c r="R67" s="15"/>
      <c r="S67" s="15"/>
      <c r="T67" s="15"/>
    </row>
    <row r="68" spans="1:20" x14ac:dyDescent="0.3">
      <c r="A68" s="22" t="s">
        <v>83</v>
      </c>
      <c r="B68" s="15">
        <v>2</v>
      </c>
      <c r="C68" s="15">
        <v>2</v>
      </c>
      <c r="D68" s="15">
        <v>2</v>
      </c>
      <c r="E68" s="15">
        <v>2</v>
      </c>
      <c r="F68" s="15">
        <v>2</v>
      </c>
      <c r="G68" s="15">
        <v>2</v>
      </c>
      <c r="H68" s="15">
        <v>2</v>
      </c>
      <c r="I68" s="15">
        <v>2</v>
      </c>
      <c r="J68" s="15">
        <v>2</v>
      </c>
      <c r="K68" s="15">
        <v>2</v>
      </c>
      <c r="L68" s="15"/>
      <c r="M68" s="15"/>
      <c r="N68" s="15"/>
      <c r="O68" s="15"/>
      <c r="P68" s="15"/>
      <c r="Q68" s="15"/>
      <c r="R68" s="15"/>
      <c r="S68" s="15"/>
      <c r="T68" s="15"/>
    </row>
    <row r="69" spans="1:20" x14ac:dyDescent="0.3">
      <c r="A69" s="22" t="s">
        <v>84</v>
      </c>
      <c r="B69" s="15">
        <v>3</v>
      </c>
      <c r="C69" s="15">
        <v>3</v>
      </c>
      <c r="D69" s="15">
        <v>3</v>
      </c>
      <c r="E69" s="15">
        <v>3</v>
      </c>
      <c r="F69" s="15">
        <v>3</v>
      </c>
      <c r="G69" s="15">
        <v>3</v>
      </c>
      <c r="H69" s="15">
        <v>3</v>
      </c>
      <c r="I69" s="15">
        <v>3</v>
      </c>
      <c r="J69" s="15">
        <v>3</v>
      </c>
      <c r="K69" s="15">
        <v>3</v>
      </c>
      <c r="L69" s="15"/>
      <c r="M69" s="15"/>
      <c r="N69" s="15"/>
      <c r="O69" s="15"/>
      <c r="P69" s="15"/>
      <c r="Q69" s="15"/>
      <c r="R69" s="15"/>
      <c r="S69" s="15"/>
      <c r="T69" s="15"/>
    </row>
    <row r="70" spans="1:20" x14ac:dyDescent="0.3">
      <c r="A70" s="22" t="s">
        <v>85</v>
      </c>
      <c r="B70" s="15">
        <v>5</v>
      </c>
      <c r="C70" s="15">
        <v>5</v>
      </c>
      <c r="D70" s="15">
        <v>5</v>
      </c>
      <c r="E70" s="15">
        <v>5</v>
      </c>
      <c r="F70" s="15">
        <v>5</v>
      </c>
      <c r="G70" s="15">
        <v>5</v>
      </c>
      <c r="H70" s="15">
        <v>5</v>
      </c>
      <c r="I70" s="15">
        <v>5</v>
      </c>
      <c r="J70" s="15">
        <v>5</v>
      </c>
      <c r="K70" s="15">
        <v>5</v>
      </c>
      <c r="L70" s="15"/>
      <c r="M70" s="15"/>
      <c r="N70" s="15"/>
      <c r="O70" s="15"/>
      <c r="P70" s="15"/>
      <c r="Q70" s="15"/>
      <c r="R70" s="15"/>
      <c r="S70" s="15"/>
      <c r="T70" s="15"/>
    </row>
    <row r="71" spans="1:20" x14ac:dyDescent="0.3">
      <c r="A71" s="22" t="s">
        <v>86</v>
      </c>
      <c r="B71" s="15">
        <v>2</v>
      </c>
      <c r="C71" s="15">
        <v>2</v>
      </c>
      <c r="D71" s="15">
        <v>2</v>
      </c>
      <c r="E71" s="15">
        <v>2</v>
      </c>
      <c r="F71" s="15">
        <v>2</v>
      </c>
      <c r="G71" s="15">
        <v>2</v>
      </c>
      <c r="H71" s="15">
        <v>2</v>
      </c>
      <c r="I71" s="15">
        <v>2</v>
      </c>
      <c r="J71" s="15">
        <v>2</v>
      </c>
      <c r="K71" s="15">
        <v>2</v>
      </c>
      <c r="L71" s="15"/>
      <c r="M71" s="15"/>
      <c r="N71" s="15"/>
      <c r="O71" s="15"/>
      <c r="P71" s="15"/>
      <c r="Q71" s="15"/>
      <c r="R71" s="15"/>
      <c r="S71" s="15"/>
      <c r="T71" s="15"/>
    </row>
    <row r="72" spans="1:20" x14ac:dyDescent="0.3">
      <c r="A72" s="22" t="s">
        <v>87</v>
      </c>
      <c r="B72" s="15">
        <v>7</v>
      </c>
      <c r="C72" s="15">
        <v>7</v>
      </c>
      <c r="D72" s="15">
        <v>7</v>
      </c>
      <c r="E72" s="15">
        <v>7</v>
      </c>
      <c r="F72" s="15">
        <v>7</v>
      </c>
      <c r="G72" s="15">
        <v>7</v>
      </c>
      <c r="H72" s="15">
        <v>7</v>
      </c>
      <c r="I72" s="15">
        <v>7</v>
      </c>
      <c r="J72" s="15">
        <v>7</v>
      </c>
      <c r="K72" s="15">
        <v>7</v>
      </c>
      <c r="L72" s="15"/>
      <c r="M72" s="15"/>
      <c r="N72" s="15"/>
      <c r="O72" s="15"/>
      <c r="P72" s="15"/>
      <c r="Q72" s="15"/>
      <c r="R72" s="15"/>
      <c r="S72" s="15"/>
      <c r="T72" s="15"/>
    </row>
    <row r="73" spans="1:20" x14ac:dyDescent="0.3">
      <c r="A73" s="22" t="s">
        <v>88</v>
      </c>
      <c r="B73" s="15">
        <v>3</v>
      </c>
      <c r="C73" s="15">
        <v>3</v>
      </c>
      <c r="D73" s="15">
        <v>3</v>
      </c>
      <c r="E73" s="15">
        <v>3</v>
      </c>
      <c r="F73" s="15">
        <v>3</v>
      </c>
      <c r="G73" s="15">
        <v>3</v>
      </c>
      <c r="H73" s="15">
        <v>3</v>
      </c>
      <c r="I73" s="15">
        <v>3</v>
      </c>
      <c r="J73" s="15">
        <v>3</v>
      </c>
      <c r="K73" s="15">
        <v>3</v>
      </c>
      <c r="L73" s="15"/>
      <c r="M73" s="15"/>
      <c r="N73" s="15"/>
      <c r="O73" s="15"/>
      <c r="P73" s="15"/>
      <c r="Q73" s="15"/>
      <c r="R73" s="15"/>
      <c r="S73" s="15"/>
      <c r="T73" s="15"/>
    </row>
    <row r="74" spans="1:20" x14ac:dyDescent="0.3">
      <c r="A74" s="22" t="s">
        <v>89</v>
      </c>
      <c r="B74" s="15">
        <v>4</v>
      </c>
      <c r="C74" s="15">
        <v>4</v>
      </c>
      <c r="D74" s="15">
        <v>4</v>
      </c>
      <c r="E74" s="15">
        <v>4</v>
      </c>
      <c r="F74" s="15">
        <v>4</v>
      </c>
      <c r="G74" s="15">
        <v>4</v>
      </c>
      <c r="H74" s="15">
        <v>4</v>
      </c>
      <c r="I74" s="15">
        <v>4</v>
      </c>
      <c r="J74" s="15">
        <v>4</v>
      </c>
      <c r="K74" s="15">
        <v>4</v>
      </c>
      <c r="L74" s="15"/>
      <c r="M74" s="15"/>
      <c r="N74" s="15"/>
      <c r="O74" s="15"/>
      <c r="P74" s="15"/>
      <c r="Q74" s="15"/>
      <c r="R74" s="15"/>
      <c r="S74" s="15"/>
      <c r="T74" s="15"/>
    </row>
    <row r="75" spans="1:20" x14ac:dyDescent="0.3">
      <c r="A75" s="22" t="s">
        <v>90</v>
      </c>
      <c r="B75" s="15">
        <v>2</v>
      </c>
      <c r="C75" s="15">
        <v>2</v>
      </c>
      <c r="D75" s="15">
        <v>2</v>
      </c>
      <c r="E75" s="15">
        <v>2</v>
      </c>
      <c r="F75" s="15">
        <v>2</v>
      </c>
      <c r="G75" s="15">
        <v>2</v>
      </c>
      <c r="H75" s="15">
        <v>2</v>
      </c>
      <c r="I75" s="15">
        <v>2</v>
      </c>
      <c r="J75" s="15">
        <v>2</v>
      </c>
      <c r="K75" s="15">
        <v>2</v>
      </c>
      <c r="L75" s="15"/>
      <c r="M75" s="15"/>
      <c r="N75" s="15"/>
      <c r="O75" s="15"/>
      <c r="P75" s="15"/>
      <c r="Q75" s="15"/>
      <c r="R75" s="15"/>
      <c r="S75" s="15"/>
      <c r="T75" s="15"/>
    </row>
    <row r="76" spans="1:20" x14ac:dyDescent="0.3">
      <c r="A76" s="22" t="s">
        <v>91</v>
      </c>
      <c r="B76" s="15">
        <v>5</v>
      </c>
      <c r="C76" s="15">
        <v>5</v>
      </c>
      <c r="D76" s="15">
        <v>5</v>
      </c>
      <c r="E76" s="15">
        <v>5</v>
      </c>
      <c r="F76" s="15">
        <v>5</v>
      </c>
      <c r="G76" s="15">
        <v>5</v>
      </c>
      <c r="H76" s="15">
        <v>5</v>
      </c>
      <c r="I76" s="15">
        <v>5</v>
      </c>
      <c r="J76" s="15">
        <v>5</v>
      </c>
      <c r="K76" s="15">
        <v>5</v>
      </c>
      <c r="L76" s="15"/>
      <c r="M76" s="15"/>
      <c r="N76" s="15"/>
      <c r="O76" s="15"/>
      <c r="P76" s="15"/>
      <c r="Q76" s="15"/>
      <c r="R76" s="15"/>
      <c r="S76" s="15"/>
      <c r="T76" s="15"/>
    </row>
    <row r="77" spans="1:20" x14ac:dyDescent="0.3">
      <c r="A77" s="22" t="s">
        <v>92</v>
      </c>
      <c r="B77" s="15">
        <v>3</v>
      </c>
      <c r="C77" s="15">
        <v>3</v>
      </c>
      <c r="D77" s="15">
        <v>3</v>
      </c>
      <c r="E77" s="15">
        <v>3</v>
      </c>
      <c r="F77" s="15">
        <v>3</v>
      </c>
      <c r="G77" s="15">
        <v>3</v>
      </c>
      <c r="H77" s="15">
        <v>3</v>
      </c>
      <c r="I77" s="15">
        <v>3</v>
      </c>
      <c r="J77" s="15">
        <v>3</v>
      </c>
      <c r="K77" s="15">
        <v>3</v>
      </c>
      <c r="L77" s="15"/>
      <c r="M77" s="15"/>
      <c r="N77" s="15"/>
      <c r="O77" s="15"/>
      <c r="P77" s="15"/>
      <c r="Q77" s="15"/>
      <c r="R77" s="15"/>
      <c r="S77" s="15"/>
      <c r="T77" s="15"/>
    </row>
    <row r="78" spans="1:20" x14ac:dyDescent="0.3">
      <c r="A78" s="22" t="s">
        <v>93</v>
      </c>
      <c r="B78" s="15">
        <v>1</v>
      </c>
      <c r="C78" s="15">
        <v>1</v>
      </c>
      <c r="D78" s="15">
        <v>1</v>
      </c>
      <c r="E78" s="15">
        <v>1</v>
      </c>
      <c r="F78" s="15">
        <v>1</v>
      </c>
      <c r="G78" s="15">
        <v>1</v>
      </c>
      <c r="H78" s="15">
        <v>1</v>
      </c>
      <c r="I78" s="15">
        <v>1</v>
      </c>
      <c r="J78" s="15">
        <v>1</v>
      </c>
      <c r="K78" s="15">
        <v>1</v>
      </c>
      <c r="L78" s="15"/>
      <c r="M78" s="15"/>
      <c r="N78" s="15"/>
      <c r="O78" s="15"/>
      <c r="P78" s="15"/>
      <c r="Q78" s="15"/>
      <c r="R78" s="15"/>
      <c r="S78" s="15"/>
      <c r="T78" s="15"/>
    </row>
    <row r="79" spans="1:20" x14ac:dyDescent="0.3">
      <c r="A79" s="22" t="s">
        <v>94</v>
      </c>
      <c r="B79" s="15">
        <v>2</v>
      </c>
      <c r="C79" s="15">
        <v>2</v>
      </c>
      <c r="D79" s="15">
        <v>2</v>
      </c>
      <c r="E79" s="15">
        <v>2</v>
      </c>
      <c r="F79" s="15">
        <v>2</v>
      </c>
      <c r="G79" s="15">
        <v>2</v>
      </c>
      <c r="H79" s="15">
        <v>2</v>
      </c>
      <c r="I79" s="15">
        <v>2</v>
      </c>
      <c r="J79" s="15">
        <v>2</v>
      </c>
      <c r="K79" s="15">
        <v>2</v>
      </c>
      <c r="L79" s="15"/>
      <c r="M79" s="15"/>
      <c r="N79" s="15"/>
      <c r="O79" s="15"/>
      <c r="P79" s="15"/>
      <c r="Q79" s="15"/>
      <c r="R79" s="15"/>
      <c r="S79" s="15"/>
      <c r="T79" s="15"/>
    </row>
    <row r="80" spans="1:20" x14ac:dyDescent="0.3">
      <c r="A80" s="22" t="s">
        <v>95</v>
      </c>
      <c r="B80" s="15">
        <v>2</v>
      </c>
      <c r="C80" s="15">
        <v>2</v>
      </c>
      <c r="D80" s="15">
        <v>2</v>
      </c>
      <c r="E80" s="15">
        <v>2</v>
      </c>
      <c r="F80" s="15">
        <v>2</v>
      </c>
      <c r="G80" s="15">
        <v>2</v>
      </c>
      <c r="H80" s="15">
        <v>2</v>
      </c>
      <c r="I80" s="15">
        <v>2</v>
      </c>
      <c r="J80" s="15">
        <v>2</v>
      </c>
      <c r="K80" s="15">
        <v>2</v>
      </c>
      <c r="L80" s="15"/>
      <c r="M80" s="15"/>
      <c r="N80" s="15"/>
      <c r="O80" s="15"/>
      <c r="P80" s="15"/>
      <c r="Q80" s="15"/>
      <c r="R80" s="15"/>
      <c r="S80" s="15"/>
      <c r="T80" s="15"/>
    </row>
    <row r="81" spans="1:20" x14ac:dyDescent="0.3">
      <c r="A81" s="22" t="s">
        <v>96</v>
      </c>
      <c r="B81" s="15">
        <v>1</v>
      </c>
      <c r="C81" s="15">
        <v>1</v>
      </c>
      <c r="D81" s="15">
        <v>1</v>
      </c>
      <c r="E81" s="15">
        <v>1</v>
      </c>
      <c r="F81" s="15">
        <v>1</v>
      </c>
      <c r="G81" s="15">
        <v>1</v>
      </c>
      <c r="H81" s="15">
        <v>1</v>
      </c>
      <c r="I81" s="15">
        <v>1</v>
      </c>
      <c r="J81" s="15">
        <v>1</v>
      </c>
      <c r="K81" s="15">
        <v>1</v>
      </c>
      <c r="L81" s="15"/>
      <c r="M81" s="15"/>
      <c r="N81" s="15"/>
      <c r="O81" s="15"/>
      <c r="P81" s="15"/>
      <c r="Q81" s="15"/>
      <c r="R81" s="15"/>
      <c r="S81" s="15"/>
      <c r="T81" s="15"/>
    </row>
    <row r="82" spans="1:20" x14ac:dyDescent="0.3">
      <c r="A82" s="22" t="s">
        <v>97</v>
      </c>
      <c r="B82" s="15">
        <v>0</v>
      </c>
      <c r="C82" s="15">
        <v>0</v>
      </c>
      <c r="D82" s="15">
        <v>0</v>
      </c>
      <c r="E82" s="15">
        <v>0</v>
      </c>
      <c r="F82" s="15">
        <v>0</v>
      </c>
      <c r="G82" s="15">
        <v>0</v>
      </c>
      <c r="H82" s="15">
        <v>0</v>
      </c>
      <c r="I82" s="15">
        <v>0</v>
      </c>
      <c r="J82" s="15">
        <v>0</v>
      </c>
      <c r="K82" s="15">
        <v>0</v>
      </c>
      <c r="L82" s="15"/>
      <c r="M82" s="15"/>
      <c r="N82" s="15"/>
      <c r="O82" s="15"/>
      <c r="P82" s="15"/>
      <c r="Q82" s="15"/>
      <c r="R82" s="15"/>
      <c r="S82" s="15"/>
      <c r="T82" s="15"/>
    </row>
    <row r="83" spans="1:20" x14ac:dyDescent="0.3">
      <c r="A83" s="22" t="s">
        <v>98</v>
      </c>
      <c r="B83" s="15">
        <v>2</v>
      </c>
      <c r="C83" s="15">
        <v>2</v>
      </c>
      <c r="D83" s="15">
        <v>2</v>
      </c>
      <c r="E83" s="15">
        <v>2</v>
      </c>
      <c r="F83" s="15">
        <v>2</v>
      </c>
      <c r="G83" s="15">
        <v>2</v>
      </c>
      <c r="H83" s="15">
        <v>2</v>
      </c>
      <c r="I83" s="15">
        <v>2</v>
      </c>
      <c r="J83" s="15">
        <v>2</v>
      </c>
      <c r="K83" s="15">
        <v>2</v>
      </c>
      <c r="L83" s="15"/>
      <c r="M83" s="15"/>
      <c r="N83" s="15"/>
      <c r="O83" s="15"/>
      <c r="P83" s="15"/>
      <c r="Q83" s="15"/>
      <c r="R83" s="15"/>
      <c r="S83" s="15"/>
      <c r="T83" s="15"/>
    </row>
    <row r="84" spans="1:20" x14ac:dyDescent="0.3">
      <c r="A84" s="22" t="s">
        <v>99</v>
      </c>
      <c r="B84" s="15">
        <v>0</v>
      </c>
      <c r="C84" s="15">
        <v>0</v>
      </c>
      <c r="D84" s="15">
        <v>0</v>
      </c>
      <c r="E84" s="15">
        <v>0</v>
      </c>
      <c r="F84" s="15">
        <v>0</v>
      </c>
      <c r="G84" s="15">
        <v>0</v>
      </c>
      <c r="H84" s="15">
        <v>0</v>
      </c>
      <c r="I84" s="15">
        <v>0</v>
      </c>
      <c r="J84" s="15">
        <v>0</v>
      </c>
      <c r="K84" s="15">
        <v>0</v>
      </c>
      <c r="L84" s="15"/>
      <c r="M84" s="15"/>
      <c r="N84" s="15"/>
      <c r="O84" s="15"/>
      <c r="P84" s="15"/>
      <c r="Q84" s="15"/>
      <c r="R84" s="15"/>
      <c r="S84" s="15"/>
      <c r="T84" s="15"/>
    </row>
    <row r="85" spans="1:20" x14ac:dyDescent="0.3">
      <c r="A85" s="22" t="s">
        <v>100</v>
      </c>
      <c r="B85" s="15">
        <v>0</v>
      </c>
      <c r="C85" s="15">
        <v>0</v>
      </c>
      <c r="D85" s="15">
        <v>0</v>
      </c>
      <c r="E85" s="15">
        <v>0</v>
      </c>
      <c r="F85" s="15">
        <v>0</v>
      </c>
      <c r="G85" s="15">
        <v>0</v>
      </c>
      <c r="H85" s="15">
        <v>0</v>
      </c>
      <c r="I85" s="15">
        <v>0</v>
      </c>
      <c r="J85" s="15">
        <v>0</v>
      </c>
      <c r="K85" s="15">
        <v>0</v>
      </c>
      <c r="L85" s="15"/>
      <c r="M85" s="15"/>
      <c r="N85" s="15"/>
      <c r="O85" s="15"/>
      <c r="P85" s="15"/>
      <c r="Q85" s="15"/>
      <c r="R85" s="15"/>
      <c r="S85" s="15"/>
      <c r="T85" s="15"/>
    </row>
    <row r="86" spans="1:20" x14ac:dyDescent="0.3">
      <c r="A86" s="22" t="s">
        <v>101</v>
      </c>
      <c r="B86" s="15">
        <v>1</v>
      </c>
      <c r="C86" s="15">
        <v>1</v>
      </c>
      <c r="D86" s="15">
        <v>1</v>
      </c>
      <c r="E86" s="15">
        <v>1</v>
      </c>
      <c r="F86" s="15">
        <v>1</v>
      </c>
      <c r="G86" s="15">
        <v>1</v>
      </c>
      <c r="H86" s="15">
        <v>1</v>
      </c>
      <c r="I86" s="15">
        <v>1</v>
      </c>
      <c r="J86" s="15">
        <v>1</v>
      </c>
      <c r="K86" s="15">
        <v>1</v>
      </c>
      <c r="L86" s="15"/>
      <c r="M86" s="15"/>
      <c r="N86" s="15"/>
      <c r="O86" s="15"/>
      <c r="P86" s="15"/>
      <c r="Q86" s="15"/>
      <c r="R86" s="15"/>
      <c r="S86" s="15"/>
      <c r="T86" s="15"/>
    </row>
    <row r="87" spans="1:20" x14ac:dyDescent="0.3">
      <c r="A87" s="22" t="s">
        <v>102</v>
      </c>
      <c r="B87" s="15">
        <v>0</v>
      </c>
      <c r="C87" s="15">
        <v>0</v>
      </c>
      <c r="D87" s="15">
        <v>0</v>
      </c>
      <c r="E87" s="15">
        <v>0</v>
      </c>
      <c r="F87" s="15">
        <v>0</v>
      </c>
      <c r="G87" s="15">
        <v>0</v>
      </c>
      <c r="H87" s="15">
        <v>0</v>
      </c>
      <c r="I87" s="15">
        <v>0</v>
      </c>
      <c r="J87" s="15">
        <v>0</v>
      </c>
      <c r="K87" s="15">
        <v>0</v>
      </c>
      <c r="L87" s="15"/>
      <c r="M87" s="15"/>
      <c r="N87" s="15"/>
      <c r="O87" s="15"/>
      <c r="P87" s="15"/>
      <c r="Q87" s="15"/>
      <c r="R87" s="15"/>
      <c r="S87" s="15"/>
      <c r="T87" s="15"/>
    </row>
    <row r="88" spans="1:20" x14ac:dyDescent="0.3">
      <c r="A88" s="22" t="s">
        <v>103</v>
      </c>
      <c r="B88" s="15">
        <v>1</v>
      </c>
      <c r="C88" s="15">
        <v>1</v>
      </c>
      <c r="D88" s="15">
        <v>1</v>
      </c>
      <c r="E88" s="15">
        <v>1</v>
      </c>
      <c r="F88" s="15">
        <v>1</v>
      </c>
      <c r="G88" s="15">
        <v>1</v>
      </c>
      <c r="H88" s="15">
        <v>1</v>
      </c>
      <c r="I88" s="15">
        <v>1</v>
      </c>
      <c r="J88" s="15">
        <v>1</v>
      </c>
      <c r="K88" s="15">
        <v>1</v>
      </c>
      <c r="L88" s="15"/>
      <c r="M88" s="15"/>
      <c r="N88" s="15"/>
      <c r="O88" s="15"/>
      <c r="P88" s="15"/>
      <c r="Q88" s="15"/>
      <c r="R88" s="15"/>
      <c r="S88" s="15"/>
      <c r="T88" s="15"/>
    </row>
    <row r="89" spans="1:20" x14ac:dyDescent="0.3">
      <c r="A89" s="22" t="s">
        <v>104</v>
      </c>
      <c r="B89" s="15">
        <v>0</v>
      </c>
      <c r="C89" s="15">
        <v>0</v>
      </c>
      <c r="D89" s="15">
        <v>0</v>
      </c>
      <c r="E89" s="15">
        <v>0</v>
      </c>
      <c r="F89" s="15">
        <v>0</v>
      </c>
      <c r="G89" s="15">
        <v>0</v>
      </c>
      <c r="H89" s="15">
        <v>0</v>
      </c>
      <c r="I89" s="15">
        <v>0</v>
      </c>
      <c r="J89" s="15">
        <v>0</v>
      </c>
      <c r="K89" s="15">
        <v>0</v>
      </c>
      <c r="L89" s="15"/>
      <c r="M89" s="15"/>
      <c r="N89" s="15"/>
      <c r="O89" s="15"/>
      <c r="P89" s="15"/>
      <c r="Q89" s="15"/>
      <c r="R89" s="15"/>
      <c r="S89" s="15"/>
      <c r="T89" s="15"/>
    </row>
    <row r="90" spans="1:20" x14ac:dyDescent="0.3">
      <c r="A90" s="22" t="s">
        <v>105</v>
      </c>
      <c r="B90" s="15">
        <v>0</v>
      </c>
      <c r="C90" s="15">
        <v>0</v>
      </c>
      <c r="D90" s="15">
        <v>0</v>
      </c>
      <c r="E90" s="15">
        <v>0</v>
      </c>
      <c r="F90" s="15">
        <v>0</v>
      </c>
      <c r="G90" s="15">
        <v>0</v>
      </c>
      <c r="H90" s="15">
        <v>0</v>
      </c>
      <c r="I90" s="15">
        <v>0</v>
      </c>
      <c r="J90" s="15">
        <v>0</v>
      </c>
      <c r="K90" s="15">
        <v>0</v>
      </c>
      <c r="L90" s="15"/>
      <c r="M90" s="15"/>
      <c r="N90" s="15"/>
      <c r="O90" s="15"/>
      <c r="P90" s="15"/>
      <c r="Q90" s="15"/>
      <c r="R90" s="15"/>
      <c r="S90" s="15"/>
      <c r="T90" s="15"/>
    </row>
    <row r="91" spans="1:20" x14ac:dyDescent="0.3">
      <c r="A91" s="22" t="s">
        <v>106</v>
      </c>
      <c r="B91" s="35">
        <v>2</v>
      </c>
      <c r="C91" s="35">
        <v>2</v>
      </c>
      <c r="D91" s="35">
        <v>2</v>
      </c>
      <c r="E91" s="35">
        <v>2</v>
      </c>
      <c r="F91" s="35">
        <v>2</v>
      </c>
      <c r="G91" s="35">
        <v>2</v>
      </c>
      <c r="H91" s="35">
        <v>2</v>
      </c>
      <c r="I91" s="35">
        <v>2</v>
      </c>
      <c r="J91" s="35">
        <v>2</v>
      </c>
      <c r="K91">
        <v>2</v>
      </c>
      <c r="L91" s="15"/>
      <c r="M91" s="15"/>
      <c r="N91" s="15"/>
      <c r="O91" s="15"/>
      <c r="P91" s="15"/>
      <c r="Q91" s="15"/>
      <c r="R91" s="15"/>
      <c r="S91" s="15"/>
      <c r="T91" s="15"/>
    </row>
    <row r="92" spans="1:20" x14ac:dyDescent="0.3">
      <c r="A92" s="22" t="s">
        <v>3</v>
      </c>
      <c r="B92" s="70">
        <v>560</v>
      </c>
      <c r="C92" s="70">
        <v>560</v>
      </c>
      <c r="D92" s="70">
        <v>560</v>
      </c>
      <c r="E92" s="70">
        <v>560</v>
      </c>
      <c r="F92" s="70">
        <v>560</v>
      </c>
      <c r="G92" s="70">
        <v>560</v>
      </c>
      <c r="H92" s="70">
        <v>560</v>
      </c>
      <c r="I92" s="70">
        <v>560</v>
      </c>
      <c r="J92" s="70">
        <v>560</v>
      </c>
      <c r="K92" s="70">
        <v>560</v>
      </c>
      <c r="L92" s="15"/>
      <c r="M92" s="15"/>
      <c r="N92" s="15"/>
      <c r="O92" s="15"/>
      <c r="P92" s="15"/>
      <c r="Q92" s="15"/>
      <c r="R92" s="15"/>
      <c r="S92" s="15"/>
      <c r="T92" s="15"/>
    </row>
    <row r="93" spans="1:20" x14ac:dyDescent="0.3">
      <c r="A93" s="23" t="s">
        <v>107</v>
      </c>
    </row>
    <row r="94" spans="1:20" x14ac:dyDescent="0.3">
      <c r="A94" s="57" t="s">
        <v>267</v>
      </c>
    </row>
  </sheetData>
  <hyperlinks>
    <hyperlink ref="L1" location="Områdesregister!A1" display="Tillbaka till områdesregister" xr:uid="{00000000-0004-0000-3B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57"/>
  <dimension ref="A1"/>
  <sheetViews>
    <sheetView workbookViewId="0"/>
  </sheetViews>
  <sheetFormatPr defaultRowHeight="14.4" x14ac:dyDescent="0.3"/>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L94"/>
  <sheetViews>
    <sheetView zoomScale="80" zoomScaleNormal="80" workbookViewId="0">
      <selection activeCell="I105" sqref="I105"/>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108</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32</v>
      </c>
      <c r="C6" s="53">
        <v>24.839719606344094</v>
      </c>
      <c r="D6" s="53">
        <v>24.242584191341653</v>
      </c>
      <c r="E6" s="53">
        <v>24.005787391187486</v>
      </c>
      <c r="F6" s="53">
        <v>23.865825959731222</v>
      </c>
      <c r="G6" s="53">
        <v>23.914200548749484</v>
      </c>
      <c r="H6" s="53">
        <v>23.670978690009711</v>
      </c>
      <c r="I6" s="53">
        <v>23.238917929969386</v>
      </c>
      <c r="J6" s="53">
        <v>22.472400071347259</v>
      </c>
      <c r="K6" s="53">
        <v>21.76142354609588</v>
      </c>
    </row>
    <row r="7" spans="1:12" x14ac:dyDescent="0.3">
      <c r="A7" s="22" t="s">
        <v>23</v>
      </c>
      <c r="B7" s="71">
        <v>25</v>
      </c>
      <c r="C7" s="53">
        <v>31.055700379686691</v>
      </c>
      <c r="D7" s="53">
        <v>26.614402630588042</v>
      </c>
      <c r="E7" s="53">
        <v>26.267085757759137</v>
      </c>
      <c r="F7" s="53">
        <v>26.25444109943264</v>
      </c>
      <c r="G7" s="53">
        <v>26.344945671922318</v>
      </c>
      <c r="H7" s="53">
        <v>26.135155701693485</v>
      </c>
      <c r="I7" s="53">
        <v>25.777242503337227</v>
      </c>
      <c r="J7" s="53">
        <v>25.274440769959515</v>
      </c>
      <c r="K7" s="53">
        <v>24.753014083267793</v>
      </c>
    </row>
    <row r="8" spans="1:12" x14ac:dyDescent="0.3">
      <c r="A8" s="22" t="s">
        <v>24</v>
      </c>
      <c r="B8" s="71">
        <v>23</v>
      </c>
      <c r="C8" s="53">
        <v>26.363550334098875</v>
      </c>
      <c r="D8" s="53">
        <v>29.790063837370901</v>
      </c>
      <c r="E8" s="53">
        <v>27.358841418343538</v>
      </c>
      <c r="F8" s="53">
        <v>27.191974706765862</v>
      </c>
      <c r="G8" s="53">
        <v>27.343590073125597</v>
      </c>
      <c r="H8" s="53">
        <v>27.197719978939144</v>
      </c>
      <c r="I8" s="53">
        <v>26.8865571175239</v>
      </c>
      <c r="J8" s="53">
        <v>26.493752102135904</v>
      </c>
      <c r="K8" s="53">
        <v>26.198473707775737</v>
      </c>
    </row>
    <row r="9" spans="1:12" x14ac:dyDescent="0.3">
      <c r="A9" s="22" t="s">
        <v>25</v>
      </c>
      <c r="B9" s="71">
        <v>29</v>
      </c>
      <c r="C9" s="53">
        <v>25.640526473710931</v>
      </c>
      <c r="D9" s="53">
        <v>27.730234648199797</v>
      </c>
      <c r="E9" s="53">
        <v>29.460423968622809</v>
      </c>
      <c r="F9" s="53">
        <v>28.150277562107153</v>
      </c>
      <c r="G9" s="53">
        <v>28.138363728070726</v>
      </c>
      <c r="H9" s="53">
        <v>28.07458302140639</v>
      </c>
      <c r="I9" s="53">
        <v>27.820246911916442</v>
      </c>
      <c r="J9" s="53">
        <v>27.47940648907192</v>
      </c>
      <c r="K9" s="53">
        <v>27.257573179926109</v>
      </c>
    </row>
    <row r="10" spans="1:12" x14ac:dyDescent="0.3">
      <c r="A10" s="22" t="s">
        <v>26</v>
      </c>
      <c r="B10" s="71">
        <v>29</v>
      </c>
      <c r="C10" s="53">
        <v>30.417973281716428</v>
      </c>
      <c r="D10" s="53">
        <v>27.509513726824249</v>
      </c>
      <c r="E10" s="53">
        <v>28.7461961545606</v>
      </c>
      <c r="F10" s="53">
        <v>29.559391106424076</v>
      </c>
      <c r="G10" s="53">
        <v>28.95152728564058</v>
      </c>
      <c r="H10" s="53">
        <v>28.758242036530461</v>
      </c>
      <c r="I10" s="53">
        <v>28.575653196117106</v>
      </c>
      <c r="J10" s="53">
        <v>28.297547457300745</v>
      </c>
      <c r="K10" s="53">
        <v>28.111860516837076</v>
      </c>
    </row>
    <row r="11" spans="1:12" x14ac:dyDescent="0.3">
      <c r="A11" s="22" t="s">
        <v>27</v>
      </c>
      <c r="B11" s="71">
        <v>28</v>
      </c>
      <c r="C11" s="53">
        <v>29.346937050458269</v>
      </c>
      <c r="D11" s="53">
        <v>31.656793109588033</v>
      </c>
      <c r="E11" s="53">
        <v>28.79985781104369</v>
      </c>
      <c r="F11" s="53">
        <v>29.555498939392063</v>
      </c>
      <c r="G11" s="53">
        <v>29.873927240735714</v>
      </c>
      <c r="H11" s="53">
        <v>29.453242111842719</v>
      </c>
      <c r="I11" s="53">
        <v>29.14546972738199</v>
      </c>
      <c r="J11" s="53">
        <v>28.928478697566682</v>
      </c>
      <c r="K11" s="53">
        <v>28.775358448396023</v>
      </c>
    </row>
    <row r="12" spans="1:12" x14ac:dyDescent="0.3">
      <c r="A12" s="22" t="s">
        <v>2</v>
      </c>
      <c r="B12" s="71">
        <v>34</v>
      </c>
      <c r="C12" s="53">
        <v>29.71619304730925</v>
      </c>
      <c r="D12" s="53">
        <v>30.028883704901833</v>
      </c>
      <c r="E12" s="53">
        <v>32.833379200235932</v>
      </c>
      <c r="F12" s="53">
        <v>29.995373177177417</v>
      </c>
      <c r="G12" s="53">
        <v>30.444523547328295</v>
      </c>
      <c r="H12" s="53">
        <v>30.258101882870459</v>
      </c>
      <c r="I12" s="53">
        <v>29.940352509372619</v>
      </c>
      <c r="J12" s="53">
        <v>29.5999339141324</v>
      </c>
      <c r="K12" s="53">
        <v>29.48886787622034</v>
      </c>
    </row>
    <row r="13" spans="1:12" x14ac:dyDescent="0.3">
      <c r="A13" s="22" t="s">
        <v>28</v>
      </c>
      <c r="B13" s="71">
        <v>34</v>
      </c>
      <c r="C13" s="53">
        <v>34.12887011591399</v>
      </c>
      <c r="D13" s="53">
        <v>31.208886989811926</v>
      </c>
      <c r="E13" s="53">
        <v>30.808378231540306</v>
      </c>
      <c r="F13" s="53">
        <v>33.975579751579794</v>
      </c>
      <c r="G13" s="53">
        <v>31.120890724580089</v>
      </c>
      <c r="H13" s="53">
        <v>31.204967844193959</v>
      </c>
      <c r="I13" s="53">
        <v>30.681064193458301</v>
      </c>
      <c r="J13" s="53">
        <v>30.477331552109096</v>
      </c>
      <c r="K13" s="53">
        <v>30.23459304298671</v>
      </c>
    </row>
    <row r="14" spans="1:12" x14ac:dyDescent="0.3">
      <c r="A14" s="22" t="s">
        <v>29</v>
      </c>
      <c r="B14" s="71">
        <v>23</v>
      </c>
      <c r="C14" s="53">
        <v>34.636148360640142</v>
      </c>
      <c r="D14" s="53">
        <v>34.77478060061263</v>
      </c>
      <c r="E14" s="53">
        <v>32.462982429715602</v>
      </c>
      <c r="F14" s="53">
        <v>31.569866946209284</v>
      </c>
      <c r="G14" s="53">
        <v>35.04875249658388</v>
      </c>
      <c r="H14" s="53">
        <v>31.998197935193069</v>
      </c>
      <c r="I14" s="53">
        <v>31.806643284534914</v>
      </c>
      <c r="J14" s="53">
        <v>31.101360537891154</v>
      </c>
      <c r="K14" s="53">
        <v>31.086635512191062</v>
      </c>
    </row>
    <row r="15" spans="1:12" x14ac:dyDescent="0.3">
      <c r="A15" s="22" t="s">
        <v>30</v>
      </c>
      <c r="B15" s="71">
        <v>27</v>
      </c>
      <c r="C15" s="53">
        <v>26.566854407844151</v>
      </c>
      <c r="D15" s="53">
        <v>35.506219854926883</v>
      </c>
      <c r="E15" s="53">
        <v>35.635192754623219</v>
      </c>
      <c r="F15" s="53">
        <v>33.691396923529737</v>
      </c>
      <c r="G15" s="53">
        <v>32.498573629230549</v>
      </c>
      <c r="H15" s="53">
        <v>35.956610496191161</v>
      </c>
      <c r="I15" s="53">
        <v>32.754835450576103</v>
      </c>
      <c r="J15" s="53">
        <v>32.437097094489651</v>
      </c>
      <c r="K15" s="53">
        <v>31.716834892445515</v>
      </c>
    </row>
    <row r="16" spans="1:12" x14ac:dyDescent="0.3">
      <c r="A16" s="22" t="s">
        <v>31</v>
      </c>
      <c r="B16" s="71">
        <v>40</v>
      </c>
      <c r="C16" s="53">
        <v>27.91494872993519</v>
      </c>
      <c r="D16" s="53">
        <v>29.322048120267805</v>
      </c>
      <c r="E16" s="53">
        <v>36.376889937339747</v>
      </c>
      <c r="F16" s="53">
        <v>36.509033470965726</v>
      </c>
      <c r="G16" s="53">
        <v>34.894489304986621</v>
      </c>
      <c r="H16" s="53">
        <v>33.290779308729178</v>
      </c>
      <c r="I16" s="53">
        <v>36.634955184827788</v>
      </c>
      <c r="J16" s="53">
        <v>33.421678582801995</v>
      </c>
      <c r="K16" s="53">
        <v>33.101107697653802</v>
      </c>
    </row>
    <row r="17" spans="1:11" x14ac:dyDescent="0.3">
      <c r="A17" s="22" t="s">
        <v>32</v>
      </c>
      <c r="B17" s="71">
        <v>38</v>
      </c>
      <c r="C17" s="53">
        <v>41.186063509561997</v>
      </c>
      <c r="D17" s="53">
        <v>29.420900027066374</v>
      </c>
      <c r="E17" s="53">
        <v>31.770223991776984</v>
      </c>
      <c r="F17" s="53">
        <v>37.531300843616712</v>
      </c>
      <c r="G17" s="53">
        <v>37.727969315769677</v>
      </c>
      <c r="H17" s="53">
        <v>36.172087127951386</v>
      </c>
      <c r="I17" s="53">
        <v>34.232831228663827</v>
      </c>
      <c r="J17" s="53">
        <v>37.483462069927711</v>
      </c>
      <c r="K17" s="53">
        <v>34.396912325780761</v>
      </c>
    </row>
    <row r="18" spans="1:11" x14ac:dyDescent="0.3">
      <c r="A18" s="22" t="s">
        <v>33</v>
      </c>
      <c r="B18" s="71">
        <v>35</v>
      </c>
      <c r="C18" s="53">
        <v>38.992787551858875</v>
      </c>
      <c r="D18" s="53">
        <v>42.559597036963687</v>
      </c>
      <c r="E18" s="53">
        <v>31.166266456953004</v>
      </c>
      <c r="F18" s="53">
        <v>34.059898363530365</v>
      </c>
      <c r="G18" s="53">
        <v>38.957596145260702</v>
      </c>
      <c r="H18" s="53">
        <v>39.000790414363578</v>
      </c>
      <c r="I18" s="53">
        <v>37.480813781345375</v>
      </c>
      <c r="J18" s="53">
        <v>35.336156019711545</v>
      </c>
      <c r="K18" s="53">
        <v>38.561997668464706</v>
      </c>
    </row>
    <row r="19" spans="1:11" x14ac:dyDescent="0.3">
      <c r="A19" s="22" t="s">
        <v>34</v>
      </c>
      <c r="B19" s="71">
        <v>34</v>
      </c>
      <c r="C19" s="53">
        <v>37.68329531061908</v>
      </c>
      <c r="D19" s="53">
        <v>40.548394431208528</v>
      </c>
      <c r="E19" s="53">
        <v>43.903029424680518</v>
      </c>
      <c r="F19" s="53">
        <v>33.027981252414726</v>
      </c>
      <c r="G19" s="53">
        <v>36.265685620878607</v>
      </c>
      <c r="H19" s="53">
        <v>40.32525519105252</v>
      </c>
      <c r="I19" s="53">
        <v>40.240854896774323</v>
      </c>
      <c r="J19" s="53">
        <v>38.747898048282444</v>
      </c>
      <c r="K19" s="53">
        <v>36.587758885127954</v>
      </c>
    </row>
    <row r="20" spans="1:11" x14ac:dyDescent="0.3">
      <c r="A20" s="22" t="s">
        <v>35</v>
      </c>
      <c r="B20" s="71">
        <v>43</v>
      </c>
      <c r="C20" s="53">
        <v>36.263937082998339</v>
      </c>
      <c r="D20" s="53">
        <v>40.072535650033636</v>
      </c>
      <c r="E20" s="53">
        <v>42.048162218515181</v>
      </c>
      <c r="F20" s="53">
        <v>45.066528600851555</v>
      </c>
      <c r="G20" s="53">
        <v>34.876132042430257</v>
      </c>
      <c r="H20" s="53">
        <v>38.076318909338966</v>
      </c>
      <c r="I20" s="53">
        <v>41.438881065233637</v>
      </c>
      <c r="J20" s="53">
        <v>41.253557919561487</v>
      </c>
      <c r="K20" s="53">
        <v>39.881699981847795</v>
      </c>
    </row>
    <row r="21" spans="1:11" x14ac:dyDescent="0.3">
      <c r="A21" s="22" t="s">
        <v>36</v>
      </c>
      <c r="B21" s="71">
        <v>43</v>
      </c>
      <c r="C21" s="53">
        <v>43.988989743606112</v>
      </c>
      <c r="D21" s="53">
        <v>38.351079788432536</v>
      </c>
      <c r="E21" s="53">
        <v>42.124626291393838</v>
      </c>
      <c r="F21" s="53">
        <v>43.441383683571786</v>
      </c>
      <c r="G21" s="53">
        <v>46.197930788843657</v>
      </c>
      <c r="H21" s="53">
        <v>36.477028780567416</v>
      </c>
      <c r="I21" s="53">
        <v>39.549104597258122</v>
      </c>
      <c r="J21" s="53">
        <v>42.322799132284437</v>
      </c>
      <c r="K21" s="53">
        <v>42.159296854115496</v>
      </c>
    </row>
    <row r="22" spans="1:11" x14ac:dyDescent="0.3">
      <c r="A22" s="22" t="s">
        <v>37</v>
      </c>
      <c r="B22" s="71">
        <v>41</v>
      </c>
      <c r="C22" s="53">
        <v>43.769791205644687</v>
      </c>
      <c r="D22" s="53">
        <v>45.041330464268569</v>
      </c>
      <c r="E22" s="53">
        <v>40.1714248869093</v>
      </c>
      <c r="F22" s="53">
        <v>43.906803055374546</v>
      </c>
      <c r="G22" s="53">
        <v>44.763622986666888</v>
      </c>
      <c r="H22" s="53">
        <v>46.990092632864567</v>
      </c>
      <c r="I22" s="53">
        <v>37.811398243560383</v>
      </c>
      <c r="J22" s="53">
        <v>40.688525682789802</v>
      </c>
      <c r="K22" s="53">
        <v>43.068371080540437</v>
      </c>
    </row>
    <row r="23" spans="1:11" x14ac:dyDescent="0.3">
      <c r="A23" s="22" t="s">
        <v>38</v>
      </c>
      <c r="B23" s="71">
        <v>48</v>
      </c>
      <c r="C23" s="53">
        <v>42.192277559490279</v>
      </c>
      <c r="D23" s="53">
        <v>44.693042037843526</v>
      </c>
      <c r="E23" s="53">
        <v>45.838193235164447</v>
      </c>
      <c r="F23" s="53">
        <v>41.821094327360427</v>
      </c>
      <c r="G23" s="53">
        <v>45.451773669837756</v>
      </c>
      <c r="H23" s="53">
        <v>45.80239223745248</v>
      </c>
      <c r="I23" s="53">
        <v>47.665779291548262</v>
      </c>
      <c r="J23" s="53">
        <v>38.855845664611223</v>
      </c>
      <c r="K23" s="53">
        <v>41.730667457595906</v>
      </c>
    </row>
    <row r="24" spans="1:11" x14ac:dyDescent="0.3">
      <c r="A24" s="22" t="s">
        <v>39</v>
      </c>
      <c r="B24" s="71">
        <v>30</v>
      </c>
      <c r="C24" s="53">
        <v>48.741959471475568</v>
      </c>
      <c r="D24" s="53">
        <v>43.317360478517372</v>
      </c>
      <c r="E24" s="53">
        <v>45.45963622797025</v>
      </c>
      <c r="F24" s="53">
        <v>46.430567180239237</v>
      </c>
      <c r="G24" s="53">
        <v>43.333495207922489</v>
      </c>
      <c r="H24" s="53">
        <v>46.499582564735597</v>
      </c>
      <c r="I24" s="53">
        <v>46.523019275454288</v>
      </c>
      <c r="J24" s="53">
        <v>48.12566631351141</v>
      </c>
      <c r="K24" s="53">
        <v>39.678121296068433</v>
      </c>
    </row>
    <row r="25" spans="1:11" x14ac:dyDescent="0.3">
      <c r="A25" s="22" t="s">
        <v>40</v>
      </c>
      <c r="B25" s="71">
        <v>38</v>
      </c>
      <c r="C25" s="53">
        <v>33.364992440805842</v>
      </c>
      <c r="D25" s="53">
        <v>48.975934787369866</v>
      </c>
      <c r="E25" s="53">
        <v>44.515108225565747</v>
      </c>
      <c r="F25" s="53">
        <v>46.04161026151241</v>
      </c>
      <c r="G25" s="53">
        <v>47.004291433115235</v>
      </c>
      <c r="H25" s="53">
        <v>44.790129814975117</v>
      </c>
      <c r="I25" s="53">
        <v>47.084425179016087</v>
      </c>
      <c r="J25" s="53">
        <v>46.726854310494886</v>
      </c>
      <c r="K25" s="53">
        <v>48.002419002833598</v>
      </c>
    </row>
    <row r="26" spans="1:11" x14ac:dyDescent="0.3">
      <c r="A26" s="22" t="s">
        <v>41</v>
      </c>
      <c r="B26" s="71">
        <v>41</v>
      </c>
      <c r="C26" s="53">
        <v>39.636511041128053</v>
      </c>
      <c r="D26" s="53">
        <v>37.481677612869866</v>
      </c>
      <c r="E26" s="53">
        <v>47.887517220918959</v>
      </c>
      <c r="F26" s="53">
        <v>44.697497487298016</v>
      </c>
      <c r="G26" s="53">
        <v>45.852440836275804</v>
      </c>
      <c r="H26" s="53">
        <v>46.649380806681165</v>
      </c>
      <c r="I26" s="53">
        <v>45.115323014191567</v>
      </c>
      <c r="J26" s="53">
        <v>46.072822239853231</v>
      </c>
      <c r="K26" s="53">
        <v>45.87367725690337</v>
      </c>
    </row>
    <row r="27" spans="1:11" x14ac:dyDescent="0.3">
      <c r="A27" s="22" t="s">
        <v>42</v>
      </c>
      <c r="B27" s="71">
        <v>30</v>
      </c>
      <c r="C27" s="53">
        <v>41.909568157241551</v>
      </c>
      <c r="D27" s="53">
        <v>41.214530875559625</v>
      </c>
      <c r="E27" s="53">
        <v>40.10524576134366</v>
      </c>
      <c r="F27" s="53">
        <v>46.481878215045391</v>
      </c>
      <c r="G27" s="53">
        <v>44.819153575921163</v>
      </c>
      <c r="H27" s="53">
        <v>45.211663380207945</v>
      </c>
      <c r="I27" s="53">
        <v>45.588750451730412</v>
      </c>
      <c r="J27" s="53">
        <v>44.510882765260192</v>
      </c>
      <c r="K27" s="53">
        <v>44.810923882425861</v>
      </c>
    </row>
    <row r="28" spans="1:11" x14ac:dyDescent="0.3">
      <c r="A28" s="22" t="s">
        <v>43</v>
      </c>
      <c r="B28" s="71">
        <v>33</v>
      </c>
      <c r="C28" s="53">
        <v>36.81366749831686</v>
      </c>
      <c r="D28" s="53">
        <v>43.553938836529241</v>
      </c>
      <c r="E28" s="53">
        <v>43.391590749307369</v>
      </c>
      <c r="F28" s="53">
        <v>43.012525288380594</v>
      </c>
      <c r="G28" s="53">
        <v>46.902420804845839</v>
      </c>
      <c r="H28" s="53">
        <v>45.306575655291354</v>
      </c>
      <c r="I28" s="53">
        <v>45.217525233384244</v>
      </c>
      <c r="J28" s="53">
        <v>45.109955350884356</v>
      </c>
      <c r="K28" s="53">
        <v>44.815708427192888</v>
      </c>
    </row>
    <row r="29" spans="1:11" x14ac:dyDescent="0.3">
      <c r="A29" s="22" t="s">
        <v>44</v>
      </c>
      <c r="B29" s="71">
        <v>41</v>
      </c>
      <c r="C29" s="53">
        <v>38.775686708743969</v>
      </c>
      <c r="D29" s="53">
        <v>41.929303057410038</v>
      </c>
      <c r="E29" s="53">
        <v>45.707780159258313</v>
      </c>
      <c r="F29" s="53">
        <v>45.880064366888575</v>
      </c>
      <c r="G29" s="53">
        <v>45.819993805068222</v>
      </c>
      <c r="H29" s="53">
        <v>47.684077257100967</v>
      </c>
      <c r="I29" s="53">
        <v>46.097597614306814</v>
      </c>
      <c r="J29" s="53">
        <v>45.712668000266873</v>
      </c>
      <c r="K29" s="53">
        <v>45.682269040732095</v>
      </c>
    </row>
    <row r="30" spans="1:11" x14ac:dyDescent="0.3">
      <c r="A30" s="22" t="s">
        <v>45</v>
      </c>
      <c r="B30" s="71">
        <v>46</v>
      </c>
      <c r="C30" s="53">
        <v>44.122133553094244</v>
      </c>
      <c r="D30" s="53">
        <v>42.873176523801121</v>
      </c>
      <c r="E30" s="53">
        <v>44.682579998533249</v>
      </c>
      <c r="F30" s="53">
        <v>47.047837270873842</v>
      </c>
      <c r="G30" s="53">
        <v>47.362342579818211</v>
      </c>
      <c r="H30" s="53">
        <v>46.792380281177238</v>
      </c>
      <c r="I30" s="53">
        <v>47.418552559860302</v>
      </c>
      <c r="J30" s="53">
        <v>45.810768871388511</v>
      </c>
      <c r="K30" s="53">
        <v>45.705992127954509</v>
      </c>
    </row>
    <row r="31" spans="1:11" x14ac:dyDescent="0.3">
      <c r="A31" s="22" t="s">
        <v>46</v>
      </c>
      <c r="B31" s="71">
        <v>47</v>
      </c>
      <c r="C31" s="53">
        <v>46.26268860499399</v>
      </c>
      <c r="D31" s="53">
        <v>46.11268127696809</v>
      </c>
      <c r="E31" s="53">
        <v>44.760149842679333</v>
      </c>
      <c r="F31" s="53">
        <v>45.952382631303792</v>
      </c>
      <c r="G31" s="53">
        <v>47.559592983023386</v>
      </c>
      <c r="H31" s="53">
        <v>47.265130688768288</v>
      </c>
      <c r="I31" s="53">
        <v>46.408714604988575</v>
      </c>
      <c r="J31" s="53">
        <v>46.267846069501118</v>
      </c>
      <c r="K31" s="53">
        <v>45.144162247896894</v>
      </c>
    </row>
    <row r="32" spans="1:11" x14ac:dyDescent="0.3">
      <c r="A32" s="22" t="s">
        <v>47</v>
      </c>
      <c r="B32" s="71">
        <v>50</v>
      </c>
      <c r="C32" s="53">
        <v>45.679001357776606</v>
      </c>
      <c r="D32" s="53">
        <v>46.925544304648604</v>
      </c>
      <c r="E32" s="53">
        <v>46.676024928624479</v>
      </c>
      <c r="F32" s="53">
        <v>45.579840432374191</v>
      </c>
      <c r="G32" s="53">
        <v>46.465296969844395</v>
      </c>
      <c r="H32" s="53">
        <v>46.967748406227322</v>
      </c>
      <c r="I32" s="53">
        <v>46.336296619652636</v>
      </c>
      <c r="J32" s="53">
        <v>45.220759169149282</v>
      </c>
      <c r="K32" s="53">
        <v>45.131313098033175</v>
      </c>
    </row>
    <row r="33" spans="1:11" x14ac:dyDescent="0.3">
      <c r="A33" s="22" t="s">
        <v>48</v>
      </c>
      <c r="B33" s="71">
        <v>51</v>
      </c>
      <c r="C33" s="53">
        <v>48.554547103036661</v>
      </c>
      <c r="D33" s="53">
        <v>45.704142837186673</v>
      </c>
      <c r="E33" s="53">
        <v>46.929565853093031</v>
      </c>
      <c r="F33" s="53">
        <v>46.738609025770927</v>
      </c>
      <c r="G33" s="53">
        <v>45.941226404186139</v>
      </c>
      <c r="H33" s="53">
        <v>46.013063568934967</v>
      </c>
      <c r="I33" s="53">
        <v>45.901289378120453</v>
      </c>
      <c r="J33" s="53">
        <v>44.936798770158397</v>
      </c>
      <c r="K33" s="53">
        <v>44.170488250196179</v>
      </c>
    </row>
    <row r="34" spans="1:11" x14ac:dyDescent="0.3">
      <c r="A34" s="22" t="s">
        <v>49</v>
      </c>
      <c r="B34" s="71">
        <v>66</v>
      </c>
      <c r="C34" s="53">
        <v>48.703367172319858</v>
      </c>
      <c r="D34" s="53">
        <v>48.505039055883735</v>
      </c>
      <c r="E34" s="53">
        <v>45.842092759884935</v>
      </c>
      <c r="F34" s="53">
        <v>47.040248170579112</v>
      </c>
      <c r="G34" s="53">
        <v>46.987349372956281</v>
      </c>
      <c r="H34" s="53">
        <v>45.789542050122364</v>
      </c>
      <c r="I34" s="53">
        <v>45.423681653704435</v>
      </c>
      <c r="J34" s="53">
        <v>44.793726220148166</v>
      </c>
      <c r="K34" s="53">
        <v>44.117457353689552</v>
      </c>
    </row>
    <row r="35" spans="1:11" x14ac:dyDescent="0.3">
      <c r="A35" s="22" t="s">
        <v>50</v>
      </c>
      <c r="B35" s="71">
        <v>57</v>
      </c>
      <c r="C35" s="53">
        <v>58.436182680460547</v>
      </c>
      <c r="D35" s="53">
        <v>47.954675109334012</v>
      </c>
      <c r="E35" s="53">
        <v>48.116961431013763</v>
      </c>
      <c r="F35" s="53">
        <v>45.897787893196295</v>
      </c>
      <c r="G35" s="53">
        <v>47.092247768587391</v>
      </c>
      <c r="H35" s="53">
        <v>46.542683256598508</v>
      </c>
      <c r="I35" s="53">
        <v>45.18082860178383</v>
      </c>
      <c r="J35" s="53">
        <v>44.395202309202674</v>
      </c>
      <c r="K35" s="53">
        <v>43.929455850378496</v>
      </c>
    </row>
    <row r="36" spans="1:11" x14ac:dyDescent="0.3">
      <c r="A36" s="22" t="s">
        <v>51</v>
      </c>
      <c r="B36" s="71">
        <v>59</v>
      </c>
      <c r="C36" s="53">
        <v>53.654258041361842</v>
      </c>
      <c r="D36" s="53">
        <v>54.106153439428567</v>
      </c>
      <c r="E36" s="53">
        <v>46.879571652736963</v>
      </c>
      <c r="F36" s="53">
        <v>47.315721720625227</v>
      </c>
      <c r="G36" s="53">
        <v>45.614110425887382</v>
      </c>
      <c r="H36" s="53">
        <v>46.171297250766919</v>
      </c>
      <c r="I36" s="53">
        <v>45.385216355041479</v>
      </c>
      <c r="J36" s="53">
        <v>43.792954794836376</v>
      </c>
      <c r="K36" s="53">
        <v>43.201847430295814</v>
      </c>
    </row>
    <row r="37" spans="1:11" x14ac:dyDescent="0.3">
      <c r="A37" s="22" t="s">
        <v>52</v>
      </c>
      <c r="B37" s="71">
        <v>53</v>
      </c>
      <c r="C37" s="53">
        <v>54.819839073897896</v>
      </c>
      <c r="D37" s="53">
        <v>51.503354423757003</v>
      </c>
      <c r="E37" s="53">
        <v>50.989310861760536</v>
      </c>
      <c r="F37" s="53">
        <v>45.901040267269032</v>
      </c>
      <c r="G37" s="53">
        <v>46.583952742286442</v>
      </c>
      <c r="H37" s="53">
        <v>44.729438820299961</v>
      </c>
      <c r="I37" s="53">
        <v>44.919812277519277</v>
      </c>
      <c r="J37" s="53">
        <v>43.860352767511102</v>
      </c>
      <c r="K37" s="53">
        <v>42.585792384498802</v>
      </c>
    </row>
    <row r="38" spans="1:11" x14ac:dyDescent="0.3">
      <c r="A38" s="22" t="s">
        <v>53</v>
      </c>
      <c r="B38" s="71">
        <v>61</v>
      </c>
      <c r="C38" s="53">
        <v>51.492368076163046</v>
      </c>
      <c r="D38" s="53">
        <v>52.185422898601914</v>
      </c>
      <c r="E38" s="53">
        <v>49.567112599830963</v>
      </c>
      <c r="F38" s="53">
        <v>48.765838127474659</v>
      </c>
      <c r="G38" s="53">
        <v>45.156455831865998</v>
      </c>
      <c r="H38" s="53">
        <v>45.424352964602889</v>
      </c>
      <c r="I38" s="53">
        <v>43.604545902533403</v>
      </c>
      <c r="J38" s="53">
        <v>43.421709118281491</v>
      </c>
      <c r="K38" s="53">
        <v>42.609295062412187</v>
      </c>
    </row>
    <row r="39" spans="1:11" x14ac:dyDescent="0.3">
      <c r="A39" s="22" t="s">
        <v>54</v>
      </c>
      <c r="B39" s="71">
        <v>47</v>
      </c>
      <c r="C39" s="53">
        <v>54.773842363122014</v>
      </c>
      <c r="D39" s="53">
        <v>50.069301833721049</v>
      </c>
      <c r="E39" s="53">
        <v>49.909783464231531</v>
      </c>
      <c r="F39" s="53">
        <v>47.882745338708077</v>
      </c>
      <c r="G39" s="53">
        <v>47.129473295635265</v>
      </c>
      <c r="H39" s="53">
        <v>44.004701844557573</v>
      </c>
      <c r="I39" s="53">
        <v>44.040250796124774</v>
      </c>
      <c r="J39" s="53">
        <v>42.203226897633066</v>
      </c>
      <c r="K39" s="53">
        <v>42.139185019016743</v>
      </c>
    </row>
    <row r="40" spans="1:11" x14ac:dyDescent="0.3">
      <c r="A40" s="22" t="s">
        <v>55</v>
      </c>
      <c r="B40" s="71">
        <v>39</v>
      </c>
      <c r="C40" s="53">
        <v>45.621245141733191</v>
      </c>
      <c r="D40" s="53">
        <v>51.030645951566093</v>
      </c>
      <c r="E40" s="53">
        <v>48.484238134745489</v>
      </c>
      <c r="F40" s="53">
        <v>48.109757909608099</v>
      </c>
      <c r="G40" s="53">
        <v>46.566415165268751</v>
      </c>
      <c r="H40" s="53">
        <v>45.466023010612197</v>
      </c>
      <c r="I40" s="53">
        <v>42.748333693270752</v>
      </c>
      <c r="J40" s="53">
        <v>42.555970385063823</v>
      </c>
      <c r="K40" s="53">
        <v>41.074236803008318</v>
      </c>
    </row>
    <row r="41" spans="1:11" x14ac:dyDescent="0.3">
      <c r="A41" s="22" t="s">
        <v>56</v>
      </c>
      <c r="B41" s="71">
        <v>39</v>
      </c>
      <c r="C41" s="53">
        <v>39.842003286700489</v>
      </c>
      <c r="D41" s="53">
        <v>44.550833084559017</v>
      </c>
      <c r="E41" s="53">
        <v>48.116565399556123</v>
      </c>
      <c r="F41" s="53">
        <v>46.838610307303206</v>
      </c>
      <c r="G41" s="53">
        <v>46.521377170976294</v>
      </c>
      <c r="H41" s="53">
        <v>44.888682254126927</v>
      </c>
      <c r="I41" s="53">
        <v>43.670459322585003</v>
      </c>
      <c r="J41" s="53">
        <v>41.20331471956591</v>
      </c>
      <c r="K41" s="53">
        <v>41.143949043562387</v>
      </c>
    </row>
    <row r="42" spans="1:11" x14ac:dyDescent="0.3">
      <c r="A42" s="22" t="s">
        <v>57</v>
      </c>
      <c r="B42" s="71">
        <v>38</v>
      </c>
      <c r="C42" s="53">
        <v>39.482182658624296</v>
      </c>
      <c r="D42" s="53">
        <v>40.646353371411088</v>
      </c>
      <c r="E42" s="53">
        <v>43.951698511596248</v>
      </c>
      <c r="F42" s="53">
        <v>46.454767453372369</v>
      </c>
      <c r="G42" s="53">
        <v>45.940057004738925</v>
      </c>
      <c r="H42" s="53">
        <v>45.339588629512718</v>
      </c>
      <c r="I42" s="53">
        <v>43.724592895119741</v>
      </c>
      <c r="J42" s="53">
        <v>42.428097020629423</v>
      </c>
      <c r="K42" s="53">
        <v>40.409683708970228</v>
      </c>
    </row>
    <row r="43" spans="1:11" x14ac:dyDescent="0.3">
      <c r="A43" s="22" t="s">
        <v>58</v>
      </c>
      <c r="B43" s="71">
        <v>36</v>
      </c>
      <c r="C43" s="53">
        <v>38.144546123272328</v>
      </c>
      <c r="D43" s="53">
        <v>40.130408807697521</v>
      </c>
      <c r="E43" s="53">
        <v>41.262296468541024</v>
      </c>
      <c r="F43" s="53">
        <v>43.714006424507986</v>
      </c>
      <c r="G43" s="53">
        <v>45.616210134572093</v>
      </c>
      <c r="H43" s="53">
        <v>45.174163193523391</v>
      </c>
      <c r="I43" s="53">
        <v>44.458115762567729</v>
      </c>
      <c r="J43" s="53">
        <v>42.844694516894364</v>
      </c>
      <c r="K43" s="53">
        <v>41.760739446265198</v>
      </c>
    </row>
    <row r="44" spans="1:11" x14ac:dyDescent="0.3">
      <c r="A44" s="22" t="s">
        <v>59</v>
      </c>
      <c r="B44" s="71">
        <v>46</v>
      </c>
      <c r="C44" s="53">
        <v>37.128084480437785</v>
      </c>
      <c r="D44" s="53">
        <v>37.93120546127895</v>
      </c>
      <c r="E44" s="53">
        <v>39.992078934655368</v>
      </c>
      <c r="F44" s="53">
        <v>41.211560487548297</v>
      </c>
      <c r="G44" s="53">
        <v>43.09825068186116</v>
      </c>
      <c r="H44" s="53">
        <v>44.283826019824481</v>
      </c>
      <c r="I44" s="53">
        <v>43.862193008881107</v>
      </c>
      <c r="J44" s="53">
        <v>43.061396463758904</v>
      </c>
      <c r="K44" s="53">
        <v>41.685022446772727</v>
      </c>
    </row>
    <row r="45" spans="1:11" x14ac:dyDescent="0.3">
      <c r="A45" s="22" t="s">
        <v>60</v>
      </c>
      <c r="B45" s="71">
        <v>35</v>
      </c>
      <c r="C45" s="53">
        <v>45.566752945767199</v>
      </c>
      <c r="D45" s="53">
        <v>38.611345668935705</v>
      </c>
      <c r="E45" s="53">
        <v>38.525299901702972</v>
      </c>
      <c r="F45" s="53">
        <v>40.605635118227383</v>
      </c>
      <c r="G45" s="53">
        <v>41.895581969085121</v>
      </c>
      <c r="H45" s="53">
        <v>43.134386853445321</v>
      </c>
      <c r="I45" s="53">
        <v>43.862301901664452</v>
      </c>
      <c r="J45" s="53">
        <v>43.430562228289418</v>
      </c>
      <c r="K45" s="53">
        <v>42.772564217375539</v>
      </c>
    </row>
    <row r="46" spans="1:11" x14ac:dyDescent="0.3">
      <c r="A46" s="22" t="s">
        <v>61</v>
      </c>
      <c r="B46" s="71">
        <v>34</v>
      </c>
      <c r="C46" s="53">
        <v>36.461790367578317</v>
      </c>
      <c r="D46" s="53">
        <v>45.244356810567673</v>
      </c>
      <c r="E46" s="53">
        <v>39.389291310354473</v>
      </c>
      <c r="F46" s="53">
        <v>38.770836915067967</v>
      </c>
      <c r="G46" s="53">
        <v>40.878461198775106</v>
      </c>
      <c r="H46" s="53">
        <v>41.961686178088335</v>
      </c>
      <c r="I46" s="53">
        <v>42.738911457422844</v>
      </c>
      <c r="J46" s="53">
        <v>43.144400083650297</v>
      </c>
      <c r="K46" s="53">
        <v>42.860651820801074</v>
      </c>
    </row>
    <row r="47" spans="1:11" x14ac:dyDescent="0.3">
      <c r="A47" s="22" t="s">
        <v>62</v>
      </c>
      <c r="B47" s="71">
        <v>31</v>
      </c>
      <c r="C47" s="53">
        <v>35.216122104979554</v>
      </c>
      <c r="D47" s="53">
        <v>37.915384273985588</v>
      </c>
      <c r="E47" s="53">
        <v>45.244590999915047</v>
      </c>
      <c r="F47" s="53">
        <v>40.235512708053243</v>
      </c>
      <c r="G47" s="53">
        <v>39.353875041434293</v>
      </c>
      <c r="H47" s="53">
        <v>41.1947767630869</v>
      </c>
      <c r="I47" s="53">
        <v>42.125642489494595</v>
      </c>
      <c r="J47" s="53">
        <v>42.561748976322399</v>
      </c>
      <c r="K47" s="53">
        <v>42.915740821578069</v>
      </c>
    </row>
    <row r="48" spans="1:11" x14ac:dyDescent="0.3">
      <c r="A48" s="22" t="s">
        <v>63</v>
      </c>
      <c r="B48" s="71">
        <v>33</v>
      </c>
      <c r="C48" s="53">
        <v>33.0964591492069</v>
      </c>
      <c r="D48" s="53">
        <v>36.295376144283324</v>
      </c>
      <c r="E48" s="53">
        <v>38.928521580326027</v>
      </c>
      <c r="F48" s="53">
        <v>45.210587767464013</v>
      </c>
      <c r="G48" s="53">
        <v>40.920314954249342</v>
      </c>
      <c r="H48" s="53">
        <v>39.652704179337242</v>
      </c>
      <c r="I48" s="53">
        <v>41.273976908675216</v>
      </c>
      <c r="J48" s="53">
        <v>42.056677952785492</v>
      </c>
      <c r="K48" s="53">
        <v>42.410198796802398</v>
      </c>
    </row>
    <row r="49" spans="1:11" x14ac:dyDescent="0.3">
      <c r="A49" s="22" t="s">
        <v>64</v>
      </c>
      <c r="B49" s="71">
        <v>42</v>
      </c>
      <c r="C49" s="53">
        <v>34.776261893248908</v>
      </c>
      <c r="D49" s="53">
        <v>35.007158497750567</v>
      </c>
      <c r="E49" s="53">
        <v>37.384250142678269</v>
      </c>
      <c r="F49" s="53">
        <v>39.975920208461446</v>
      </c>
      <c r="G49" s="53">
        <v>45.552973871381049</v>
      </c>
      <c r="H49" s="53">
        <v>41.543103463178412</v>
      </c>
      <c r="I49" s="53">
        <v>40.016816673031606</v>
      </c>
      <c r="J49" s="53">
        <v>41.442562219524717</v>
      </c>
      <c r="K49" s="53">
        <v>42.262596601335588</v>
      </c>
    </row>
    <row r="50" spans="1:11" x14ac:dyDescent="0.3">
      <c r="A50" s="22" t="s">
        <v>65</v>
      </c>
      <c r="B50" s="71">
        <v>39</v>
      </c>
      <c r="C50" s="53">
        <v>42.060146569620507</v>
      </c>
      <c r="D50" s="53">
        <v>36.449139630746387</v>
      </c>
      <c r="E50" s="53">
        <v>36.664085022292888</v>
      </c>
      <c r="F50" s="53">
        <v>38.481153669653125</v>
      </c>
      <c r="G50" s="53">
        <v>41.075684330387915</v>
      </c>
      <c r="H50" s="53">
        <v>45.841909674141824</v>
      </c>
      <c r="I50" s="53">
        <v>42.095323916904562</v>
      </c>
      <c r="J50" s="53">
        <v>40.385016004247312</v>
      </c>
      <c r="K50" s="53">
        <v>41.778330319023098</v>
      </c>
    </row>
    <row r="51" spans="1:11" x14ac:dyDescent="0.3">
      <c r="A51" s="22" t="s">
        <v>66</v>
      </c>
      <c r="B51" s="71">
        <v>31</v>
      </c>
      <c r="C51" s="53">
        <v>38.466613887266</v>
      </c>
      <c r="D51" s="53">
        <v>41.757618353891701</v>
      </c>
      <c r="E51" s="53">
        <v>37.301709650529602</v>
      </c>
      <c r="F51" s="53">
        <v>37.469308838530509</v>
      </c>
      <c r="G51" s="53">
        <v>39.030132853095175</v>
      </c>
      <c r="H51" s="53">
        <v>41.197382952157241</v>
      </c>
      <c r="I51" s="53">
        <v>45.198550936408466</v>
      </c>
      <c r="J51" s="53">
        <v>41.773491239060455</v>
      </c>
      <c r="K51" s="53">
        <v>40.102242917355561</v>
      </c>
    </row>
    <row r="52" spans="1:11" x14ac:dyDescent="0.3">
      <c r="A52" s="22" t="s">
        <v>67</v>
      </c>
      <c r="B52" s="71">
        <v>37</v>
      </c>
      <c r="C52" s="53">
        <v>32.305929432864296</v>
      </c>
      <c r="D52" s="53">
        <v>38.563141878215546</v>
      </c>
      <c r="E52" s="53">
        <v>41.79485613608351</v>
      </c>
      <c r="F52" s="53">
        <v>38.191137412300584</v>
      </c>
      <c r="G52" s="53">
        <v>38.403739157698425</v>
      </c>
      <c r="H52" s="53">
        <v>39.511516594928004</v>
      </c>
      <c r="I52" s="53">
        <v>41.385684965287297</v>
      </c>
      <c r="J52" s="53">
        <v>44.738627875108008</v>
      </c>
      <c r="K52" s="53">
        <v>41.700667664560406</v>
      </c>
    </row>
    <row r="53" spans="1:11" x14ac:dyDescent="0.3">
      <c r="A53" s="22" t="s">
        <v>68</v>
      </c>
      <c r="B53" s="71">
        <v>45</v>
      </c>
      <c r="C53" s="53">
        <v>37.820263726540922</v>
      </c>
      <c r="D53" s="53">
        <v>33.721842458230782</v>
      </c>
      <c r="E53" s="53">
        <v>38.848444118488814</v>
      </c>
      <c r="F53" s="53">
        <v>42.082720463245778</v>
      </c>
      <c r="G53" s="53">
        <v>39.145687148981096</v>
      </c>
      <c r="H53" s="53">
        <v>39.176449834854736</v>
      </c>
      <c r="I53" s="53">
        <v>39.946917055136012</v>
      </c>
      <c r="J53" s="53">
        <v>41.534525406838156</v>
      </c>
      <c r="K53" s="53">
        <v>44.512035698314016</v>
      </c>
    </row>
    <row r="54" spans="1:11" x14ac:dyDescent="0.3">
      <c r="A54" s="22" t="s">
        <v>69</v>
      </c>
      <c r="B54" s="71">
        <v>35</v>
      </c>
      <c r="C54" s="53">
        <v>45.904207707505627</v>
      </c>
      <c r="D54" s="53">
        <v>38.879509687940569</v>
      </c>
      <c r="E54" s="53">
        <v>34.968925807119298</v>
      </c>
      <c r="F54" s="53">
        <v>39.27303940146512</v>
      </c>
      <c r="G54" s="53">
        <v>42.556775057189483</v>
      </c>
      <c r="H54" s="53">
        <v>39.851540294446259</v>
      </c>
      <c r="I54" s="53">
        <v>39.77261532360297</v>
      </c>
      <c r="J54" s="53">
        <v>40.197866069596664</v>
      </c>
      <c r="K54" s="53">
        <v>41.703041850839114</v>
      </c>
    </row>
    <row r="55" spans="1:11" x14ac:dyDescent="0.3">
      <c r="A55" s="22" t="s">
        <v>70</v>
      </c>
      <c r="B55" s="71">
        <v>48</v>
      </c>
      <c r="C55" s="53">
        <v>35.085962811225215</v>
      </c>
      <c r="D55" s="53">
        <v>46.883526465784399</v>
      </c>
      <c r="E55" s="53">
        <v>39.875562918942158</v>
      </c>
      <c r="F55" s="53">
        <v>36.169482074879326</v>
      </c>
      <c r="G55" s="53">
        <v>39.824550970545481</v>
      </c>
      <c r="H55" s="53">
        <v>42.875511137130914</v>
      </c>
      <c r="I55" s="53">
        <v>40.412628701168678</v>
      </c>
      <c r="J55" s="53">
        <v>40.188129059655047</v>
      </c>
      <c r="K55" s="53">
        <v>40.458465026038333</v>
      </c>
    </row>
    <row r="56" spans="1:11" x14ac:dyDescent="0.3">
      <c r="A56" s="22" t="s">
        <v>71</v>
      </c>
      <c r="B56" s="71">
        <v>37</v>
      </c>
      <c r="C56" s="53">
        <v>47.243993717773513</v>
      </c>
      <c r="D56" s="53">
        <v>35.60417894526892</v>
      </c>
      <c r="E56" s="53">
        <v>47.685331538526228</v>
      </c>
      <c r="F56" s="53">
        <v>40.852402707210871</v>
      </c>
      <c r="G56" s="53">
        <v>37.343571615125384</v>
      </c>
      <c r="H56" s="53">
        <v>40.256740456535269</v>
      </c>
      <c r="I56" s="53">
        <v>43.164172953692201</v>
      </c>
      <c r="J56" s="53">
        <v>40.771100143484205</v>
      </c>
      <c r="K56" s="53">
        <v>40.575442367593887</v>
      </c>
    </row>
    <row r="57" spans="1:11" x14ac:dyDescent="0.3">
      <c r="A57" s="22" t="s">
        <v>72</v>
      </c>
      <c r="B57" s="71">
        <v>52</v>
      </c>
      <c r="C57" s="53">
        <v>37.753747062604646</v>
      </c>
      <c r="D57" s="53">
        <v>47.030129274701054</v>
      </c>
      <c r="E57" s="53">
        <v>36.151476967436629</v>
      </c>
      <c r="F57" s="53">
        <v>48.294483834933743</v>
      </c>
      <c r="G57" s="53">
        <v>41.818188741407283</v>
      </c>
      <c r="H57" s="53">
        <v>38.157602408033092</v>
      </c>
      <c r="I57" s="53">
        <v>40.590300261908048</v>
      </c>
      <c r="J57" s="53">
        <v>43.214571640312116</v>
      </c>
      <c r="K57" s="53">
        <v>41.049539389702936</v>
      </c>
    </row>
    <row r="58" spans="1:11" x14ac:dyDescent="0.3">
      <c r="A58" s="22" t="s">
        <v>73</v>
      </c>
      <c r="B58" s="71">
        <v>63</v>
      </c>
      <c r="C58" s="53">
        <v>50.917777333243428</v>
      </c>
      <c r="D58" s="53">
        <v>38.661281926462081</v>
      </c>
      <c r="E58" s="53">
        <v>46.930239772465576</v>
      </c>
      <c r="F58" s="53">
        <v>36.761998209147947</v>
      </c>
      <c r="G58" s="53">
        <v>48.810185974922241</v>
      </c>
      <c r="H58" s="53">
        <v>42.410074648293993</v>
      </c>
      <c r="I58" s="53">
        <v>38.810908130801486</v>
      </c>
      <c r="J58" s="53">
        <v>40.654083359410919</v>
      </c>
      <c r="K58" s="53">
        <v>43.241582824935328</v>
      </c>
    </row>
    <row r="59" spans="1:11" x14ac:dyDescent="0.3">
      <c r="A59" s="22" t="s">
        <v>74</v>
      </c>
      <c r="B59" s="71">
        <v>54</v>
      </c>
      <c r="C59" s="53">
        <v>61.068266659061372</v>
      </c>
      <c r="D59" s="53">
        <v>50.43187773687923</v>
      </c>
      <c r="E59" s="53">
        <v>39.52169387171547</v>
      </c>
      <c r="F59" s="53">
        <v>46.990442555421467</v>
      </c>
      <c r="G59" s="53">
        <v>37.485452182381714</v>
      </c>
      <c r="H59" s="53">
        <v>49.037704236946666</v>
      </c>
      <c r="I59" s="53">
        <v>42.899320513448622</v>
      </c>
      <c r="J59" s="53">
        <v>39.1978396007936</v>
      </c>
      <c r="K59" s="53">
        <v>40.77906789704997</v>
      </c>
    </row>
    <row r="60" spans="1:11" x14ac:dyDescent="0.3">
      <c r="A60" s="22" t="s">
        <v>75</v>
      </c>
      <c r="B60" s="71">
        <v>61</v>
      </c>
      <c r="C60" s="53">
        <v>52.987040318944224</v>
      </c>
      <c r="D60" s="53">
        <v>59.607230988622142</v>
      </c>
      <c r="E60" s="53">
        <v>49.80592935292993</v>
      </c>
      <c r="F60" s="53">
        <v>40.124383182432744</v>
      </c>
      <c r="G60" s="53">
        <v>47.01837107740198</v>
      </c>
      <c r="H60" s="53">
        <v>37.829678055277256</v>
      </c>
      <c r="I60" s="53">
        <v>48.881394984818357</v>
      </c>
      <c r="J60" s="53">
        <v>42.888454439732456</v>
      </c>
      <c r="K60" s="53">
        <v>39.338034937408104</v>
      </c>
    </row>
    <row r="61" spans="1:11" x14ac:dyDescent="0.3">
      <c r="A61" s="22" t="s">
        <v>76</v>
      </c>
      <c r="B61" s="71">
        <v>58</v>
      </c>
      <c r="C61" s="53">
        <v>58.538299130090252</v>
      </c>
      <c r="D61" s="53">
        <v>52.434718630520386</v>
      </c>
      <c r="E61" s="53">
        <v>58.329414456849456</v>
      </c>
      <c r="F61" s="53">
        <v>49.265627758511989</v>
      </c>
      <c r="G61" s="53">
        <v>40.747853670851903</v>
      </c>
      <c r="H61" s="53">
        <v>46.884126546424447</v>
      </c>
      <c r="I61" s="53">
        <v>38.118667470249108</v>
      </c>
      <c r="J61" s="53">
        <v>48.417204123734251</v>
      </c>
      <c r="K61" s="53">
        <v>42.851419817720313</v>
      </c>
    </row>
    <row r="62" spans="1:11" x14ac:dyDescent="0.3">
      <c r="A62" s="22" t="s">
        <v>77</v>
      </c>
      <c r="B62" s="71">
        <v>53</v>
      </c>
      <c r="C62" s="53">
        <v>56.110080787343001</v>
      </c>
      <c r="D62" s="53">
        <v>56.681961926845325</v>
      </c>
      <c r="E62" s="53">
        <v>51.751195092605649</v>
      </c>
      <c r="F62" s="53">
        <v>57.054017542326292</v>
      </c>
      <c r="G62" s="53">
        <v>48.763653059704836</v>
      </c>
      <c r="H62" s="53">
        <v>40.94502875037994</v>
      </c>
      <c r="I62" s="53">
        <v>46.54533900283807</v>
      </c>
      <c r="J62" s="53">
        <v>38.029485545839023</v>
      </c>
      <c r="K62" s="53">
        <v>47.800874966712541</v>
      </c>
    </row>
    <row r="63" spans="1:11" x14ac:dyDescent="0.3">
      <c r="A63" s="22" t="s">
        <v>78</v>
      </c>
      <c r="B63" s="71">
        <v>63</v>
      </c>
      <c r="C63" s="53">
        <v>51.853315870428354</v>
      </c>
      <c r="D63" s="53">
        <v>55.095932345123067</v>
      </c>
      <c r="E63" s="53">
        <v>55.367808475085972</v>
      </c>
      <c r="F63" s="53">
        <v>51.34867836829072</v>
      </c>
      <c r="G63" s="53">
        <v>56.331631503672213</v>
      </c>
      <c r="H63" s="53">
        <v>48.327146419829639</v>
      </c>
      <c r="I63" s="53">
        <v>41.226559427575168</v>
      </c>
      <c r="J63" s="53">
        <v>46.193879048199115</v>
      </c>
      <c r="K63" s="53">
        <v>38.129232099362255</v>
      </c>
    </row>
    <row r="64" spans="1:11" x14ac:dyDescent="0.3">
      <c r="A64" s="22" t="s">
        <v>79</v>
      </c>
      <c r="B64" s="71">
        <v>55</v>
      </c>
      <c r="C64" s="53">
        <v>61.256095799640228</v>
      </c>
      <c r="D64" s="53">
        <v>50.752623794548455</v>
      </c>
      <c r="E64" s="53">
        <v>53.818687444241093</v>
      </c>
      <c r="F64" s="53">
        <v>53.772809335957781</v>
      </c>
      <c r="G64" s="53">
        <v>50.6843214334395</v>
      </c>
      <c r="H64" s="53">
        <v>55.015317643960515</v>
      </c>
      <c r="I64" s="53">
        <v>47.49424878916728</v>
      </c>
      <c r="J64" s="53">
        <v>40.843972336292566</v>
      </c>
      <c r="K64" s="53">
        <v>45.467331373334595</v>
      </c>
    </row>
    <row r="65" spans="1:11" x14ac:dyDescent="0.3">
      <c r="A65" s="22" t="s">
        <v>80</v>
      </c>
      <c r="B65" s="71">
        <v>55</v>
      </c>
      <c r="C65" s="53">
        <v>53.788589838627566</v>
      </c>
      <c r="D65" s="53">
        <v>60.114555441435208</v>
      </c>
      <c r="E65" s="53">
        <v>49.912928690470025</v>
      </c>
      <c r="F65" s="53">
        <v>52.797318745748925</v>
      </c>
      <c r="G65" s="53">
        <v>52.664017705669139</v>
      </c>
      <c r="H65" s="53">
        <v>49.920569253624308</v>
      </c>
      <c r="I65" s="53">
        <v>53.915587469421943</v>
      </c>
      <c r="J65" s="53">
        <v>46.579375019550938</v>
      </c>
      <c r="K65" s="53">
        <v>40.536414473997532</v>
      </c>
    </row>
    <row r="66" spans="1:11" x14ac:dyDescent="0.3">
      <c r="A66" s="22" t="s">
        <v>81</v>
      </c>
      <c r="B66" s="71">
        <v>57</v>
      </c>
      <c r="C66" s="53">
        <v>53.230143536332314</v>
      </c>
      <c r="D66" s="53">
        <v>52.756885922597299</v>
      </c>
      <c r="E66" s="53">
        <v>58.776463761461642</v>
      </c>
      <c r="F66" s="53">
        <v>48.91989589830397</v>
      </c>
      <c r="G66" s="53">
        <v>51.811416457935366</v>
      </c>
      <c r="H66" s="53">
        <v>51.174089021093231</v>
      </c>
      <c r="I66" s="53">
        <v>48.944510185739752</v>
      </c>
      <c r="J66" s="53">
        <v>52.40352553840281</v>
      </c>
      <c r="K66" s="53">
        <v>45.522683632520121</v>
      </c>
    </row>
    <row r="67" spans="1:11" x14ac:dyDescent="0.3">
      <c r="A67" s="22" t="s">
        <v>82</v>
      </c>
      <c r="B67" s="71">
        <v>56</v>
      </c>
      <c r="C67" s="53">
        <v>55.70838030889692</v>
      </c>
      <c r="D67" s="53">
        <v>51.915563439647592</v>
      </c>
      <c r="E67" s="53">
        <v>51.783580794820232</v>
      </c>
      <c r="F67" s="53">
        <v>57.454414630653474</v>
      </c>
      <c r="G67" s="53">
        <v>48.150429020923234</v>
      </c>
      <c r="H67" s="53">
        <v>50.619818794566363</v>
      </c>
      <c r="I67" s="53">
        <v>49.850306619065641</v>
      </c>
      <c r="J67" s="53">
        <v>47.741980732521213</v>
      </c>
      <c r="K67" s="53">
        <v>51.008054977996409</v>
      </c>
    </row>
    <row r="68" spans="1:11" x14ac:dyDescent="0.3">
      <c r="A68" s="22" t="s">
        <v>83</v>
      </c>
      <c r="B68" s="71">
        <v>42</v>
      </c>
      <c r="C68" s="53">
        <v>53.919311311713244</v>
      </c>
      <c r="D68" s="53">
        <v>54.557391513216118</v>
      </c>
      <c r="E68" s="53">
        <v>50.541500554289954</v>
      </c>
      <c r="F68" s="53">
        <v>50.659371895044131</v>
      </c>
      <c r="G68" s="53">
        <v>56.23047454027293</v>
      </c>
      <c r="H68" s="53">
        <v>47.058415683101458</v>
      </c>
      <c r="I68" s="53">
        <v>49.3935503107353</v>
      </c>
      <c r="J68" s="53">
        <v>48.191249781071193</v>
      </c>
      <c r="K68" s="53">
        <v>46.48304026731843</v>
      </c>
    </row>
    <row r="69" spans="1:11" x14ac:dyDescent="0.3">
      <c r="A69" s="22" t="s">
        <v>84</v>
      </c>
      <c r="B69" s="71">
        <v>55</v>
      </c>
      <c r="C69" s="53">
        <v>40.959225226052375</v>
      </c>
      <c r="D69" s="53">
        <v>52.243613086878867</v>
      </c>
      <c r="E69" s="53">
        <v>53.279625182550014</v>
      </c>
      <c r="F69" s="53">
        <v>49.012471864042759</v>
      </c>
      <c r="G69" s="53">
        <v>49.638608161298563</v>
      </c>
      <c r="H69" s="53">
        <v>54.595976122917477</v>
      </c>
      <c r="I69" s="53">
        <v>45.94524795827671</v>
      </c>
      <c r="J69" s="53">
        <v>47.801924537289622</v>
      </c>
      <c r="K69" s="53">
        <v>46.546258989133435</v>
      </c>
    </row>
    <row r="70" spans="1:11" x14ac:dyDescent="0.3">
      <c r="A70" s="22" t="s">
        <v>85</v>
      </c>
      <c r="B70" s="71">
        <v>44</v>
      </c>
      <c r="C70" s="53">
        <v>52.784477288875181</v>
      </c>
      <c r="D70" s="53">
        <v>40.106784070664382</v>
      </c>
      <c r="E70" s="53">
        <v>50.598845550225619</v>
      </c>
      <c r="F70" s="53">
        <v>51.789429268432272</v>
      </c>
      <c r="G70" s="53">
        <v>47.660150546503871</v>
      </c>
      <c r="H70" s="53">
        <v>48.25599590179143</v>
      </c>
      <c r="I70" s="53">
        <v>52.991349294171144</v>
      </c>
      <c r="J70" s="53">
        <v>44.511219187694167</v>
      </c>
      <c r="K70" s="53">
        <v>46.224300242766873</v>
      </c>
    </row>
    <row r="71" spans="1:11" x14ac:dyDescent="0.3">
      <c r="A71" s="22" t="s">
        <v>86</v>
      </c>
      <c r="B71" s="71">
        <v>40</v>
      </c>
      <c r="C71" s="53">
        <v>42.731383122775021</v>
      </c>
      <c r="D71" s="53">
        <v>51.146433929864067</v>
      </c>
      <c r="E71" s="53">
        <v>39.349252745784909</v>
      </c>
      <c r="F71" s="53">
        <v>49.012519648249437</v>
      </c>
      <c r="G71" s="53">
        <v>50.629884273946601</v>
      </c>
      <c r="H71" s="53">
        <v>46.191193947779084</v>
      </c>
      <c r="I71" s="53">
        <v>47.061526234997132</v>
      </c>
      <c r="J71" s="53">
        <v>51.18346690269685</v>
      </c>
      <c r="K71" s="53">
        <v>43.260635421322121</v>
      </c>
    </row>
    <row r="72" spans="1:11" x14ac:dyDescent="0.3">
      <c r="A72" s="22" t="s">
        <v>87</v>
      </c>
      <c r="B72" s="71">
        <v>43</v>
      </c>
      <c r="C72" s="53">
        <v>39.020932834730267</v>
      </c>
      <c r="D72" s="53">
        <v>41.484772949794667</v>
      </c>
      <c r="E72" s="53">
        <v>49.256032928404792</v>
      </c>
      <c r="F72" s="53">
        <v>38.258613931330856</v>
      </c>
      <c r="G72" s="53">
        <v>47.423118789131777</v>
      </c>
      <c r="H72" s="53">
        <v>48.847840535376093</v>
      </c>
      <c r="I72" s="53">
        <v>44.601642583661729</v>
      </c>
      <c r="J72" s="53">
        <v>45.286573167160732</v>
      </c>
      <c r="K72" s="53">
        <v>49.196357120868704</v>
      </c>
    </row>
    <row r="73" spans="1:11" x14ac:dyDescent="0.3">
      <c r="A73" s="22" t="s">
        <v>88</v>
      </c>
      <c r="B73" s="71">
        <v>55</v>
      </c>
      <c r="C73" s="53">
        <v>41.621184999762995</v>
      </c>
      <c r="D73" s="53">
        <v>38.448431160146299</v>
      </c>
      <c r="E73" s="53">
        <v>40.471105833122039</v>
      </c>
      <c r="F73" s="53">
        <v>47.542144246523179</v>
      </c>
      <c r="G73" s="53">
        <v>37.566301437735895</v>
      </c>
      <c r="H73" s="53">
        <v>45.802375981478676</v>
      </c>
      <c r="I73" s="53">
        <v>47.44105846791674</v>
      </c>
      <c r="J73" s="53">
        <v>42.952369904958104</v>
      </c>
      <c r="K73" s="53">
        <v>43.824467289560225</v>
      </c>
    </row>
    <row r="74" spans="1:11" x14ac:dyDescent="0.3">
      <c r="A74" s="22" t="s">
        <v>89</v>
      </c>
      <c r="B74" s="71">
        <v>45</v>
      </c>
      <c r="C74" s="53">
        <v>52.574085737934176</v>
      </c>
      <c r="D74" s="53">
        <v>40.412485860667985</v>
      </c>
      <c r="E74" s="53">
        <v>37.613058074605931</v>
      </c>
      <c r="F74" s="53">
        <v>39.215887544358978</v>
      </c>
      <c r="G74" s="53">
        <v>46.002681922580884</v>
      </c>
      <c r="H74" s="53">
        <v>36.42452227886406</v>
      </c>
      <c r="I74" s="53">
        <v>44.173159409927429</v>
      </c>
      <c r="J74" s="53">
        <v>45.551563767701026</v>
      </c>
      <c r="K74" s="53">
        <v>41.326307452479746</v>
      </c>
    </row>
    <row r="75" spans="1:11" x14ac:dyDescent="0.3">
      <c r="A75" s="22" t="s">
        <v>90</v>
      </c>
      <c r="B75" s="71">
        <v>34</v>
      </c>
      <c r="C75" s="53">
        <v>43.088041042760985</v>
      </c>
      <c r="D75" s="53">
        <v>50.674669041539914</v>
      </c>
      <c r="E75" s="53">
        <v>39.282990293831588</v>
      </c>
      <c r="F75" s="53">
        <v>36.712225347294748</v>
      </c>
      <c r="G75" s="53">
        <v>38.267666723133459</v>
      </c>
      <c r="H75" s="53">
        <v>44.221095734565544</v>
      </c>
      <c r="I75" s="53">
        <v>35.477296963289326</v>
      </c>
      <c r="J75" s="53">
        <v>42.370898896665771</v>
      </c>
      <c r="K75" s="53">
        <v>43.867617243638811</v>
      </c>
    </row>
    <row r="76" spans="1:11" x14ac:dyDescent="0.3">
      <c r="A76" s="22" t="s">
        <v>91</v>
      </c>
      <c r="B76" s="71">
        <v>58</v>
      </c>
      <c r="C76" s="53">
        <v>32.985183826878789</v>
      </c>
      <c r="D76" s="53">
        <v>41.388204252844133</v>
      </c>
      <c r="E76" s="53">
        <v>48.636143118365176</v>
      </c>
      <c r="F76" s="53">
        <v>37.884139506640615</v>
      </c>
      <c r="G76" s="53">
        <v>35.813250912739811</v>
      </c>
      <c r="H76" s="53">
        <v>36.874193433767665</v>
      </c>
      <c r="I76" s="53">
        <v>42.448132021152425</v>
      </c>
      <c r="J76" s="53">
        <v>34.10504744267638</v>
      </c>
      <c r="K76" s="53">
        <v>40.557150065763707</v>
      </c>
    </row>
    <row r="77" spans="1:11" x14ac:dyDescent="0.3">
      <c r="A77" s="22" t="s">
        <v>92</v>
      </c>
      <c r="B77" s="71">
        <v>47</v>
      </c>
      <c r="C77" s="53">
        <v>55.619000638388066</v>
      </c>
      <c r="D77" s="53">
        <v>32.257667858387109</v>
      </c>
      <c r="E77" s="53">
        <v>39.899140008324444</v>
      </c>
      <c r="F77" s="53">
        <v>46.618166229910813</v>
      </c>
      <c r="G77" s="53">
        <v>36.82795288299959</v>
      </c>
      <c r="H77" s="53">
        <v>34.694862762922298</v>
      </c>
      <c r="I77" s="53">
        <v>35.715756567120756</v>
      </c>
      <c r="J77" s="53">
        <v>40.524997789067541</v>
      </c>
      <c r="K77" s="53">
        <v>32.926965394021735</v>
      </c>
    </row>
    <row r="78" spans="1:11" x14ac:dyDescent="0.3">
      <c r="A78" s="22" t="s">
        <v>93</v>
      </c>
      <c r="B78" s="71">
        <v>38</v>
      </c>
      <c r="C78" s="53">
        <v>45.261509422098491</v>
      </c>
      <c r="D78" s="53">
        <v>53.51064538333452</v>
      </c>
      <c r="E78" s="53">
        <v>31.450434023338858</v>
      </c>
      <c r="F78" s="53">
        <v>38.3066453022373</v>
      </c>
      <c r="G78" s="53">
        <v>44.84748667579121</v>
      </c>
      <c r="H78" s="53">
        <v>35.444362832122223</v>
      </c>
      <c r="I78" s="53">
        <v>33.629917307885215</v>
      </c>
      <c r="J78" s="53">
        <v>34.265387897539014</v>
      </c>
      <c r="K78" s="53">
        <v>38.743053541250923</v>
      </c>
    </row>
    <row r="79" spans="1:11" x14ac:dyDescent="0.3">
      <c r="A79" s="22" t="s">
        <v>94</v>
      </c>
      <c r="B79" s="71">
        <v>43</v>
      </c>
      <c r="C79" s="53">
        <v>36.662100146239126</v>
      </c>
      <c r="D79" s="53">
        <v>43.544423682294067</v>
      </c>
      <c r="E79" s="53">
        <v>51.170901996557291</v>
      </c>
      <c r="F79" s="53">
        <v>30.422823689348771</v>
      </c>
      <c r="G79" s="53">
        <v>36.806118206065683</v>
      </c>
      <c r="H79" s="53">
        <v>42.554336678580356</v>
      </c>
      <c r="I79" s="53">
        <v>34.048497165431002</v>
      </c>
      <c r="J79" s="53">
        <v>32.182966186012813</v>
      </c>
      <c r="K79" s="53">
        <v>32.809947230263184</v>
      </c>
    </row>
    <row r="80" spans="1:11" x14ac:dyDescent="0.3">
      <c r="A80" s="22" t="s">
        <v>95</v>
      </c>
      <c r="B80" s="71">
        <v>53</v>
      </c>
      <c r="C80" s="53">
        <v>41.293254942438281</v>
      </c>
      <c r="D80" s="53">
        <v>35.432596644207393</v>
      </c>
      <c r="E80" s="53">
        <v>41.774829720638884</v>
      </c>
      <c r="F80" s="53">
        <v>48.689437407218342</v>
      </c>
      <c r="G80" s="53">
        <v>29.512827103517292</v>
      </c>
      <c r="H80" s="53">
        <v>35.066934759089065</v>
      </c>
      <c r="I80" s="53">
        <v>40.473535402961986</v>
      </c>
      <c r="J80" s="53">
        <v>32.430196157446019</v>
      </c>
      <c r="K80" s="53">
        <v>30.827846027708635</v>
      </c>
    </row>
    <row r="81" spans="1:11" x14ac:dyDescent="0.3">
      <c r="A81" s="22" t="s">
        <v>96</v>
      </c>
      <c r="B81" s="71">
        <v>37</v>
      </c>
      <c r="C81" s="53">
        <v>50.210216322208382</v>
      </c>
      <c r="D81" s="53">
        <v>39.666321171852125</v>
      </c>
      <c r="E81" s="53">
        <v>34.067333018742794</v>
      </c>
      <c r="F81" s="53">
        <v>39.823251791308969</v>
      </c>
      <c r="G81" s="53">
        <v>46.407951911900724</v>
      </c>
      <c r="H81" s="53">
        <v>28.347929513161652</v>
      </c>
      <c r="I81" s="53">
        <v>33.465845684159554</v>
      </c>
      <c r="J81" s="53">
        <v>38.102057326962658</v>
      </c>
      <c r="K81" s="53">
        <v>30.933540608503435</v>
      </c>
    </row>
    <row r="82" spans="1:11" x14ac:dyDescent="0.3">
      <c r="A82" s="22" t="s">
        <v>97</v>
      </c>
      <c r="B82" s="71">
        <v>31</v>
      </c>
      <c r="C82" s="53">
        <v>35.294397161049368</v>
      </c>
      <c r="D82" s="53">
        <v>47.74695816093093</v>
      </c>
      <c r="E82" s="53">
        <v>37.983331894983259</v>
      </c>
      <c r="F82" s="53">
        <v>32.606406615036356</v>
      </c>
      <c r="G82" s="53">
        <v>38.119541299763846</v>
      </c>
      <c r="H82" s="53">
        <v>43.882725968718283</v>
      </c>
      <c r="I82" s="53">
        <v>27.301716075133371</v>
      </c>
      <c r="J82" s="53">
        <v>31.722119212638283</v>
      </c>
      <c r="K82" s="53">
        <v>36.01227296872073</v>
      </c>
    </row>
    <row r="83" spans="1:11" x14ac:dyDescent="0.3">
      <c r="A83" s="22" t="s">
        <v>98</v>
      </c>
      <c r="B83" s="71">
        <v>32</v>
      </c>
      <c r="C83" s="53">
        <v>29.985859764837802</v>
      </c>
      <c r="D83" s="53">
        <v>33.727684142758434</v>
      </c>
      <c r="E83" s="53">
        <v>45.206421522145547</v>
      </c>
      <c r="F83" s="53">
        <v>36.177690449771355</v>
      </c>
      <c r="G83" s="53">
        <v>31.248632243843616</v>
      </c>
      <c r="H83" s="53">
        <v>36.136947374706637</v>
      </c>
      <c r="I83" s="53">
        <v>41.549939888391648</v>
      </c>
      <c r="J83" s="53">
        <v>26.064960587866437</v>
      </c>
      <c r="K83" s="53">
        <v>30.110973942937303</v>
      </c>
    </row>
    <row r="84" spans="1:11" x14ac:dyDescent="0.3">
      <c r="A84" s="22" t="s">
        <v>99</v>
      </c>
      <c r="B84" s="71">
        <v>45</v>
      </c>
      <c r="C84" s="53">
        <v>30.757702590977878</v>
      </c>
      <c r="D84" s="53">
        <v>29.149446642975217</v>
      </c>
      <c r="E84" s="53">
        <v>32.250945382071158</v>
      </c>
      <c r="F84" s="53">
        <v>42.862631100265183</v>
      </c>
      <c r="G84" s="53">
        <v>34.714263838683358</v>
      </c>
      <c r="H84" s="53">
        <v>29.824891045991471</v>
      </c>
      <c r="I84" s="53">
        <v>34.521334225911573</v>
      </c>
      <c r="J84" s="53">
        <v>39.25741675663528</v>
      </c>
      <c r="K84" s="53">
        <v>25.040728877330586</v>
      </c>
    </row>
    <row r="85" spans="1:11" x14ac:dyDescent="0.3">
      <c r="A85" s="22" t="s">
        <v>100</v>
      </c>
      <c r="B85" s="71">
        <v>39</v>
      </c>
      <c r="C85" s="53">
        <v>42.739003200113295</v>
      </c>
      <c r="D85" s="53">
        <v>29.530174623256361</v>
      </c>
      <c r="E85" s="53">
        <v>28.144550811711568</v>
      </c>
      <c r="F85" s="53">
        <v>30.743528301054234</v>
      </c>
      <c r="G85" s="53">
        <v>40.690421946266213</v>
      </c>
      <c r="H85" s="53">
        <v>33.01696016392934</v>
      </c>
      <c r="I85" s="53">
        <v>28.464278002982123</v>
      </c>
      <c r="J85" s="53">
        <v>32.711278790182575</v>
      </c>
      <c r="K85" s="53">
        <v>37.149954948316093</v>
      </c>
    </row>
    <row r="86" spans="1:11" x14ac:dyDescent="0.3">
      <c r="A86" s="22" t="s">
        <v>101</v>
      </c>
      <c r="B86" s="71">
        <v>38</v>
      </c>
      <c r="C86" s="53">
        <v>37.085273733572215</v>
      </c>
      <c r="D86" s="53">
        <v>40.5807958026246</v>
      </c>
      <c r="E86" s="53">
        <v>28.172108607163807</v>
      </c>
      <c r="F86" s="53">
        <v>27.015465397858634</v>
      </c>
      <c r="G86" s="53">
        <v>29.325629065261204</v>
      </c>
      <c r="H86" s="53">
        <v>38.316999817076187</v>
      </c>
      <c r="I86" s="53">
        <v>31.405305355406821</v>
      </c>
      <c r="J86" s="53">
        <v>26.922814668718239</v>
      </c>
      <c r="K86" s="53">
        <v>31.025193226379614</v>
      </c>
    </row>
    <row r="87" spans="1:11" x14ac:dyDescent="0.3">
      <c r="A87" s="22" t="s">
        <v>102</v>
      </c>
      <c r="B87" s="71">
        <v>22</v>
      </c>
      <c r="C87" s="53">
        <v>35.995663899680721</v>
      </c>
      <c r="D87" s="53">
        <v>35.187645061424362</v>
      </c>
      <c r="E87" s="53">
        <v>38.280646506690189</v>
      </c>
      <c r="F87" s="53">
        <v>26.763205832818297</v>
      </c>
      <c r="G87" s="53">
        <v>25.900456460002452</v>
      </c>
      <c r="H87" s="53">
        <v>27.726022037883979</v>
      </c>
      <c r="I87" s="53">
        <v>36.093548679698948</v>
      </c>
      <c r="J87" s="53">
        <v>29.652621265788248</v>
      </c>
      <c r="K87" s="53">
        <v>25.458937809714328</v>
      </c>
    </row>
    <row r="88" spans="1:11" x14ac:dyDescent="0.3">
      <c r="A88" s="22" t="s">
        <v>103</v>
      </c>
      <c r="B88" s="71">
        <v>21</v>
      </c>
      <c r="C88" s="53">
        <v>20.980483728143788</v>
      </c>
      <c r="D88" s="53">
        <v>33.967626555483314</v>
      </c>
      <c r="E88" s="53">
        <v>33.094613660317933</v>
      </c>
      <c r="F88" s="53">
        <v>35.943172749657244</v>
      </c>
      <c r="G88" s="53">
        <v>25.337905290254159</v>
      </c>
      <c r="H88" s="53">
        <v>24.519271917972027</v>
      </c>
      <c r="I88" s="53">
        <v>26.15349318831656</v>
      </c>
      <c r="J88" s="53">
        <v>33.71395912636212</v>
      </c>
      <c r="K88" s="53">
        <v>27.940809755308667</v>
      </c>
    </row>
    <row r="89" spans="1:11" x14ac:dyDescent="0.3">
      <c r="A89" s="22" t="s">
        <v>104</v>
      </c>
      <c r="B89" s="71">
        <v>15</v>
      </c>
      <c r="C89" s="53">
        <v>19.743014557015464</v>
      </c>
      <c r="D89" s="53">
        <v>19.897121141577074</v>
      </c>
      <c r="E89" s="53">
        <v>31.683665925654783</v>
      </c>
      <c r="F89" s="53">
        <v>30.874211343015936</v>
      </c>
      <c r="G89" s="53">
        <v>33.592612858340416</v>
      </c>
      <c r="H89" s="53">
        <v>23.738936064064877</v>
      </c>
      <c r="I89" s="53">
        <v>23.070353130517088</v>
      </c>
      <c r="J89" s="53">
        <v>24.427151699797751</v>
      </c>
      <c r="K89" s="53">
        <v>31.415672978255795</v>
      </c>
    </row>
    <row r="90" spans="1:11" x14ac:dyDescent="0.3">
      <c r="A90" s="22" t="s">
        <v>105</v>
      </c>
      <c r="B90" s="71">
        <v>15</v>
      </c>
      <c r="C90" s="53">
        <v>14.161653442986029</v>
      </c>
      <c r="D90" s="53">
        <v>18.419271107270959</v>
      </c>
      <c r="E90" s="53">
        <v>18.59038491422081</v>
      </c>
      <c r="F90" s="53">
        <v>29.364600581029791</v>
      </c>
      <c r="G90" s="53">
        <v>28.630158065534268</v>
      </c>
      <c r="H90" s="53">
        <v>31.067867464751426</v>
      </c>
      <c r="I90" s="53">
        <v>22.132092031916741</v>
      </c>
      <c r="J90" s="53">
        <v>21.472429385997376</v>
      </c>
      <c r="K90" s="53">
        <v>22.721636728150109</v>
      </c>
    </row>
    <row r="91" spans="1:11" x14ac:dyDescent="0.3">
      <c r="A91" s="22" t="s">
        <v>106</v>
      </c>
      <c r="B91" s="72">
        <v>121</v>
      </c>
      <c r="C91" s="35">
        <v>116.14978524887205</v>
      </c>
      <c r="D91" s="35">
        <v>111.79013741919593</v>
      </c>
      <c r="E91" s="35">
        <v>111.05007233455045</v>
      </c>
      <c r="F91" s="35">
        <v>111.87911608765252</v>
      </c>
      <c r="G91" s="35">
        <v>122.93407363332264</v>
      </c>
      <c r="H91" s="35">
        <v>132.26755512572447</v>
      </c>
      <c r="I91" s="35">
        <v>143.01043551283288</v>
      </c>
      <c r="J91" s="35">
        <v>144.59197819392432</v>
      </c>
      <c r="K91" s="53">
        <v>145.44563550752073</v>
      </c>
    </row>
    <row r="92" spans="1:11" x14ac:dyDescent="0.3">
      <c r="A92" s="22" t="s">
        <v>3</v>
      </c>
      <c r="B92" s="69">
        <v>3641</v>
      </c>
      <c r="C92" s="69">
        <v>3619.5022239350428</v>
      </c>
      <c r="D92" s="69">
        <v>3621.0596163845162</v>
      </c>
      <c r="E92" s="69">
        <v>3613.6120731615561</v>
      </c>
      <c r="F92" s="69">
        <v>3604.4475095063012</v>
      </c>
      <c r="G92" s="69">
        <v>3604.5756868004246</v>
      </c>
      <c r="H92" s="69">
        <v>3581.2336533259213</v>
      </c>
      <c r="I92" s="69">
        <v>3550.230822913551</v>
      </c>
      <c r="J92" s="69">
        <v>3502.1130661561688</v>
      </c>
      <c r="K92" s="69">
        <v>3462.1697040659683</v>
      </c>
    </row>
    <row r="93" spans="1:11" x14ac:dyDescent="0.3">
      <c r="A93" s="23" t="s">
        <v>107</v>
      </c>
    </row>
    <row r="94" spans="1:11" x14ac:dyDescent="0.3">
      <c r="A94" s="54" t="s">
        <v>267</v>
      </c>
    </row>
  </sheetData>
  <hyperlinks>
    <hyperlink ref="L1" location="Områdesregister!A1" display="Tillbaka till områdesregister"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L112"/>
  <sheetViews>
    <sheetView zoomScale="80" zoomScaleNormal="80" workbookViewId="0">
      <selection activeCell="K38" sqref="K38"/>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109</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46</v>
      </c>
      <c r="C6" s="53">
        <v>42.09558236143635</v>
      </c>
      <c r="D6" s="53">
        <v>40.955658126224016</v>
      </c>
      <c r="E6" s="53">
        <v>40.347262822947563</v>
      </c>
      <c r="F6" s="53">
        <v>39.852403610170448</v>
      </c>
      <c r="G6" s="53">
        <v>39.711530146498262</v>
      </c>
      <c r="H6" s="53">
        <v>39.206653712406286</v>
      </c>
      <c r="I6" s="53">
        <v>38.434176630159442</v>
      </c>
      <c r="J6" s="53">
        <v>37.08862131926562</v>
      </c>
      <c r="K6" s="53">
        <v>35.822300626881322</v>
      </c>
    </row>
    <row r="7" spans="1:12" x14ac:dyDescent="0.3">
      <c r="A7" s="22" t="s">
        <v>23</v>
      </c>
      <c r="B7" s="71">
        <v>39</v>
      </c>
      <c r="C7" s="53">
        <v>42.189392062423593</v>
      </c>
      <c r="D7" s="53">
        <v>39.391846752038568</v>
      </c>
      <c r="E7" s="53">
        <v>38.600126502140029</v>
      </c>
      <c r="F7" s="53">
        <v>38.259075102177505</v>
      </c>
      <c r="G7" s="53">
        <v>38.156704190518923</v>
      </c>
      <c r="H7" s="53">
        <v>37.726181130674256</v>
      </c>
      <c r="I7" s="53">
        <v>37.166604641151004</v>
      </c>
      <c r="J7" s="53">
        <v>36.392297556228122</v>
      </c>
      <c r="K7" s="53">
        <v>35.546468702591774</v>
      </c>
    </row>
    <row r="8" spans="1:12" x14ac:dyDescent="0.3">
      <c r="A8" s="22" t="s">
        <v>24</v>
      </c>
      <c r="B8" s="71">
        <v>30</v>
      </c>
      <c r="C8" s="53">
        <v>37.264616381244217</v>
      </c>
      <c r="D8" s="53">
        <v>38.724043652757977</v>
      </c>
      <c r="E8" s="53">
        <v>36.8874823239614</v>
      </c>
      <c r="F8" s="53">
        <v>36.359899830427558</v>
      </c>
      <c r="G8" s="53">
        <v>36.318630492744283</v>
      </c>
      <c r="H8" s="53">
        <v>36.001986154860909</v>
      </c>
      <c r="I8" s="53">
        <v>35.546748256179796</v>
      </c>
      <c r="J8" s="53">
        <v>35.012396344852959</v>
      </c>
      <c r="K8" s="53">
        <v>34.583448865625087</v>
      </c>
    </row>
    <row r="9" spans="1:12" x14ac:dyDescent="0.3">
      <c r="A9" s="22" t="s">
        <v>25</v>
      </c>
      <c r="B9" s="71">
        <v>28</v>
      </c>
      <c r="C9" s="53">
        <v>31.755334337073002</v>
      </c>
      <c r="D9" s="53">
        <v>36.372847006299956</v>
      </c>
      <c r="E9" s="53">
        <v>36.746632299076246</v>
      </c>
      <c r="F9" s="53">
        <v>35.543381635501504</v>
      </c>
      <c r="G9" s="53">
        <v>35.295830404489145</v>
      </c>
      <c r="H9" s="53">
        <v>35.07113690661307</v>
      </c>
      <c r="I9" s="53">
        <v>34.707804129986386</v>
      </c>
      <c r="J9" s="53">
        <v>34.267859950238517</v>
      </c>
      <c r="K9" s="53">
        <v>33.979965856045169</v>
      </c>
    </row>
    <row r="10" spans="1:12" x14ac:dyDescent="0.3">
      <c r="A10" s="22" t="s">
        <v>26</v>
      </c>
      <c r="B10" s="71">
        <v>25</v>
      </c>
      <c r="C10" s="53">
        <v>30.533896326547179</v>
      </c>
      <c r="D10" s="53">
        <v>32.643358013069808</v>
      </c>
      <c r="E10" s="53">
        <v>35.65256057247705</v>
      </c>
      <c r="F10" s="53">
        <v>35.508150271724908</v>
      </c>
      <c r="G10" s="53">
        <v>34.841014698786026</v>
      </c>
      <c r="H10" s="53">
        <v>34.468575485152044</v>
      </c>
      <c r="I10" s="53">
        <v>34.180140896764918</v>
      </c>
      <c r="J10" s="53">
        <v>33.827556943127483</v>
      </c>
      <c r="K10" s="53">
        <v>33.593575710452683</v>
      </c>
    </row>
    <row r="11" spans="1:12" x14ac:dyDescent="0.3">
      <c r="A11" s="22" t="s">
        <v>27</v>
      </c>
      <c r="B11" s="71">
        <v>27</v>
      </c>
      <c r="C11" s="53">
        <v>28.819134734206141</v>
      </c>
      <c r="D11" s="53">
        <v>31.870947027787807</v>
      </c>
      <c r="E11" s="53">
        <v>33.011079316203258</v>
      </c>
      <c r="F11" s="53">
        <v>35.0338336560147</v>
      </c>
      <c r="G11" s="53">
        <v>34.713141594826993</v>
      </c>
      <c r="H11" s="53">
        <v>34.168990455636582</v>
      </c>
      <c r="I11" s="53">
        <v>33.748754831092292</v>
      </c>
      <c r="J11" s="53">
        <v>33.455007012878077</v>
      </c>
      <c r="K11" s="53">
        <v>33.259524369371185</v>
      </c>
    </row>
    <row r="12" spans="1:12" x14ac:dyDescent="0.3">
      <c r="A12" s="22" t="s">
        <v>2</v>
      </c>
      <c r="B12" s="71">
        <v>22</v>
      </c>
      <c r="C12" s="53">
        <v>30.187844060374967</v>
      </c>
      <c r="D12" s="53">
        <v>31.271075466859358</v>
      </c>
      <c r="E12" s="53">
        <v>32.750154925382752</v>
      </c>
      <c r="F12" s="53">
        <v>33.355823856082537</v>
      </c>
      <c r="G12" s="53">
        <v>34.824139887162694</v>
      </c>
      <c r="H12" s="53">
        <v>34.194759453186215</v>
      </c>
      <c r="I12" s="53">
        <v>33.768231623749429</v>
      </c>
      <c r="J12" s="53">
        <v>33.351956793245215</v>
      </c>
      <c r="K12" s="53">
        <v>33.186779408721669</v>
      </c>
    </row>
    <row r="13" spans="1:12" x14ac:dyDescent="0.3">
      <c r="A13" s="22" t="s">
        <v>28</v>
      </c>
      <c r="B13" s="71">
        <v>35</v>
      </c>
      <c r="C13" s="53">
        <v>25.109474643090639</v>
      </c>
      <c r="D13" s="53">
        <v>32.029476502174546</v>
      </c>
      <c r="E13" s="53">
        <v>32.926116472269591</v>
      </c>
      <c r="F13" s="53">
        <v>33.389175766333288</v>
      </c>
      <c r="G13" s="53">
        <v>33.782910477693306</v>
      </c>
      <c r="H13" s="53">
        <v>34.688946428576777</v>
      </c>
      <c r="I13" s="53">
        <v>33.881174010209087</v>
      </c>
      <c r="J13" s="53">
        <v>33.586895400176481</v>
      </c>
      <c r="K13" s="53">
        <v>33.29426008417051</v>
      </c>
    </row>
    <row r="14" spans="1:12" x14ac:dyDescent="0.3">
      <c r="A14" s="22" t="s">
        <v>29</v>
      </c>
      <c r="B14" s="71">
        <v>17</v>
      </c>
      <c r="C14" s="53">
        <v>36.83717273458943</v>
      </c>
      <c r="D14" s="53">
        <v>27.554067834917021</v>
      </c>
      <c r="E14" s="53">
        <v>33.295443691056455</v>
      </c>
      <c r="F14" s="53">
        <v>34.181043996975788</v>
      </c>
      <c r="G14" s="53">
        <v>34.044350067078724</v>
      </c>
      <c r="H14" s="53">
        <v>34.165625250166805</v>
      </c>
      <c r="I14" s="53">
        <v>34.662531504711701</v>
      </c>
      <c r="J14" s="53">
        <v>33.772586011327483</v>
      </c>
      <c r="K14" s="53">
        <v>33.687507991970797</v>
      </c>
    </row>
    <row r="15" spans="1:12" x14ac:dyDescent="0.3">
      <c r="A15" s="22" t="s">
        <v>30</v>
      </c>
      <c r="B15" s="71">
        <v>25</v>
      </c>
      <c r="C15" s="53">
        <v>21.793720817061907</v>
      </c>
      <c r="D15" s="53">
        <v>38.160321878421144</v>
      </c>
      <c r="E15" s="53">
        <v>29.44917505448943</v>
      </c>
      <c r="F15" s="53">
        <v>34.220078970459205</v>
      </c>
      <c r="G15" s="53">
        <v>35.243789904151647</v>
      </c>
      <c r="H15" s="53">
        <v>34.551001502763206</v>
      </c>
      <c r="I15" s="53">
        <v>34.479466688548328</v>
      </c>
      <c r="J15" s="53">
        <v>34.713978070674528</v>
      </c>
      <c r="K15" s="53">
        <v>33.882475939944712</v>
      </c>
    </row>
    <row r="16" spans="1:12" x14ac:dyDescent="0.3">
      <c r="A16" s="22" t="s">
        <v>31</v>
      </c>
      <c r="B16" s="71">
        <v>37</v>
      </c>
      <c r="C16" s="53">
        <v>27.791188230975493</v>
      </c>
      <c r="D16" s="53">
        <v>25.29850781261041</v>
      </c>
      <c r="E16" s="53">
        <v>39.073437043694973</v>
      </c>
      <c r="F16" s="53">
        <v>30.97642607855267</v>
      </c>
      <c r="G16" s="53">
        <v>35.036247475389779</v>
      </c>
      <c r="H16" s="53">
        <v>36.029546807994521</v>
      </c>
      <c r="I16" s="53">
        <v>34.946500937900673</v>
      </c>
      <c r="J16" s="53">
        <v>34.758634472025605</v>
      </c>
      <c r="K16" s="53">
        <v>34.888803814497365</v>
      </c>
    </row>
    <row r="17" spans="1:11" x14ac:dyDescent="0.3">
      <c r="A17" s="22" t="s">
        <v>32</v>
      </c>
      <c r="B17" s="71">
        <v>35</v>
      </c>
      <c r="C17" s="53">
        <v>38.972893598658843</v>
      </c>
      <c r="D17" s="53">
        <v>30.074058890272163</v>
      </c>
      <c r="E17" s="53">
        <v>28.165178801891994</v>
      </c>
      <c r="F17" s="53">
        <v>39.96975057497167</v>
      </c>
      <c r="G17" s="53">
        <v>32.520761370702097</v>
      </c>
      <c r="H17" s="53">
        <v>35.896323939435028</v>
      </c>
      <c r="I17" s="53">
        <v>36.846243864508843</v>
      </c>
      <c r="J17" s="53">
        <v>35.502419032188705</v>
      </c>
      <c r="K17" s="53">
        <v>35.314995727088714</v>
      </c>
    </row>
    <row r="18" spans="1:11" x14ac:dyDescent="0.3">
      <c r="A18" s="22" t="s">
        <v>33</v>
      </c>
      <c r="B18" s="71">
        <v>23</v>
      </c>
      <c r="C18" s="53">
        <v>37.121358441979645</v>
      </c>
      <c r="D18" s="53">
        <v>40.594538326785575</v>
      </c>
      <c r="E18" s="53">
        <v>32.053753235024018</v>
      </c>
      <c r="F18" s="53">
        <v>30.566713510636763</v>
      </c>
      <c r="G18" s="53">
        <v>40.930089076979826</v>
      </c>
      <c r="H18" s="53">
        <v>33.919636660214202</v>
      </c>
      <c r="I18" s="53">
        <v>36.75340132228542</v>
      </c>
      <c r="J18" s="53">
        <v>37.658841039796762</v>
      </c>
      <c r="K18" s="53">
        <v>36.217898065516046</v>
      </c>
    </row>
    <row r="19" spans="1:11" x14ac:dyDescent="0.3">
      <c r="A19" s="22" t="s">
        <v>34</v>
      </c>
      <c r="B19" s="71">
        <v>36</v>
      </c>
      <c r="C19" s="53">
        <v>26.869016293878495</v>
      </c>
      <c r="D19" s="53">
        <v>39.029124337086415</v>
      </c>
      <c r="E19" s="53">
        <v>42.029983130092759</v>
      </c>
      <c r="F19" s="53">
        <v>33.859539302754264</v>
      </c>
      <c r="G19" s="53">
        <v>32.81007665543838</v>
      </c>
      <c r="H19" s="53">
        <v>41.832655189304859</v>
      </c>
      <c r="I19" s="53">
        <v>35.251936444559</v>
      </c>
      <c r="J19" s="53">
        <v>37.636761441683966</v>
      </c>
      <c r="K19" s="53">
        <v>38.580776187774852</v>
      </c>
    </row>
    <row r="20" spans="1:11" x14ac:dyDescent="0.3">
      <c r="A20" s="22" t="s">
        <v>35</v>
      </c>
      <c r="B20" s="71">
        <v>31</v>
      </c>
      <c r="C20" s="53">
        <v>37.950461740995081</v>
      </c>
      <c r="D20" s="53">
        <v>29.815227240540732</v>
      </c>
      <c r="E20" s="53">
        <v>40.536544268868624</v>
      </c>
      <c r="F20" s="53">
        <v>43.132439338556715</v>
      </c>
      <c r="G20" s="53">
        <v>35.468925802296887</v>
      </c>
      <c r="H20" s="53">
        <v>34.618957039572457</v>
      </c>
      <c r="I20" s="53">
        <v>42.503694324761668</v>
      </c>
      <c r="J20" s="53">
        <v>36.305467750484404</v>
      </c>
      <c r="K20" s="53">
        <v>38.392927233999607</v>
      </c>
    </row>
    <row r="21" spans="1:11" x14ac:dyDescent="0.3">
      <c r="A21" s="22" t="s">
        <v>36</v>
      </c>
      <c r="B21" s="71">
        <v>34</v>
      </c>
      <c r="C21" s="53">
        <v>34.683712395785719</v>
      </c>
      <c r="D21" s="53">
        <v>39.721443523244012</v>
      </c>
      <c r="E21" s="53">
        <v>32.310837225421487</v>
      </c>
      <c r="F21" s="53">
        <v>41.843874791488467</v>
      </c>
      <c r="G21" s="53">
        <v>44.20580309984981</v>
      </c>
      <c r="H21" s="53">
        <v>36.875090619357863</v>
      </c>
      <c r="I21" s="53">
        <v>36.1641250465306</v>
      </c>
      <c r="J21" s="53">
        <v>43.041111782512964</v>
      </c>
      <c r="K21" s="53">
        <v>37.285459835523113</v>
      </c>
    </row>
    <row r="22" spans="1:11" x14ac:dyDescent="0.3">
      <c r="A22" s="22" t="s">
        <v>37</v>
      </c>
      <c r="B22" s="71">
        <v>33</v>
      </c>
      <c r="C22" s="53">
        <v>36.708601766308171</v>
      </c>
      <c r="D22" s="53">
        <v>37.528669078622023</v>
      </c>
      <c r="E22" s="53">
        <v>41.173964506908611</v>
      </c>
      <c r="F22" s="53">
        <v>34.301903122448522</v>
      </c>
      <c r="G22" s="53">
        <v>42.976398260189931</v>
      </c>
      <c r="H22" s="53">
        <v>44.952257451301648</v>
      </c>
      <c r="I22" s="53">
        <v>37.967037037460699</v>
      </c>
      <c r="J22" s="53">
        <v>37.315947232243133</v>
      </c>
      <c r="K22" s="53">
        <v>43.383275370606654</v>
      </c>
    </row>
    <row r="23" spans="1:11" x14ac:dyDescent="0.3">
      <c r="A23" s="22" t="s">
        <v>38</v>
      </c>
      <c r="B23" s="71">
        <v>28</v>
      </c>
      <c r="C23" s="53">
        <v>35.606038282728811</v>
      </c>
      <c r="D23" s="53">
        <v>38.705022842748399</v>
      </c>
      <c r="E23" s="53">
        <v>40.010465608425939</v>
      </c>
      <c r="F23" s="53">
        <v>42.456937350964772</v>
      </c>
      <c r="G23" s="53">
        <v>36.133769493298907</v>
      </c>
      <c r="H23" s="53">
        <v>43.853542962637398</v>
      </c>
      <c r="I23" s="53">
        <v>45.492398565720976</v>
      </c>
      <c r="J23" s="53">
        <v>38.808302461298418</v>
      </c>
      <c r="K23" s="53">
        <v>38.322513563913702</v>
      </c>
    </row>
    <row r="24" spans="1:11" x14ac:dyDescent="0.3">
      <c r="A24" s="22" t="s">
        <v>39</v>
      </c>
      <c r="B24" s="71">
        <v>32</v>
      </c>
      <c r="C24" s="53">
        <v>32.460435813249923</v>
      </c>
      <c r="D24" s="53">
        <v>38.012404346152145</v>
      </c>
      <c r="E24" s="53">
        <v>40.223564147277074</v>
      </c>
      <c r="F24" s="53">
        <v>42.352078208601668</v>
      </c>
      <c r="G24" s="53">
        <v>44.003906679297188</v>
      </c>
      <c r="H24" s="53">
        <v>37.823462038443097</v>
      </c>
      <c r="I24" s="53">
        <v>44.696654483229281</v>
      </c>
      <c r="J24" s="53">
        <v>45.877984454783757</v>
      </c>
      <c r="K24" s="53">
        <v>39.643697993581519</v>
      </c>
    </row>
    <row r="25" spans="1:11" x14ac:dyDescent="0.3">
      <c r="A25" s="22" t="s">
        <v>40</v>
      </c>
      <c r="B25" s="71">
        <v>34</v>
      </c>
      <c r="C25" s="53">
        <v>39.461215849584704</v>
      </c>
      <c r="D25" s="53">
        <v>40.22016911169294</v>
      </c>
      <c r="E25" s="53">
        <v>43.457492731850664</v>
      </c>
      <c r="F25" s="53">
        <v>45.559997764464647</v>
      </c>
      <c r="G25" s="53">
        <v>47.862321382651039</v>
      </c>
      <c r="H25" s="53">
        <v>48.706071728811025</v>
      </c>
      <c r="I25" s="53">
        <v>43.102066126705701</v>
      </c>
      <c r="J25" s="53">
        <v>48.489431645496779</v>
      </c>
      <c r="K25" s="53">
        <v>49.183022762255483</v>
      </c>
    </row>
    <row r="26" spans="1:11" x14ac:dyDescent="0.3">
      <c r="A26" s="22" t="s">
        <v>41</v>
      </c>
      <c r="B26" s="71">
        <v>48</v>
      </c>
      <c r="C26" s="53">
        <v>46.678479580550473</v>
      </c>
      <c r="D26" s="53">
        <v>49.642027371954278</v>
      </c>
      <c r="E26" s="53">
        <v>50.20420089013173</v>
      </c>
      <c r="F26" s="53">
        <v>52.376424328506729</v>
      </c>
      <c r="G26" s="53">
        <v>54.44350442058041</v>
      </c>
      <c r="H26" s="53">
        <v>55.596787389647822</v>
      </c>
      <c r="I26" s="53">
        <v>56.034786091803575</v>
      </c>
      <c r="J26" s="53">
        <v>51.566354090122147</v>
      </c>
      <c r="K26" s="53">
        <v>55.321852610431975</v>
      </c>
    </row>
    <row r="27" spans="1:11" x14ac:dyDescent="0.3">
      <c r="A27" s="22" t="s">
        <v>42</v>
      </c>
      <c r="B27" s="71">
        <v>63</v>
      </c>
      <c r="C27" s="53">
        <v>57.971176382991111</v>
      </c>
      <c r="D27" s="53">
        <v>60.0830213212353</v>
      </c>
      <c r="E27" s="53">
        <v>61.436721872419277</v>
      </c>
      <c r="F27" s="53">
        <v>62.414375911447252</v>
      </c>
      <c r="G27" s="53">
        <v>63.530362336111921</v>
      </c>
      <c r="H27" s="53">
        <v>64.933002378743083</v>
      </c>
      <c r="I27" s="53">
        <v>64.823899638250822</v>
      </c>
      <c r="J27" s="53">
        <v>64.81113672220188</v>
      </c>
      <c r="K27" s="53">
        <v>61.905534423369915</v>
      </c>
    </row>
    <row r="28" spans="1:11" x14ac:dyDescent="0.3">
      <c r="A28" s="22" t="s">
        <v>43</v>
      </c>
      <c r="B28" s="71">
        <v>54</v>
      </c>
      <c r="C28" s="53">
        <v>69.25415107171618</v>
      </c>
      <c r="D28" s="53">
        <v>68.134856705679368</v>
      </c>
      <c r="E28" s="53">
        <v>69.696083530017972</v>
      </c>
      <c r="F28" s="53">
        <v>70.821935049777622</v>
      </c>
      <c r="G28" s="53">
        <v>71.77656089824282</v>
      </c>
      <c r="H28" s="53">
        <v>71.461242853161352</v>
      </c>
      <c r="I28" s="53">
        <v>71.97648933321102</v>
      </c>
      <c r="J28" s="53">
        <v>71.173663001427315</v>
      </c>
      <c r="K28" s="53">
        <v>71.455823977896301</v>
      </c>
    </row>
    <row r="29" spans="1:11" x14ac:dyDescent="0.3">
      <c r="A29" s="22" t="s">
        <v>44</v>
      </c>
      <c r="B29" s="71">
        <v>72</v>
      </c>
      <c r="C29" s="53">
        <v>68.410393078873739</v>
      </c>
      <c r="D29" s="53">
        <v>77.515643901402782</v>
      </c>
      <c r="E29" s="53">
        <v>77.059619970855138</v>
      </c>
      <c r="F29" s="53">
        <v>78.259278845960822</v>
      </c>
      <c r="G29" s="53">
        <v>79.173515552994914</v>
      </c>
      <c r="H29" s="53">
        <v>79.110109740301226</v>
      </c>
      <c r="I29" s="53">
        <v>77.794862868340246</v>
      </c>
      <c r="J29" s="53">
        <v>77.548926353712773</v>
      </c>
      <c r="K29" s="53">
        <v>77.054874572058836</v>
      </c>
    </row>
    <row r="30" spans="1:11" x14ac:dyDescent="0.3">
      <c r="A30" s="22" t="s">
        <v>45</v>
      </c>
      <c r="B30" s="71">
        <v>71</v>
      </c>
      <c r="C30" s="53">
        <v>79.489425884799161</v>
      </c>
      <c r="D30" s="53">
        <v>77.629600646893422</v>
      </c>
      <c r="E30" s="53">
        <v>82.217257864261654</v>
      </c>
      <c r="F30" s="53">
        <v>82.158453724606929</v>
      </c>
      <c r="G30" s="53">
        <v>83.103157186192846</v>
      </c>
      <c r="H30" s="53">
        <v>82.753992849229391</v>
      </c>
      <c r="I30" s="53">
        <v>81.965084218939282</v>
      </c>
      <c r="J30" s="53">
        <v>79.988267493286088</v>
      </c>
      <c r="K30" s="53">
        <v>79.999940697217852</v>
      </c>
    </row>
    <row r="31" spans="1:11" x14ac:dyDescent="0.3">
      <c r="A31" s="22" t="s">
        <v>46</v>
      </c>
      <c r="B31" s="71">
        <v>92</v>
      </c>
      <c r="C31" s="53">
        <v>77.927603607741545</v>
      </c>
      <c r="D31" s="53">
        <v>83.446723767129413</v>
      </c>
      <c r="E31" s="53">
        <v>81.177945750272201</v>
      </c>
      <c r="F31" s="53">
        <v>83.631258362461011</v>
      </c>
      <c r="G31" s="53">
        <v>83.857726827128516</v>
      </c>
      <c r="H31" s="53">
        <v>83.549198903975963</v>
      </c>
      <c r="I31" s="53">
        <v>82.449618147958148</v>
      </c>
      <c r="J31" s="53">
        <v>81.100758189354394</v>
      </c>
      <c r="K31" s="53">
        <v>79.577328184137002</v>
      </c>
    </row>
    <row r="32" spans="1:11" x14ac:dyDescent="0.3">
      <c r="A32" s="22" t="s">
        <v>47</v>
      </c>
      <c r="B32" s="71">
        <v>109</v>
      </c>
      <c r="C32" s="53">
        <v>87.133964154874505</v>
      </c>
      <c r="D32" s="53">
        <v>81.149728195134131</v>
      </c>
      <c r="E32" s="53">
        <v>83.855433691208262</v>
      </c>
      <c r="F32" s="53">
        <v>81.725177323844051</v>
      </c>
      <c r="G32" s="53">
        <v>83.229550271122235</v>
      </c>
      <c r="H32" s="53">
        <v>82.524487924827014</v>
      </c>
      <c r="I32" s="53">
        <v>81.537359990744193</v>
      </c>
      <c r="J32" s="53">
        <v>79.810062006590982</v>
      </c>
      <c r="K32" s="53">
        <v>78.966560711540794</v>
      </c>
    </row>
    <row r="33" spans="1:11" x14ac:dyDescent="0.3">
      <c r="A33" s="22" t="s">
        <v>48</v>
      </c>
      <c r="B33" s="71">
        <v>108</v>
      </c>
      <c r="C33" s="53">
        <v>96.786073980058703</v>
      </c>
      <c r="D33" s="53">
        <v>84.702219604039456</v>
      </c>
      <c r="E33" s="53">
        <v>81.493329818429928</v>
      </c>
      <c r="F33" s="53">
        <v>82.85189262651474</v>
      </c>
      <c r="G33" s="53">
        <v>81.18775587862261</v>
      </c>
      <c r="H33" s="53">
        <v>81.173462888144272</v>
      </c>
      <c r="I33" s="53">
        <v>80.004096239464303</v>
      </c>
      <c r="J33" s="53">
        <v>78.372297250199523</v>
      </c>
      <c r="K33" s="53">
        <v>77.12704942036693</v>
      </c>
    </row>
    <row r="34" spans="1:11" x14ac:dyDescent="0.3">
      <c r="A34" s="22" t="s">
        <v>49</v>
      </c>
      <c r="B34" s="71">
        <v>112</v>
      </c>
      <c r="C34" s="53">
        <v>97.052803013909013</v>
      </c>
      <c r="D34" s="53">
        <v>90.746319528501971</v>
      </c>
      <c r="E34" s="53">
        <v>82.732716740432281</v>
      </c>
      <c r="F34" s="53">
        <v>81.150420877167534</v>
      </c>
      <c r="G34" s="53">
        <v>82.027644143181675</v>
      </c>
      <c r="H34" s="53">
        <v>79.75769558432907</v>
      </c>
      <c r="I34" s="53">
        <v>78.963308523267983</v>
      </c>
      <c r="J34" s="53">
        <v>77.246609188081763</v>
      </c>
      <c r="K34" s="53">
        <v>76.060474015490243</v>
      </c>
    </row>
    <row r="35" spans="1:11" x14ac:dyDescent="0.3">
      <c r="A35" s="22" t="s">
        <v>50</v>
      </c>
      <c r="B35" s="71">
        <v>104</v>
      </c>
      <c r="C35" s="53">
        <v>101.04232676837577</v>
      </c>
      <c r="D35" s="53">
        <v>90.678077017824791</v>
      </c>
      <c r="E35" s="53">
        <v>86.063743990937667</v>
      </c>
      <c r="F35" s="53">
        <v>80.679265785617474</v>
      </c>
      <c r="G35" s="53">
        <v>80.250489316458484</v>
      </c>
      <c r="H35" s="53">
        <v>79.944049664597017</v>
      </c>
      <c r="I35" s="53">
        <v>77.473546041964042</v>
      </c>
      <c r="J35" s="53">
        <v>75.958841584562478</v>
      </c>
      <c r="K35" s="53">
        <v>74.7154086478333</v>
      </c>
    </row>
    <row r="36" spans="1:11" x14ac:dyDescent="0.3">
      <c r="A36" s="22" t="s">
        <v>51</v>
      </c>
      <c r="B36" s="71">
        <v>105</v>
      </c>
      <c r="C36" s="53">
        <v>94.996111476235157</v>
      </c>
      <c r="D36" s="53">
        <v>93.223294054773447</v>
      </c>
      <c r="E36" s="53">
        <v>84.754857752876887</v>
      </c>
      <c r="F36" s="53">
        <v>81.51691530600111</v>
      </c>
      <c r="G36" s="53">
        <v>78.083892634125561</v>
      </c>
      <c r="H36" s="53">
        <v>77.420633031350974</v>
      </c>
      <c r="I36" s="53">
        <v>76.514124976309546</v>
      </c>
      <c r="J36" s="53">
        <v>73.705841881687761</v>
      </c>
      <c r="K36" s="53">
        <v>72.521938178126547</v>
      </c>
    </row>
    <row r="37" spans="1:11" x14ac:dyDescent="0.3">
      <c r="A37" s="22" t="s">
        <v>52</v>
      </c>
      <c r="B37" s="71">
        <v>91</v>
      </c>
      <c r="C37" s="53">
        <v>94.826197659341119</v>
      </c>
      <c r="D37" s="53">
        <v>88.359602407938254</v>
      </c>
      <c r="E37" s="53">
        <v>86.532335274824149</v>
      </c>
      <c r="F37" s="53">
        <v>79.712699461322302</v>
      </c>
      <c r="G37" s="53">
        <v>77.682871136556003</v>
      </c>
      <c r="H37" s="53">
        <v>74.643276182983428</v>
      </c>
      <c r="I37" s="53">
        <v>73.91765270253866</v>
      </c>
      <c r="J37" s="53">
        <v>72.417859725746695</v>
      </c>
      <c r="K37" s="53">
        <v>70.169918944062701</v>
      </c>
    </row>
    <row r="38" spans="1:11" x14ac:dyDescent="0.3">
      <c r="A38" s="22" t="s">
        <v>53</v>
      </c>
      <c r="B38" s="71">
        <v>103</v>
      </c>
      <c r="C38" s="53">
        <v>85.331466833906504</v>
      </c>
      <c r="D38" s="53">
        <v>87.50600806134959</v>
      </c>
      <c r="E38" s="53">
        <v>82.512330478252181</v>
      </c>
      <c r="F38" s="53">
        <v>80.933305845718721</v>
      </c>
      <c r="G38" s="53">
        <v>75.659960159231858</v>
      </c>
      <c r="H38" s="53">
        <v>73.623117445478599</v>
      </c>
      <c r="I38" s="53">
        <v>71.009958185115138</v>
      </c>
      <c r="J38" s="53">
        <v>70.0183068752591</v>
      </c>
      <c r="K38" s="53">
        <v>68.821632073967848</v>
      </c>
    </row>
    <row r="39" spans="1:11" x14ac:dyDescent="0.3">
      <c r="A39" s="22" t="s">
        <v>54</v>
      </c>
      <c r="B39" s="71">
        <v>72</v>
      </c>
      <c r="C39" s="53">
        <v>92.270897418498961</v>
      </c>
      <c r="D39" s="53">
        <v>80.495730009705071</v>
      </c>
      <c r="E39" s="53">
        <v>81.190824321902724</v>
      </c>
      <c r="F39" s="53">
        <v>77.342503126616307</v>
      </c>
      <c r="G39" s="53">
        <v>76.257243592275117</v>
      </c>
      <c r="H39" s="53">
        <v>71.414943840328704</v>
      </c>
      <c r="I39" s="53">
        <v>69.538790974858074</v>
      </c>
      <c r="J39" s="53">
        <v>67.082389248943784</v>
      </c>
      <c r="K39" s="53">
        <v>66.485876089234466</v>
      </c>
    </row>
    <row r="40" spans="1:11" x14ac:dyDescent="0.3">
      <c r="A40" s="22" t="s">
        <v>55</v>
      </c>
      <c r="B40" s="71">
        <v>76</v>
      </c>
      <c r="C40" s="53">
        <v>69.633839059932001</v>
      </c>
      <c r="D40" s="53">
        <v>84.215428546359732</v>
      </c>
      <c r="E40" s="53">
        <v>75.687933512384944</v>
      </c>
      <c r="F40" s="53">
        <v>75.682382379377245</v>
      </c>
      <c r="G40" s="53">
        <v>72.914062637938272</v>
      </c>
      <c r="H40" s="53">
        <v>71.523460718956329</v>
      </c>
      <c r="I40" s="53">
        <v>67.233769455625591</v>
      </c>
      <c r="J40" s="53">
        <v>65.372008280222701</v>
      </c>
      <c r="K40" s="53">
        <v>63.561682644100259</v>
      </c>
    </row>
    <row r="41" spans="1:11" x14ac:dyDescent="0.3">
      <c r="A41" s="22" t="s">
        <v>56</v>
      </c>
      <c r="B41" s="71">
        <v>73</v>
      </c>
      <c r="C41" s="53">
        <v>70.193232355870194</v>
      </c>
      <c r="D41" s="53">
        <v>66.791082207650987</v>
      </c>
      <c r="E41" s="53">
        <v>77.156340119886877</v>
      </c>
      <c r="F41" s="53">
        <v>70.902239622421703</v>
      </c>
      <c r="G41" s="53">
        <v>70.744153707486205</v>
      </c>
      <c r="H41" s="53">
        <v>68.152281691327971</v>
      </c>
      <c r="I41" s="53">
        <v>66.714018078856981</v>
      </c>
      <c r="J41" s="53">
        <v>62.811425667534657</v>
      </c>
      <c r="K41" s="53">
        <v>61.423175335937337</v>
      </c>
    </row>
    <row r="42" spans="1:11" x14ac:dyDescent="0.3">
      <c r="A42" s="22" t="s">
        <v>57</v>
      </c>
      <c r="B42" s="71">
        <v>55</v>
      </c>
      <c r="C42" s="53">
        <v>68.946242354670972</v>
      </c>
      <c r="D42" s="53">
        <v>66.389348694697105</v>
      </c>
      <c r="E42" s="53">
        <v>64.342132747103321</v>
      </c>
      <c r="F42" s="53">
        <v>71.966298158011213</v>
      </c>
      <c r="G42" s="53">
        <v>67.417131213112555</v>
      </c>
      <c r="H42" s="53">
        <v>66.726367992157122</v>
      </c>
      <c r="I42" s="53">
        <v>64.375528636194971</v>
      </c>
      <c r="J42" s="53">
        <v>62.869627437241185</v>
      </c>
      <c r="K42" s="53">
        <v>59.679769875721</v>
      </c>
    </row>
    <row r="43" spans="1:11" x14ac:dyDescent="0.3">
      <c r="A43" s="22" t="s">
        <v>58</v>
      </c>
      <c r="B43" s="71">
        <v>62</v>
      </c>
      <c r="C43" s="53">
        <v>54.851600450473349</v>
      </c>
      <c r="D43" s="53">
        <v>65.83356252410691</v>
      </c>
      <c r="E43" s="53">
        <v>63.395877359521108</v>
      </c>
      <c r="F43" s="53">
        <v>62.218402080397787</v>
      </c>
      <c r="G43" s="53">
        <v>68.118654883253456</v>
      </c>
      <c r="H43" s="53">
        <v>64.292178490488666</v>
      </c>
      <c r="I43" s="53">
        <v>63.386122862150721</v>
      </c>
      <c r="J43" s="53">
        <v>61.17944220354137</v>
      </c>
      <c r="K43" s="53">
        <v>59.973213162913254</v>
      </c>
    </row>
    <row r="44" spans="1:11" x14ac:dyDescent="0.3">
      <c r="A44" s="22" t="s">
        <v>59</v>
      </c>
      <c r="B44" s="71">
        <v>51</v>
      </c>
      <c r="C44" s="53">
        <v>59.2364910031988</v>
      </c>
      <c r="D44" s="53">
        <v>53.469633933405532</v>
      </c>
      <c r="E44" s="53">
        <v>61.970214031032128</v>
      </c>
      <c r="F44" s="53">
        <v>59.864476523496535</v>
      </c>
      <c r="G44" s="53">
        <v>59.440369677701099</v>
      </c>
      <c r="H44" s="53">
        <v>63.680110767729111</v>
      </c>
      <c r="I44" s="53">
        <v>60.47095614490744</v>
      </c>
      <c r="J44" s="53">
        <v>59.398327857518147</v>
      </c>
      <c r="K44" s="53">
        <v>57.612729467634985</v>
      </c>
    </row>
    <row r="45" spans="1:11" x14ac:dyDescent="0.3">
      <c r="A45" s="22" t="s">
        <v>60</v>
      </c>
      <c r="B45" s="71">
        <v>52</v>
      </c>
      <c r="C45" s="53">
        <v>50.825267708981393</v>
      </c>
      <c r="D45" s="53">
        <v>58.193441508993303</v>
      </c>
      <c r="E45" s="53">
        <v>53.007583901727557</v>
      </c>
      <c r="F45" s="53">
        <v>59.903630495738312</v>
      </c>
      <c r="G45" s="53">
        <v>58.177386963848093</v>
      </c>
      <c r="H45" s="53">
        <v>57.826897049307576</v>
      </c>
      <c r="I45" s="53">
        <v>60.980444966283841</v>
      </c>
      <c r="J45" s="53">
        <v>58.175970225608573</v>
      </c>
      <c r="K45" s="53">
        <v>57.282719178006573</v>
      </c>
    </row>
    <row r="46" spans="1:11" x14ac:dyDescent="0.3">
      <c r="A46" s="22" t="s">
        <v>61</v>
      </c>
      <c r="B46" s="71">
        <v>36</v>
      </c>
      <c r="C46" s="53">
        <v>50.956610975092502</v>
      </c>
      <c r="D46" s="53">
        <v>50.174683187012455</v>
      </c>
      <c r="E46" s="53">
        <v>56.54378321094957</v>
      </c>
      <c r="F46" s="53">
        <v>51.901698637219432</v>
      </c>
      <c r="G46" s="53">
        <v>57.6941592081983</v>
      </c>
      <c r="H46" s="53">
        <v>56.001834365608062</v>
      </c>
      <c r="I46" s="53">
        <v>55.75128531779027</v>
      </c>
      <c r="J46" s="53">
        <v>58.070685979350905</v>
      </c>
      <c r="K46" s="53">
        <v>55.796553232258866</v>
      </c>
    </row>
    <row r="47" spans="1:11" x14ac:dyDescent="0.3">
      <c r="A47" s="22" t="s">
        <v>62</v>
      </c>
      <c r="B47" s="71">
        <v>37</v>
      </c>
      <c r="C47" s="53">
        <v>39.292734811483491</v>
      </c>
      <c r="D47" s="53">
        <v>50.433040297527448</v>
      </c>
      <c r="E47" s="53">
        <v>49.838280268460728</v>
      </c>
      <c r="F47" s="53">
        <v>55.401449521845173</v>
      </c>
      <c r="G47" s="53">
        <v>51.261416938410676</v>
      </c>
      <c r="H47" s="53">
        <v>55.938035054690879</v>
      </c>
      <c r="I47" s="53">
        <v>54.342470480635008</v>
      </c>
      <c r="J47" s="53">
        <v>54.105452158895808</v>
      </c>
      <c r="K47" s="53">
        <v>56.031165941330322</v>
      </c>
    </row>
    <row r="48" spans="1:11" x14ac:dyDescent="0.3">
      <c r="A48" s="22" t="s">
        <v>63</v>
      </c>
      <c r="B48" s="71">
        <v>44</v>
      </c>
      <c r="C48" s="53">
        <v>39.350548665840904</v>
      </c>
      <c r="D48" s="53">
        <v>41.46443915647864</v>
      </c>
      <c r="E48" s="53">
        <v>49.773660656742507</v>
      </c>
      <c r="F48" s="53">
        <v>49.408735865188525</v>
      </c>
      <c r="G48" s="53">
        <v>54.406320487910001</v>
      </c>
      <c r="H48" s="53">
        <v>50.366785636321922</v>
      </c>
      <c r="I48" s="53">
        <v>54.231605620522643</v>
      </c>
      <c r="J48" s="53">
        <v>52.694420269047889</v>
      </c>
      <c r="K48" s="53">
        <v>52.635059510129388</v>
      </c>
    </row>
    <row r="49" spans="1:11" x14ac:dyDescent="0.3">
      <c r="A49" s="22" t="s">
        <v>64</v>
      </c>
      <c r="B49" s="71">
        <v>46</v>
      </c>
      <c r="C49" s="53">
        <v>45.139585110186211</v>
      </c>
      <c r="D49" s="53">
        <v>41.229649897851736</v>
      </c>
      <c r="E49" s="53">
        <v>43.183262921081756</v>
      </c>
      <c r="F49" s="53">
        <v>49.511649610448174</v>
      </c>
      <c r="G49" s="53">
        <v>49.364204973042447</v>
      </c>
      <c r="H49" s="53">
        <v>53.643256497384542</v>
      </c>
      <c r="I49" s="53">
        <v>49.747394775811586</v>
      </c>
      <c r="J49" s="53">
        <v>52.947902849633003</v>
      </c>
      <c r="K49" s="53">
        <v>51.641110624063678</v>
      </c>
    </row>
    <row r="50" spans="1:11" x14ac:dyDescent="0.3">
      <c r="A50" s="22" t="s">
        <v>65</v>
      </c>
      <c r="B50" s="71">
        <v>43</v>
      </c>
      <c r="C50" s="53">
        <v>46.942563526048751</v>
      </c>
      <c r="D50" s="53">
        <v>46.259139677843287</v>
      </c>
      <c r="E50" s="53">
        <v>42.789529254131558</v>
      </c>
      <c r="F50" s="53">
        <v>44.571182558621111</v>
      </c>
      <c r="G50" s="53">
        <v>49.573910734263087</v>
      </c>
      <c r="H50" s="53">
        <v>49.374954200317518</v>
      </c>
      <c r="I50" s="53">
        <v>53.113748203730545</v>
      </c>
      <c r="J50" s="53">
        <v>49.282602544879566</v>
      </c>
      <c r="K50" s="53">
        <v>52.1256346309547</v>
      </c>
    </row>
    <row r="51" spans="1:11" x14ac:dyDescent="0.3">
      <c r="A51" s="22" t="s">
        <v>66</v>
      </c>
      <c r="B51" s="71">
        <v>45</v>
      </c>
      <c r="C51" s="53">
        <v>43.635746223015325</v>
      </c>
      <c r="D51" s="53">
        <v>47.055853259564124</v>
      </c>
      <c r="E51" s="53">
        <v>46.269654161478591</v>
      </c>
      <c r="F51" s="53">
        <v>42.98791624572771</v>
      </c>
      <c r="G51" s="53">
        <v>44.802745842386287</v>
      </c>
      <c r="H51" s="53">
        <v>48.429808241287951</v>
      </c>
      <c r="I51" s="53">
        <v>48.113769558194093</v>
      </c>
      <c r="J51" s="53">
        <v>51.116685566732691</v>
      </c>
      <c r="K51" s="53">
        <v>47.519494171041401</v>
      </c>
    </row>
    <row r="52" spans="1:11" x14ac:dyDescent="0.3">
      <c r="A52" s="22" t="s">
        <v>67</v>
      </c>
      <c r="B52" s="71">
        <v>33</v>
      </c>
      <c r="C52" s="53">
        <v>46.605153204748007</v>
      </c>
      <c r="D52" s="53">
        <v>44.359409772488661</v>
      </c>
      <c r="E52" s="53">
        <v>47.234713985133219</v>
      </c>
      <c r="F52" s="53">
        <v>46.448360672880128</v>
      </c>
      <c r="G52" s="53">
        <v>43.457212434028975</v>
      </c>
      <c r="H52" s="53">
        <v>45.02823580288085</v>
      </c>
      <c r="I52" s="53">
        <v>47.671363471298399</v>
      </c>
      <c r="J52" s="53">
        <v>47.234618091372219</v>
      </c>
      <c r="K52" s="53">
        <v>49.823516937893807</v>
      </c>
    </row>
    <row r="53" spans="1:11" x14ac:dyDescent="0.3">
      <c r="A53" s="22" t="s">
        <v>68</v>
      </c>
      <c r="B53" s="71">
        <v>43</v>
      </c>
      <c r="C53" s="53">
        <v>35.228092976885925</v>
      </c>
      <c r="D53" s="53">
        <v>48.059589922994711</v>
      </c>
      <c r="E53" s="53">
        <v>45.072397684227703</v>
      </c>
      <c r="F53" s="53">
        <v>47.491568251991403</v>
      </c>
      <c r="G53" s="53">
        <v>46.904009658812292</v>
      </c>
      <c r="H53" s="53">
        <v>43.950204654846011</v>
      </c>
      <c r="I53" s="53">
        <v>45.316674626930094</v>
      </c>
      <c r="J53" s="53">
        <v>47.103363579423373</v>
      </c>
      <c r="K53" s="53">
        <v>46.770847322335214</v>
      </c>
    </row>
    <row r="54" spans="1:11" x14ac:dyDescent="0.3">
      <c r="A54" s="22" t="s">
        <v>69</v>
      </c>
      <c r="B54" s="71">
        <v>54</v>
      </c>
      <c r="C54" s="53">
        <v>44.075172250686663</v>
      </c>
      <c r="D54" s="53">
        <v>37.144141697598627</v>
      </c>
      <c r="E54" s="53">
        <v>49.166879866830314</v>
      </c>
      <c r="F54" s="53">
        <v>45.666701260783626</v>
      </c>
      <c r="G54" s="53">
        <v>47.829449169826965</v>
      </c>
      <c r="H54" s="53">
        <v>47.185439734756891</v>
      </c>
      <c r="I54" s="53">
        <v>44.33615216539539</v>
      </c>
      <c r="J54" s="53">
        <v>45.415498063281959</v>
      </c>
      <c r="K54" s="53">
        <v>46.668377314094592</v>
      </c>
    </row>
    <row r="55" spans="1:11" x14ac:dyDescent="0.3">
      <c r="A55" s="22" t="s">
        <v>70</v>
      </c>
      <c r="B55" s="71">
        <v>51</v>
      </c>
      <c r="C55" s="53">
        <v>51.560097589980806</v>
      </c>
      <c r="D55" s="53">
        <v>45.132587096253815</v>
      </c>
      <c r="E55" s="53">
        <v>38.765396269966985</v>
      </c>
      <c r="F55" s="53">
        <v>50.009409606331957</v>
      </c>
      <c r="G55" s="53">
        <v>46.316817731514362</v>
      </c>
      <c r="H55" s="53">
        <v>48.022974677001748</v>
      </c>
      <c r="I55" s="53">
        <v>47.44443375257994</v>
      </c>
      <c r="J55" s="53">
        <v>44.593922288516467</v>
      </c>
      <c r="K55" s="53">
        <v>45.538366793428885</v>
      </c>
    </row>
    <row r="56" spans="1:11" x14ac:dyDescent="0.3">
      <c r="A56" s="22" t="s">
        <v>71</v>
      </c>
      <c r="B56" s="71">
        <v>46</v>
      </c>
      <c r="C56" s="53">
        <v>50.815980387591928</v>
      </c>
      <c r="D56" s="53">
        <v>50.164997654900965</v>
      </c>
      <c r="E56" s="53">
        <v>46.020937852353299</v>
      </c>
      <c r="F56" s="53">
        <v>40.098067214282416</v>
      </c>
      <c r="G56" s="53">
        <v>50.778621234653116</v>
      </c>
      <c r="H56" s="53">
        <v>46.719938808230857</v>
      </c>
      <c r="I56" s="53">
        <v>48.130849921897301</v>
      </c>
      <c r="J56" s="53">
        <v>47.478265469577742</v>
      </c>
      <c r="K56" s="53">
        <v>44.793850388957303</v>
      </c>
    </row>
    <row r="57" spans="1:11" x14ac:dyDescent="0.3">
      <c r="A57" s="22" t="s">
        <v>72</v>
      </c>
      <c r="B57" s="71">
        <v>56</v>
      </c>
      <c r="C57" s="53">
        <v>45.618446963497497</v>
      </c>
      <c r="D57" s="53">
        <v>50.872419143830726</v>
      </c>
      <c r="E57" s="53">
        <v>49.265579383236286</v>
      </c>
      <c r="F57" s="53">
        <v>46.706279448512163</v>
      </c>
      <c r="G57" s="53">
        <v>41.286904647337032</v>
      </c>
      <c r="H57" s="53">
        <v>51.139887087288756</v>
      </c>
      <c r="I57" s="53">
        <v>46.972279235003995</v>
      </c>
      <c r="J57" s="53">
        <v>47.947484635936107</v>
      </c>
      <c r="K57" s="53">
        <v>47.432430308011753</v>
      </c>
    </row>
    <row r="58" spans="1:11" x14ac:dyDescent="0.3">
      <c r="A58" s="22" t="s">
        <v>73</v>
      </c>
      <c r="B58" s="71">
        <v>51</v>
      </c>
      <c r="C58" s="53">
        <v>55.143643056905844</v>
      </c>
      <c r="D58" s="53">
        <v>45.647556523809442</v>
      </c>
      <c r="E58" s="53">
        <v>50.894105510757122</v>
      </c>
      <c r="F58" s="53">
        <v>48.651079890596925</v>
      </c>
      <c r="G58" s="53">
        <v>47.333086977451906</v>
      </c>
      <c r="H58" s="53">
        <v>42.134284762427228</v>
      </c>
      <c r="I58" s="53">
        <v>51.272697085077539</v>
      </c>
      <c r="J58" s="53">
        <v>46.934706413457377</v>
      </c>
      <c r="K58" s="53">
        <v>47.751021256255541</v>
      </c>
    </row>
    <row r="59" spans="1:11" x14ac:dyDescent="0.3">
      <c r="A59" s="22" t="s">
        <v>74</v>
      </c>
      <c r="B59" s="71">
        <v>59</v>
      </c>
      <c r="C59" s="53">
        <v>50.482221713993781</v>
      </c>
      <c r="D59" s="53">
        <v>54.722173146347536</v>
      </c>
      <c r="E59" s="53">
        <v>45.888779303158572</v>
      </c>
      <c r="F59" s="53">
        <v>51.011688365970407</v>
      </c>
      <c r="G59" s="53">
        <v>48.54785889637634</v>
      </c>
      <c r="H59" s="53">
        <v>47.805276970243867</v>
      </c>
      <c r="I59" s="53">
        <v>42.937214608727551</v>
      </c>
      <c r="J59" s="53">
        <v>51.208494481018185</v>
      </c>
      <c r="K59" s="53">
        <v>47.009103768920895</v>
      </c>
    </row>
    <row r="60" spans="1:11" x14ac:dyDescent="0.3">
      <c r="A60" s="22" t="s">
        <v>75</v>
      </c>
      <c r="B60" s="71">
        <v>50</v>
      </c>
      <c r="C60" s="53">
        <v>57.14673442363835</v>
      </c>
      <c r="D60" s="53">
        <v>50.226941081014957</v>
      </c>
      <c r="E60" s="53">
        <v>54.078499178503911</v>
      </c>
      <c r="F60" s="53">
        <v>45.966302644885445</v>
      </c>
      <c r="G60" s="53">
        <v>51.061209597312953</v>
      </c>
      <c r="H60" s="53">
        <v>48.237328701484863</v>
      </c>
      <c r="I60" s="53">
        <v>47.968173716899734</v>
      </c>
      <c r="J60" s="53">
        <v>43.225456946558012</v>
      </c>
      <c r="K60" s="53">
        <v>50.903539609686405</v>
      </c>
    </row>
    <row r="61" spans="1:11" x14ac:dyDescent="0.3">
      <c r="A61" s="22" t="s">
        <v>76</v>
      </c>
      <c r="B61" s="71">
        <v>66</v>
      </c>
      <c r="C61" s="53">
        <v>49.38573954100562</v>
      </c>
      <c r="D61" s="53">
        <v>55.994282751343469</v>
      </c>
      <c r="E61" s="53">
        <v>50.205680277697532</v>
      </c>
      <c r="F61" s="53">
        <v>53.536265246955075</v>
      </c>
      <c r="G61" s="53">
        <v>46.30122490839139</v>
      </c>
      <c r="H61" s="53">
        <v>51.016777680073638</v>
      </c>
      <c r="I61" s="53">
        <v>48.096487325968326</v>
      </c>
      <c r="J61" s="53">
        <v>47.913799378661395</v>
      </c>
      <c r="K61" s="53">
        <v>43.520385135333761</v>
      </c>
    </row>
    <row r="62" spans="1:11" x14ac:dyDescent="0.3">
      <c r="A62" s="22" t="s">
        <v>77</v>
      </c>
      <c r="B62" s="71">
        <v>64</v>
      </c>
      <c r="C62" s="53">
        <v>62.862666429531231</v>
      </c>
      <c r="D62" s="53">
        <v>49.053795654029159</v>
      </c>
      <c r="E62" s="53">
        <v>54.903838057544405</v>
      </c>
      <c r="F62" s="53">
        <v>50.055322870943691</v>
      </c>
      <c r="G62" s="53">
        <v>53.037473175352289</v>
      </c>
      <c r="H62" s="53">
        <v>46.327463447597559</v>
      </c>
      <c r="I62" s="53">
        <v>50.809148007827297</v>
      </c>
      <c r="J62" s="53">
        <v>47.620596651140559</v>
      </c>
      <c r="K62" s="53">
        <v>47.68107225547508</v>
      </c>
    </row>
    <row r="63" spans="1:11" x14ac:dyDescent="0.3">
      <c r="A63" s="22" t="s">
        <v>78</v>
      </c>
      <c r="B63" s="71">
        <v>66</v>
      </c>
      <c r="C63" s="53">
        <v>61.757532628627303</v>
      </c>
      <c r="D63" s="53">
        <v>60.973211418057936</v>
      </c>
      <c r="E63" s="53">
        <v>49.08910947259001</v>
      </c>
      <c r="F63" s="53">
        <v>54.246844007263249</v>
      </c>
      <c r="G63" s="53">
        <v>50.291977378658025</v>
      </c>
      <c r="H63" s="53">
        <v>52.663251846953578</v>
      </c>
      <c r="I63" s="53">
        <v>46.575234179236368</v>
      </c>
      <c r="J63" s="53">
        <v>50.611559559827114</v>
      </c>
      <c r="K63" s="53">
        <v>47.444364755452689</v>
      </c>
    </row>
    <row r="64" spans="1:11" x14ac:dyDescent="0.3">
      <c r="A64" s="22" t="s">
        <v>79</v>
      </c>
      <c r="B64" s="71">
        <v>52</v>
      </c>
      <c r="C64" s="53">
        <v>62.495493528682289</v>
      </c>
      <c r="D64" s="53">
        <v>59.840242825578564</v>
      </c>
      <c r="E64" s="53">
        <v>59.061080155951032</v>
      </c>
      <c r="F64" s="53">
        <v>48.672306952776481</v>
      </c>
      <c r="G64" s="53">
        <v>53.401552045067142</v>
      </c>
      <c r="H64" s="53">
        <v>49.901820202503373</v>
      </c>
      <c r="I64" s="53">
        <v>51.85783489750365</v>
      </c>
      <c r="J64" s="53">
        <v>46.109091841305535</v>
      </c>
      <c r="K64" s="53">
        <v>49.969069568920453</v>
      </c>
    </row>
    <row r="65" spans="1:11" x14ac:dyDescent="0.3">
      <c r="A65" s="22" t="s">
        <v>80</v>
      </c>
      <c r="B65" s="71">
        <v>67</v>
      </c>
      <c r="C65" s="53">
        <v>50.721504894646905</v>
      </c>
      <c r="D65" s="53">
        <v>60.219813944100835</v>
      </c>
      <c r="E65" s="53">
        <v>58.51099938399274</v>
      </c>
      <c r="F65" s="53">
        <v>57.616102614853446</v>
      </c>
      <c r="G65" s="53">
        <v>48.61030675494689</v>
      </c>
      <c r="H65" s="53">
        <v>52.623818291472496</v>
      </c>
      <c r="I65" s="53">
        <v>49.677771423535376</v>
      </c>
      <c r="J65" s="53">
        <v>51.021548810433373</v>
      </c>
      <c r="K65" s="53">
        <v>45.794426418444758</v>
      </c>
    </row>
    <row r="66" spans="1:11" x14ac:dyDescent="0.3">
      <c r="A66" s="22" t="s">
        <v>81</v>
      </c>
      <c r="B66" s="71">
        <v>61</v>
      </c>
      <c r="C66" s="53">
        <v>63.762019104140073</v>
      </c>
      <c r="D66" s="53">
        <v>49.712850259324725</v>
      </c>
      <c r="E66" s="53">
        <v>58.217537371831597</v>
      </c>
      <c r="F66" s="53">
        <v>57.126114805520615</v>
      </c>
      <c r="G66" s="53">
        <v>56.3219307671867</v>
      </c>
      <c r="H66" s="53">
        <v>48.093250633634725</v>
      </c>
      <c r="I66" s="53">
        <v>51.697474715153632</v>
      </c>
      <c r="J66" s="53">
        <v>48.924109245126942</v>
      </c>
      <c r="K66" s="53">
        <v>49.996764242455527</v>
      </c>
    </row>
    <row r="67" spans="1:11" x14ac:dyDescent="0.3">
      <c r="A67" s="22" t="s">
        <v>82</v>
      </c>
      <c r="B67" s="71">
        <v>59</v>
      </c>
      <c r="C67" s="53">
        <v>58.540351977196295</v>
      </c>
      <c r="D67" s="53">
        <v>61.397437789271152</v>
      </c>
      <c r="E67" s="53">
        <v>48.91529568386251</v>
      </c>
      <c r="F67" s="53">
        <v>56.518592433423869</v>
      </c>
      <c r="G67" s="53">
        <v>56.104167896589139</v>
      </c>
      <c r="H67" s="53">
        <v>54.97380047243292</v>
      </c>
      <c r="I67" s="53">
        <v>47.634045023298967</v>
      </c>
      <c r="J67" s="53">
        <v>50.573182771388836</v>
      </c>
      <c r="K67" s="53">
        <v>48.168384381336949</v>
      </c>
    </row>
    <row r="68" spans="1:11" x14ac:dyDescent="0.3">
      <c r="A68" s="22" t="s">
        <v>83</v>
      </c>
      <c r="B68" s="71">
        <v>54</v>
      </c>
      <c r="C68" s="53">
        <v>57.258601930321881</v>
      </c>
      <c r="D68" s="53">
        <v>56.830002635795793</v>
      </c>
      <c r="E68" s="53">
        <v>59.373955733911217</v>
      </c>
      <c r="F68" s="53">
        <v>48.082363763387235</v>
      </c>
      <c r="G68" s="53">
        <v>55.171183041490316</v>
      </c>
      <c r="H68" s="53">
        <v>54.86357399375219</v>
      </c>
      <c r="I68" s="53">
        <v>53.734316257983366</v>
      </c>
      <c r="J68" s="53">
        <v>46.807864405046438</v>
      </c>
      <c r="K68" s="53">
        <v>49.437570948269872</v>
      </c>
    </row>
    <row r="69" spans="1:11" x14ac:dyDescent="0.3">
      <c r="A69" s="22" t="s">
        <v>84</v>
      </c>
      <c r="B69" s="71">
        <v>49</v>
      </c>
      <c r="C69" s="53">
        <v>51.726922826290611</v>
      </c>
      <c r="D69" s="53">
        <v>55.79367834438132</v>
      </c>
      <c r="E69" s="53">
        <v>55.331130210947961</v>
      </c>
      <c r="F69" s="53">
        <v>57.375840134165259</v>
      </c>
      <c r="G69" s="53">
        <v>47.362134258845138</v>
      </c>
      <c r="H69" s="53">
        <v>53.56135392362922</v>
      </c>
      <c r="I69" s="53">
        <v>53.667799588369149</v>
      </c>
      <c r="J69" s="53">
        <v>52.111774044868291</v>
      </c>
      <c r="K69" s="53">
        <v>45.867423810741016</v>
      </c>
    </row>
    <row r="70" spans="1:11" x14ac:dyDescent="0.3">
      <c r="A70" s="22" t="s">
        <v>85</v>
      </c>
      <c r="B70" s="71">
        <v>35</v>
      </c>
      <c r="C70" s="53">
        <v>47.335763385127095</v>
      </c>
      <c r="D70" s="53">
        <v>49.981287705262972</v>
      </c>
      <c r="E70" s="53">
        <v>54.375367631626304</v>
      </c>
      <c r="F70" s="53">
        <v>53.875470912403799</v>
      </c>
      <c r="G70" s="53">
        <v>55.732726854660626</v>
      </c>
      <c r="H70" s="53">
        <v>46.36814763968674</v>
      </c>
      <c r="I70" s="53">
        <v>52.118406374724202</v>
      </c>
      <c r="J70" s="53">
        <v>52.13939226416403</v>
      </c>
      <c r="K70" s="53">
        <v>50.533766704937371</v>
      </c>
    </row>
    <row r="71" spans="1:11" x14ac:dyDescent="0.3">
      <c r="A71" s="22" t="s">
        <v>86</v>
      </c>
      <c r="B71" s="71">
        <v>47</v>
      </c>
      <c r="C71" s="53">
        <v>35.51759244425034</v>
      </c>
      <c r="D71" s="53">
        <v>46.192077297193578</v>
      </c>
      <c r="E71" s="53">
        <v>48.611548909046064</v>
      </c>
      <c r="F71" s="53">
        <v>53.021031022675629</v>
      </c>
      <c r="G71" s="53">
        <v>52.903087165509035</v>
      </c>
      <c r="H71" s="53">
        <v>54.039699785331905</v>
      </c>
      <c r="I71" s="53">
        <v>45.639392772946515</v>
      </c>
      <c r="J71" s="53">
        <v>50.583593219280843</v>
      </c>
      <c r="K71" s="53">
        <v>50.816191025414653</v>
      </c>
    </row>
    <row r="72" spans="1:11" x14ac:dyDescent="0.3">
      <c r="A72" s="22" t="s">
        <v>87</v>
      </c>
      <c r="B72" s="71">
        <v>55</v>
      </c>
      <c r="C72" s="53">
        <v>45.294521896523136</v>
      </c>
      <c r="D72" s="53">
        <v>35.750227292877092</v>
      </c>
      <c r="E72" s="53">
        <v>44.900781949568007</v>
      </c>
      <c r="F72" s="53">
        <v>46.982282202751939</v>
      </c>
      <c r="G72" s="53">
        <v>51.65449216648004</v>
      </c>
      <c r="H72" s="53">
        <v>51.362517104435426</v>
      </c>
      <c r="I72" s="53">
        <v>52.308593820005648</v>
      </c>
      <c r="J72" s="53">
        <v>44.350123398863666</v>
      </c>
      <c r="K72" s="53">
        <v>48.889936769683892</v>
      </c>
    </row>
    <row r="73" spans="1:11" x14ac:dyDescent="0.3">
      <c r="A73" s="22" t="s">
        <v>88</v>
      </c>
      <c r="B73" s="71">
        <v>48</v>
      </c>
      <c r="C73" s="53">
        <v>52.232726585856703</v>
      </c>
      <c r="D73" s="53">
        <v>44.283337297414491</v>
      </c>
      <c r="E73" s="53">
        <v>36.007161814540673</v>
      </c>
      <c r="F73" s="53">
        <v>43.821062176846169</v>
      </c>
      <c r="G73" s="53">
        <v>45.981456987132844</v>
      </c>
      <c r="H73" s="53">
        <v>50.262616383737203</v>
      </c>
      <c r="I73" s="53">
        <v>50.251080043083689</v>
      </c>
      <c r="J73" s="53">
        <v>50.583129532164754</v>
      </c>
      <c r="K73" s="53">
        <v>43.353364106649586</v>
      </c>
    </row>
    <row r="74" spans="1:11" x14ac:dyDescent="0.3">
      <c r="A74" s="22" t="s">
        <v>89</v>
      </c>
      <c r="B74" s="71">
        <v>42</v>
      </c>
      <c r="C74" s="53">
        <v>46.011850263678276</v>
      </c>
      <c r="D74" s="53">
        <v>50.042026300252139</v>
      </c>
      <c r="E74" s="53">
        <v>43.198849167996286</v>
      </c>
      <c r="F74" s="53">
        <v>35.837558486304125</v>
      </c>
      <c r="G74" s="53">
        <v>42.844473381956277</v>
      </c>
      <c r="H74" s="53">
        <v>44.545903144588259</v>
      </c>
      <c r="I74" s="53">
        <v>48.873269371368863</v>
      </c>
      <c r="J74" s="53">
        <v>48.613439016420131</v>
      </c>
      <c r="K74" s="53">
        <v>48.826977753914939</v>
      </c>
    </row>
    <row r="75" spans="1:11" x14ac:dyDescent="0.3">
      <c r="A75" s="22" t="s">
        <v>90</v>
      </c>
      <c r="B75" s="71">
        <v>47</v>
      </c>
      <c r="C75" s="53">
        <v>41.169969115665005</v>
      </c>
      <c r="D75" s="53">
        <v>44.669221803058967</v>
      </c>
      <c r="E75" s="53">
        <v>48.342074214289781</v>
      </c>
      <c r="F75" s="53">
        <v>42.16770536296432</v>
      </c>
      <c r="G75" s="53">
        <v>35.862614044994878</v>
      </c>
      <c r="H75" s="53">
        <v>41.739271858070232</v>
      </c>
      <c r="I75" s="53">
        <v>43.47526733085045</v>
      </c>
      <c r="J75" s="53">
        <v>47.308306582489642</v>
      </c>
      <c r="K75" s="53">
        <v>47.225631854376822</v>
      </c>
    </row>
    <row r="76" spans="1:11" x14ac:dyDescent="0.3">
      <c r="A76" s="22" t="s">
        <v>91</v>
      </c>
      <c r="B76" s="71">
        <v>44</v>
      </c>
      <c r="C76" s="53">
        <v>45.079482881957475</v>
      </c>
      <c r="D76" s="53">
        <v>40.416594490298124</v>
      </c>
      <c r="E76" s="53">
        <v>43.288294117458257</v>
      </c>
      <c r="F76" s="53">
        <v>46.523447072004814</v>
      </c>
      <c r="G76" s="53">
        <v>41.229891858912033</v>
      </c>
      <c r="H76" s="53">
        <v>35.370675775372689</v>
      </c>
      <c r="I76" s="53">
        <v>40.6405340307806</v>
      </c>
      <c r="J76" s="53">
        <v>41.930858929795882</v>
      </c>
      <c r="K76" s="53">
        <v>45.700540327531385</v>
      </c>
    </row>
    <row r="77" spans="1:11" x14ac:dyDescent="0.3">
      <c r="A77" s="22" t="s">
        <v>92</v>
      </c>
      <c r="B77" s="71">
        <v>39</v>
      </c>
      <c r="C77" s="53">
        <v>42.151531033530553</v>
      </c>
      <c r="D77" s="53">
        <v>43.755902182665196</v>
      </c>
      <c r="E77" s="53">
        <v>39.769825781436438</v>
      </c>
      <c r="F77" s="53">
        <v>42.035807357116411</v>
      </c>
      <c r="G77" s="53">
        <v>45.248882570163147</v>
      </c>
      <c r="H77" s="53">
        <v>40.121170879594288</v>
      </c>
      <c r="I77" s="53">
        <v>35.020845593740248</v>
      </c>
      <c r="J77" s="53">
        <v>39.389397859171559</v>
      </c>
      <c r="K77" s="53">
        <v>40.65071366899177</v>
      </c>
    </row>
    <row r="78" spans="1:11" x14ac:dyDescent="0.3">
      <c r="A78" s="22" t="s">
        <v>93</v>
      </c>
      <c r="B78" s="71">
        <v>36</v>
      </c>
      <c r="C78" s="53">
        <v>37.357572753411908</v>
      </c>
      <c r="D78" s="53">
        <v>40.766490368660349</v>
      </c>
      <c r="E78" s="53">
        <v>42.470800241931322</v>
      </c>
      <c r="F78" s="53">
        <v>38.922676650804554</v>
      </c>
      <c r="G78" s="53">
        <v>41.019325932544938</v>
      </c>
      <c r="H78" s="53">
        <v>43.682886007301875</v>
      </c>
      <c r="I78" s="53">
        <v>39.113846277262844</v>
      </c>
      <c r="J78" s="53">
        <v>34.29504320627121</v>
      </c>
      <c r="K78" s="53">
        <v>38.198563743127096</v>
      </c>
    </row>
    <row r="79" spans="1:11" x14ac:dyDescent="0.3">
      <c r="A79" s="22" t="s">
        <v>94</v>
      </c>
      <c r="B79" s="71">
        <v>48</v>
      </c>
      <c r="C79" s="53">
        <v>34.245587284820601</v>
      </c>
      <c r="D79" s="53">
        <v>35.950217853462433</v>
      </c>
      <c r="E79" s="53">
        <v>39.388698392970277</v>
      </c>
      <c r="F79" s="53">
        <v>40.916849470955434</v>
      </c>
      <c r="G79" s="53">
        <v>38.089345170202876</v>
      </c>
      <c r="H79" s="53">
        <v>39.592722745404345</v>
      </c>
      <c r="I79" s="53">
        <v>42.174718572293912</v>
      </c>
      <c r="J79" s="53">
        <v>37.660705786795653</v>
      </c>
      <c r="K79" s="53">
        <v>33.47619851320583</v>
      </c>
    </row>
    <row r="80" spans="1:11" x14ac:dyDescent="0.3">
      <c r="A80" s="22" t="s">
        <v>95</v>
      </c>
      <c r="B80" s="71">
        <v>40</v>
      </c>
      <c r="C80" s="53">
        <v>45.96025914975867</v>
      </c>
      <c r="D80" s="53">
        <v>32.935667615154031</v>
      </c>
      <c r="E80" s="53">
        <v>34.597887951599027</v>
      </c>
      <c r="F80" s="53">
        <v>37.946432599409661</v>
      </c>
      <c r="G80" s="53">
        <v>39.581152606321034</v>
      </c>
      <c r="H80" s="53">
        <v>36.904360340359048</v>
      </c>
      <c r="I80" s="53">
        <v>38.291460490269259</v>
      </c>
      <c r="J80" s="53">
        <v>40.388211110606441</v>
      </c>
      <c r="K80" s="53">
        <v>36.298728710985131</v>
      </c>
    </row>
    <row r="81" spans="1:11" x14ac:dyDescent="0.3">
      <c r="A81" s="22" t="s">
        <v>96</v>
      </c>
      <c r="B81" s="71">
        <v>52</v>
      </c>
      <c r="C81" s="53">
        <v>39.030855761900213</v>
      </c>
      <c r="D81" s="53">
        <v>44.177785906851618</v>
      </c>
      <c r="E81" s="53">
        <v>31.732209763478107</v>
      </c>
      <c r="F81" s="53">
        <v>33.195391913937861</v>
      </c>
      <c r="G81" s="53">
        <v>36.681256158449678</v>
      </c>
      <c r="H81" s="53">
        <v>37.9121794446256</v>
      </c>
      <c r="I81" s="53">
        <v>35.75477031785227</v>
      </c>
      <c r="J81" s="53">
        <v>36.698967771056516</v>
      </c>
      <c r="K81" s="53">
        <v>38.715534898995557</v>
      </c>
    </row>
    <row r="82" spans="1:11" x14ac:dyDescent="0.3">
      <c r="A82" s="22" t="s">
        <v>97</v>
      </c>
      <c r="B82" s="71">
        <v>47</v>
      </c>
      <c r="C82" s="53">
        <v>48.926800068354282</v>
      </c>
      <c r="D82" s="53">
        <v>38.046303863670929</v>
      </c>
      <c r="E82" s="53">
        <v>42.437445866092986</v>
      </c>
      <c r="F82" s="53">
        <v>30.550103479218048</v>
      </c>
      <c r="G82" s="53">
        <v>32.014666290879049</v>
      </c>
      <c r="H82" s="53">
        <v>35.207555577886559</v>
      </c>
      <c r="I82" s="53">
        <v>36.434971847294854</v>
      </c>
      <c r="J82" s="53">
        <v>34.355050113482882</v>
      </c>
      <c r="K82" s="53">
        <v>35.242061394075641</v>
      </c>
    </row>
    <row r="83" spans="1:11" x14ac:dyDescent="0.3">
      <c r="A83" s="22" t="s">
        <v>98</v>
      </c>
      <c r="B83" s="71">
        <v>40</v>
      </c>
      <c r="C83" s="53">
        <v>43.632237286729854</v>
      </c>
      <c r="D83" s="53">
        <v>46.243468900922714</v>
      </c>
      <c r="E83" s="53">
        <v>36.863827315454579</v>
      </c>
      <c r="F83" s="53">
        <v>40.616925142122227</v>
      </c>
      <c r="G83" s="53">
        <v>29.519505796286122</v>
      </c>
      <c r="H83" s="53">
        <v>30.627376288095036</v>
      </c>
      <c r="I83" s="53">
        <v>33.835063394308726</v>
      </c>
      <c r="J83" s="53">
        <v>34.693136695277325</v>
      </c>
      <c r="K83" s="53">
        <v>33.006922230013878</v>
      </c>
    </row>
    <row r="84" spans="1:11" x14ac:dyDescent="0.3">
      <c r="A84" s="22" t="s">
        <v>99</v>
      </c>
      <c r="B84" s="71">
        <v>34</v>
      </c>
      <c r="C84" s="53">
        <v>37.7114846527477</v>
      </c>
      <c r="D84" s="53">
        <v>40.995941758566197</v>
      </c>
      <c r="E84" s="53">
        <v>43.875743647793513</v>
      </c>
      <c r="F84" s="53">
        <v>35.653330132032778</v>
      </c>
      <c r="G84" s="53">
        <v>39.134975422496126</v>
      </c>
      <c r="H84" s="53">
        <v>28.43827179114534</v>
      </c>
      <c r="I84" s="53">
        <v>29.484139434688728</v>
      </c>
      <c r="J84" s="53">
        <v>32.394947581772755</v>
      </c>
      <c r="K84" s="53">
        <v>33.26386821655106</v>
      </c>
    </row>
    <row r="85" spans="1:11" x14ac:dyDescent="0.3">
      <c r="A85" s="22" t="s">
        <v>100</v>
      </c>
      <c r="B85" s="71">
        <v>31</v>
      </c>
      <c r="C85" s="53">
        <v>32.545317889592674</v>
      </c>
      <c r="D85" s="53">
        <v>35.651967843159667</v>
      </c>
      <c r="E85" s="53">
        <v>38.529331896972138</v>
      </c>
      <c r="F85" s="53">
        <v>41.494083614110153</v>
      </c>
      <c r="G85" s="53">
        <v>34.439189626019981</v>
      </c>
      <c r="H85" s="53">
        <v>37.362419990284096</v>
      </c>
      <c r="I85" s="53">
        <v>27.398168879250377</v>
      </c>
      <c r="J85" s="53">
        <v>28.150608429253356</v>
      </c>
      <c r="K85" s="53">
        <v>31.010510163453198</v>
      </c>
    </row>
    <row r="86" spans="1:11" x14ac:dyDescent="0.3">
      <c r="A86" s="22" t="s">
        <v>101</v>
      </c>
      <c r="B86" s="71">
        <v>39</v>
      </c>
      <c r="C86" s="53">
        <v>29.078047602533243</v>
      </c>
      <c r="D86" s="53">
        <v>31.091026131340513</v>
      </c>
      <c r="E86" s="53">
        <v>33.567394091297885</v>
      </c>
      <c r="F86" s="53">
        <v>36.148933464082027</v>
      </c>
      <c r="G86" s="53">
        <v>39.275811420853785</v>
      </c>
      <c r="H86" s="53">
        <v>32.89183264924435</v>
      </c>
      <c r="I86" s="53">
        <v>35.599598705478286</v>
      </c>
      <c r="J86" s="53">
        <v>26.121005614017683</v>
      </c>
      <c r="K86" s="53">
        <v>26.840178287191574</v>
      </c>
    </row>
    <row r="87" spans="1:11" x14ac:dyDescent="0.3">
      <c r="A87" s="22" t="s">
        <v>102</v>
      </c>
      <c r="B87" s="71">
        <v>28</v>
      </c>
      <c r="C87" s="53">
        <v>36.612136842654756</v>
      </c>
      <c r="D87" s="53">
        <v>27.348754202803924</v>
      </c>
      <c r="E87" s="53">
        <v>29.508066788411362</v>
      </c>
      <c r="F87" s="53">
        <v>31.499593060120102</v>
      </c>
      <c r="G87" s="53">
        <v>33.978507031566011</v>
      </c>
      <c r="H87" s="53">
        <v>36.866158582149616</v>
      </c>
      <c r="I87" s="53">
        <v>31.328353855744613</v>
      </c>
      <c r="J87" s="53">
        <v>33.598652669129429</v>
      </c>
      <c r="K87" s="53">
        <v>24.863729339317906</v>
      </c>
    </row>
    <row r="88" spans="1:11" x14ac:dyDescent="0.3">
      <c r="A88" s="22" t="s">
        <v>103</v>
      </c>
      <c r="B88" s="71">
        <v>26</v>
      </c>
      <c r="C88" s="53">
        <v>25.307294142019124</v>
      </c>
      <c r="D88" s="53">
        <v>34.216276594624347</v>
      </c>
      <c r="E88" s="53">
        <v>25.538768799548787</v>
      </c>
      <c r="F88" s="53">
        <v>27.768364362038906</v>
      </c>
      <c r="G88" s="53">
        <v>29.439813185696828</v>
      </c>
      <c r="H88" s="53">
        <v>31.626477642792086</v>
      </c>
      <c r="I88" s="53">
        <v>34.466430724560027</v>
      </c>
      <c r="J88" s="53">
        <v>29.500626229064867</v>
      </c>
      <c r="K88" s="53">
        <v>31.553008830645094</v>
      </c>
    </row>
    <row r="89" spans="1:11" x14ac:dyDescent="0.3">
      <c r="A89" s="22" t="s">
        <v>104</v>
      </c>
      <c r="B89" s="71">
        <v>23</v>
      </c>
      <c r="C89" s="53">
        <v>23.929969495413772</v>
      </c>
      <c r="D89" s="53">
        <v>22.953677496658116</v>
      </c>
      <c r="E89" s="53">
        <v>31.626723382036751</v>
      </c>
      <c r="F89" s="53">
        <v>23.706192094008991</v>
      </c>
      <c r="G89" s="53">
        <v>25.982181110302776</v>
      </c>
      <c r="H89" s="53">
        <v>27.212112505009074</v>
      </c>
      <c r="I89" s="53">
        <v>29.329464153851831</v>
      </c>
      <c r="J89" s="53">
        <v>31.915238394969624</v>
      </c>
      <c r="K89" s="53">
        <v>27.639973182225575</v>
      </c>
    </row>
    <row r="90" spans="1:11" x14ac:dyDescent="0.3">
      <c r="A90" s="22" t="s">
        <v>105</v>
      </c>
      <c r="B90" s="71">
        <v>15</v>
      </c>
      <c r="C90" s="53">
        <v>21.042711196957143</v>
      </c>
      <c r="D90" s="53">
        <v>21.890937187435952</v>
      </c>
      <c r="E90" s="53">
        <v>20.694446795675649</v>
      </c>
      <c r="F90" s="53">
        <v>29.020790673478388</v>
      </c>
      <c r="G90" s="53">
        <v>21.869622775612726</v>
      </c>
      <c r="H90" s="53">
        <v>24.022203014153284</v>
      </c>
      <c r="I90" s="53">
        <v>25.014581240447129</v>
      </c>
      <c r="J90" s="53">
        <v>26.952225558018533</v>
      </c>
      <c r="K90" s="53">
        <v>29.393828433304567</v>
      </c>
    </row>
    <row r="91" spans="1:11" x14ac:dyDescent="0.3">
      <c r="A91" s="22" t="s">
        <v>106</v>
      </c>
      <c r="B91" s="72">
        <v>82</v>
      </c>
      <c r="C91" s="35">
        <v>78.610702130615508</v>
      </c>
      <c r="D91" s="35">
        <v>83.138181555696349</v>
      </c>
      <c r="E91" s="35">
        <v>88.410686049097478</v>
      </c>
      <c r="F91" s="35">
        <v>93.100720490174865</v>
      </c>
      <c r="G91" s="35">
        <v>105.21135472494583</v>
      </c>
      <c r="H91" s="35">
        <v>109.54311601117114</v>
      </c>
      <c r="I91" s="35">
        <v>115.58534967534618</v>
      </c>
      <c r="J91" s="35">
        <v>121.6424763333461</v>
      </c>
      <c r="K91" s="53">
        <v>128.77926715889436</v>
      </c>
    </row>
    <row r="92" spans="1:11" x14ac:dyDescent="0.3">
      <c r="A92" s="22" t="s">
        <v>3</v>
      </c>
      <c r="B92" s="70">
        <v>4320</v>
      </c>
      <c r="C92" s="70">
        <v>4306.3574133213287</v>
      </c>
      <c r="D92" s="70">
        <v>4319.4374665645109</v>
      </c>
      <c r="E92" s="70">
        <v>4321.3187587216016</v>
      </c>
      <c r="F92" s="70">
        <v>4320.7004569384535</v>
      </c>
      <c r="G92" s="70">
        <v>4330.8705456362495</v>
      </c>
      <c r="H92" s="70">
        <v>4312.5617291514227</v>
      </c>
      <c r="I92" s="70">
        <v>4284.7026403085256</v>
      </c>
      <c r="J92" s="70">
        <v>4235.790394338248</v>
      </c>
      <c r="K92" s="70">
        <v>4196.3662089598838</v>
      </c>
    </row>
    <row r="93" spans="1:11" x14ac:dyDescent="0.3">
      <c r="A93" s="23" t="s">
        <v>107</v>
      </c>
    </row>
    <row r="94" spans="1:11" x14ac:dyDescent="0.3">
      <c r="A94" s="54" t="s">
        <v>267</v>
      </c>
    </row>
    <row r="96" spans="1:11" x14ac:dyDescent="0.3">
      <c r="B96" s="15"/>
      <c r="C96" s="15"/>
      <c r="D96" s="15"/>
      <c r="E96" s="15"/>
      <c r="F96" s="15"/>
      <c r="G96" s="15"/>
      <c r="H96" s="15"/>
      <c r="I96" s="15"/>
      <c r="J96" s="15"/>
      <c r="K96" s="15"/>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55"/>
      <c r="C112" s="15"/>
      <c r="D112" s="15"/>
      <c r="E112" s="15"/>
      <c r="F112" s="15"/>
      <c r="G112" s="15"/>
      <c r="H112" s="15"/>
      <c r="I112" s="15"/>
      <c r="J112" s="15"/>
    </row>
  </sheetData>
  <hyperlinks>
    <hyperlink ref="L1" location="Områdesregister!A1" display="Tillbaka till områdesregister"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L113"/>
  <sheetViews>
    <sheetView zoomScale="80" zoomScaleNormal="80" workbookViewId="0">
      <selection activeCell="M100" sqref="M100"/>
    </sheetView>
  </sheetViews>
  <sheetFormatPr defaultRowHeight="14.4" x14ac:dyDescent="0.3"/>
  <cols>
    <col min="1" max="1" width="7.5546875" customWidth="1"/>
    <col min="2" max="2" width="5.5546875" style="16" bestFit="1" customWidth="1"/>
    <col min="3" max="10" width="10.6640625" customWidth="1"/>
  </cols>
  <sheetData>
    <row r="1" spans="1:12" x14ac:dyDescent="0.3">
      <c r="A1" s="19" t="s">
        <v>268</v>
      </c>
      <c r="L1" s="3" t="s">
        <v>21</v>
      </c>
    </row>
    <row r="2" spans="1:12" x14ac:dyDescent="0.3">
      <c r="A2" s="2" t="s">
        <v>4</v>
      </c>
    </row>
    <row r="3" spans="1:12" x14ac:dyDescent="0.3">
      <c r="A3" s="20" t="s">
        <v>110</v>
      </c>
      <c r="B3" s="20"/>
      <c r="C3" s="20"/>
      <c r="D3" s="20"/>
      <c r="E3" s="20"/>
      <c r="F3" s="20"/>
      <c r="G3" s="20"/>
      <c r="H3" s="20"/>
      <c r="I3" s="20"/>
      <c r="J3" s="20"/>
    </row>
    <row r="4" spans="1:12" x14ac:dyDescent="0.3">
      <c r="A4" s="21"/>
      <c r="B4" s="21"/>
      <c r="C4" s="21"/>
      <c r="D4" s="21"/>
      <c r="E4" s="21"/>
      <c r="F4" s="21"/>
      <c r="G4" s="21"/>
      <c r="H4" s="21"/>
      <c r="I4" s="21"/>
      <c r="J4" s="21"/>
    </row>
    <row r="5" spans="1:12" x14ac:dyDescent="0.3">
      <c r="A5" s="20" t="s">
        <v>0</v>
      </c>
      <c r="B5" s="68">
        <v>2023</v>
      </c>
      <c r="C5" s="68">
        <v>2024</v>
      </c>
      <c r="D5" s="68">
        <v>2025</v>
      </c>
      <c r="E5" s="68">
        <v>2026</v>
      </c>
      <c r="F5" s="68">
        <v>2027</v>
      </c>
      <c r="G5" s="68">
        <v>2028</v>
      </c>
      <c r="H5" s="68">
        <v>2029</v>
      </c>
      <c r="I5" s="68">
        <v>2030</v>
      </c>
      <c r="J5" s="68">
        <v>2031</v>
      </c>
      <c r="K5" s="68">
        <v>2032</v>
      </c>
    </row>
    <row r="6" spans="1:12" x14ac:dyDescent="0.3">
      <c r="A6" s="22" t="s">
        <v>1</v>
      </c>
      <c r="B6" s="71">
        <v>32</v>
      </c>
      <c r="C6" s="53">
        <v>26.117865128356978</v>
      </c>
      <c r="D6" s="53">
        <v>25.225517509020161</v>
      </c>
      <c r="E6" s="53">
        <v>24.776026139722337</v>
      </c>
      <c r="F6" s="53">
        <v>24.448195473349646</v>
      </c>
      <c r="G6" s="53">
        <v>24.373013419438024</v>
      </c>
      <c r="H6" s="53">
        <v>24.09134891960111</v>
      </c>
      <c r="I6" s="53">
        <v>23.680735154769391</v>
      </c>
      <c r="J6" s="53">
        <v>22.92843843770132</v>
      </c>
      <c r="K6" s="53">
        <v>22.205650216754513</v>
      </c>
    </row>
    <row r="7" spans="1:12" x14ac:dyDescent="0.3">
      <c r="A7" s="22" t="s">
        <v>23</v>
      </c>
      <c r="B7" s="71">
        <v>22</v>
      </c>
      <c r="C7" s="53">
        <v>29.596090285259088</v>
      </c>
      <c r="D7" s="53">
        <v>25.202539753204469</v>
      </c>
      <c r="E7" s="53">
        <v>24.586225682000968</v>
      </c>
      <c r="F7" s="53">
        <v>24.311911130459166</v>
      </c>
      <c r="G7" s="53">
        <v>24.204568507977349</v>
      </c>
      <c r="H7" s="53">
        <v>23.911300066408401</v>
      </c>
      <c r="I7" s="53">
        <v>23.579561066423754</v>
      </c>
      <c r="J7" s="53">
        <v>23.127102650202147</v>
      </c>
      <c r="K7" s="53">
        <v>22.638418673677297</v>
      </c>
    </row>
    <row r="8" spans="1:12" x14ac:dyDescent="0.3">
      <c r="A8" s="22" t="s">
        <v>24</v>
      </c>
      <c r="B8" s="71">
        <v>26</v>
      </c>
      <c r="C8" s="53">
        <v>22.307434883789522</v>
      </c>
      <c r="D8" s="53">
        <v>27.564129753204391</v>
      </c>
      <c r="E8" s="53">
        <v>24.099814020658638</v>
      </c>
      <c r="F8" s="53">
        <v>23.674213783950329</v>
      </c>
      <c r="G8" s="53">
        <v>23.585232749574299</v>
      </c>
      <c r="H8" s="53">
        <v>23.326514917723177</v>
      </c>
      <c r="I8" s="53">
        <v>23.021551627477514</v>
      </c>
      <c r="J8" s="53">
        <v>22.686691093014037</v>
      </c>
      <c r="K8" s="53">
        <v>22.4316529134645</v>
      </c>
    </row>
    <row r="9" spans="1:12" x14ac:dyDescent="0.3">
      <c r="A9" s="22" t="s">
        <v>25</v>
      </c>
      <c r="B9" s="71">
        <v>25</v>
      </c>
      <c r="C9" s="53">
        <v>25.203273820317307</v>
      </c>
      <c r="D9" s="53">
        <v>22.741364158368498</v>
      </c>
      <c r="E9" s="53">
        <v>26.430165455884818</v>
      </c>
      <c r="F9" s="53">
        <v>23.625918037457886</v>
      </c>
      <c r="G9" s="53">
        <v>23.380886049155883</v>
      </c>
      <c r="H9" s="53">
        <v>23.166442796919217</v>
      </c>
      <c r="I9" s="53">
        <v>22.890531871183107</v>
      </c>
      <c r="J9" s="53">
        <v>22.587984927523763</v>
      </c>
      <c r="K9" s="53">
        <v>22.40224932785824</v>
      </c>
    </row>
    <row r="10" spans="1:12" x14ac:dyDescent="0.3">
      <c r="A10" s="22" t="s">
        <v>26</v>
      </c>
      <c r="B10" s="71">
        <v>21</v>
      </c>
      <c r="C10" s="53">
        <v>26.315811117137326</v>
      </c>
      <c r="D10" s="53">
        <v>24.714267986075264</v>
      </c>
      <c r="E10" s="53">
        <v>22.983470115372672</v>
      </c>
      <c r="F10" s="53">
        <v>25.751852210700765</v>
      </c>
      <c r="G10" s="53">
        <v>23.469649278556439</v>
      </c>
      <c r="H10" s="53">
        <v>23.13493111596652</v>
      </c>
      <c r="I10" s="53">
        <v>22.893005327522992</v>
      </c>
      <c r="J10" s="53">
        <v>22.623713503777044</v>
      </c>
      <c r="K10" s="53">
        <v>22.452970904043408</v>
      </c>
    </row>
    <row r="11" spans="1:12" x14ac:dyDescent="0.3">
      <c r="A11" s="22" t="s">
        <v>27</v>
      </c>
      <c r="B11" s="71">
        <v>28</v>
      </c>
      <c r="C11" s="53">
        <v>22.789064376194279</v>
      </c>
      <c r="D11" s="53">
        <v>26.838129628949563</v>
      </c>
      <c r="E11" s="53">
        <v>24.265263593650413</v>
      </c>
      <c r="F11" s="53">
        <v>23.022295364030004</v>
      </c>
      <c r="G11" s="53">
        <v>25.265714568657685</v>
      </c>
      <c r="H11" s="53">
        <v>23.178802734480815</v>
      </c>
      <c r="I11" s="53">
        <v>22.823915816344119</v>
      </c>
      <c r="J11" s="53">
        <v>22.580730726453766</v>
      </c>
      <c r="K11" s="53">
        <v>22.4174598630586</v>
      </c>
    </row>
    <row r="12" spans="1:12" x14ac:dyDescent="0.3">
      <c r="A12" s="22" t="s">
        <v>2</v>
      </c>
      <c r="B12" s="71">
        <v>24</v>
      </c>
      <c r="C12" s="53">
        <v>27.797183170329475</v>
      </c>
      <c r="D12" s="53">
        <v>24.053184018778357</v>
      </c>
      <c r="E12" s="53">
        <v>27.072127680107421</v>
      </c>
      <c r="F12" s="53">
        <v>24.048927489308909</v>
      </c>
      <c r="G12" s="53">
        <v>23.188308586734351</v>
      </c>
      <c r="H12" s="53">
        <v>24.929748546012508</v>
      </c>
      <c r="I12" s="53">
        <v>23.015873091013717</v>
      </c>
      <c r="J12" s="53">
        <v>22.664769742544649</v>
      </c>
      <c r="K12" s="53">
        <v>22.511530839143393</v>
      </c>
    </row>
    <row r="13" spans="1:12" x14ac:dyDescent="0.3">
      <c r="A13" s="22" t="s">
        <v>28</v>
      </c>
      <c r="B13" s="71">
        <v>15</v>
      </c>
      <c r="C13" s="53">
        <v>25.112684544607664</v>
      </c>
      <c r="D13" s="53">
        <v>27.584887394734867</v>
      </c>
      <c r="E13" s="53">
        <v>24.894120514415501</v>
      </c>
      <c r="F13" s="53">
        <v>27.224569642082081</v>
      </c>
      <c r="G13" s="53">
        <v>24.012942901032272</v>
      </c>
      <c r="H13" s="53">
        <v>23.278794966386759</v>
      </c>
      <c r="I13" s="53">
        <v>24.700388809462954</v>
      </c>
      <c r="J13" s="53">
        <v>22.944101898983778</v>
      </c>
      <c r="K13" s="53">
        <v>22.679816594758883</v>
      </c>
    </row>
    <row r="14" spans="1:12" x14ac:dyDescent="0.3">
      <c r="A14" s="22" t="s">
        <v>29</v>
      </c>
      <c r="B14" s="71">
        <v>28</v>
      </c>
      <c r="C14" s="53">
        <v>17.508044957748186</v>
      </c>
      <c r="D14" s="53">
        <v>25.81917549750472</v>
      </c>
      <c r="E14" s="53">
        <v>27.407585195198426</v>
      </c>
      <c r="F14" s="53">
        <v>25.496083808889527</v>
      </c>
      <c r="G14" s="53">
        <v>27.386094404153614</v>
      </c>
      <c r="H14" s="53">
        <v>23.959393530338044</v>
      </c>
      <c r="I14" s="53">
        <v>23.347089441999984</v>
      </c>
      <c r="J14" s="53">
        <v>24.555266216342961</v>
      </c>
      <c r="K14" s="53">
        <v>22.99975027885267</v>
      </c>
    </row>
    <row r="15" spans="1:12" x14ac:dyDescent="0.3">
      <c r="A15" s="22" t="s">
        <v>30</v>
      </c>
      <c r="B15" s="71">
        <v>26</v>
      </c>
      <c r="C15" s="53">
        <v>27.876202309870056</v>
      </c>
      <c r="D15" s="53">
        <v>19.237603299774833</v>
      </c>
      <c r="E15" s="53">
        <v>26.354660338601828</v>
      </c>
      <c r="F15" s="53">
        <v>27.322517591789751</v>
      </c>
      <c r="G15" s="53">
        <v>26.028653024258183</v>
      </c>
      <c r="H15" s="53">
        <v>27.486034764966469</v>
      </c>
      <c r="I15" s="53">
        <v>23.984975740006504</v>
      </c>
      <c r="J15" s="53">
        <v>23.471762099104257</v>
      </c>
      <c r="K15" s="53">
        <v>24.593690028011533</v>
      </c>
    </row>
    <row r="16" spans="1:12" x14ac:dyDescent="0.3">
      <c r="A16" s="22" t="s">
        <v>31</v>
      </c>
      <c r="B16" s="71">
        <v>19</v>
      </c>
      <c r="C16" s="53">
        <v>27.120163869755118</v>
      </c>
      <c r="D16" s="53">
        <v>27.763317884507249</v>
      </c>
      <c r="E16" s="53">
        <v>20.524453827746822</v>
      </c>
      <c r="F16" s="53">
        <v>26.761829393357822</v>
      </c>
      <c r="G16" s="53">
        <v>27.376615790763534</v>
      </c>
      <c r="H16" s="53">
        <v>26.397536041354993</v>
      </c>
      <c r="I16" s="53">
        <v>27.522227281052924</v>
      </c>
      <c r="J16" s="53">
        <v>24.07057025761706</v>
      </c>
      <c r="K16" s="53">
        <v>23.685639604896277</v>
      </c>
    </row>
    <row r="17" spans="1:11" x14ac:dyDescent="0.3">
      <c r="A17" s="22" t="s">
        <v>32</v>
      </c>
      <c r="B17" s="71">
        <v>25</v>
      </c>
      <c r="C17" s="53">
        <v>21.287235079436833</v>
      </c>
      <c r="D17" s="53">
        <v>28.100221069904421</v>
      </c>
      <c r="E17" s="53">
        <v>27.813578380429512</v>
      </c>
      <c r="F17" s="53">
        <v>21.695798421724096</v>
      </c>
      <c r="G17" s="53">
        <v>27.335819617279942</v>
      </c>
      <c r="H17" s="53">
        <v>27.609559326895457</v>
      </c>
      <c r="I17" s="53">
        <v>26.861625518685226</v>
      </c>
      <c r="J17" s="53">
        <v>27.72876991879836</v>
      </c>
      <c r="K17" s="53">
        <v>24.426843763635414</v>
      </c>
    </row>
    <row r="18" spans="1:11" x14ac:dyDescent="0.3">
      <c r="A18" s="22" t="s">
        <v>33</v>
      </c>
      <c r="B18" s="71">
        <v>29</v>
      </c>
      <c r="C18" s="53">
        <v>25.832187061974928</v>
      </c>
      <c r="D18" s="53">
        <v>23.137742413450017</v>
      </c>
      <c r="E18" s="53">
        <v>28.943304575941859</v>
      </c>
      <c r="F18" s="53">
        <v>28.037805480535599</v>
      </c>
      <c r="G18" s="53">
        <v>22.850937928891668</v>
      </c>
      <c r="H18" s="53">
        <v>27.929306095555692</v>
      </c>
      <c r="I18" s="53">
        <v>27.964987050698962</v>
      </c>
      <c r="J18" s="53">
        <v>27.375067623437094</v>
      </c>
      <c r="K18" s="53">
        <v>28.107208254790276</v>
      </c>
    </row>
    <row r="19" spans="1:11" x14ac:dyDescent="0.3">
      <c r="A19" s="22" t="s">
        <v>34</v>
      </c>
      <c r="B19" s="71">
        <v>30</v>
      </c>
      <c r="C19" s="53">
        <v>29.64186662510048</v>
      </c>
      <c r="D19" s="53">
        <v>26.711803705822678</v>
      </c>
      <c r="E19" s="53">
        <v>24.693162532784655</v>
      </c>
      <c r="F19" s="53">
        <v>29.730331460171374</v>
      </c>
      <c r="G19" s="53">
        <v>28.442343462730303</v>
      </c>
      <c r="H19" s="53">
        <v>23.911404196616115</v>
      </c>
      <c r="I19" s="53">
        <v>28.554879275735317</v>
      </c>
      <c r="J19" s="53">
        <v>28.373068028815531</v>
      </c>
      <c r="K19" s="53">
        <v>27.978820557052867</v>
      </c>
    </row>
    <row r="20" spans="1:11" x14ac:dyDescent="0.3">
      <c r="A20" s="22" t="s">
        <v>35</v>
      </c>
      <c r="B20" s="71">
        <v>18</v>
      </c>
      <c r="C20" s="53">
        <v>30.755158806698105</v>
      </c>
      <c r="D20" s="53">
        <v>30.35498157131245</v>
      </c>
      <c r="E20" s="53">
        <v>27.401610868957821</v>
      </c>
      <c r="F20" s="53">
        <v>25.936775481726194</v>
      </c>
      <c r="G20" s="53">
        <v>30.419987081857947</v>
      </c>
      <c r="H20" s="53">
        <v>28.741921775159391</v>
      </c>
      <c r="I20" s="53">
        <v>24.765767365386594</v>
      </c>
      <c r="J20" s="53">
        <v>29.037159613562608</v>
      </c>
      <c r="K20" s="53">
        <v>28.727594277310143</v>
      </c>
    </row>
    <row r="21" spans="1:11" x14ac:dyDescent="0.3">
      <c r="A21" s="22" t="s">
        <v>36</v>
      </c>
      <c r="B21" s="71">
        <v>15</v>
      </c>
      <c r="C21" s="53">
        <v>20.960909210415366</v>
      </c>
      <c r="D21" s="53">
        <v>31.438958978777428</v>
      </c>
      <c r="E21" s="53">
        <v>30.914763122311236</v>
      </c>
      <c r="F21" s="53">
        <v>27.939132552559837</v>
      </c>
      <c r="G21" s="53">
        <v>27.026574423607705</v>
      </c>
      <c r="H21" s="53">
        <v>30.904177675347341</v>
      </c>
      <c r="I21" s="53">
        <v>28.981042010560795</v>
      </c>
      <c r="J21" s="53">
        <v>25.422589075927597</v>
      </c>
      <c r="K21" s="53">
        <v>29.438549709657821</v>
      </c>
    </row>
    <row r="22" spans="1:11" x14ac:dyDescent="0.3">
      <c r="A22" s="22" t="s">
        <v>37</v>
      </c>
      <c r="B22" s="71">
        <v>20</v>
      </c>
      <c r="C22" s="53">
        <v>17.896628206814377</v>
      </c>
      <c r="D22" s="53">
        <v>23.240247716974032</v>
      </c>
      <c r="E22" s="53">
        <v>31.816504560313948</v>
      </c>
      <c r="F22" s="53">
        <v>31.221225337722345</v>
      </c>
      <c r="G22" s="53">
        <v>28.284208387577763</v>
      </c>
      <c r="H22" s="53">
        <v>27.749523424675683</v>
      </c>
      <c r="I22" s="53">
        <v>31.104735187810189</v>
      </c>
      <c r="J22" s="53">
        <v>28.977734971163045</v>
      </c>
      <c r="K22" s="53">
        <v>25.830835369387117</v>
      </c>
    </row>
    <row r="23" spans="1:11" x14ac:dyDescent="0.3">
      <c r="A23" s="22" t="s">
        <v>38</v>
      </c>
      <c r="B23" s="71">
        <v>24</v>
      </c>
      <c r="C23" s="53">
        <v>21.624461800659567</v>
      </c>
      <c r="D23" s="53">
        <v>20.096340927261828</v>
      </c>
      <c r="E23" s="53">
        <v>24.985916204237867</v>
      </c>
      <c r="F23" s="53">
        <v>31.986030988618907</v>
      </c>
      <c r="G23" s="53">
        <v>31.482174898030344</v>
      </c>
      <c r="H23" s="53">
        <v>28.439385567270278</v>
      </c>
      <c r="I23" s="53">
        <v>28.20083757161791</v>
      </c>
      <c r="J23" s="53">
        <v>31.080138483489147</v>
      </c>
      <c r="K23" s="53">
        <v>28.837362009018317</v>
      </c>
    </row>
    <row r="24" spans="1:11" x14ac:dyDescent="0.3">
      <c r="A24" s="22" t="s">
        <v>39</v>
      </c>
      <c r="B24" s="71">
        <v>27</v>
      </c>
      <c r="C24" s="53">
        <v>25.088572260871679</v>
      </c>
      <c r="D24" s="53">
        <v>22.872179779184648</v>
      </c>
      <c r="E24" s="53">
        <v>21.719339150011137</v>
      </c>
      <c r="F24" s="53">
        <v>26.30250537282528</v>
      </c>
      <c r="G24" s="53">
        <v>32.048681276064251</v>
      </c>
      <c r="H24" s="53">
        <v>31.483236400178754</v>
      </c>
      <c r="I24" s="53">
        <v>28.397132427562347</v>
      </c>
      <c r="J24" s="53">
        <v>28.300123911200359</v>
      </c>
      <c r="K24" s="53">
        <v>30.896738484392593</v>
      </c>
    </row>
    <row r="25" spans="1:11" x14ac:dyDescent="0.3">
      <c r="A25" s="22" t="s">
        <v>40</v>
      </c>
      <c r="B25" s="71">
        <v>25</v>
      </c>
      <c r="C25" s="53">
        <v>31.447156078413919</v>
      </c>
      <c r="D25" s="53">
        <v>28.56898821510471</v>
      </c>
      <c r="E25" s="53">
        <v>26.814064764091782</v>
      </c>
      <c r="F25" s="53">
        <v>26.250878556644889</v>
      </c>
      <c r="G25" s="53">
        <v>30.243966861925074</v>
      </c>
      <c r="H25" s="53">
        <v>34.310285168344777</v>
      </c>
      <c r="I25" s="53">
        <v>33.724200474157264</v>
      </c>
      <c r="J25" s="53">
        <v>30.790529170961847</v>
      </c>
      <c r="K25" s="53">
        <v>30.821430616400615</v>
      </c>
    </row>
    <row r="26" spans="1:11" x14ac:dyDescent="0.3">
      <c r="A26" s="22" t="s">
        <v>41</v>
      </c>
      <c r="B26" s="71">
        <v>23</v>
      </c>
      <c r="C26" s="53">
        <v>31.367426223621028</v>
      </c>
      <c r="D26" s="53">
        <v>36.05967275815334</v>
      </c>
      <c r="E26" s="53">
        <v>33.716820315598028</v>
      </c>
      <c r="F26" s="53">
        <v>32.849998982869046</v>
      </c>
      <c r="G26" s="53">
        <v>32.827694772965529</v>
      </c>
      <c r="H26" s="53">
        <v>35.559444854525651</v>
      </c>
      <c r="I26" s="53">
        <v>37.875077266097179</v>
      </c>
      <c r="J26" s="53">
        <v>37.172780315019224</v>
      </c>
      <c r="K26" s="53">
        <v>35.020246002216474</v>
      </c>
    </row>
    <row r="27" spans="1:11" x14ac:dyDescent="0.3">
      <c r="A27" s="22" t="s">
        <v>42</v>
      </c>
      <c r="B27" s="71">
        <v>44</v>
      </c>
      <c r="C27" s="53">
        <v>34.992023121113661</v>
      </c>
      <c r="D27" s="53">
        <v>39.178480549205339</v>
      </c>
      <c r="E27" s="53">
        <v>41.727312999056622</v>
      </c>
      <c r="F27" s="53">
        <v>40.488410775357195</v>
      </c>
      <c r="G27" s="53">
        <v>39.9793883244784</v>
      </c>
      <c r="H27" s="53">
        <v>39.981042144886281</v>
      </c>
      <c r="I27" s="53">
        <v>41.178061610633058</v>
      </c>
      <c r="J27" s="53">
        <v>42.454894519123187</v>
      </c>
      <c r="K27" s="53">
        <v>41.711976682506041</v>
      </c>
    </row>
    <row r="28" spans="1:11" x14ac:dyDescent="0.3">
      <c r="A28" s="22" t="s">
        <v>43</v>
      </c>
      <c r="B28" s="71">
        <v>34</v>
      </c>
      <c r="C28" s="53">
        <v>46.470140892081794</v>
      </c>
      <c r="D28" s="53">
        <v>42.976959176382877</v>
      </c>
      <c r="E28" s="53">
        <v>45.006737662145987</v>
      </c>
      <c r="F28" s="53">
        <v>46.287673876168377</v>
      </c>
      <c r="G28" s="53">
        <v>45.75442035492685</v>
      </c>
      <c r="H28" s="53">
        <v>45.014506328317992</v>
      </c>
      <c r="I28" s="53">
        <v>44.8030403901925</v>
      </c>
      <c r="J28" s="53">
        <v>45.125951452418718</v>
      </c>
      <c r="K28" s="53">
        <v>45.849569124553646</v>
      </c>
    </row>
    <row r="29" spans="1:11" x14ac:dyDescent="0.3">
      <c r="A29" s="22" t="s">
        <v>44</v>
      </c>
      <c r="B29" s="71">
        <v>41</v>
      </c>
      <c r="C29" s="53">
        <v>42.277174471224669</v>
      </c>
      <c r="D29" s="53">
        <v>50.100537249829067</v>
      </c>
      <c r="E29" s="53">
        <v>48.311888007727767</v>
      </c>
      <c r="F29" s="53">
        <v>49.535629246493471</v>
      </c>
      <c r="G29" s="53">
        <v>50.326836093854958</v>
      </c>
      <c r="H29" s="53">
        <v>49.617615354909503</v>
      </c>
      <c r="I29" s="53">
        <v>48.549195768404807</v>
      </c>
      <c r="J29" s="53">
        <v>48.110939302504931</v>
      </c>
      <c r="K29" s="53">
        <v>48.244270701539968</v>
      </c>
    </row>
    <row r="30" spans="1:11" x14ac:dyDescent="0.3">
      <c r="A30" s="22" t="s">
        <v>45</v>
      </c>
      <c r="B30" s="71">
        <v>42</v>
      </c>
      <c r="C30" s="53">
        <v>46.727463702705066</v>
      </c>
      <c r="D30" s="53">
        <v>47.430286259195569</v>
      </c>
      <c r="E30" s="53">
        <v>51.685234405345795</v>
      </c>
      <c r="F30" s="53">
        <v>50.894764243781587</v>
      </c>
      <c r="G30" s="53">
        <v>51.72550493383558</v>
      </c>
      <c r="H30" s="53">
        <v>51.596096058054684</v>
      </c>
      <c r="I30" s="53">
        <v>50.765162571876424</v>
      </c>
      <c r="J30" s="53">
        <v>49.428212532596291</v>
      </c>
      <c r="K30" s="53">
        <v>49.270267727071527</v>
      </c>
    </row>
    <row r="31" spans="1:11" x14ac:dyDescent="0.3">
      <c r="A31" s="22" t="s">
        <v>46</v>
      </c>
      <c r="B31" s="71">
        <v>60</v>
      </c>
      <c r="C31" s="53">
        <v>46.753534636644225</v>
      </c>
      <c r="D31" s="53">
        <v>49.485796951865296</v>
      </c>
      <c r="E31" s="53">
        <v>49.010743733246791</v>
      </c>
      <c r="F31" s="53">
        <v>51.477892116438341</v>
      </c>
      <c r="G31" s="53">
        <v>51.246997156816569</v>
      </c>
      <c r="H31" s="53">
        <v>51.187014302307531</v>
      </c>
      <c r="I31" s="53">
        <v>50.604501525267281</v>
      </c>
      <c r="J31" s="53">
        <v>49.5975980879548</v>
      </c>
      <c r="K31" s="53">
        <v>48.601013166402531</v>
      </c>
    </row>
    <row r="32" spans="1:11" x14ac:dyDescent="0.3">
      <c r="A32" s="22" t="s">
        <v>47</v>
      </c>
      <c r="B32" s="71">
        <v>62</v>
      </c>
      <c r="C32" s="53">
        <v>55.383006332752977</v>
      </c>
      <c r="D32" s="53">
        <v>48.65102776974225</v>
      </c>
      <c r="E32" s="53">
        <v>49.670038598348015</v>
      </c>
      <c r="F32" s="53">
        <v>48.839694258241764</v>
      </c>
      <c r="G32" s="53">
        <v>50.412945809866365</v>
      </c>
      <c r="H32" s="53">
        <v>49.81130539265741</v>
      </c>
      <c r="I32" s="53">
        <v>49.316140877326092</v>
      </c>
      <c r="J32" s="53">
        <v>48.342518081244407</v>
      </c>
      <c r="K32" s="53">
        <v>47.730175796078761</v>
      </c>
    </row>
    <row r="33" spans="1:11" x14ac:dyDescent="0.3">
      <c r="A33" s="22" t="s">
        <v>48</v>
      </c>
      <c r="B33" s="71">
        <v>70</v>
      </c>
      <c r="C33" s="53">
        <v>55.726423004036015</v>
      </c>
      <c r="D33" s="53">
        <v>52.697112179978816</v>
      </c>
      <c r="E33" s="53">
        <v>48.633422539257388</v>
      </c>
      <c r="F33" s="53">
        <v>48.99048997505939</v>
      </c>
      <c r="G33" s="53">
        <v>48.212172137458936</v>
      </c>
      <c r="H33" s="53">
        <v>48.669790600156432</v>
      </c>
      <c r="I33" s="53">
        <v>47.91772710482558</v>
      </c>
      <c r="J33" s="53">
        <v>47.004840953317469</v>
      </c>
      <c r="K33" s="53">
        <v>46.306709473639401</v>
      </c>
    </row>
    <row r="34" spans="1:11" x14ac:dyDescent="0.3">
      <c r="A34" s="22" t="s">
        <v>49</v>
      </c>
      <c r="B34" s="71">
        <v>60</v>
      </c>
      <c r="C34" s="53">
        <v>60.971227206170603</v>
      </c>
      <c r="D34" s="53">
        <v>52.725898191305546</v>
      </c>
      <c r="E34" s="53">
        <v>50.630109557579921</v>
      </c>
      <c r="F34" s="53">
        <v>48.217549844905193</v>
      </c>
      <c r="G34" s="53">
        <v>48.413949922047223</v>
      </c>
      <c r="H34" s="53">
        <v>47.183778433795034</v>
      </c>
      <c r="I34" s="53">
        <v>47.069567912288662</v>
      </c>
      <c r="J34" s="53">
        <v>46.036311067883481</v>
      </c>
      <c r="K34" s="53">
        <v>45.369722280578628</v>
      </c>
    </row>
    <row r="35" spans="1:11" x14ac:dyDescent="0.3">
      <c r="A35" s="22" t="s">
        <v>50</v>
      </c>
      <c r="B35" s="71">
        <v>69</v>
      </c>
      <c r="C35" s="53">
        <v>55.574964912646443</v>
      </c>
      <c r="D35" s="53">
        <v>55.796707320170427</v>
      </c>
      <c r="E35" s="53">
        <v>50.303508310570244</v>
      </c>
      <c r="F35" s="53">
        <v>48.801876772355392</v>
      </c>
      <c r="G35" s="53">
        <v>47.537112527180945</v>
      </c>
      <c r="H35" s="53">
        <v>47.130927958529021</v>
      </c>
      <c r="I35" s="53">
        <v>45.769087061471339</v>
      </c>
      <c r="J35" s="53">
        <v>45.131647458920575</v>
      </c>
      <c r="K35" s="53">
        <v>44.397642204194284</v>
      </c>
    </row>
    <row r="36" spans="1:11" x14ac:dyDescent="0.3">
      <c r="A36" s="22" t="s">
        <v>51</v>
      </c>
      <c r="B36" s="71">
        <v>62</v>
      </c>
      <c r="C36" s="53">
        <v>59.952930440749292</v>
      </c>
      <c r="D36" s="53">
        <v>52.372915345944058</v>
      </c>
      <c r="E36" s="53">
        <v>51.53442277138609</v>
      </c>
      <c r="F36" s="53">
        <v>47.939320333828121</v>
      </c>
      <c r="G36" s="53">
        <v>46.957169992952565</v>
      </c>
      <c r="H36" s="53">
        <v>45.866940890344644</v>
      </c>
      <c r="I36" s="53">
        <v>45.209913919185873</v>
      </c>
      <c r="J36" s="53">
        <v>43.626894548229181</v>
      </c>
      <c r="K36" s="53">
        <v>43.114032814940742</v>
      </c>
    </row>
    <row r="37" spans="1:11" x14ac:dyDescent="0.3">
      <c r="A37" s="22" t="s">
        <v>52</v>
      </c>
      <c r="B37" s="71">
        <v>51</v>
      </c>
      <c r="C37" s="53">
        <v>55.776096754973956</v>
      </c>
      <c r="D37" s="53">
        <v>54.268782630946909</v>
      </c>
      <c r="E37" s="53">
        <v>49.440886528828642</v>
      </c>
      <c r="F37" s="53">
        <v>48.194576196947473</v>
      </c>
      <c r="G37" s="53">
        <v>45.978549184484962</v>
      </c>
      <c r="H37" s="53">
        <v>44.811769612696516</v>
      </c>
      <c r="I37" s="53">
        <v>43.938886954750849</v>
      </c>
      <c r="J37" s="53">
        <v>42.978073425703506</v>
      </c>
      <c r="K37" s="53">
        <v>41.708708850527508</v>
      </c>
    </row>
    <row r="38" spans="1:11" x14ac:dyDescent="0.3">
      <c r="A38" s="22" t="s">
        <v>53</v>
      </c>
      <c r="B38" s="71">
        <v>69</v>
      </c>
      <c r="C38" s="53">
        <v>48.442482734111749</v>
      </c>
      <c r="D38" s="53">
        <v>51.613957710515471</v>
      </c>
      <c r="E38" s="53">
        <v>49.919412033313677</v>
      </c>
      <c r="F38" s="53">
        <v>46.812598964614089</v>
      </c>
      <c r="G38" s="53">
        <v>45.593767479850399</v>
      </c>
      <c r="H38" s="53">
        <v>43.789887019612955</v>
      </c>
      <c r="I38" s="53">
        <v>42.628037458446563</v>
      </c>
      <c r="J38" s="53">
        <v>41.754410805367264</v>
      </c>
      <c r="K38" s="53">
        <v>40.999667207390267</v>
      </c>
    </row>
    <row r="39" spans="1:11" x14ac:dyDescent="0.3">
      <c r="A39" s="22" t="s">
        <v>54</v>
      </c>
      <c r="B39" s="71">
        <v>56</v>
      </c>
      <c r="C39" s="53">
        <v>59.542322709265413</v>
      </c>
      <c r="D39" s="53">
        <v>46.148644328509597</v>
      </c>
      <c r="E39" s="53">
        <v>48.157650101603245</v>
      </c>
      <c r="F39" s="53">
        <v>46.466203867984035</v>
      </c>
      <c r="G39" s="53">
        <v>44.532853634166855</v>
      </c>
      <c r="H39" s="53">
        <v>42.991582567575804</v>
      </c>
      <c r="I39" s="53">
        <v>41.569340799922124</v>
      </c>
      <c r="J39" s="53">
        <v>40.324712147950848</v>
      </c>
      <c r="K39" s="53">
        <v>39.789598846172908</v>
      </c>
    </row>
    <row r="40" spans="1:11" x14ac:dyDescent="0.3">
      <c r="A40" s="22" t="s">
        <v>55</v>
      </c>
      <c r="B40" s="71">
        <v>48</v>
      </c>
      <c r="C40" s="53">
        <v>50.432446505529803</v>
      </c>
      <c r="D40" s="53">
        <v>53.177586737101954</v>
      </c>
      <c r="E40" s="53">
        <v>43.745810484180296</v>
      </c>
      <c r="F40" s="53">
        <v>45.252068208245625</v>
      </c>
      <c r="G40" s="53">
        <v>43.734497200690633</v>
      </c>
      <c r="H40" s="53">
        <v>42.140664698807775</v>
      </c>
      <c r="I40" s="53">
        <v>40.559202845072129</v>
      </c>
      <c r="J40" s="53">
        <v>39.307949131515592</v>
      </c>
      <c r="K40" s="53">
        <v>38.336304523221649</v>
      </c>
    </row>
    <row r="41" spans="1:11" x14ac:dyDescent="0.3">
      <c r="A41" s="22" t="s">
        <v>56</v>
      </c>
      <c r="B41" s="71">
        <v>49</v>
      </c>
      <c r="C41" s="53">
        <v>44.862060181105555</v>
      </c>
      <c r="D41" s="53">
        <v>46.1201991073318</v>
      </c>
      <c r="E41" s="53">
        <v>47.993498666129192</v>
      </c>
      <c r="F41" s="53">
        <v>41.198108009527651</v>
      </c>
      <c r="G41" s="53">
        <v>42.583873809858979</v>
      </c>
      <c r="H41" s="53">
        <v>40.859982488084391</v>
      </c>
      <c r="I41" s="53">
        <v>39.570902430516519</v>
      </c>
      <c r="J41" s="53">
        <v>37.953300760643423</v>
      </c>
      <c r="K41" s="53">
        <v>37.081403005688003</v>
      </c>
    </row>
    <row r="42" spans="1:11" x14ac:dyDescent="0.3">
      <c r="A42" s="22" t="s">
        <v>57</v>
      </c>
      <c r="B42" s="71">
        <v>41</v>
      </c>
      <c r="C42" s="53">
        <v>44.696043449945094</v>
      </c>
      <c r="D42" s="53">
        <v>42.726319964721007</v>
      </c>
      <c r="E42" s="53">
        <v>43.052375689758776</v>
      </c>
      <c r="F42" s="53">
        <v>44.378124777050004</v>
      </c>
      <c r="G42" s="53">
        <v>39.399755095525464</v>
      </c>
      <c r="H42" s="53">
        <v>40.433766996335848</v>
      </c>
      <c r="I42" s="53">
        <v>38.701774448602521</v>
      </c>
      <c r="J42" s="53">
        <v>37.543402726202537</v>
      </c>
      <c r="K42" s="53">
        <v>36.172937960875153</v>
      </c>
    </row>
    <row r="43" spans="1:11" x14ac:dyDescent="0.3">
      <c r="A43" s="22" t="s">
        <v>58</v>
      </c>
      <c r="B43" s="71">
        <v>37</v>
      </c>
      <c r="C43" s="53">
        <v>39.47985361713706</v>
      </c>
      <c r="D43" s="53">
        <v>41.843283384517356</v>
      </c>
      <c r="E43" s="53">
        <v>40.941082179909721</v>
      </c>
      <c r="F43" s="53">
        <v>40.749118438435168</v>
      </c>
      <c r="G43" s="53">
        <v>41.804425618764604</v>
      </c>
      <c r="H43" s="53">
        <v>37.751644562390112</v>
      </c>
      <c r="I43" s="53">
        <v>38.638340909314977</v>
      </c>
      <c r="J43" s="53">
        <v>36.887187829274005</v>
      </c>
      <c r="K43" s="53">
        <v>36.011620015082556</v>
      </c>
    </row>
    <row r="44" spans="1:11" x14ac:dyDescent="0.3">
      <c r="A44" s="22" t="s">
        <v>59</v>
      </c>
      <c r="B44" s="71">
        <v>28</v>
      </c>
      <c r="C44" s="53">
        <v>35.185454908618262</v>
      </c>
      <c r="D44" s="53">
        <v>37.776733146821314</v>
      </c>
      <c r="E44" s="53">
        <v>39.023817963435739</v>
      </c>
      <c r="F44" s="53">
        <v>38.84274440944376</v>
      </c>
      <c r="G44" s="53">
        <v>38.474454475469287</v>
      </c>
      <c r="H44" s="53">
        <v>39.082295866277846</v>
      </c>
      <c r="I44" s="53">
        <v>35.7622263973104</v>
      </c>
      <c r="J44" s="53">
        <v>36.493036333358951</v>
      </c>
      <c r="K44" s="53">
        <v>34.923491961914692</v>
      </c>
    </row>
    <row r="45" spans="1:11" x14ac:dyDescent="0.3">
      <c r="A45" s="22" t="s">
        <v>60</v>
      </c>
      <c r="B45" s="71">
        <v>31</v>
      </c>
      <c r="C45" s="53">
        <v>29.900308765289708</v>
      </c>
      <c r="D45" s="53">
        <v>34.512241055617096</v>
      </c>
      <c r="E45" s="53">
        <v>37.037203382049526</v>
      </c>
      <c r="F45" s="53">
        <v>37.540621159035538</v>
      </c>
      <c r="G45" s="53">
        <v>37.815467080543101</v>
      </c>
      <c r="H45" s="53">
        <v>37.118505938099169</v>
      </c>
      <c r="I45" s="53">
        <v>37.468882385563866</v>
      </c>
      <c r="J45" s="53">
        <v>34.63258086097121</v>
      </c>
      <c r="K45" s="53">
        <v>35.409668671123264</v>
      </c>
    </row>
    <row r="46" spans="1:11" x14ac:dyDescent="0.3">
      <c r="A46" s="22" t="s">
        <v>61</v>
      </c>
      <c r="B46" s="71">
        <v>32</v>
      </c>
      <c r="C46" s="53">
        <v>30.989929021264995</v>
      </c>
      <c r="D46" s="53">
        <v>30.840185894283863</v>
      </c>
      <c r="E46" s="53">
        <v>33.634591563963482</v>
      </c>
      <c r="F46" s="53">
        <v>36.043577308207361</v>
      </c>
      <c r="G46" s="53">
        <v>36.140747049066917</v>
      </c>
      <c r="H46" s="53">
        <v>36.506975236239242</v>
      </c>
      <c r="I46" s="53">
        <v>35.687167294268768</v>
      </c>
      <c r="J46" s="53">
        <v>35.824845953184678</v>
      </c>
      <c r="K46" s="53">
        <v>33.47531649662659</v>
      </c>
    </row>
    <row r="47" spans="1:11" x14ac:dyDescent="0.3">
      <c r="A47" s="22" t="s">
        <v>62</v>
      </c>
      <c r="B47" s="71">
        <v>37</v>
      </c>
      <c r="C47" s="53">
        <v>32.429767781848668</v>
      </c>
      <c r="D47" s="53">
        <v>31.170363067328562</v>
      </c>
      <c r="E47" s="53">
        <v>31.449394616430673</v>
      </c>
      <c r="F47" s="53">
        <v>33.095064015438858</v>
      </c>
      <c r="G47" s="53">
        <v>35.486602613019919</v>
      </c>
      <c r="H47" s="53">
        <v>35.087103621573739</v>
      </c>
      <c r="I47" s="53">
        <v>35.530590492694664</v>
      </c>
      <c r="J47" s="53">
        <v>34.618767749567184</v>
      </c>
      <c r="K47" s="53">
        <v>34.732858015834694</v>
      </c>
    </row>
    <row r="48" spans="1:11" x14ac:dyDescent="0.3">
      <c r="A48" s="22" t="s">
        <v>63</v>
      </c>
      <c r="B48" s="71">
        <v>27</v>
      </c>
      <c r="C48" s="53">
        <v>35.424710621082312</v>
      </c>
      <c r="D48" s="53">
        <v>32.631776217857748</v>
      </c>
      <c r="E48" s="53">
        <v>31.167000704469046</v>
      </c>
      <c r="F48" s="53">
        <v>31.668141529178889</v>
      </c>
      <c r="G48" s="53">
        <v>32.65568461675263</v>
      </c>
      <c r="H48" s="53">
        <v>34.811470795972106</v>
      </c>
      <c r="I48" s="53">
        <v>34.118647021753119</v>
      </c>
      <c r="J48" s="53">
        <v>34.555960514806927</v>
      </c>
      <c r="K48" s="53">
        <v>33.713599509460138</v>
      </c>
    </row>
    <row r="49" spans="1:11" x14ac:dyDescent="0.3">
      <c r="A49" s="22" t="s">
        <v>64</v>
      </c>
      <c r="B49" s="71">
        <v>32</v>
      </c>
      <c r="C49" s="53">
        <v>27.895452291348132</v>
      </c>
      <c r="D49" s="53">
        <v>34.587750253949466</v>
      </c>
      <c r="E49" s="53">
        <v>32.803831945739049</v>
      </c>
      <c r="F49" s="53">
        <v>31.255639089583706</v>
      </c>
      <c r="G49" s="53">
        <v>31.933077313498707</v>
      </c>
      <c r="H49" s="53">
        <v>32.334125089095288</v>
      </c>
      <c r="I49" s="53">
        <v>34.317579126480751</v>
      </c>
      <c r="J49" s="53">
        <v>33.393016087017315</v>
      </c>
      <c r="K49" s="53">
        <v>33.923979617443337</v>
      </c>
    </row>
    <row r="50" spans="1:11" x14ac:dyDescent="0.3">
      <c r="A50" s="22" t="s">
        <v>65</v>
      </c>
      <c r="B50" s="71">
        <v>24</v>
      </c>
      <c r="C50" s="53">
        <v>32.249678153509493</v>
      </c>
      <c r="D50" s="53">
        <v>28.745914644978157</v>
      </c>
      <c r="E50" s="53">
        <v>34.122796459898524</v>
      </c>
      <c r="F50" s="53">
        <v>32.966409987476545</v>
      </c>
      <c r="G50" s="53">
        <v>31.48151581741989</v>
      </c>
      <c r="H50" s="53">
        <v>32.057718364358401</v>
      </c>
      <c r="I50" s="53">
        <v>32.130071060808987</v>
      </c>
      <c r="J50" s="53">
        <v>33.919960469549977</v>
      </c>
      <c r="K50" s="53">
        <v>32.935905794609901</v>
      </c>
    </row>
    <row r="51" spans="1:11" x14ac:dyDescent="0.3">
      <c r="A51" s="22" t="s">
        <v>66</v>
      </c>
      <c r="B51" s="71">
        <v>34</v>
      </c>
      <c r="C51" s="53">
        <v>24.277819502000298</v>
      </c>
      <c r="D51" s="53">
        <v>32.035673926632889</v>
      </c>
      <c r="E51" s="53">
        <v>29.142980943310839</v>
      </c>
      <c r="F51" s="53">
        <v>33.374248292335274</v>
      </c>
      <c r="G51" s="53">
        <v>32.616468037571018</v>
      </c>
      <c r="H51" s="53">
        <v>31.154554624182083</v>
      </c>
      <c r="I51" s="53">
        <v>31.658821043897287</v>
      </c>
      <c r="J51" s="53">
        <v>31.450550105508498</v>
      </c>
      <c r="K51" s="53">
        <v>33.193671219434094</v>
      </c>
    </row>
    <row r="52" spans="1:11" x14ac:dyDescent="0.3">
      <c r="A52" s="22" t="s">
        <v>67</v>
      </c>
      <c r="B52" s="71">
        <v>41</v>
      </c>
      <c r="C52" s="53">
        <v>33.539005191090823</v>
      </c>
      <c r="D52" s="53">
        <v>24.924299656501702</v>
      </c>
      <c r="E52" s="53">
        <v>32.104693216554004</v>
      </c>
      <c r="F52" s="53">
        <v>29.572068662618918</v>
      </c>
      <c r="G52" s="53">
        <v>33.160518493089626</v>
      </c>
      <c r="H52" s="53">
        <v>32.540784248711468</v>
      </c>
      <c r="I52" s="53">
        <v>31.083091036041598</v>
      </c>
      <c r="J52" s="53">
        <v>31.457291995701958</v>
      </c>
      <c r="K52" s="53">
        <v>31.176086207860603</v>
      </c>
    </row>
    <row r="53" spans="1:11" x14ac:dyDescent="0.3">
      <c r="A53" s="22" t="s">
        <v>68</v>
      </c>
      <c r="B53" s="71">
        <v>32</v>
      </c>
      <c r="C53" s="53">
        <v>40.043765743863169</v>
      </c>
      <c r="D53" s="53">
        <v>33.836592234491604</v>
      </c>
      <c r="E53" s="53">
        <v>25.632080593285675</v>
      </c>
      <c r="F53" s="53">
        <v>32.226278238905614</v>
      </c>
      <c r="G53" s="53">
        <v>30.045098521832514</v>
      </c>
      <c r="H53" s="53">
        <v>33.010787734021136</v>
      </c>
      <c r="I53" s="53">
        <v>32.545581418049807</v>
      </c>
      <c r="J53" s="53">
        <v>31.012788817999752</v>
      </c>
      <c r="K53" s="53">
        <v>31.352041012176073</v>
      </c>
    </row>
    <row r="54" spans="1:11" x14ac:dyDescent="0.3">
      <c r="A54" s="22" t="s">
        <v>69</v>
      </c>
      <c r="B54" s="71">
        <v>28</v>
      </c>
      <c r="C54" s="53">
        <v>32.854924868082584</v>
      </c>
      <c r="D54" s="53">
        <v>39.373668412568627</v>
      </c>
      <c r="E54" s="53">
        <v>34.177094571675205</v>
      </c>
      <c r="F54" s="53">
        <v>26.243084606163535</v>
      </c>
      <c r="G54" s="53">
        <v>32.386628252278491</v>
      </c>
      <c r="H54" s="53">
        <v>30.317801464331485</v>
      </c>
      <c r="I54" s="53">
        <v>32.839058712517669</v>
      </c>
      <c r="J54" s="53">
        <v>32.43647214854731</v>
      </c>
      <c r="K54" s="53">
        <v>30.932504879697355</v>
      </c>
    </row>
    <row r="55" spans="1:11" x14ac:dyDescent="0.3">
      <c r="A55" s="22" t="s">
        <v>70</v>
      </c>
      <c r="B55" s="71">
        <v>39</v>
      </c>
      <c r="C55" s="53">
        <v>27.728666599999411</v>
      </c>
      <c r="D55" s="53">
        <v>33.735094561212861</v>
      </c>
      <c r="E55" s="53">
        <v>38.778032142841269</v>
      </c>
      <c r="F55" s="53">
        <v>34.44009658354662</v>
      </c>
      <c r="G55" s="53">
        <v>26.855672683319625</v>
      </c>
      <c r="H55" s="53">
        <v>32.364107663810145</v>
      </c>
      <c r="I55" s="53">
        <v>30.48419715952717</v>
      </c>
      <c r="J55" s="53">
        <v>32.557018708821865</v>
      </c>
      <c r="K55" s="53">
        <v>32.29411362580165</v>
      </c>
    </row>
    <row r="56" spans="1:11" x14ac:dyDescent="0.3">
      <c r="A56" s="22" t="s">
        <v>71</v>
      </c>
      <c r="B56" s="71">
        <v>26</v>
      </c>
      <c r="C56" s="53">
        <v>38.263363285982116</v>
      </c>
      <c r="D56" s="53">
        <v>28.129257110695669</v>
      </c>
      <c r="E56" s="53">
        <v>34.416040621196849</v>
      </c>
      <c r="F56" s="53">
        <v>38.248236668221352</v>
      </c>
      <c r="G56" s="53">
        <v>34.725036386635544</v>
      </c>
      <c r="H56" s="53">
        <v>27.309089378784773</v>
      </c>
      <c r="I56" s="53">
        <v>32.32282150834029</v>
      </c>
      <c r="J56" s="53">
        <v>30.500872380244388</v>
      </c>
      <c r="K56" s="53">
        <v>32.309732814642466</v>
      </c>
    </row>
    <row r="57" spans="1:11" x14ac:dyDescent="0.3">
      <c r="A57" s="22" t="s">
        <v>72</v>
      </c>
      <c r="B57" s="71">
        <v>34</v>
      </c>
      <c r="C57" s="53">
        <v>26.654249549724049</v>
      </c>
      <c r="D57" s="53">
        <v>37.659813246463649</v>
      </c>
      <c r="E57" s="53">
        <v>28.561907100643754</v>
      </c>
      <c r="F57" s="53">
        <v>34.813848106704604</v>
      </c>
      <c r="G57" s="53">
        <v>37.78414824496901</v>
      </c>
      <c r="H57" s="53">
        <v>34.743885140180751</v>
      </c>
      <c r="I57" s="53">
        <v>27.610191591649031</v>
      </c>
      <c r="J57" s="53">
        <v>32.069359422121359</v>
      </c>
      <c r="K57" s="53">
        <v>30.424979511053404</v>
      </c>
    </row>
    <row r="58" spans="1:11" x14ac:dyDescent="0.3">
      <c r="A58" s="22" t="s">
        <v>73</v>
      </c>
      <c r="B58" s="71">
        <v>37</v>
      </c>
      <c r="C58" s="53">
        <v>33.539471122199203</v>
      </c>
      <c r="D58" s="53">
        <v>27.249693890563965</v>
      </c>
      <c r="E58" s="53">
        <v>37.017089947390623</v>
      </c>
      <c r="F58" s="53">
        <v>28.937022494132826</v>
      </c>
      <c r="G58" s="53">
        <v>35.111406911855624</v>
      </c>
      <c r="H58" s="53">
        <v>37.225059526236222</v>
      </c>
      <c r="I58" s="53">
        <v>34.678055195862143</v>
      </c>
      <c r="J58" s="53">
        <v>27.759206553125775</v>
      </c>
      <c r="K58" s="53">
        <v>31.836878871960298</v>
      </c>
    </row>
    <row r="59" spans="1:11" x14ac:dyDescent="0.3">
      <c r="A59" s="22" t="s">
        <v>74</v>
      </c>
      <c r="B59" s="71">
        <v>33</v>
      </c>
      <c r="C59" s="53">
        <v>36.708546813070981</v>
      </c>
      <c r="D59" s="53">
        <v>33.356573308782274</v>
      </c>
      <c r="E59" s="53">
        <v>27.771436095599782</v>
      </c>
      <c r="F59" s="53">
        <v>36.502212979571325</v>
      </c>
      <c r="G59" s="53">
        <v>29.396338812988471</v>
      </c>
      <c r="H59" s="53">
        <v>35.225344120499663</v>
      </c>
      <c r="I59" s="53">
        <v>36.781924254996071</v>
      </c>
      <c r="J59" s="53">
        <v>34.495422421890787</v>
      </c>
      <c r="K59" s="53">
        <v>27.936328751697886</v>
      </c>
    </row>
    <row r="60" spans="1:11" x14ac:dyDescent="0.3">
      <c r="A60" s="22" t="s">
        <v>75</v>
      </c>
      <c r="B60" s="71">
        <v>34</v>
      </c>
      <c r="C60" s="53">
        <v>31.456583667258315</v>
      </c>
      <c r="D60" s="53">
        <v>36.452838913179932</v>
      </c>
      <c r="E60" s="53">
        <v>33.094167396493177</v>
      </c>
      <c r="F60" s="53">
        <v>28.094903045530859</v>
      </c>
      <c r="G60" s="53">
        <v>36.0249212169335</v>
      </c>
      <c r="H60" s="53">
        <v>29.601485842920034</v>
      </c>
      <c r="I60" s="53">
        <v>35.141490304645956</v>
      </c>
      <c r="J60" s="53">
        <v>36.095305064522449</v>
      </c>
      <c r="K60" s="53">
        <v>34.209740363451985</v>
      </c>
    </row>
    <row r="61" spans="1:11" x14ac:dyDescent="0.3">
      <c r="A61" s="22" t="s">
        <v>76</v>
      </c>
      <c r="B61" s="71">
        <v>33</v>
      </c>
      <c r="C61" s="53">
        <v>34.637614500885093</v>
      </c>
      <c r="D61" s="53">
        <v>31.178730971562079</v>
      </c>
      <c r="E61" s="53">
        <v>36.202461092758739</v>
      </c>
      <c r="F61" s="53">
        <v>32.87141512871635</v>
      </c>
      <c r="G61" s="53">
        <v>28.456615952790468</v>
      </c>
      <c r="H61" s="53">
        <v>35.514383539052744</v>
      </c>
      <c r="I61" s="53">
        <v>29.798296515422066</v>
      </c>
      <c r="J61" s="53">
        <v>34.860636115766262</v>
      </c>
      <c r="K61" s="53">
        <v>35.523366646399651</v>
      </c>
    </row>
    <row r="62" spans="1:11" x14ac:dyDescent="0.3">
      <c r="A62" s="22" t="s">
        <v>77</v>
      </c>
      <c r="B62" s="71">
        <v>43</v>
      </c>
      <c r="C62" s="53">
        <v>32.766997553133287</v>
      </c>
      <c r="D62" s="53">
        <v>35.09020013753517</v>
      </c>
      <c r="E62" s="53">
        <v>31.151764731796895</v>
      </c>
      <c r="F62" s="53">
        <v>35.863567495931129</v>
      </c>
      <c r="G62" s="53">
        <v>32.685596486191649</v>
      </c>
      <c r="H62" s="53">
        <v>28.588062603913894</v>
      </c>
      <c r="I62" s="53">
        <v>34.996023625737124</v>
      </c>
      <c r="J62" s="53">
        <v>29.739423841762033</v>
      </c>
      <c r="K62" s="53">
        <v>34.501026329822629</v>
      </c>
    </row>
    <row r="63" spans="1:11" x14ac:dyDescent="0.3">
      <c r="A63" s="22" t="s">
        <v>78</v>
      </c>
      <c r="B63" s="71">
        <v>49</v>
      </c>
      <c r="C63" s="53">
        <v>41.698160649735911</v>
      </c>
      <c r="D63" s="53">
        <v>32.837328516473235</v>
      </c>
      <c r="E63" s="53">
        <v>35.508184327518251</v>
      </c>
      <c r="F63" s="53">
        <v>31.341417028628605</v>
      </c>
      <c r="G63" s="53">
        <v>35.812610632298671</v>
      </c>
      <c r="H63" s="53">
        <v>32.561575527414007</v>
      </c>
      <c r="I63" s="53">
        <v>28.829751771790949</v>
      </c>
      <c r="J63" s="53">
        <v>34.548379046786323</v>
      </c>
      <c r="K63" s="53">
        <v>29.817790803760914</v>
      </c>
    </row>
    <row r="64" spans="1:11" x14ac:dyDescent="0.3">
      <c r="A64" s="22" t="s">
        <v>79</v>
      </c>
      <c r="B64" s="71">
        <v>36</v>
      </c>
      <c r="C64" s="53">
        <v>45.961294541464675</v>
      </c>
      <c r="D64" s="53">
        <v>40.699585156024682</v>
      </c>
      <c r="E64" s="53">
        <v>32.619502036760842</v>
      </c>
      <c r="F64" s="53">
        <v>35.436331878186529</v>
      </c>
      <c r="G64" s="53">
        <v>31.33152677941775</v>
      </c>
      <c r="H64" s="53">
        <v>35.333931775439993</v>
      </c>
      <c r="I64" s="53">
        <v>32.179821434536628</v>
      </c>
      <c r="J64" s="53">
        <v>28.617283487719103</v>
      </c>
      <c r="K64" s="53">
        <v>33.872305623082774</v>
      </c>
    </row>
    <row r="65" spans="1:11" x14ac:dyDescent="0.3">
      <c r="A65" s="22" t="s">
        <v>80</v>
      </c>
      <c r="B65" s="71">
        <v>39</v>
      </c>
      <c r="C65" s="53">
        <v>35.128485286117566</v>
      </c>
      <c r="D65" s="53">
        <v>44.253325664119956</v>
      </c>
      <c r="E65" s="53">
        <v>40.016598385939766</v>
      </c>
      <c r="F65" s="53">
        <v>32.462672797427665</v>
      </c>
      <c r="G65" s="53">
        <v>35.485231594921558</v>
      </c>
      <c r="H65" s="53">
        <v>31.261141931366293</v>
      </c>
      <c r="I65" s="53">
        <v>34.992618624305621</v>
      </c>
      <c r="J65" s="53">
        <v>31.763987372576079</v>
      </c>
      <c r="K65" s="53">
        <v>28.488413177176255</v>
      </c>
    </row>
    <row r="66" spans="1:11" x14ac:dyDescent="0.3">
      <c r="A66" s="22" t="s">
        <v>81</v>
      </c>
      <c r="B66" s="71">
        <v>28</v>
      </c>
      <c r="C66" s="53">
        <v>38.313916797222362</v>
      </c>
      <c r="D66" s="53">
        <v>34.612758244889598</v>
      </c>
      <c r="E66" s="53">
        <v>42.890954701116129</v>
      </c>
      <c r="F66" s="53">
        <v>39.281139066654866</v>
      </c>
      <c r="G66" s="53">
        <v>32.297057104891898</v>
      </c>
      <c r="H66" s="53">
        <v>35.187936232682304</v>
      </c>
      <c r="I66" s="53">
        <v>31.079826070239104</v>
      </c>
      <c r="J66" s="53">
        <v>34.373512928834558</v>
      </c>
      <c r="K66" s="53">
        <v>31.274824189766893</v>
      </c>
    </row>
    <row r="67" spans="1:11" x14ac:dyDescent="0.3">
      <c r="A67" s="22" t="s">
        <v>82</v>
      </c>
      <c r="B67" s="71">
        <v>28</v>
      </c>
      <c r="C67" s="53">
        <v>28.822597083723146</v>
      </c>
      <c r="D67" s="53">
        <v>38.067258142025047</v>
      </c>
      <c r="E67" s="53">
        <v>34.276937887161857</v>
      </c>
      <c r="F67" s="53">
        <v>41.756815707964186</v>
      </c>
      <c r="G67" s="53">
        <v>38.782651111555303</v>
      </c>
      <c r="H67" s="53">
        <v>32.031628653528614</v>
      </c>
      <c r="I67" s="53">
        <v>34.925819021182626</v>
      </c>
      <c r="J67" s="53">
        <v>30.751502835975341</v>
      </c>
      <c r="K67" s="53">
        <v>33.840797334368617</v>
      </c>
    </row>
    <row r="68" spans="1:11" x14ac:dyDescent="0.3">
      <c r="A68" s="22" t="s">
        <v>83</v>
      </c>
      <c r="B68" s="71">
        <v>30</v>
      </c>
      <c r="C68" s="53">
        <v>27.821678406956288</v>
      </c>
      <c r="D68" s="53">
        <v>29.448365174727257</v>
      </c>
      <c r="E68" s="53">
        <v>37.809283072688281</v>
      </c>
      <c r="F68" s="53">
        <v>33.860542835607923</v>
      </c>
      <c r="G68" s="53">
        <v>40.836471324801359</v>
      </c>
      <c r="H68" s="53">
        <v>38.093373572973313</v>
      </c>
      <c r="I68" s="53">
        <v>31.767004061587365</v>
      </c>
      <c r="J68" s="53">
        <v>34.37555139924887</v>
      </c>
      <c r="K68" s="53">
        <v>30.379292487302695</v>
      </c>
    </row>
    <row r="69" spans="1:11" x14ac:dyDescent="0.3">
      <c r="A69" s="22" t="s">
        <v>84</v>
      </c>
      <c r="B69" s="71">
        <v>32</v>
      </c>
      <c r="C69" s="53">
        <v>30.243786322693779</v>
      </c>
      <c r="D69" s="53">
        <v>27.882280808795471</v>
      </c>
      <c r="E69" s="53">
        <v>29.81204788706502</v>
      </c>
      <c r="F69" s="53">
        <v>37.38013977804475</v>
      </c>
      <c r="G69" s="53">
        <v>33.517243454267074</v>
      </c>
      <c r="H69" s="53">
        <v>39.729622739586148</v>
      </c>
      <c r="I69" s="53">
        <v>37.430749543504831</v>
      </c>
      <c r="J69" s="53">
        <v>31.267084488858099</v>
      </c>
      <c r="K69" s="53">
        <v>33.771629398407725</v>
      </c>
    </row>
    <row r="70" spans="1:11" x14ac:dyDescent="0.3">
      <c r="A70" s="22" t="s">
        <v>85</v>
      </c>
      <c r="B70" s="71">
        <v>31</v>
      </c>
      <c r="C70" s="53">
        <v>31.494932242871169</v>
      </c>
      <c r="D70" s="53">
        <v>30.439402403211258</v>
      </c>
      <c r="E70" s="53">
        <v>27.918056216306297</v>
      </c>
      <c r="F70" s="53">
        <v>29.938010771035845</v>
      </c>
      <c r="G70" s="53">
        <v>36.988167774514046</v>
      </c>
      <c r="H70" s="53">
        <v>32.952157709061204</v>
      </c>
      <c r="I70" s="53">
        <v>38.700525973874164</v>
      </c>
      <c r="J70" s="53">
        <v>36.511291538907365</v>
      </c>
      <c r="K70" s="53">
        <v>30.736085284396811</v>
      </c>
    </row>
    <row r="71" spans="1:11" x14ac:dyDescent="0.3">
      <c r="A71" s="22" t="s">
        <v>86</v>
      </c>
      <c r="B71" s="71">
        <v>45</v>
      </c>
      <c r="C71" s="53">
        <v>30.848075376796032</v>
      </c>
      <c r="D71" s="53">
        <v>31.427467133078846</v>
      </c>
      <c r="E71" s="53">
        <v>30.58072947646378</v>
      </c>
      <c r="F71" s="53">
        <v>27.927391923087235</v>
      </c>
      <c r="G71" s="53">
        <v>30.162094463280908</v>
      </c>
      <c r="H71" s="53">
        <v>36.401886009121277</v>
      </c>
      <c r="I71" s="53">
        <v>32.544228530257762</v>
      </c>
      <c r="J71" s="53">
        <v>37.547238046854005</v>
      </c>
      <c r="K71" s="53">
        <v>35.724346081560824</v>
      </c>
    </row>
    <row r="72" spans="1:11" x14ac:dyDescent="0.3">
      <c r="A72" s="22" t="s">
        <v>87</v>
      </c>
      <c r="B72" s="71">
        <v>33</v>
      </c>
      <c r="C72" s="53">
        <v>43.478630699003794</v>
      </c>
      <c r="D72" s="53">
        <v>30.585915274118847</v>
      </c>
      <c r="E72" s="53">
        <v>31.218024299388592</v>
      </c>
      <c r="F72" s="53">
        <v>30.360989862691753</v>
      </c>
      <c r="G72" s="53">
        <v>27.868812787638188</v>
      </c>
      <c r="H72" s="53">
        <v>29.927134333454372</v>
      </c>
      <c r="I72" s="53">
        <v>35.698802211091348</v>
      </c>
      <c r="J72" s="53">
        <v>31.744407267634323</v>
      </c>
      <c r="K72" s="53">
        <v>36.326375191653142</v>
      </c>
    </row>
    <row r="73" spans="1:11" x14ac:dyDescent="0.3">
      <c r="A73" s="22" t="s">
        <v>88</v>
      </c>
      <c r="B73" s="71">
        <v>31</v>
      </c>
      <c r="C73" s="53">
        <v>32.709636694433549</v>
      </c>
      <c r="D73" s="53">
        <v>42.444561656451</v>
      </c>
      <c r="E73" s="53">
        <v>30.426621049831958</v>
      </c>
      <c r="F73" s="53">
        <v>31.053726256386366</v>
      </c>
      <c r="G73" s="53">
        <v>30.357508330121938</v>
      </c>
      <c r="H73" s="53">
        <v>27.690782295692749</v>
      </c>
      <c r="I73" s="53">
        <v>29.828194280626686</v>
      </c>
      <c r="J73" s="53">
        <v>34.891203186893129</v>
      </c>
      <c r="K73" s="53">
        <v>31.14321859901974</v>
      </c>
    </row>
    <row r="74" spans="1:11" x14ac:dyDescent="0.3">
      <c r="A74" s="22" t="s">
        <v>89</v>
      </c>
      <c r="B74" s="71">
        <v>27</v>
      </c>
      <c r="C74" s="53">
        <v>30.197082805168868</v>
      </c>
      <c r="D74" s="53">
        <v>32.392902949179927</v>
      </c>
      <c r="E74" s="53">
        <v>41.333819390119722</v>
      </c>
      <c r="F74" s="53">
        <v>30.036166807694475</v>
      </c>
      <c r="G74" s="53">
        <v>30.871102734341889</v>
      </c>
      <c r="H74" s="53">
        <v>29.970727055457107</v>
      </c>
      <c r="I74" s="53">
        <v>27.49523939555386</v>
      </c>
      <c r="J74" s="53">
        <v>29.373144459038595</v>
      </c>
      <c r="K74" s="53">
        <v>34.019262954309973</v>
      </c>
    </row>
    <row r="75" spans="1:11" x14ac:dyDescent="0.3">
      <c r="A75" s="22" t="s">
        <v>90</v>
      </c>
      <c r="B75" s="71">
        <v>30</v>
      </c>
      <c r="C75" s="53">
        <v>26.994724255543755</v>
      </c>
      <c r="D75" s="53">
        <v>29.892185594320033</v>
      </c>
      <c r="E75" s="53">
        <v>32.094268987750453</v>
      </c>
      <c r="F75" s="53">
        <v>40.183068691161466</v>
      </c>
      <c r="G75" s="53">
        <v>29.84601448377644</v>
      </c>
      <c r="H75" s="53">
        <v>30.480838514151799</v>
      </c>
      <c r="I75" s="53">
        <v>29.681491056133485</v>
      </c>
      <c r="J75" s="53">
        <v>27.107696010850091</v>
      </c>
      <c r="K75" s="53">
        <v>28.96987678984247</v>
      </c>
    </row>
    <row r="76" spans="1:11" x14ac:dyDescent="0.3">
      <c r="A76" s="22" t="s">
        <v>91</v>
      </c>
      <c r="B76" s="71">
        <v>27</v>
      </c>
      <c r="C76" s="53">
        <v>29.646035741894398</v>
      </c>
      <c r="D76" s="53">
        <v>26.911109192381435</v>
      </c>
      <c r="E76" s="53">
        <v>29.541965337144383</v>
      </c>
      <c r="F76" s="53">
        <v>31.514487720527502</v>
      </c>
      <c r="G76" s="53">
        <v>39.137464350624185</v>
      </c>
      <c r="H76" s="53">
        <v>29.293609587634183</v>
      </c>
      <c r="I76" s="53">
        <v>30.01499424143541</v>
      </c>
      <c r="J76" s="53">
        <v>29.003022901044456</v>
      </c>
      <c r="K76" s="53">
        <v>26.649608126928914</v>
      </c>
    </row>
    <row r="77" spans="1:11" x14ac:dyDescent="0.3">
      <c r="A77" s="22" t="s">
        <v>92</v>
      </c>
      <c r="B77" s="71">
        <v>33</v>
      </c>
      <c r="C77" s="53">
        <v>27.051054618786729</v>
      </c>
      <c r="D77" s="53">
        <v>29.427353911679756</v>
      </c>
      <c r="E77" s="53">
        <v>26.822537480246535</v>
      </c>
      <c r="F77" s="53">
        <v>29.154743687167493</v>
      </c>
      <c r="G77" s="53">
        <v>31.147016810587104</v>
      </c>
      <c r="H77" s="53">
        <v>37.894818551535565</v>
      </c>
      <c r="I77" s="53">
        <v>28.901831134720833</v>
      </c>
      <c r="J77" s="53">
        <v>29.366456647318735</v>
      </c>
      <c r="K77" s="53">
        <v>28.454352704051836</v>
      </c>
    </row>
    <row r="78" spans="1:11" x14ac:dyDescent="0.3">
      <c r="A78" s="22" t="s">
        <v>93</v>
      </c>
      <c r="B78" s="71">
        <v>38</v>
      </c>
      <c r="C78" s="53">
        <v>32.391841270816215</v>
      </c>
      <c r="D78" s="53">
        <v>27.10782155638837</v>
      </c>
      <c r="E78" s="53">
        <v>29.106450687553185</v>
      </c>
      <c r="F78" s="53">
        <v>26.553425736078054</v>
      </c>
      <c r="G78" s="53">
        <v>28.88517664371097</v>
      </c>
      <c r="H78" s="53">
        <v>30.494700066928722</v>
      </c>
      <c r="I78" s="53">
        <v>36.777365675948062</v>
      </c>
      <c r="J78" s="53">
        <v>28.250664926248124</v>
      </c>
      <c r="K78" s="53">
        <v>28.74403085739587</v>
      </c>
    </row>
    <row r="79" spans="1:11" x14ac:dyDescent="0.3">
      <c r="A79" s="22" t="s">
        <v>94</v>
      </c>
      <c r="B79" s="71">
        <v>26</v>
      </c>
      <c r="C79" s="53">
        <v>36.749984165915428</v>
      </c>
      <c r="D79" s="53">
        <v>31.747486924949712</v>
      </c>
      <c r="E79" s="53">
        <v>26.950591096706983</v>
      </c>
      <c r="F79" s="53">
        <v>28.518420476899003</v>
      </c>
      <c r="G79" s="53">
        <v>26.269305579082406</v>
      </c>
      <c r="H79" s="53">
        <v>28.220868945961787</v>
      </c>
      <c r="I79" s="53">
        <v>29.800844011414281</v>
      </c>
      <c r="J79" s="53">
        <v>35.233947404828356</v>
      </c>
      <c r="K79" s="53">
        <v>27.553382197843071</v>
      </c>
    </row>
    <row r="80" spans="1:11" x14ac:dyDescent="0.3">
      <c r="A80" s="22" t="s">
        <v>95</v>
      </c>
      <c r="B80" s="71">
        <v>28</v>
      </c>
      <c r="C80" s="53">
        <v>25.738763943583415</v>
      </c>
      <c r="D80" s="53">
        <v>35.609713204078446</v>
      </c>
      <c r="E80" s="53">
        <v>30.997919369492521</v>
      </c>
      <c r="F80" s="53">
        <v>26.600567403908883</v>
      </c>
      <c r="G80" s="53">
        <v>28.008984314944325</v>
      </c>
      <c r="H80" s="53">
        <v>25.737481161238318</v>
      </c>
      <c r="I80" s="53">
        <v>27.62950313261334</v>
      </c>
      <c r="J80" s="53">
        <v>28.857212117232827</v>
      </c>
      <c r="K80" s="53">
        <v>33.844462465970736</v>
      </c>
    </row>
    <row r="81" spans="1:11" x14ac:dyDescent="0.3">
      <c r="A81" s="22" t="s">
        <v>96</v>
      </c>
      <c r="B81" s="71">
        <v>25</v>
      </c>
      <c r="C81" s="53">
        <v>27.499223381742247</v>
      </c>
      <c r="D81" s="53">
        <v>25.423667421348696</v>
      </c>
      <c r="E81" s="53">
        <v>34.31858308242392</v>
      </c>
      <c r="F81" s="53">
        <v>30.049858279677284</v>
      </c>
      <c r="G81" s="53">
        <v>26.247727016484266</v>
      </c>
      <c r="H81" s="53">
        <v>27.221458266335794</v>
      </c>
      <c r="I81" s="53">
        <v>25.221099700320437</v>
      </c>
      <c r="J81" s="53">
        <v>26.735192605400414</v>
      </c>
      <c r="K81" s="53">
        <v>27.940076377637357</v>
      </c>
    </row>
    <row r="82" spans="1:11" x14ac:dyDescent="0.3">
      <c r="A82" s="22" t="s">
        <v>97</v>
      </c>
      <c r="B82" s="71">
        <v>26</v>
      </c>
      <c r="C82" s="53">
        <v>24.081179584604627</v>
      </c>
      <c r="D82" s="53">
        <v>27.003858868167761</v>
      </c>
      <c r="E82" s="53">
        <v>25.016358141899687</v>
      </c>
      <c r="F82" s="53">
        <v>32.929594759065033</v>
      </c>
      <c r="G82" s="53">
        <v>29.21921154512923</v>
      </c>
      <c r="H82" s="53">
        <v>25.645077993775992</v>
      </c>
      <c r="I82" s="53">
        <v>26.521551690707344</v>
      </c>
      <c r="J82" s="53">
        <v>24.511522962796025</v>
      </c>
      <c r="K82" s="53">
        <v>25.931120035340527</v>
      </c>
    </row>
    <row r="83" spans="1:11" x14ac:dyDescent="0.3">
      <c r="A83" s="22" t="s">
        <v>98</v>
      </c>
      <c r="B83" s="71">
        <v>29</v>
      </c>
      <c r="C83" s="53">
        <v>25.354518222655003</v>
      </c>
      <c r="D83" s="53">
        <v>23.496235565392492</v>
      </c>
      <c r="E83" s="53">
        <v>26.334259403115464</v>
      </c>
      <c r="F83" s="53">
        <v>24.431584733646222</v>
      </c>
      <c r="G83" s="53">
        <v>31.631116901316371</v>
      </c>
      <c r="H83" s="53">
        <v>28.11698399225396</v>
      </c>
      <c r="I83" s="53">
        <v>25.01716504730927</v>
      </c>
      <c r="J83" s="53">
        <v>25.596275272801776</v>
      </c>
      <c r="K83" s="53">
        <v>23.797311257720569</v>
      </c>
    </row>
    <row r="84" spans="1:11" x14ac:dyDescent="0.3">
      <c r="A84" s="22" t="s">
        <v>99</v>
      </c>
      <c r="B84" s="71">
        <v>18</v>
      </c>
      <c r="C84" s="53">
        <v>27.486479625112647</v>
      </c>
      <c r="D84" s="53">
        <v>24.800291908243388</v>
      </c>
      <c r="E84" s="53">
        <v>23.023148169694597</v>
      </c>
      <c r="F84" s="53">
        <v>25.64520241249269</v>
      </c>
      <c r="G84" s="53">
        <v>23.989377579223419</v>
      </c>
      <c r="H84" s="53">
        <v>30.270358402106972</v>
      </c>
      <c r="I84" s="53">
        <v>27.202678068924733</v>
      </c>
      <c r="J84" s="53">
        <v>24.28391004316363</v>
      </c>
      <c r="K84" s="53">
        <v>24.851242718105251</v>
      </c>
    </row>
    <row r="85" spans="1:11" x14ac:dyDescent="0.3">
      <c r="A85" s="22" t="s">
        <v>100</v>
      </c>
      <c r="B85" s="71">
        <v>25</v>
      </c>
      <c r="C85" s="53">
        <v>17.848352022293504</v>
      </c>
      <c r="D85" s="53">
        <v>26.390219195554835</v>
      </c>
      <c r="E85" s="53">
        <v>24.125765201516156</v>
      </c>
      <c r="F85" s="53">
        <v>22.445834228611499</v>
      </c>
      <c r="G85" s="53">
        <v>24.957628223154767</v>
      </c>
      <c r="H85" s="53">
        <v>23.302082984160389</v>
      </c>
      <c r="I85" s="53">
        <v>28.962917956633042</v>
      </c>
      <c r="J85" s="53">
        <v>26.080886299345064</v>
      </c>
      <c r="K85" s="53">
        <v>23.550354261628542</v>
      </c>
    </row>
    <row r="86" spans="1:11" x14ac:dyDescent="0.3">
      <c r="A86" s="22" t="s">
        <v>101</v>
      </c>
      <c r="B86" s="71">
        <v>24</v>
      </c>
      <c r="C86" s="53">
        <v>24.164493772521983</v>
      </c>
      <c r="D86" s="53">
        <v>17.626288421621723</v>
      </c>
      <c r="E86" s="53">
        <v>25.337140110607155</v>
      </c>
      <c r="F86" s="53">
        <v>23.338898223828195</v>
      </c>
      <c r="G86" s="53">
        <v>21.875782107101962</v>
      </c>
      <c r="H86" s="53">
        <v>24.067323182069135</v>
      </c>
      <c r="I86" s="53">
        <v>22.607526691054701</v>
      </c>
      <c r="J86" s="53">
        <v>27.499438640467986</v>
      </c>
      <c r="K86" s="53">
        <v>25.021827244991847</v>
      </c>
    </row>
    <row r="87" spans="1:11" x14ac:dyDescent="0.3">
      <c r="A87" s="22" t="s">
        <v>102</v>
      </c>
      <c r="B87" s="71">
        <v>15</v>
      </c>
      <c r="C87" s="53">
        <v>23.187422622145782</v>
      </c>
      <c r="D87" s="53">
        <v>23.328464812613447</v>
      </c>
      <c r="E87" s="53">
        <v>17.257622343469251</v>
      </c>
      <c r="F87" s="53">
        <v>24.251799952605065</v>
      </c>
      <c r="G87" s="53">
        <v>22.575533745526354</v>
      </c>
      <c r="H87" s="53">
        <v>21.125240454545406</v>
      </c>
      <c r="I87" s="53">
        <v>23.212591697407607</v>
      </c>
      <c r="J87" s="53">
        <v>21.760127031147587</v>
      </c>
      <c r="K87" s="53">
        <v>26.160402433194864</v>
      </c>
    </row>
    <row r="88" spans="1:11" x14ac:dyDescent="0.3">
      <c r="A88" s="22" t="s">
        <v>103</v>
      </c>
      <c r="B88" s="71">
        <v>12</v>
      </c>
      <c r="C88" s="53">
        <v>14.706904367768317</v>
      </c>
      <c r="D88" s="53">
        <v>22.300221093211704</v>
      </c>
      <c r="E88" s="53">
        <v>22.348720900095412</v>
      </c>
      <c r="F88" s="53">
        <v>16.77522709474221</v>
      </c>
      <c r="G88" s="53">
        <v>23.18410953142104</v>
      </c>
      <c r="H88" s="53">
        <v>21.609513511003765</v>
      </c>
      <c r="I88" s="53">
        <v>20.307762751437572</v>
      </c>
      <c r="J88" s="53">
        <v>22.184094121026408</v>
      </c>
      <c r="K88" s="53">
        <v>20.874462291104166</v>
      </c>
    </row>
    <row r="89" spans="1:11" x14ac:dyDescent="0.3">
      <c r="A89" s="22" t="s">
        <v>104</v>
      </c>
      <c r="B89" s="71">
        <v>17</v>
      </c>
      <c r="C89" s="53">
        <v>11.761756590451084</v>
      </c>
      <c r="D89" s="53">
        <v>14.305104324381768</v>
      </c>
      <c r="E89" s="53">
        <v>21.27064350623397</v>
      </c>
      <c r="F89" s="53">
        <v>21.261532324939168</v>
      </c>
      <c r="G89" s="53">
        <v>16.200633302598124</v>
      </c>
      <c r="H89" s="53">
        <v>21.918488058973093</v>
      </c>
      <c r="I89" s="53">
        <v>20.585806768834736</v>
      </c>
      <c r="J89" s="53">
        <v>19.322085043343218</v>
      </c>
      <c r="K89" s="53">
        <v>21.144975413884254</v>
      </c>
    </row>
    <row r="90" spans="1:11" x14ac:dyDescent="0.3">
      <c r="A90" s="22" t="s">
        <v>105</v>
      </c>
      <c r="B90" s="71">
        <v>13</v>
      </c>
      <c r="C90" s="53">
        <v>16.033698604607292</v>
      </c>
      <c r="D90" s="53">
        <v>11.41397401173451</v>
      </c>
      <c r="E90" s="53">
        <v>13.720389907795509</v>
      </c>
      <c r="F90" s="53">
        <v>20.119144314181611</v>
      </c>
      <c r="G90" s="53">
        <v>20.120730977895064</v>
      </c>
      <c r="H90" s="53">
        <v>15.434474108037589</v>
      </c>
      <c r="I90" s="53">
        <v>20.591104120049316</v>
      </c>
      <c r="J90" s="53">
        <v>19.399589069967657</v>
      </c>
      <c r="K90" s="53">
        <v>18.274281329172418</v>
      </c>
    </row>
    <row r="91" spans="1:11" x14ac:dyDescent="0.3">
      <c r="A91" s="22" t="s">
        <v>106</v>
      </c>
      <c r="B91" s="72">
        <v>101</v>
      </c>
      <c r="C91" s="35">
        <v>100.86882877653044</v>
      </c>
      <c r="D91" s="35">
        <v>103.30399280198976</v>
      </c>
      <c r="E91" s="35">
        <v>100.18815223900593</v>
      </c>
      <c r="F91" s="35">
        <v>100.13790583947616</v>
      </c>
      <c r="G91" s="35">
        <v>105.94760015561144</v>
      </c>
      <c r="H91" s="35">
        <v>110.9325389431356</v>
      </c>
      <c r="I91" s="35">
        <v>111.01863118847028</v>
      </c>
      <c r="J91" s="35">
        <v>115.54402289932372</v>
      </c>
      <c r="K91" s="53">
        <v>118.54303018923856</v>
      </c>
    </row>
    <row r="92" spans="1:11" x14ac:dyDescent="0.3">
      <c r="A92" s="22" t="s">
        <v>3</v>
      </c>
      <c r="B92" s="70">
        <v>2918</v>
      </c>
      <c r="C92" s="70">
        <v>2906.5354629029785</v>
      </c>
      <c r="D92" s="70">
        <v>2913.1062894595152</v>
      </c>
      <c r="E92" s="70">
        <v>2912.1307710910705</v>
      </c>
      <c r="F92" s="70">
        <v>2909.5087168593636</v>
      </c>
      <c r="G92" s="70">
        <v>2914.2181775944537</v>
      </c>
      <c r="H92" s="70">
        <v>2899.8387036520771</v>
      </c>
      <c r="I92" s="70">
        <v>2879.1611859612117</v>
      </c>
      <c r="J92" s="70">
        <v>2844.4811830965978</v>
      </c>
      <c r="K92" s="70">
        <v>2816.3045067887119</v>
      </c>
    </row>
    <row r="93" spans="1:11" x14ac:dyDescent="0.3">
      <c r="A93" s="23" t="s">
        <v>107</v>
      </c>
    </row>
    <row r="94" spans="1:11" x14ac:dyDescent="0.3">
      <c r="A94" s="54" t="s">
        <v>267</v>
      </c>
    </row>
    <row r="97" spans="2:11" x14ac:dyDescent="0.3">
      <c r="B97" s="15"/>
      <c r="C97" s="15"/>
      <c r="D97" s="15"/>
      <c r="E97" s="15"/>
      <c r="F97" s="15"/>
      <c r="G97" s="15"/>
      <c r="H97" s="15"/>
      <c r="I97" s="15"/>
      <c r="J97" s="15"/>
      <c r="K97" s="15"/>
    </row>
    <row r="98" spans="2:11" x14ac:dyDescent="0.3">
      <c r="B98" s="15"/>
      <c r="C98" s="15"/>
      <c r="D98" s="15"/>
      <c r="E98" s="15"/>
      <c r="F98" s="15"/>
      <c r="G98" s="15"/>
      <c r="H98" s="15"/>
      <c r="I98" s="15"/>
      <c r="J98" s="15"/>
      <c r="K98" s="15"/>
    </row>
    <row r="99" spans="2:11" x14ac:dyDescent="0.3">
      <c r="B99" s="15"/>
      <c r="C99" s="15"/>
      <c r="D99" s="15"/>
      <c r="E99" s="15"/>
      <c r="F99" s="15"/>
      <c r="G99" s="15"/>
      <c r="H99" s="15"/>
      <c r="I99" s="15"/>
      <c r="J99" s="15"/>
      <c r="K99" s="15"/>
    </row>
    <row r="100" spans="2:11" x14ac:dyDescent="0.3">
      <c r="B100" s="15"/>
      <c r="C100" s="15"/>
      <c r="D100" s="15"/>
      <c r="E100" s="15"/>
      <c r="F100" s="15"/>
      <c r="G100" s="15"/>
      <c r="H100" s="15"/>
      <c r="I100" s="15"/>
      <c r="J100" s="15"/>
      <c r="K100" s="15"/>
    </row>
    <row r="101" spans="2:11" x14ac:dyDescent="0.3">
      <c r="B101" s="15"/>
      <c r="C101" s="15"/>
      <c r="D101" s="15"/>
      <c r="E101" s="15"/>
      <c r="F101" s="15"/>
      <c r="G101" s="15"/>
      <c r="H101" s="15"/>
      <c r="I101" s="15"/>
      <c r="J101" s="15"/>
      <c r="K101" s="15"/>
    </row>
    <row r="102" spans="2:11" x14ac:dyDescent="0.3">
      <c r="B102" s="15"/>
      <c r="C102" s="15"/>
      <c r="D102" s="15"/>
      <c r="E102" s="15"/>
      <c r="F102" s="15"/>
      <c r="G102" s="15"/>
      <c r="H102" s="15"/>
      <c r="I102" s="15"/>
      <c r="J102" s="15"/>
      <c r="K102" s="15"/>
    </row>
    <row r="103" spans="2:11" x14ac:dyDescent="0.3">
      <c r="B103" s="15"/>
      <c r="C103" s="15"/>
      <c r="D103" s="15"/>
      <c r="E103" s="15"/>
      <c r="F103" s="15"/>
      <c r="G103" s="15"/>
      <c r="H103" s="15"/>
      <c r="I103" s="15"/>
      <c r="J103" s="15"/>
      <c r="K103" s="15"/>
    </row>
    <row r="104" spans="2:11" x14ac:dyDescent="0.3">
      <c r="B104" s="15"/>
      <c r="C104" s="15"/>
      <c r="D104" s="15"/>
      <c r="E104" s="15"/>
      <c r="F104" s="15"/>
      <c r="G104" s="15"/>
      <c r="H104" s="15"/>
      <c r="I104" s="15"/>
      <c r="J104" s="15"/>
      <c r="K104" s="15"/>
    </row>
    <row r="105" spans="2:11" x14ac:dyDescent="0.3">
      <c r="B105" s="15"/>
      <c r="C105" s="15"/>
      <c r="D105" s="15"/>
      <c r="E105" s="15"/>
      <c r="F105" s="15"/>
      <c r="G105" s="15"/>
      <c r="H105" s="15"/>
      <c r="I105" s="15"/>
      <c r="J105" s="15"/>
      <c r="K105" s="15"/>
    </row>
    <row r="106" spans="2:11" x14ac:dyDescent="0.3">
      <c r="B106" s="15"/>
      <c r="C106" s="15"/>
      <c r="D106" s="15"/>
      <c r="E106" s="15"/>
      <c r="F106" s="15"/>
      <c r="G106" s="15"/>
      <c r="H106" s="15"/>
      <c r="I106" s="15"/>
      <c r="J106" s="15"/>
      <c r="K106" s="15"/>
    </row>
    <row r="107" spans="2:11" x14ac:dyDescent="0.3">
      <c r="B107" s="15"/>
      <c r="C107" s="15"/>
      <c r="D107" s="15"/>
      <c r="E107" s="15"/>
      <c r="F107" s="15"/>
      <c r="G107" s="15"/>
      <c r="H107" s="15"/>
      <c r="I107" s="15"/>
      <c r="J107" s="15"/>
      <c r="K107" s="15"/>
    </row>
    <row r="108" spans="2:11" x14ac:dyDescent="0.3">
      <c r="B108" s="15"/>
      <c r="C108" s="15"/>
      <c r="D108" s="15"/>
      <c r="E108" s="15"/>
      <c r="F108" s="15"/>
      <c r="G108" s="15"/>
      <c r="H108" s="15"/>
      <c r="I108" s="15"/>
      <c r="J108" s="15"/>
      <c r="K108" s="15"/>
    </row>
    <row r="109" spans="2:11" x14ac:dyDescent="0.3">
      <c r="B109" s="15"/>
      <c r="C109" s="15"/>
      <c r="D109" s="15"/>
      <c r="E109" s="15"/>
      <c r="F109" s="15"/>
      <c r="G109" s="15"/>
      <c r="H109" s="15"/>
      <c r="I109" s="15"/>
      <c r="J109" s="15"/>
      <c r="K109" s="15"/>
    </row>
    <row r="110" spans="2:11" x14ac:dyDescent="0.3">
      <c r="B110" s="15"/>
      <c r="C110" s="15"/>
      <c r="D110" s="15"/>
      <c r="E110" s="15"/>
      <c r="F110" s="15"/>
      <c r="G110" s="15"/>
      <c r="H110" s="15"/>
      <c r="I110" s="15"/>
      <c r="J110" s="15"/>
      <c r="K110" s="15"/>
    </row>
    <row r="111" spans="2:11" x14ac:dyDescent="0.3">
      <c r="B111" s="15"/>
      <c r="C111" s="15"/>
      <c r="D111" s="15"/>
      <c r="E111" s="15"/>
      <c r="F111" s="15"/>
      <c r="G111" s="15"/>
      <c r="H111" s="15"/>
      <c r="I111" s="15"/>
      <c r="J111" s="15"/>
      <c r="K111" s="15"/>
    </row>
    <row r="112" spans="2:11" x14ac:dyDescent="0.3">
      <c r="B112" s="15"/>
      <c r="C112" s="15"/>
      <c r="D112" s="15"/>
      <c r="E112" s="15"/>
      <c r="F112" s="15"/>
      <c r="G112" s="15"/>
      <c r="H112" s="15"/>
      <c r="I112" s="15"/>
      <c r="J112" s="15"/>
      <c r="K112" s="15"/>
    </row>
    <row r="113" spans="2:10" x14ac:dyDescent="0.3">
      <c r="B113" s="55"/>
      <c r="C113" s="15"/>
      <c r="D113" s="15"/>
      <c r="E113" s="15"/>
      <c r="F113" s="15"/>
      <c r="G113" s="15"/>
      <c r="H113" s="15"/>
      <c r="I113" s="15"/>
      <c r="J113" s="15"/>
    </row>
  </sheetData>
  <hyperlinks>
    <hyperlink ref="L1" location="Områdesregister!A1" display="Tillbaka till områdesregister"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60</vt:i4>
      </vt:variant>
    </vt:vector>
  </HeadingPairs>
  <TitlesOfParts>
    <vt:vector size="60" baseType="lpstr">
      <vt:lpstr>Inledning</vt:lpstr>
      <vt:lpstr>Diagram och grafer</vt:lpstr>
      <vt:lpstr>Kommunprognos</vt:lpstr>
      <vt:lpstr>Kommunprognos åldersklasser</vt:lpstr>
      <vt:lpstr>Områdesregister</vt:lpstr>
      <vt:lpstr>001 Norr</vt:lpstr>
      <vt:lpstr>002 Tågaborg N</vt:lpstr>
      <vt:lpstr>003 Tågaborg S</vt:lpstr>
      <vt:lpstr>011 Stattena</vt:lpstr>
      <vt:lpstr>012 Ringstorp</vt:lpstr>
      <vt:lpstr>013 Berga</vt:lpstr>
      <vt:lpstr>014 Mariastaden</vt:lpstr>
      <vt:lpstr>021 Fredriksdal</vt:lpstr>
      <vt:lpstr>022 Drottninghög</vt:lpstr>
      <vt:lpstr>023 Dalhem</vt:lpstr>
      <vt:lpstr>031 Olympia</vt:lpstr>
      <vt:lpstr>032 Slottshöjden</vt:lpstr>
      <vt:lpstr>033 Centrum</vt:lpstr>
      <vt:lpstr>034 Oceanhamnen</vt:lpstr>
      <vt:lpstr>041 Söder</vt:lpstr>
      <vt:lpstr>042 Eneborg</vt:lpstr>
      <vt:lpstr>043 Högaborg</vt:lpstr>
      <vt:lpstr>044 Närlunda</vt:lpstr>
      <vt:lpstr>051 Wilson park</vt:lpstr>
      <vt:lpstr>052 Husensjö</vt:lpstr>
      <vt:lpstr>053 Fältabacken</vt:lpstr>
      <vt:lpstr>054 Sofieberg</vt:lpstr>
      <vt:lpstr>055 Rosengården</vt:lpstr>
      <vt:lpstr>056 Adolfsberg</vt:lpstr>
      <vt:lpstr>061 Eskilsminne</vt:lpstr>
      <vt:lpstr>062 Elineberg</vt:lpstr>
      <vt:lpstr>063 Ramlösa</vt:lpstr>
      <vt:lpstr>064 Gustavslund</vt:lpstr>
      <vt:lpstr>065 Östra Ramlösa</vt:lpstr>
      <vt:lpstr>071 Planteringen</vt:lpstr>
      <vt:lpstr>072 Miatorp</vt:lpstr>
      <vt:lpstr>081 Högasten</vt:lpstr>
      <vt:lpstr>082 Råå</vt:lpstr>
      <vt:lpstr>083 Ättekulla</vt:lpstr>
      <vt:lpstr>190 Hittarp - Laröd</vt:lpstr>
      <vt:lpstr>191 Allerum</vt:lpstr>
      <vt:lpstr>192 Kattarp</vt:lpstr>
      <vt:lpstr>193 Ödåkra</vt:lpstr>
      <vt:lpstr>194 Mörarp</vt:lpstr>
      <vt:lpstr>195 Påarp</vt:lpstr>
      <vt:lpstr>196 Bårslöv</vt:lpstr>
      <vt:lpstr>197 Gantofta</vt:lpstr>
      <vt:lpstr>198 Vallåkra</vt:lpstr>
      <vt:lpstr>199 Rydebäck</vt:lpstr>
      <vt:lpstr>Nordvästra staden</vt:lpstr>
      <vt:lpstr>Norra staden</vt:lpstr>
      <vt:lpstr>Nordöstra staden</vt:lpstr>
      <vt:lpstr>Centrum norr</vt:lpstr>
      <vt:lpstr>Centrum söder</vt:lpstr>
      <vt:lpstr>Östra staden</vt:lpstr>
      <vt:lpstr>Sydöstra staden</vt:lpstr>
      <vt:lpstr>Södra staden</vt:lpstr>
      <vt:lpstr>Norra landsbygden</vt:lpstr>
      <vt:lpstr>Södra landsbygden</vt:lpstr>
      <vt:lpstr>Ej område</vt:lpstr>
    </vt:vector>
  </TitlesOfParts>
  <Company>Helsingborgs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Gustafsson Peter - SLF</dc:creator>
  <cp:lastModifiedBy>Lassi Thomas - SLF</cp:lastModifiedBy>
  <dcterms:created xsi:type="dcterms:W3CDTF">2016-04-13T12:41:12Z</dcterms:created>
  <dcterms:modified xsi:type="dcterms:W3CDTF">2024-05-06T11:55:47Z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d67fd29b3e0d4656b4ef97d8308cd5e0</vt:lpwstr>
  </property>
</Properties>
</file>