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G:\Avd Strategisk samhällsutveckling\Staben\06 Statistik\8. Befolkningsprognos\2025\Resultat\"/>
    </mc:Choice>
  </mc:AlternateContent>
  <xr:revisionPtr revIDLastSave="0" documentId="13_ncr:1_{E2EE7BEA-301F-4C39-80F2-4542B728BE5F}" xr6:coauthVersionLast="47" xr6:coauthVersionMax="47" xr10:uidLastSave="{00000000-0000-0000-0000-000000000000}"/>
  <bookViews>
    <workbookView xWindow="28800" yWindow="0" windowWidth="25800" windowHeight="21000" tabRatio="898" xr2:uid="{00000000-000D-0000-FFFF-FFFF00000000}"/>
  </bookViews>
  <sheets>
    <sheet name="Inledning" sheetId="45" r:id="rId1"/>
    <sheet name="Diagram och grafer" sheetId="59" r:id="rId2"/>
    <sheet name="Kommunprognos" sheetId="1" r:id="rId3"/>
    <sheet name="Kommunprognos åldersklasser" sheetId="58" r:id="rId4"/>
    <sheet name="Områdesregister" sheetId="60" r:id="rId5"/>
    <sheet name="001 Norr" sheetId="61" r:id="rId6"/>
    <sheet name="002 Tågaborg N" sheetId="62" r:id="rId7"/>
    <sheet name="003 Tågaborg S" sheetId="63" r:id="rId8"/>
    <sheet name="011 Stattena" sheetId="64" r:id="rId9"/>
    <sheet name="012 Ringstorp" sheetId="65" r:id="rId10"/>
    <sheet name="013 Berga" sheetId="66" r:id="rId11"/>
    <sheet name="014 Mariastaden" sheetId="67" r:id="rId12"/>
    <sheet name="021 Fredriksdal" sheetId="68" r:id="rId13"/>
    <sheet name="022 Drottninghög" sheetId="69" r:id="rId14"/>
    <sheet name="023 Dalhem" sheetId="70" r:id="rId15"/>
    <sheet name="031 Olympia" sheetId="71" r:id="rId16"/>
    <sheet name="032 Slottshöjden" sheetId="72" r:id="rId17"/>
    <sheet name="033 Centrum" sheetId="73" r:id="rId18"/>
    <sheet name="034 Oceanhamnen" sheetId="74" r:id="rId19"/>
    <sheet name="041 Söder" sheetId="75" r:id="rId20"/>
    <sheet name="042 Eneborg" sheetId="76" r:id="rId21"/>
    <sheet name="043 Högaborg" sheetId="77" r:id="rId22"/>
    <sheet name="044 Närlunda" sheetId="78" r:id="rId23"/>
    <sheet name="051 Wilson park" sheetId="79" r:id="rId24"/>
    <sheet name="052 Husensjö" sheetId="80" r:id="rId25"/>
    <sheet name="053 Fältabacken" sheetId="81" r:id="rId26"/>
    <sheet name="054 Sofieberg" sheetId="82" r:id="rId27"/>
    <sheet name="055 Rosengården" sheetId="83" r:id="rId28"/>
    <sheet name="056 Adolfsberg" sheetId="84" r:id="rId29"/>
    <sheet name="061 Eskilsminne" sheetId="85" r:id="rId30"/>
    <sheet name="062 Elineberg" sheetId="86" r:id="rId31"/>
    <sheet name="063 Ramlösa" sheetId="87" r:id="rId32"/>
    <sheet name="064 Gustavslund" sheetId="88" r:id="rId33"/>
    <sheet name="065 Östra Ramlösa" sheetId="89" r:id="rId34"/>
    <sheet name="071 Planteringen" sheetId="90" r:id="rId35"/>
    <sheet name="072 Miatorp" sheetId="91" r:id="rId36"/>
    <sheet name="081 Högasten" sheetId="92" r:id="rId37"/>
    <sheet name="082 Råå" sheetId="93" r:id="rId38"/>
    <sheet name="083 Ättekulla" sheetId="94" r:id="rId39"/>
    <sheet name="190 Hittarp - Laröd" sheetId="95" r:id="rId40"/>
    <sheet name="191 Allerum" sheetId="96" r:id="rId41"/>
    <sheet name="192 Kattarp" sheetId="97" r:id="rId42"/>
    <sheet name="193 Ödåkra" sheetId="98" r:id="rId43"/>
    <sheet name="194 Mörarp" sheetId="99" r:id="rId44"/>
    <sheet name="195 Påarp" sheetId="100" r:id="rId45"/>
    <sheet name="196 Bårslöv" sheetId="101" r:id="rId46"/>
    <sheet name="197 Gantofta" sheetId="102" r:id="rId47"/>
    <sheet name="198 Vallåkra" sheetId="103" r:id="rId48"/>
    <sheet name="199 Rydebäck" sheetId="104" r:id="rId49"/>
    <sheet name="Nordvästra staden" sheetId="105" r:id="rId50"/>
    <sheet name="Norra staden" sheetId="106" r:id="rId51"/>
    <sheet name="Nordöstra staden" sheetId="107" r:id="rId52"/>
    <sheet name="Centrum norr" sheetId="108" r:id="rId53"/>
    <sheet name="Centrum söder" sheetId="109" r:id="rId54"/>
    <sheet name="Östra staden" sheetId="110" r:id="rId55"/>
    <sheet name="Sydöstra staden" sheetId="111" r:id="rId56"/>
    <sheet name="Södra staden" sheetId="112" r:id="rId57"/>
    <sheet name="Norra landsbygden" sheetId="113" r:id="rId58"/>
    <sheet name="Södra landsbygden" sheetId="114" r:id="rId59"/>
    <sheet name="Ej område" sheetId="115" r:id="rId60"/>
    <sheet name="ESRI_MAPINFO_SHEET" sheetId="57" state="veryHidden" r:id="rId6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58" l="1"/>
  <c r="K39" i="58"/>
  <c r="C39" i="58"/>
  <c r="B22" i="58"/>
  <c r="C22" i="58"/>
  <c r="D22" i="58"/>
  <c r="E22" i="58"/>
  <c r="F22" i="58"/>
  <c r="G22" i="58"/>
  <c r="H22" i="58"/>
  <c r="I22" i="58"/>
  <c r="J22" i="58"/>
  <c r="K22" i="58"/>
  <c r="L22" i="58"/>
  <c r="M22" i="58"/>
  <c r="N22" i="58"/>
  <c r="O22" i="58"/>
  <c r="P22" i="58"/>
  <c r="Q22" i="58"/>
  <c r="R22" i="58"/>
  <c r="B23" i="58"/>
  <c r="C23" i="58"/>
  <c r="D23" i="58"/>
  <c r="E23" i="58"/>
  <c r="F23" i="58"/>
  <c r="G23" i="58"/>
  <c r="H23" i="58"/>
  <c r="I23" i="58"/>
  <c r="J23" i="58"/>
  <c r="K23" i="58"/>
  <c r="L23" i="58"/>
  <c r="M23" i="58"/>
  <c r="N23" i="58"/>
  <c r="O23" i="58"/>
  <c r="P23" i="58"/>
  <c r="Q23" i="58"/>
  <c r="R23" i="58"/>
  <c r="B24" i="58"/>
  <c r="C24" i="58"/>
  <c r="D24" i="58"/>
  <c r="E24" i="58"/>
  <c r="F24" i="58"/>
  <c r="G24" i="58"/>
  <c r="H24" i="58"/>
  <c r="I24" i="58"/>
  <c r="J24" i="58"/>
  <c r="K24" i="58"/>
  <c r="L24" i="58"/>
  <c r="M24" i="58"/>
  <c r="N24" i="58"/>
  <c r="O24" i="58"/>
  <c r="P24" i="58"/>
  <c r="Q24" i="58"/>
  <c r="R24" i="58"/>
  <c r="B323" i="1"/>
  <c r="B53" i="58"/>
  <c r="C53" i="58"/>
  <c r="D53" i="58"/>
  <c r="E53" i="58"/>
  <c r="F53" i="58"/>
  <c r="G53" i="58"/>
  <c r="H53" i="58"/>
  <c r="I53" i="58"/>
  <c r="J53" i="58"/>
  <c r="K53" i="58"/>
  <c r="L53" i="58"/>
  <c r="M53" i="58"/>
  <c r="N53" i="58"/>
  <c r="O53" i="58"/>
  <c r="P53" i="58"/>
  <c r="Q53" i="58"/>
  <c r="R53" i="58"/>
  <c r="B39" i="58"/>
  <c r="D39" i="58"/>
  <c r="E39" i="58"/>
  <c r="F39" i="58"/>
  <c r="G39" i="58"/>
  <c r="H39" i="58"/>
  <c r="I39" i="58"/>
  <c r="J39" i="58"/>
  <c r="L39" i="58"/>
  <c r="M39" i="58"/>
  <c r="N39" i="58"/>
  <c r="P39" i="58"/>
  <c r="Q39" i="58"/>
  <c r="R39" i="58"/>
  <c r="B16" i="58"/>
  <c r="C16" i="58"/>
  <c r="D16" i="58"/>
  <c r="E16" i="58"/>
  <c r="F16" i="58"/>
  <c r="G16" i="58"/>
  <c r="H16" i="58"/>
  <c r="I16" i="58"/>
  <c r="J16" i="58"/>
  <c r="K16" i="58"/>
  <c r="L16" i="58"/>
  <c r="M16" i="58"/>
  <c r="N16" i="58"/>
  <c r="O16" i="58"/>
  <c r="P16" i="58"/>
  <c r="Q16" i="58"/>
  <c r="R16" i="58"/>
  <c r="R19" i="58"/>
  <c r="Q19" i="58"/>
  <c r="N19" i="58"/>
  <c r="M19" i="58"/>
  <c r="J19" i="58"/>
  <c r="I19" i="58"/>
  <c r="F19" i="58"/>
  <c r="E19" i="58"/>
  <c r="B19" i="58"/>
  <c r="B21" i="58"/>
  <c r="C21" i="58"/>
  <c r="D21" i="58"/>
  <c r="E21" i="58"/>
  <c r="F21" i="58"/>
  <c r="G21" i="58"/>
  <c r="H21" i="58"/>
  <c r="I21" i="58"/>
  <c r="J21" i="58"/>
  <c r="K21" i="58"/>
  <c r="L21" i="58"/>
  <c r="M21" i="58"/>
  <c r="N21" i="58"/>
  <c r="O21" i="58"/>
  <c r="P21" i="58"/>
  <c r="Q21" i="58"/>
  <c r="R21" i="58"/>
  <c r="B20" i="58"/>
  <c r="C20" i="58"/>
  <c r="D20" i="58"/>
  <c r="E20" i="58"/>
  <c r="F20" i="58"/>
  <c r="G20" i="58"/>
  <c r="H20" i="58"/>
  <c r="I20" i="58"/>
  <c r="J20" i="58"/>
  <c r="K20" i="58"/>
  <c r="L20" i="58"/>
  <c r="M20" i="58"/>
  <c r="N20" i="58"/>
  <c r="O20" i="58"/>
  <c r="P20" i="58"/>
  <c r="Q20" i="58"/>
  <c r="R20" i="58"/>
  <c r="C19" i="58"/>
  <c r="D19" i="58"/>
  <c r="G19" i="58"/>
  <c r="H19" i="58"/>
  <c r="K19" i="58"/>
  <c r="L19" i="58"/>
  <c r="O19" i="58"/>
  <c r="P19" i="58"/>
  <c r="C108" i="1" l="1"/>
  <c r="C109" i="1" s="1"/>
  <c r="D108" i="1"/>
  <c r="D109" i="1" s="1"/>
  <c r="E108" i="1"/>
  <c r="E109" i="1" s="1"/>
  <c r="F108" i="1"/>
  <c r="F109" i="1" s="1"/>
  <c r="G108" i="1"/>
  <c r="G109" i="1" s="1"/>
  <c r="H108" i="1"/>
  <c r="H109" i="1" s="1"/>
  <c r="I108" i="1"/>
  <c r="I109" i="1" s="1"/>
  <c r="J108" i="1"/>
  <c r="J109" i="1" s="1"/>
  <c r="K108" i="1"/>
  <c r="K109" i="1" s="1"/>
  <c r="L108" i="1"/>
  <c r="L109" i="1" s="1"/>
  <c r="M108" i="1"/>
  <c r="M109" i="1" s="1"/>
  <c r="N108" i="1"/>
  <c r="N109" i="1" s="1"/>
  <c r="O108" i="1"/>
  <c r="O109" i="1" s="1"/>
  <c r="P108" i="1"/>
  <c r="P109" i="1" s="1"/>
  <c r="Q108" i="1"/>
  <c r="Q109" i="1" s="1"/>
  <c r="R108" i="1"/>
  <c r="R109" i="1" s="1"/>
  <c r="R322" i="1" l="1"/>
  <c r="R323" i="1" s="1"/>
  <c r="Q322" i="1"/>
  <c r="Q323" i="1" s="1"/>
  <c r="P322" i="1"/>
  <c r="P323" i="1" s="1"/>
  <c r="O322" i="1"/>
  <c r="O323" i="1" s="1"/>
  <c r="N322" i="1"/>
  <c r="N323" i="1" s="1"/>
  <c r="M322" i="1"/>
  <c r="M323" i="1" s="1"/>
  <c r="L322" i="1"/>
  <c r="L323" i="1" s="1"/>
  <c r="K322" i="1"/>
  <c r="K323" i="1" s="1"/>
  <c r="J322" i="1"/>
  <c r="J323" i="1" s="1"/>
  <c r="I322" i="1"/>
  <c r="I323" i="1" s="1"/>
  <c r="H322" i="1"/>
  <c r="H323" i="1" s="1"/>
  <c r="G322" i="1"/>
  <c r="G323" i="1" s="1"/>
  <c r="F322" i="1"/>
  <c r="F323" i="1" s="1"/>
  <c r="E322" i="1"/>
  <c r="E323" i="1" s="1"/>
  <c r="D322" i="1"/>
  <c r="D323" i="1" s="1"/>
  <c r="C322" i="1"/>
  <c r="C323" i="1" s="1"/>
  <c r="R215" i="1"/>
  <c r="R216" i="1" s="1"/>
  <c r="Q215" i="1"/>
  <c r="Q216" i="1" s="1"/>
  <c r="P215" i="1"/>
  <c r="P216" i="1" s="1"/>
  <c r="O215" i="1"/>
  <c r="O216" i="1" s="1"/>
  <c r="N215" i="1"/>
  <c r="N216" i="1" s="1"/>
  <c r="M215" i="1"/>
  <c r="M216" i="1" s="1"/>
  <c r="L215" i="1"/>
  <c r="L216" i="1" s="1"/>
  <c r="K215" i="1"/>
  <c r="K216" i="1" s="1"/>
  <c r="J215" i="1"/>
  <c r="J216" i="1" s="1"/>
  <c r="I215" i="1"/>
  <c r="I216" i="1" s="1"/>
  <c r="H215" i="1"/>
  <c r="H216" i="1" s="1"/>
  <c r="G215" i="1"/>
  <c r="G216" i="1" s="1"/>
  <c r="F215" i="1"/>
  <c r="F216" i="1" s="1"/>
  <c r="E215" i="1"/>
  <c r="E216" i="1" s="1"/>
  <c r="D215" i="1"/>
  <c r="D216" i="1" s="1"/>
  <c r="C215" i="1"/>
  <c r="C216" i="1" s="1"/>
</calcChain>
</file>

<file path=xl/sharedStrings.xml><?xml version="1.0" encoding="utf-8"?>
<sst xmlns="http://schemas.openxmlformats.org/spreadsheetml/2006/main" count="5354" uniqueCount="269">
  <si>
    <t>Ålder</t>
  </si>
  <si>
    <t>0</t>
  </si>
  <si>
    <t>6</t>
  </si>
  <si>
    <t>Summa</t>
  </si>
  <si>
    <r>
      <rPr>
        <sz val="16"/>
        <color rgb="FF000000"/>
        <rFont val="Calibri"/>
        <family val="2"/>
        <scheme val="minor"/>
      </rPr>
      <t xml:space="preserve"> </t>
    </r>
    <r>
      <rPr>
        <sz val="16"/>
        <color rgb="FF000000"/>
        <rFont val="Calibri"/>
        <family val="2"/>
        <scheme val="minor"/>
      </rPr>
      <t xml:space="preserve"> </t>
    </r>
    <r>
      <rPr>
        <u/>
        <sz val="11"/>
        <color rgb="FF000000"/>
        <rFont val="Calibri"/>
        <family val="2"/>
        <scheme val="minor"/>
      </rPr>
      <t/>
    </r>
  </si>
  <si>
    <t>Tillbaka till inledning</t>
  </si>
  <si>
    <t>Innehåll</t>
  </si>
  <si>
    <t>100+</t>
  </si>
  <si>
    <t>1-5</t>
  </si>
  <si>
    <t>7-9</t>
  </si>
  <si>
    <t>10-12</t>
  </si>
  <si>
    <t>13-15</t>
  </si>
  <si>
    <t>16-19</t>
  </si>
  <si>
    <t>20-64</t>
  </si>
  <si>
    <t>65-79</t>
  </si>
  <si>
    <t>80-w</t>
  </si>
  <si>
    <t>Årlig ökning</t>
  </si>
  <si>
    <t>Årlig ökning %</t>
  </si>
  <si>
    <t>Diagram och grafer</t>
  </si>
  <si>
    <t>Totalt</t>
  </si>
  <si>
    <t>Kvinnor</t>
  </si>
  <si>
    <t>Män</t>
  </si>
  <si>
    <t>Folkmängd efter ålder och kön 31 dec resp år</t>
  </si>
  <si>
    <t>0-9</t>
  </si>
  <si>
    <t>10-15</t>
  </si>
  <si>
    <t>80+</t>
  </si>
  <si>
    <t>Kommunprognos år 2025-2040</t>
  </si>
  <si>
    <t>Kommunprognos 2025-2040, folkmängd efter ålder och kön, 31 december respektive år</t>
  </si>
  <si>
    <t>Kommunprognos 2025-2040, folkmängd efter åldersklasser och kön, 31 december respektive år</t>
  </si>
  <si>
    <t>Klicka för att komma till respektive del:</t>
  </si>
  <si>
    <t>Delområdesnamn och nummer</t>
  </si>
  <si>
    <t>001</t>
  </si>
  <si>
    <t>Norr</t>
  </si>
  <si>
    <t>041</t>
  </si>
  <si>
    <t>Söder</t>
  </si>
  <si>
    <t>065</t>
  </si>
  <si>
    <t>Östra Ramlösa</t>
  </si>
  <si>
    <t>Vallåkra</t>
  </si>
  <si>
    <t>002</t>
  </si>
  <si>
    <t>Tågaborg N</t>
  </si>
  <si>
    <t>042</t>
  </si>
  <si>
    <t>Eneborg</t>
  </si>
  <si>
    <t>071</t>
  </si>
  <si>
    <t>Planteringen</t>
  </si>
  <si>
    <t>Rydebäck</t>
  </si>
  <si>
    <t>003</t>
  </si>
  <si>
    <t>Tågaborg S</t>
  </si>
  <si>
    <t>043</t>
  </si>
  <si>
    <t>Högaborg</t>
  </si>
  <si>
    <t>072</t>
  </si>
  <si>
    <t>Miatorp</t>
  </si>
  <si>
    <t>011</t>
  </si>
  <si>
    <t>Stattena</t>
  </si>
  <si>
    <t>044</t>
  </si>
  <si>
    <t>Närlunda</t>
  </si>
  <si>
    <t>081</t>
  </si>
  <si>
    <t>Högasten</t>
  </si>
  <si>
    <t>012</t>
  </si>
  <si>
    <t>Ringstorp</t>
  </si>
  <si>
    <t>051</t>
  </si>
  <si>
    <t>Wilson park</t>
  </si>
  <si>
    <t>082</t>
  </si>
  <si>
    <t>Råå</t>
  </si>
  <si>
    <t>013</t>
  </si>
  <si>
    <t>Berga</t>
  </si>
  <si>
    <t>052</t>
  </si>
  <si>
    <t>Husensjö</t>
  </si>
  <si>
    <t>083</t>
  </si>
  <si>
    <t>Ättekulla</t>
  </si>
  <si>
    <t>014</t>
  </si>
  <si>
    <t>Mariastaden</t>
  </si>
  <si>
    <t>053</t>
  </si>
  <si>
    <t>Fältabacken</t>
  </si>
  <si>
    <t>Hittarp-Laröd</t>
  </si>
  <si>
    <t>021</t>
  </si>
  <si>
    <t>Fredriksdal</t>
  </si>
  <si>
    <t>054</t>
  </si>
  <si>
    <t>Sofieberg</t>
  </si>
  <si>
    <t>Allerum</t>
  </si>
  <si>
    <t>022</t>
  </si>
  <si>
    <t>Drottninghög</t>
  </si>
  <si>
    <t>055</t>
  </si>
  <si>
    <t>Rosengården</t>
  </si>
  <si>
    <t>Kattarp</t>
  </si>
  <si>
    <t>023</t>
  </si>
  <si>
    <t>Dalhem</t>
  </si>
  <si>
    <t>056</t>
  </si>
  <si>
    <t>Adolfsberg</t>
  </si>
  <si>
    <t>Ödåkra</t>
  </si>
  <si>
    <t>031</t>
  </si>
  <si>
    <t>Olympia</t>
  </si>
  <si>
    <t>061</t>
  </si>
  <si>
    <t>Eskilsminne</t>
  </si>
  <si>
    <t>Mörarp</t>
  </si>
  <si>
    <t>032</t>
  </si>
  <si>
    <t>Slottshöjden</t>
  </si>
  <si>
    <t>062</t>
  </si>
  <si>
    <t>Elineberg</t>
  </si>
  <si>
    <t>Påarp</t>
  </si>
  <si>
    <t>033</t>
  </si>
  <si>
    <t>Centrum</t>
  </si>
  <si>
    <t>063</t>
  </si>
  <si>
    <t>Ramlösa</t>
  </si>
  <si>
    <t>Bårslöv</t>
  </si>
  <si>
    <t>034</t>
  </si>
  <si>
    <t>Oceanhamnen</t>
  </si>
  <si>
    <t>064</t>
  </si>
  <si>
    <t>Gustavslund</t>
  </si>
  <si>
    <t>Gantofta</t>
  </si>
  <si>
    <t>Nyckel mellan stadsdelområden och delområden</t>
  </si>
  <si>
    <t>Nordvästra staden</t>
  </si>
  <si>
    <t>001, 002, 003</t>
  </si>
  <si>
    <t>Norra staden</t>
  </si>
  <si>
    <t>011, 012, 013, 014</t>
  </si>
  <si>
    <t>Nordöstra staden</t>
  </si>
  <si>
    <t>021, 022, 023</t>
  </si>
  <si>
    <t>Centrum norr</t>
  </si>
  <si>
    <t>031, 032, 033</t>
  </si>
  <si>
    <t>Centrum söder</t>
  </si>
  <si>
    <t>034, 041, 042, 043</t>
  </si>
  <si>
    <t>Östra staden</t>
  </si>
  <si>
    <t>051, 052, 053, 054, 055, 056</t>
  </si>
  <si>
    <t>Sydöstra staden</t>
  </si>
  <si>
    <t>044, 061, 062, 063, 064, 065</t>
  </si>
  <si>
    <t>Södra staden</t>
  </si>
  <si>
    <t>071, 072, 081, 082, 083</t>
  </si>
  <si>
    <t>Norra landsbygden</t>
  </si>
  <si>
    <t>190, 191, 192, 193, 194</t>
  </si>
  <si>
    <t>Södra landsbygden</t>
  </si>
  <si>
    <t>195, 196, 197, 198, 199</t>
  </si>
  <si>
    <t>Personer utan känd områdestillhörighet:</t>
  </si>
  <si>
    <t>Ej område</t>
  </si>
  <si>
    <t>Tillbaka till områdesregister</t>
  </si>
  <si>
    <t>Folkmängd efter ålder 31 dec resp år</t>
  </si>
  <si>
    <t>001 Norr</t>
  </si>
  <si>
    <t>1</t>
  </si>
  <si>
    <t>2</t>
  </si>
  <si>
    <t>3</t>
  </si>
  <si>
    <t>4</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</si>
  <si>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</si>
  <si>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</si>
  <si>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</si>
  <si>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</si>
  <si>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</si>
  <si>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</si>
  <si>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</si>
  <si>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</si>
  <si>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</si>
  <si>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</si>
  <si>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</si>
  <si>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</si>
  <si>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</si>
  <si>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</si>
  <si>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</si>
  <si>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</si>
  <si>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</si>
  <si>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</si>
  <si>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</si>
  <si>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</si>
  <si>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</si>
  <si>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</si>
  <si>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</si>
  <si>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</si>
  <si>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</si>
  <si>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</si>
  <si>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</si>
  <si>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</si>
  <si>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</si>
  <si>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</si>
  <si>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</si>
  <si>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</si>
  <si>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</si>
  <si>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</si>
  <si>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</si>
  <si>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</si>
  <si>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</si>
  <si>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</si>
  <si>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</si>
  <si>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</si>
  <si>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</si>
  <si>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</si>
  <si>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</si>
  <si>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</si>
  <si>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</si>
  <si>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</si>
  <si>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</si>
  <si>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</si>
  <si>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</si>
  <si>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</si>
  <si>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</si>
  <si>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</si>
  <si>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</si>
  <si>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</si>
  <si>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</si>
  <si>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</si>
  <si>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</si>
  <si>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</si>
  <si>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</si>
  <si>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</si>
  <si>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</si>
  <si>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</si>
  <si>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</si>
  <si>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</si>
  <si>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</si>
  <si>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</si>
  <si>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</si>
  <si>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</si>
  <si>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</si>
  <si>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</si>
  <si>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</si>
  <si>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</si>
  <si>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</si>
  <si>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</si>
  <si>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</si>
  <si>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</si>
  <si>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</si>
  <si>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</si>
  <si>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</si>
  <si>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85-w</t>
  </si>
  <si>
    <t xml:space="preserve">Vid summering av ettårsklasser och områden kan resultatet skilja något från summan ovan samt totalsumman för kommunen - detta beror på avrundning i prognosprogramvaran. </t>
  </si>
  <si>
    <t>Siffror för 2023 är aktuella från 2023-12-31</t>
  </si>
  <si>
    <t>Delområdesprognos 2025-2034</t>
  </si>
  <si>
    <t>002 Tågaborg N</t>
  </si>
  <si>
    <t>Siffror för 2024 är aktuella från 2024-12-31</t>
  </si>
  <si>
    <t>002 Tågaborg S</t>
  </si>
  <si>
    <t>011 Stattena</t>
  </si>
  <si>
    <t>012 Ringstorp</t>
  </si>
  <si>
    <t>013 Berga</t>
  </si>
  <si>
    <t>014 Mariastaden</t>
  </si>
  <si>
    <t>021 Fredriksdal</t>
  </si>
  <si>
    <t>022 Drottninghög</t>
  </si>
  <si>
    <t>023 Dalhem</t>
  </si>
  <si>
    <t>031 Olympia</t>
  </si>
  <si>
    <t>033 Centrum</t>
  </si>
  <si>
    <t>032 Slottshöjden</t>
  </si>
  <si>
    <t>034 Oceanhamnen</t>
  </si>
  <si>
    <t>041 Söder</t>
  </si>
  <si>
    <t>042 Eneborg</t>
  </si>
  <si>
    <t>043 Högaborg</t>
  </si>
  <si>
    <t>044 Närlunda</t>
  </si>
  <si>
    <t>051 Wilson park</t>
  </si>
  <si>
    <t>052 Husensjö</t>
  </si>
  <si>
    <t>053 Fältabacken</t>
  </si>
  <si>
    <t>054 Sofieberg</t>
  </si>
  <si>
    <t>055 Rosengården</t>
  </si>
  <si>
    <t>056 Adolfsberg</t>
  </si>
  <si>
    <t>061 Eskilsminne</t>
  </si>
  <si>
    <t>062 Elineberg</t>
  </si>
  <si>
    <t>063 Ramlösa</t>
  </si>
  <si>
    <t>064 Gustavslund</t>
  </si>
  <si>
    <t>065 Östra Ramlösa</t>
  </si>
  <si>
    <t>071 Planteringen</t>
  </si>
  <si>
    <t>072 Miatorp</t>
  </si>
  <si>
    <t>081 Högasten</t>
  </si>
  <si>
    <t>082 Råå</t>
  </si>
  <si>
    <t>083 Ättekulla</t>
  </si>
  <si>
    <t>190 Hittarp - Laröd</t>
  </si>
  <si>
    <t>191 Allerum</t>
  </si>
  <si>
    <t>192 Kattarp</t>
  </si>
  <si>
    <t>193 Ödåkra</t>
  </si>
  <si>
    <t>194 Mörarp</t>
  </si>
  <si>
    <t>195 Påarp</t>
  </si>
  <si>
    <t>196 Bårslöv</t>
  </si>
  <si>
    <t>198Vallåkra</t>
  </si>
  <si>
    <t>197 Gantofta</t>
  </si>
  <si>
    <t>199 Rydebäck</t>
  </si>
  <si>
    <t/>
  </si>
  <si>
    <t>Delområdesprognos 2024-2034 folkmängd efter ålder, 31 december respektive år</t>
  </si>
  <si>
    <t xml:space="preserve">Stadsdelområdesprognos 2024-2034, folkmängd efter ålder, 31 december respektive år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</si>
</sst>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
      <name val="Arial"/>
      <family val="2"/>
    </font>
    <font>
      <sz val="10"/>
      <name val="Times New Roman"/>
      <family val="1"/>
    </font>
    <font>
      <sz val="10"/>
      <name val="Arial"/>
      <family val="2"/>
    </font>
    <font>
      <b/>
      <sz val="10"/>
      <name val="Times New Roman"/>
      <family val="1"/>
    </font>
    <font>
      <i/>
      <sz val="10"/>
      <name val="Times New Roman"/>
      <family val="1"/>
    </font>
    <font>
      <u/>
      <sz val="11"/>
      <color theme="10"/>
      <name val="Calibri"/>
      <family val="2"/>
      <scheme val="minor"/>
    </font>
    <font>
      <u/>
      <sz val="11"/>
      <color rgb="FF000000"/>
      <name val="Calibri"/>
      <family val="2"/>
      <scheme val="minor"/>
    </font>
    <font>
      <sz val="16"/>
      <color rgb="FF000000"/>
      <name val="Calibri"/>
      <family val="2"/>
      <scheme val="minor"/>
    </font>
    <font>
      <sz val="10"/>
      <color rgb="FF0069B4"/>
      <name val="Times New Roman"/>
      <family val="1"/>
    </font>
    <font>
      <sz val="11"/>
      <name val="Times New Roman"/>
      <family val="1"/>
    </font>
    <font>
      <u/>
      <sz val="11"/>
      <color rgb="FF0000FF"/>
      <name val="Calibri"/>
      <family val="2"/>
      <scheme val="minor"/>
    </font>
    <font>
      <b/>
      <sz val="16"/>
      <color rgb="FFE41819"/>
      <name val="Roboto"/>
    </font>
    <font>
      <i/>
      <sz val="11"/>
      <name val="Roboto"/>
    </font>
    <font>
      <sz val="11"/>
      <name val="Roboto"/>
    </font>
    <font>
      <u/>
      <sz val="12"/>
      <name val="Roboto"/>
    </font>
    <font>
      <sz val="11"/>
      <color rgb="FFFF0000"/>
      <name val="Calibri"/>
      <family val="2"/>
      <scheme val="minor"/>
    </font>
    <font>
      <sz val="11"/>
      <color rgb="FF000000"/>
      <name val="Calibri"/>
      <family val="2"/>
    </font>
    <font>
      <b/>
      <sz val="16"/>
      <color rgb="FF76232F"/>
      <name val="Roboto"/>
    </font>
    <font>
      <sz val="8.25"/>
      <color rgb="FF000000"/>
      <name val="Microsoft Sans Serif"/>
      <family val="2"/>
    </font>
    <font>
      <b/>
      <sz val="10"/>
      <color theme="1"/>
      <name val="Arial"/>
    </font>
    <font>
      <sz val="8.25"/>
      <color rgb="FF000000"/>
      <name val="Microsoft Sans Serif"/>
      <charset val="1"/>
    </font>
    <font>
      <i/>
      <sz val="1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s>
  <borders count="22">
    <border>
      <left/>
      <right/>
      <top/>
      <bottom/>
      <diagonal/>
    </border>
    <border>
      <left/>
      <right/>
      <top/>
      <bottom style="medium">
        <color rgb="FFE41819"/>
      </bottom>
      <diagonal/>
    </border>
    <border>
      <left/>
      <right/>
      <top/>
      <bottom style="thin">
        <color indexed="64"/>
      </bottom>
      <diagonal/>
    </border>
    <border>
      <left/>
      <right style="thin">
        <color indexed="64"/>
      </right>
      <top/>
      <bottom/>
      <diagonal/>
    </border>
    <border>
      <left style="thick">
        <color rgb="FF76232F"/>
      </left>
      <right/>
      <top style="thick">
        <color rgb="FF76232F"/>
      </top>
      <bottom/>
      <diagonal/>
    </border>
    <border>
      <left/>
      <right/>
      <top style="thick">
        <color rgb="FF76232F"/>
      </top>
      <bottom/>
      <diagonal/>
    </border>
    <border>
      <left/>
      <right style="thick">
        <color rgb="FF76232F"/>
      </right>
      <top style="thick">
        <color rgb="FF76232F"/>
      </top>
      <bottom/>
      <diagonal/>
    </border>
    <border>
      <left style="thick">
        <color rgb="FF76232F"/>
      </left>
      <right/>
      <top/>
      <bottom/>
      <diagonal/>
    </border>
    <border>
      <left/>
      <right style="thick">
        <color rgb="FF76232F"/>
      </right>
      <top/>
      <bottom/>
      <diagonal/>
    </border>
    <border>
      <left style="thick">
        <color rgb="FF76232F"/>
      </left>
      <right/>
      <top/>
      <bottom style="thick">
        <color rgb="FF76232F"/>
      </bottom>
      <diagonal/>
    </border>
    <border>
      <left/>
      <right/>
      <top/>
      <bottom style="thick">
        <color rgb="FF76232F"/>
      </bottom>
      <diagonal/>
    </border>
    <border>
      <left/>
      <right style="thick">
        <color rgb="FF76232F"/>
      </right>
      <top/>
      <bottom style="thick">
        <color rgb="FF76232F"/>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51">
    <xf numFmtId="0" fontId="0" fillId="0" borderId="0"/>
    <xf numFmtId="0" fontId="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applyNumberFormat="0" applyFill="0" applyBorder="0" applyAlignment="0" applyProtection="0"/>
    <xf numFmtId="0" fontId="14" fillId="0" borderId="0" applyNumberFormat="0" applyFill="0" applyBorder="0" applyAlignment="0" applyProtection="0"/>
    <xf numFmtId="0" fontId="4" fillId="0" borderId="0"/>
    <xf numFmtId="0" fontId="20" fillId="0" borderId="0" applyBorder="0"/>
  </cellStyleXfs>
  <cellXfs count="75">
    <xf numFmtId="0" fontId="0" fillId="0" borderId="0" xfId="0"/>
    <xf numFmtId="0" fontId="2" fillId="0" borderId="0" xfId="0" applyFont="1" applyFill="1" applyBorder="1" applyAlignment="1"/>
    <xf numFmtId="0" fontId="3" fillId="0" borderId="0" xfId="0" applyFont="1" applyFill="1" applyBorder="1" applyAlignment="1"/>
    <xf numFmtId="0" fontId="9" fillId="0" borderId="0" xfId="47"/>
    <xf numFmtId="0" fontId="5" fillId="2" borderId="0" xfId="1" applyFont="1" applyFill="1" applyAlignment="1">
      <alignment horizontal="left"/>
    </xf>
    <xf numFmtId="0" fontId="0" fillId="2" borderId="0" xfId="0" applyFill="1"/>
    <xf numFmtId="0" fontId="5" fillId="2" borderId="0" xfId="1" applyFont="1" applyFill="1"/>
    <xf numFmtId="0" fontId="0" fillId="2" borderId="0" xfId="0" applyFill="1" applyBorder="1"/>
    <xf numFmtId="0" fontId="12" fillId="2" borderId="0" xfId="1" applyFont="1" applyFill="1" applyBorder="1"/>
    <xf numFmtId="0" fontId="5" fillId="2" borderId="0" xfId="1" applyFont="1" applyFill="1" applyBorder="1"/>
    <xf numFmtId="0" fontId="13" fillId="2" borderId="0" xfId="1" applyFont="1" applyFill="1" applyBorder="1"/>
    <xf numFmtId="0" fontId="7" fillId="2" borderId="0" xfId="1" applyFont="1" applyFill="1"/>
    <xf numFmtId="0" fontId="8" fillId="2" borderId="0" xfId="1" quotePrefix="1" applyFont="1" applyFill="1"/>
    <xf numFmtId="0" fontId="10" fillId="2" borderId="0" xfId="0" applyFont="1" applyFill="1"/>
    <xf numFmtId="3" fontId="0" fillId="0" borderId="0" xfId="0" applyNumberFormat="1"/>
    <xf numFmtId="1" fontId="0" fillId="0" borderId="0" xfId="0" applyNumberFormat="1"/>
    <xf numFmtId="1" fontId="0" fillId="0" borderId="0" xfId="0" applyNumberFormat="1" applyFill="1"/>
    <xf numFmtId="2" fontId="0" fillId="0" borderId="0" xfId="0" applyNumberFormat="1"/>
    <xf numFmtId="0" fontId="2" fillId="0" borderId="0" xfId="0" applyFont="1"/>
    <xf numFmtId="0" fontId="15" fillId="3" borderId="0" xfId="0" applyFont="1" applyFill="1" applyBorder="1"/>
    <xf numFmtId="49" fontId="2" fillId="0" borderId="0" xfId="0" applyNumberFormat="1" applyFont="1"/>
    <xf numFmtId="0" fontId="0" fillId="2" borderId="1" xfId="0" applyFill="1" applyBorder="1"/>
    <xf numFmtId="0" fontId="19" fillId="0" borderId="0" xfId="0" applyFont="1"/>
    <xf numFmtId="1" fontId="0" fillId="3" borderId="0" xfId="0" applyNumberFormat="1" applyFill="1"/>
    <xf numFmtId="0" fontId="2" fillId="0" borderId="2" xfId="0" applyFont="1" applyBorder="1"/>
    <xf numFmtId="0" fontId="2" fillId="0" borderId="3" xfId="0" applyFont="1" applyBorder="1"/>
    <xf numFmtId="16" fontId="2" fillId="0" borderId="3" xfId="0" quotePrefix="1" applyNumberFormat="1" applyFont="1" applyBorder="1"/>
    <xf numFmtId="16" fontId="2" fillId="0" borderId="3" xfId="0" applyNumberFormat="1" applyFont="1" applyBorder="1"/>
    <xf numFmtId="0" fontId="0" fillId="0" borderId="3" xfId="0" applyBorder="1"/>
    <xf numFmtId="16" fontId="0" fillId="0" borderId="3" xfId="0" applyNumberFormat="1" applyBorder="1"/>
    <xf numFmtId="0" fontId="21" fillId="3" borderId="4" xfId="0" applyFont="1" applyFill="1" applyBorder="1"/>
    <xf numFmtId="0" fontId="15" fillId="3" borderId="5" xfId="0" applyFont="1" applyFill="1" applyBorder="1"/>
    <xf numFmtId="0" fontId="15" fillId="3" borderId="6" xfId="0" applyFont="1" applyFill="1" applyBorder="1"/>
    <xf numFmtId="0" fontId="16" fillId="3" borderId="7" xfId="0" applyFont="1" applyFill="1" applyBorder="1"/>
    <xf numFmtId="0" fontId="15" fillId="3" borderId="8" xfId="0" applyFont="1" applyFill="1" applyBorder="1"/>
    <xf numFmtId="0" fontId="18" fillId="3" borderId="7" xfId="47" applyFont="1" applyFill="1" applyBorder="1"/>
    <xf numFmtId="0" fontId="17" fillId="3" borderId="9" xfId="0" applyFont="1" applyFill="1" applyBorder="1"/>
    <xf numFmtId="0" fontId="15" fillId="3" borderId="10" xfId="0" applyFont="1" applyFill="1" applyBorder="1"/>
    <xf numFmtId="0" fontId="15" fillId="3" borderId="11" xfId="0" applyFont="1" applyFill="1" applyBorder="1"/>
    <xf numFmtId="0" fontId="2" fillId="3" borderId="2" xfId="0" applyFont="1" applyFill="1" applyBorder="1"/>
    <xf numFmtId="0" fontId="2" fillId="0" borderId="2" xfId="0" applyFont="1" applyFill="1" applyBorder="1"/>
    <xf numFmtId="0" fontId="2" fillId="0" borderId="3" xfId="0" applyFont="1" applyBorder="1" applyAlignment="1">
      <alignment horizontal="right"/>
    </xf>
    <xf numFmtId="3" fontId="0" fillId="3" borderId="0" xfId="0" applyNumberFormat="1" applyFill="1"/>
    <xf numFmtId="3" fontId="0" fillId="5" borderId="0" xfId="0" applyNumberFormat="1" applyFill="1"/>
    <xf numFmtId="1" fontId="0" fillId="5" borderId="0" xfId="0" applyNumberFormat="1" applyFill="1"/>
    <xf numFmtId="0" fontId="0" fillId="0" borderId="12" xfId="0" applyBorder="1"/>
    <xf numFmtId="1" fontId="2" fillId="4" borderId="12" xfId="0" applyNumberFormat="1" applyFont="1" applyFill="1" applyBorder="1"/>
    <xf numFmtId="0" fontId="0" fillId="0" borderId="13" xfId="0" applyBorder="1"/>
    <xf numFmtId="3" fontId="0" fillId="0" borderId="14" xfId="0" applyNumberFormat="1" applyBorder="1"/>
    <xf numFmtId="3" fontId="0" fillId="0" borderId="15" xfId="0" applyNumberFormat="1" applyBorder="1"/>
    <xf numFmtId="0" fontId="0" fillId="0" borderId="16" xfId="0" applyBorder="1"/>
    <xf numFmtId="2" fontId="0" fillId="0" borderId="2" xfId="0" applyNumberFormat="1" applyBorder="1"/>
    <xf numFmtId="2" fontId="0" fillId="0" borderId="17" xfId="0" applyNumberFormat="1" applyBorder="1"/>
    <xf numFmtId="0" fontId="0" fillId="0" borderId="18" xfId="0" applyBorder="1"/>
    <xf numFmtId="1" fontId="2" fillId="4" borderId="19" xfId="0" applyNumberFormat="1" applyFont="1" applyFill="1" applyBorder="1"/>
    <xf numFmtId="0" fontId="5" fillId="0" borderId="0" xfId="49" applyFont="1"/>
    <xf numFmtId="0" fontId="5" fillId="0" borderId="0" xfId="49" applyFont="1" applyAlignment="1">
      <alignment horizontal="left"/>
    </xf>
    <xf numFmtId="0" fontId="7" fillId="6" borderId="0" xfId="49" applyFont="1" applyFill="1"/>
    <xf numFmtId="0" fontId="7" fillId="6" borderId="0" xfId="49" applyFont="1" applyFill="1" applyAlignment="1">
      <alignment horizontal="left"/>
    </xf>
    <xf numFmtId="0" fontId="0" fillId="6" borderId="0" xfId="0" applyFill="1"/>
    <xf numFmtId="0" fontId="5" fillId="6" borderId="0" xfId="49" applyFont="1" applyFill="1"/>
    <xf numFmtId="0" fontId="9" fillId="6" borderId="0" xfId="47" applyFill="1"/>
    <xf numFmtId="0" fontId="5" fillId="6" borderId="0" xfId="49" applyFont="1" applyFill="1" applyAlignment="1">
      <alignment horizontal="left"/>
    </xf>
    <xf numFmtId="0" fontId="5" fillId="6" borderId="0" xfId="49" quotePrefix="1" applyFont="1" applyFill="1"/>
    <xf numFmtId="0" fontId="19" fillId="6" borderId="0" xfId="0" applyFont="1" applyFill="1"/>
    <xf numFmtId="1" fontId="5" fillId="6" borderId="0" xfId="49" quotePrefix="1" applyNumberFormat="1" applyFont="1" applyFill="1"/>
    <xf numFmtId="0" fontId="3" fillId="0" borderId="0" xfId="0" applyFont="1"/>
    <xf numFmtId="49" fontId="22" fillId="7" borderId="0" xfId="0" applyNumberFormat="1" applyFont="1" applyFill="1" applyAlignment="1" applyProtection="1">
      <alignment horizontal="left" vertical="center"/>
      <protection locked="0"/>
    </xf>
    <xf numFmtId="0" fontId="22" fillId="7" borderId="0" xfId="0" applyFont="1" applyFill="1" applyAlignment="1" applyProtection="1">
      <alignment horizontal="left" vertical="center"/>
      <protection locked="0"/>
    </xf>
    <xf numFmtId="0" fontId="23" fillId="8" borderId="20" xfId="0" applyFont="1" applyFill="1" applyBorder="1"/>
    <xf numFmtId="49" fontId="24" fillId="7" borderId="0" xfId="0" applyNumberFormat="1" applyFont="1" applyFill="1" applyAlignment="1" applyProtection="1">
      <alignment horizontal="left" vertical="center"/>
      <protection locked="0"/>
    </xf>
    <xf numFmtId="1" fontId="23" fillId="8" borderId="21" xfId="0" applyNumberFormat="1" applyFont="1" applyFill="1" applyBorder="1"/>
    <xf numFmtId="49" fontId="25" fillId="0" borderId="0" xfId="0" applyNumberFormat="1" applyFont="1"/>
    <xf numFmtId="1" fontId="0" fillId="6" borderId="0" xfId="0" applyNumberFormat="1" applyFill="1"/>
    <xf numFmtId="0" fontId="22" fillId="7" borderId="0" xfId="0" quotePrefix="1" applyFont="1" applyFill="1" applyAlignment="1" applyProtection="1">
      <alignment horizontal="left" vertical="center"/>
      <protection locked="0"/>
    </xf>
  </cellXfs>
  <cellStyles count="51">
    <cellStyle name="Följd hyperlänk" xfId="48" builtinId="9" customBuiltin="1"/>
    <cellStyle name="Hyperlänk" xfId="47" builtinId="8"/>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2" xr:uid="{00000000-0005-0000-0000-00000A000000}"/>
    <cellStyle name="Normal 18" xfId="10" xr:uid="{00000000-0005-0000-0000-00000B000000}"/>
    <cellStyle name="Normal 19" xfId="46" xr:uid="{00000000-0005-0000-0000-00000C000000}"/>
    <cellStyle name="Normal 2" xfId="11" xr:uid="{00000000-0005-0000-0000-00000D000000}"/>
    <cellStyle name="Normal 20" xfId="12" xr:uid="{00000000-0005-0000-0000-00000E000000}"/>
    <cellStyle name="Normal 21" xfId="13" xr:uid="{00000000-0005-0000-0000-00000F000000}"/>
    <cellStyle name="Normal 22" xfId="14" xr:uid="{00000000-0005-0000-0000-000010000000}"/>
    <cellStyle name="Normal 23" xfId="15" xr:uid="{00000000-0005-0000-0000-000011000000}"/>
    <cellStyle name="Normal 24" xfId="16" xr:uid="{00000000-0005-0000-0000-000012000000}"/>
    <cellStyle name="Normal 25" xfId="17" xr:uid="{00000000-0005-0000-0000-000013000000}"/>
    <cellStyle name="Normal 26" xfId="18" xr:uid="{00000000-0005-0000-0000-000014000000}"/>
    <cellStyle name="Normal 27" xfId="19" xr:uid="{00000000-0005-0000-0000-000015000000}"/>
    <cellStyle name="Normal 28" xfId="20" xr:uid="{00000000-0005-0000-0000-000016000000}"/>
    <cellStyle name="Normal 29" xfId="21" xr:uid="{00000000-0005-0000-0000-000017000000}"/>
    <cellStyle name="Normal 3" xfId="22" xr:uid="{00000000-0005-0000-0000-000018000000}"/>
    <cellStyle name="Normal 30" xfId="23" xr:uid="{00000000-0005-0000-0000-000019000000}"/>
    <cellStyle name="Normal 31" xfId="24" xr:uid="{00000000-0005-0000-0000-00001A000000}"/>
    <cellStyle name="Normal 32" xfId="25" xr:uid="{00000000-0005-0000-0000-00001B000000}"/>
    <cellStyle name="Normal 33" xfId="26" xr:uid="{00000000-0005-0000-0000-00001C000000}"/>
    <cellStyle name="Normal 34" xfId="27" xr:uid="{00000000-0005-0000-0000-00001D000000}"/>
    <cellStyle name="Normal 35" xfId="28" xr:uid="{00000000-0005-0000-0000-00001E000000}"/>
    <cellStyle name="Normal 36" xfId="29" xr:uid="{00000000-0005-0000-0000-00001F000000}"/>
    <cellStyle name="Normal 37" xfId="30" xr:uid="{00000000-0005-0000-0000-000020000000}"/>
    <cellStyle name="Normal 38" xfId="31" xr:uid="{00000000-0005-0000-0000-000021000000}"/>
    <cellStyle name="Normal 39" xfId="32" xr:uid="{00000000-0005-0000-0000-000022000000}"/>
    <cellStyle name="Normal 4" xfId="33" xr:uid="{00000000-0005-0000-0000-000023000000}"/>
    <cellStyle name="Normal 40" xfId="34" xr:uid="{00000000-0005-0000-0000-000024000000}"/>
    <cellStyle name="Normal 41" xfId="35" xr:uid="{00000000-0005-0000-0000-000025000000}"/>
    <cellStyle name="Normal 42" xfId="36" xr:uid="{00000000-0005-0000-0000-000026000000}"/>
    <cellStyle name="Normal 43" xfId="37" xr:uid="{00000000-0005-0000-0000-000027000000}"/>
    <cellStyle name="Normal 44" xfId="38" xr:uid="{00000000-0005-0000-0000-000028000000}"/>
    <cellStyle name="Normal 45" xfId="39" xr:uid="{00000000-0005-0000-0000-000029000000}"/>
    <cellStyle name="Normal 46" xfId="40" xr:uid="{00000000-0005-0000-0000-00002A000000}"/>
    <cellStyle name="Normal 47" xfId="1" xr:uid="{00000000-0005-0000-0000-00002B000000}"/>
    <cellStyle name="Normal 47 2" xfId="49" xr:uid="{00000000-0005-0000-0000-00002C000000}"/>
    <cellStyle name="Normal 48" xfId="50" xr:uid="{00000000-0005-0000-0000-00002D000000}"/>
    <cellStyle name="Normal 5" xfId="41" xr:uid="{00000000-0005-0000-0000-00002E000000}"/>
    <cellStyle name="Normal 6" xfId="42" xr:uid="{00000000-0005-0000-0000-00002F000000}"/>
    <cellStyle name="Normal 7" xfId="43" xr:uid="{00000000-0005-0000-0000-000030000000}"/>
    <cellStyle name="Normal 8" xfId="44" xr:uid="{00000000-0005-0000-0000-000031000000}"/>
    <cellStyle name="Normal 9" xfId="45" xr:uid="{00000000-0005-0000-0000-000032000000}"/>
  </cellStyles>
  <dxfs count="0"/>
  <tableStyles count="0" defaultTableStyle="TableStyleMedium2" defaultPivotStyle="PivotStyleLight16"/>
  <colors>
    <mruColors>
      <color rgb="FF76232F"/>
      <color rgb="FF0069B4"/>
      <color rgb="FFE4181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Befolknings</a:t>
            </a:r>
            <a:r>
              <a:rPr lang="sv-SE" baseline="0"/>
              <a:t>antal per år 2024-2040</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bg2"/>
              </a:solidFill>
              <a:ln>
                <a:noFill/>
              </a:ln>
              <a:effectLst/>
            </c:spPr>
            <c:extLst>
              <c:ext xmlns:c16="http://schemas.microsoft.com/office/drawing/2014/chart" uri="{C3380CC4-5D6E-409C-BE32-E72D297353CC}">
                <c16:uniqueId val="{0000000C-AF29-4019-9609-699FC4F335C4}"/>
              </c:ext>
            </c:extLst>
          </c:dPt>
          <c:dPt>
            <c:idx val="1"/>
            <c:invertIfNegative val="0"/>
            <c:bubble3D val="0"/>
            <c:spPr>
              <a:solidFill>
                <a:srgbClr val="76232F"/>
              </a:solidFill>
              <a:ln>
                <a:noFill/>
              </a:ln>
              <a:effectLst/>
            </c:spPr>
            <c:extLst>
              <c:ext xmlns:c16="http://schemas.microsoft.com/office/drawing/2014/chart" uri="{C3380CC4-5D6E-409C-BE32-E72D297353CC}">
                <c16:uniqueId val="{00000002-F004-415F-8011-9D615E9758A9}"/>
              </c:ext>
            </c:extLst>
          </c:dPt>
          <c:dPt>
            <c:idx val="2"/>
            <c:invertIfNegative val="0"/>
            <c:bubble3D val="0"/>
            <c:spPr>
              <a:solidFill>
                <a:srgbClr val="76232F"/>
              </a:solidFill>
              <a:ln>
                <a:noFill/>
              </a:ln>
              <a:effectLst/>
            </c:spPr>
            <c:extLst>
              <c:ext xmlns:c16="http://schemas.microsoft.com/office/drawing/2014/chart" uri="{C3380CC4-5D6E-409C-BE32-E72D297353CC}">
                <c16:uniqueId val="{00000002-2E37-420B-AB92-6E63CFC1C202}"/>
              </c:ext>
            </c:extLst>
          </c:dPt>
          <c:dPt>
            <c:idx val="3"/>
            <c:invertIfNegative val="0"/>
            <c:bubble3D val="0"/>
            <c:spPr>
              <a:solidFill>
                <a:srgbClr val="76232F"/>
              </a:solidFill>
              <a:ln>
                <a:noFill/>
              </a:ln>
              <a:effectLst/>
            </c:spPr>
            <c:extLst>
              <c:ext xmlns:c16="http://schemas.microsoft.com/office/drawing/2014/chart" uri="{C3380CC4-5D6E-409C-BE32-E72D297353CC}">
                <c16:uniqueId val="{00000003-2E37-420B-AB92-6E63CFC1C202}"/>
              </c:ext>
            </c:extLst>
          </c:dPt>
          <c:dPt>
            <c:idx val="4"/>
            <c:invertIfNegative val="0"/>
            <c:bubble3D val="0"/>
            <c:spPr>
              <a:solidFill>
                <a:srgbClr val="76232F"/>
              </a:solidFill>
              <a:ln>
                <a:noFill/>
              </a:ln>
              <a:effectLst/>
            </c:spPr>
            <c:extLst>
              <c:ext xmlns:c16="http://schemas.microsoft.com/office/drawing/2014/chart" uri="{C3380CC4-5D6E-409C-BE32-E72D297353CC}">
                <c16:uniqueId val="{00000003-F004-415F-8011-9D615E9758A9}"/>
              </c:ext>
            </c:extLst>
          </c:dPt>
          <c:dPt>
            <c:idx val="5"/>
            <c:invertIfNegative val="0"/>
            <c:bubble3D val="0"/>
            <c:spPr>
              <a:solidFill>
                <a:srgbClr val="76232F"/>
              </a:solidFill>
              <a:ln>
                <a:noFill/>
              </a:ln>
              <a:effectLst/>
            </c:spPr>
            <c:extLst>
              <c:ext xmlns:c16="http://schemas.microsoft.com/office/drawing/2014/chart" uri="{C3380CC4-5D6E-409C-BE32-E72D297353CC}">
                <c16:uniqueId val="{00000004-2E37-420B-AB92-6E63CFC1C202}"/>
              </c:ext>
            </c:extLst>
          </c:dPt>
          <c:dPt>
            <c:idx val="6"/>
            <c:invertIfNegative val="0"/>
            <c:bubble3D val="0"/>
            <c:spPr>
              <a:solidFill>
                <a:srgbClr val="76232F"/>
              </a:solidFill>
              <a:ln>
                <a:noFill/>
              </a:ln>
              <a:effectLst/>
            </c:spPr>
            <c:extLst>
              <c:ext xmlns:c16="http://schemas.microsoft.com/office/drawing/2014/chart" uri="{C3380CC4-5D6E-409C-BE32-E72D297353CC}">
                <c16:uniqueId val="{00000005-2E37-420B-AB92-6E63CFC1C202}"/>
              </c:ext>
            </c:extLst>
          </c:dPt>
          <c:dPt>
            <c:idx val="7"/>
            <c:invertIfNegative val="0"/>
            <c:bubble3D val="0"/>
            <c:spPr>
              <a:solidFill>
                <a:srgbClr val="76232F"/>
              </a:solidFill>
              <a:ln>
                <a:noFill/>
              </a:ln>
              <a:effectLst/>
            </c:spPr>
            <c:extLst>
              <c:ext xmlns:c16="http://schemas.microsoft.com/office/drawing/2014/chart" uri="{C3380CC4-5D6E-409C-BE32-E72D297353CC}">
                <c16:uniqueId val="{00000006-2E37-420B-AB92-6E63CFC1C202}"/>
              </c:ext>
            </c:extLst>
          </c:dPt>
          <c:dPt>
            <c:idx val="8"/>
            <c:invertIfNegative val="0"/>
            <c:bubble3D val="0"/>
            <c:spPr>
              <a:solidFill>
                <a:srgbClr val="76232F"/>
              </a:solidFill>
              <a:ln>
                <a:noFill/>
              </a:ln>
              <a:effectLst/>
            </c:spPr>
            <c:extLst>
              <c:ext xmlns:c16="http://schemas.microsoft.com/office/drawing/2014/chart" uri="{C3380CC4-5D6E-409C-BE32-E72D297353CC}">
                <c16:uniqueId val="{00000007-2E37-420B-AB92-6E63CFC1C202}"/>
              </c:ext>
            </c:extLst>
          </c:dPt>
          <c:dPt>
            <c:idx val="9"/>
            <c:invertIfNegative val="0"/>
            <c:bubble3D val="0"/>
            <c:spPr>
              <a:solidFill>
                <a:srgbClr val="76232F"/>
              </a:solidFill>
              <a:ln>
                <a:noFill/>
              </a:ln>
              <a:effectLst/>
            </c:spPr>
            <c:extLst>
              <c:ext xmlns:c16="http://schemas.microsoft.com/office/drawing/2014/chart" uri="{C3380CC4-5D6E-409C-BE32-E72D297353CC}">
                <c16:uniqueId val="{00000004-F004-415F-8011-9D615E9758A9}"/>
              </c:ext>
            </c:extLst>
          </c:dPt>
          <c:dPt>
            <c:idx val="10"/>
            <c:invertIfNegative val="0"/>
            <c:bubble3D val="0"/>
            <c:spPr>
              <a:solidFill>
                <a:srgbClr val="76232F"/>
              </a:solidFill>
              <a:ln>
                <a:noFill/>
              </a:ln>
              <a:effectLst/>
            </c:spPr>
            <c:extLst>
              <c:ext xmlns:c16="http://schemas.microsoft.com/office/drawing/2014/chart" uri="{C3380CC4-5D6E-409C-BE32-E72D297353CC}">
                <c16:uniqueId val="{00000008-2E37-420B-AB92-6E63CFC1C202}"/>
              </c:ext>
            </c:extLst>
          </c:dPt>
          <c:dPt>
            <c:idx val="11"/>
            <c:invertIfNegative val="0"/>
            <c:bubble3D val="0"/>
            <c:spPr>
              <a:solidFill>
                <a:srgbClr val="76232F"/>
              </a:solidFill>
              <a:ln>
                <a:noFill/>
              </a:ln>
              <a:effectLst/>
            </c:spPr>
            <c:extLst>
              <c:ext xmlns:c16="http://schemas.microsoft.com/office/drawing/2014/chart" uri="{C3380CC4-5D6E-409C-BE32-E72D297353CC}">
                <c16:uniqueId val="{00000009-2E37-420B-AB92-6E63CFC1C202}"/>
              </c:ext>
            </c:extLst>
          </c:dPt>
          <c:dPt>
            <c:idx val="12"/>
            <c:invertIfNegative val="0"/>
            <c:bubble3D val="0"/>
            <c:spPr>
              <a:solidFill>
                <a:srgbClr val="76232F"/>
              </a:solidFill>
              <a:ln>
                <a:noFill/>
              </a:ln>
              <a:effectLst/>
            </c:spPr>
            <c:extLst>
              <c:ext xmlns:c16="http://schemas.microsoft.com/office/drawing/2014/chart" uri="{C3380CC4-5D6E-409C-BE32-E72D297353CC}">
                <c16:uniqueId val="{0000000A-2E37-420B-AB92-6E63CFC1C202}"/>
              </c:ext>
            </c:extLst>
          </c:dPt>
          <c:dPt>
            <c:idx val="13"/>
            <c:invertIfNegative val="0"/>
            <c:bubble3D val="0"/>
            <c:spPr>
              <a:solidFill>
                <a:srgbClr val="76232F"/>
              </a:solidFill>
              <a:ln>
                <a:noFill/>
              </a:ln>
              <a:effectLst/>
            </c:spPr>
            <c:extLst>
              <c:ext xmlns:c16="http://schemas.microsoft.com/office/drawing/2014/chart" uri="{C3380CC4-5D6E-409C-BE32-E72D297353CC}">
                <c16:uniqueId val="{0000000B-2E37-420B-AB92-6E63CFC1C202}"/>
              </c:ext>
            </c:extLst>
          </c:dPt>
          <c:dPt>
            <c:idx val="14"/>
            <c:invertIfNegative val="0"/>
            <c:bubble3D val="0"/>
            <c:spPr>
              <a:solidFill>
                <a:srgbClr val="76232F"/>
              </a:solidFill>
              <a:ln>
                <a:noFill/>
              </a:ln>
              <a:effectLst/>
            </c:spPr>
            <c:extLst>
              <c:ext xmlns:c16="http://schemas.microsoft.com/office/drawing/2014/chart" uri="{C3380CC4-5D6E-409C-BE32-E72D297353CC}">
                <c16:uniqueId val="{00000005-F004-415F-8011-9D615E9758A9}"/>
              </c:ext>
            </c:extLst>
          </c:dPt>
          <c:dPt>
            <c:idx val="15"/>
            <c:invertIfNegative val="0"/>
            <c:bubble3D val="0"/>
            <c:spPr>
              <a:solidFill>
                <a:srgbClr val="76232F"/>
              </a:solidFill>
              <a:ln>
                <a:noFill/>
              </a:ln>
              <a:effectLst/>
            </c:spPr>
            <c:extLst>
              <c:ext xmlns:c16="http://schemas.microsoft.com/office/drawing/2014/chart" uri="{C3380CC4-5D6E-409C-BE32-E72D297353CC}">
                <c16:uniqueId val="{0000000C-2E37-420B-AB92-6E63CFC1C202}"/>
              </c:ext>
            </c:extLst>
          </c:dPt>
          <c:dPt>
            <c:idx val="16"/>
            <c:invertIfNegative val="0"/>
            <c:bubble3D val="0"/>
            <c:spPr>
              <a:solidFill>
                <a:srgbClr val="76232F"/>
              </a:solidFill>
              <a:ln>
                <a:noFill/>
              </a:ln>
              <a:effectLst/>
            </c:spPr>
            <c:extLst>
              <c:ext xmlns:c16="http://schemas.microsoft.com/office/drawing/2014/chart" uri="{C3380CC4-5D6E-409C-BE32-E72D297353CC}">
                <c16:uniqueId val="{0000000D-2E37-420B-AB92-6E63CFC1C202}"/>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04-415F-8011-9D615E9758A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04-415F-8011-9D615E9758A9}"/>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04-415F-8011-9D615E9758A9}"/>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04-415F-8011-9D615E9758A9}"/>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04-415F-8011-9D615E9758A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Kommunprognos!$B$5:$R$5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Kommunprognos!$B$107:$R$107</c:f>
              <c:numCache>
                <c:formatCode>0</c:formatCode>
                <c:ptCount val="17"/>
                <c:pt idx="0">
                  <c:v>152091</c:v>
                </c:pt>
                <c:pt idx="1">
                  <c:v>152925.95856484442</c:v>
                </c:pt>
                <c:pt idx="2">
                  <c:v>153685.52822857155</c:v>
                </c:pt>
                <c:pt idx="3">
                  <c:v>154412.33710129434</c:v>
                </c:pt>
                <c:pt idx="4">
                  <c:v>155110.16986406647</c:v>
                </c:pt>
                <c:pt idx="5">
                  <c:v>155809.63791116019</c:v>
                </c:pt>
                <c:pt idx="6">
                  <c:v>156519.705813465</c:v>
                </c:pt>
                <c:pt idx="7">
                  <c:v>157242.47118687126</c:v>
                </c:pt>
                <c:pt idx="8">
                  <c:v>157980.6911437345</c:v>
                </c:pt>
                <c:pt idx="9">
                  <c:v>158738.26717376165</c:v>
                </c:pt>
                <c:pt idx="10">
                  <c:v>159481.49937643632</c:v>
                </c:pt>
                <c:pt idx="11">
                  <c:v>160205.90124566396</c:v>
                </c:pt>
                <c:pt idx="12">
                  <c:v>160917.02152768636</c:v>
                </c:pt>
                <c:pt idx="13">
                  <c:v>161624.28560970098</c:v>
                </c:pt>
                <c:pt idx="14">
                  <c:v>162327.70531259128</c:v>
                </c:pt>
                <c:pt idx="15">
                  <c:v>163033.92746221254</c:v>
                </c:pt>
                <c:pt idx="16">
                  <c:v>163747.31656794026</c:v>
                </c:pt>
              </c:numCache>
            </c:numRef>
          </c:val>
          <c:extLst>
            <c:ext xmlns:c16="http://schemas.microsoft.com/office/drawing/2014/chart" uri="{C3380CC4-5D6E-409C-BE32-E72D297353CC}">
              <c16:uniqueId val="{00000000-AF29-4019-9609-699FC4F335C4}"/>
            </c:ext>
          </c:extLst>
        </c:ser>
        <c:dLbls>
          <c:showLegendKey val="0"/>
          <c:showVal val="0"/>
          <c:showCatName val="0"/>
          <c:showSerName val="0"/>
          <c:showPercent val="0"/>
          <c:showBubbleSize val="0"/>
        </c:dLbls>
        <c:gapWidth val="219"/>
        <c:overlap val="-27"/>
        <c:axId val="818686528"/>
        <c:axId val="818688824"/>
      </c:barChart>
      <c:catAx>
        <c:axId val="81868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18688824"/>
        <c:crosses val="autoZero"/>
        <c:auto val="1"/>
        <c:lblAlgn val="ctr"/>
        <c:lblOffset val="100"/>
        <c:noMultiLvlLbl val="0"/>
      </c:catAx>
      <c:valAx>
        <c:axId val="818688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1868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16-19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åldersklasser'!$B$12:$R$12</c:f>
              <c:numCache>
                <c:formatCode>0</c:formatCode>
                <c:ptCount val="17"/>
                <c:pt idx="0">
                  <c:v>7354</c:v>
                </c:pt>
                <c:pt idx="1">
                  <c:v>7520.5168598442742</c:v>
                </c:pt>
                <c:pt idx="2">
                  <c:v>7711.5509860289021</c:v>
                </c:pt>
                <c:pt idx="3">
                  <c:v>7862.826607811754</c:v>
                </c:pt>
                <c:pt idx="4">
                  <c:v>7952.8253085284505</c:v>
                </c:pt>
                <c:pt idx="5">
                  <c:v>7954.9232948456811</c:v>
                </c:pt>
                <c:pt idx="6">
                  <c:v>7922.2642292100445</c:v>
                </c:pt>
                <c:pt idx="7">
                  <c:v>7876.3776859620393</c:v>
                </c:pt>
                <c:pt idx="8">
                  <c:v>7835.801691624496</c:v>
                </c:pt>
                <c:pt idx="9">
                  <c:v>7800.4760493982121</c:v>
                </c:pt>
                <c:pt idx="10">
                  <c:v>7780.7645189143186</c:v>
                </c:pt>
                <c:pt idx="11">
                  <c:v>7800.7511209383538</c:v>
                </c:pt>
                <c:pt idx="12">
                  <c:v>7750.6711597202275</c:v>
                </c:pt>
                <c:pt idx="13">
                  <c:v>7749.6611851217049</c:v>
                </c:pt>
                <c:pt idx="14" formatCode="#,##0">
                  <c:v>7663.2947244304523</c:v>
                </c:pt>
                <c:pt idx="15" formatCode="#,##0">
                  <c:v>7552.3109201221632</c:v>
                </c:pt>
                <c:pt idx="16" formatCode="#,##0">
                  <c:v>7485.5759364393643</c:v>
                </c:pt>
              </c:numCache>
            </c:numRef>
          </c:val>
          <c:smooth val="0"/>
          <c:extLst>
            <c:ext xmlns:c16="http://schemas.microsoft.com/office/drawing/2014/chart" uri="{C3380CC4-5D6E-409C-BE32-E72D297353CC}">
              <c16:uniqueId val="{00000000-D7F5-4651-BA5B-1424FE5D2955}"/>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20-64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åldersklasser'!$B$13:$R$13</c:f>
              <c:numCache>
                <c:formatCode>0</c:formatCode>
                <c:ptCount val="17"/>
                <c:pt idx="0">
                  <c:v>87005</c:v>
                </c:pt>
                <c:pt idx="1">
                  <c:v>87437.967030556378</c:v>
                </c:pt>
                <c:pt idx="2">
                  <c:v>87880.288123298553</c:v>
                </c:pt>
                <c:pt idx="3">
                  <c:v>88190.754254246436</c:v>
                </c:pt>
                <c:pt idx="4">
                  <c:v>88491.476450944509</c:v>
                </c:pt>
                <c:pt idx="5">
                  <c:v>88785.027265210738</c:v>
                </c:pt>
                <c:pt idx="6">
                  <c:v>89111.465978844164</c:v>
                </c:pt>
                <c:pt idx="7">
                  <c:v>89380.108269420249</c:v>
                </c:pt>
                <c:pt idx="8">
                  <c:v>89591.416888007981</c:v>
                </c:pt>
                <c:pt idx="9">
                  <c:v>89804.609498423466</c:v>
                </c:pt>
                <c:pt idx="10">
                  <c:v>90117.859198572245</c:v>
                </c:pt>
                <c:pt idx="11">
                  <c:v>90353.975002038555</c:v>
                </c:pt>
                <c:pt idx="12">
                  <c:v>90551.432337383114</c:v>
                </c:pt>
                <c:pt idx="13">
                  <c:v>90799.117269197624</c:v>
                </c:pt>
                <c:pt idx="14" formatCode="#,##0">
                  <c:v>91075.183505379275</c:v>
                </c:pt>
                <c:pt idx="15" formatCode="#,##0">
                  <c:v>91290.855646529235</c:v>
                </c:pt>
                <c:pt idx="16" formatCode="#,##0">
                  <c:v>91524.515319924743</c:v>
                </c:pt>
              </c:numCache>
            </c:numRef>
          </c:val>
          <c:smooth val="0"/>
          <c:extLst>
            <c:ext xmlns:c16="http://schemas.microsoft.com/office/drawing/2014/chart" uri="{C3380CC4-5D6E-409C-BE32-E72D297353CC}">
              <c16:uniqueId val="{00000000-2E74-4B3E-9D5A-906E5D122C0C}"/>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65-79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åldersklasser'!$B$14:$R$14</c:f>
              <c:numCache>
                <c:formatCode>0</c:formatCode>
                <c:ptCount val="17"/>
                <c:pt idx="0">
                  <c:v>20881</c:v>
                </c:pt>
                <c:pt idx="1">
                  <c:v>20998.943664493094</c:v>
                </c:pt>
                <c:pt idx="2">
                  <c:v>21155.94657378762</c:v>
                </c:pt>
                <c:pt idx="3">
                  <c:v>21363.008822969488</c:v>
                </c:pt>
                <c:pt idx="4">
                  <c:v>21684.348110764488</c:v>
                </c:pt>
                <c:pt idx="5">
                  <c:v>21944.295875191743</c:v>
                </c:pt>
                <c:pt idx="6">
                  <c:v>22322.488383702406</c:v>
                </c:pt>
                <c:pt idx="7">
                  <c:v>22757.345859668534</c:v>
                </c:pt>
                <c:pt idx="8">
                  <c:v>23215.293418497666</c:v>
                </c:pt>
                <c:pt idx="9">
                  <c:v>23616.139609130314</c:v>
                </c:pt>
                <c:pt idx="10">
                  <c:v>23922.669615399202</c:v>
                </c:pt>
                <c:pt idx="11">
                  <c:v>24230.733459733514</c:v>
                </c:pt>
                <c:pt idx="12">
                  <c:v>24621.720926735008</c:v>
                </c:pt>
                <c:pt idx="13">
                  <c:v>24882.139196651646</c:v>
                </c:pt>
                <c:pt idx="14" formatCode="#,##0">
                  <c:v>25173.085578163606</c:v>
                </c:pt>
                <c:pt idx="15" formatCode="#,##0">
                  <c:v>25453.067888056499</c:v>
                </c:pt>
                <c:pt idx="16" formatCode="#,##0">
                  <c:v>25687.026267856316</c:v>
                </c:pt>
              </c:numCache>
            </c:numRef>
          </c:val>
          <c:smooth val="0"/>
          <c:extLst>
            <c:ext xmlns:c16="http://schemas.microsoft.com/office/drawing/2014/chart" uri="{C3380CC4-5D6E-409C-BE32-E72D297353CC}">
              <c16:uniqueId val="{00000000-4468-439E-A6FF-A9887866E936}"/>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80+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åldersklasser'!$B$15:$R$15</c:f>
              <c:numCache>
                <c:formatCode>0</c:formatCode>
                <c:ptCount val="17"/>
                <c:pt idx="0">
                  <c:v>8683</c:v>
                </c:pt>
                <c:pt idx="1">
                  <c:v>9064.2569659459168</c:v>
                </c:pt>
                <c:pt idx="2">
                  <c:v>9395.2733968379216</c:v>
                </c:pt>
                <c:pt idx="3">
                  <c:v>9760.4323210543334</c:v>
                </c:pt>
                <c:pt idx="4">
                  <c:v>10065.583569492375</c:v>
                </c:pt>
                <c:pt idx="5">
                  <c:v>10420.027003008729</c:v>
                </c:pt>
                <c:pt idx="6">
                  <c:v>10657.150669704011</c:v>
                </c:pt>
                <c:pt idx="7">
                  <c:v>10833.561545616105</c:v>
                </c:pt>
                <c:pt idx="8">
                  <c:v>11035.417976551475</c:v>
                </c:pt>
                <c:pt idx="9">
                  <c:v>11223.39137317836</c:v>
                </c:pt>
                <c:pt idx="10">
                  <c:v>11405.68594897414</c:v>
                </c:pt>
                <c:pt idx="11">
                  <c:v>11600.917205025673</c:v>
                </c:pt>
                <c:pt idx="12">
                  <c:v>11745.439046908559</c:v>
                </c:pt>
                <c:pt idx="13">
                  <c:v>11925.729155345709</c:v>
                </c:pt>
                <c:pt idx="14" formatCode="#,##0">
                  <c:v>12067.022520224116</c:v>
                </c:pt>
                <c:pt idx="15" formatCode="#,##0">
                  <c:v>12273.370151471963</c:v>
                </c:pt>
                <c:pt idx="16" formatCode="#,##0">
                  <c:v>12460.804385935802</c:v>
                </c:pt>
              </c:numCache>
            </c:numRef>
          </c:val>
          <c:smooth val="0"/>
          <c:extLst>
            <c:ext xmlns:c16="http://schemas.microsoft.com/office/drawing/2014/chart" uri="{C3380CC4-5D6E-409C-BE32-E72D297353CC}">
              <c16:uniqueId val="{00000000-C8CC-4559-8610-6E19C090AA88}"/>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Befolkningsökning</a:t>
            </a:r>
            <a:r>
              <a:rPr lang="sv-SE" baseline="0"/>
              <a:t> per år 2024-2040, antal</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rgbClr val="76232F"/>
            </a:solidFill>
            <a:ln>
              <a:noFill/>
            </a:ln>
            <a:effectLst/>
          </c:spPr>
          <c:invertIfNegative val="0"/>
          <c:dPt>
            <c:idx val="0"/>
            <c:invertIfNegative val="0"/>
            <c:bubble3D val="0"/>
            <c:spPr>
              <a:solidFill>
                <a:schemeClr val="bg2"/>
              </a:solidFill>
              <a:ln>
                <a:noFill/>
              </a:ln>
              <a:effectLst/>
            </c:spPr>
            <c:extLst>
              <c:ext xmlns:c16="http://schemas.microsoft.com/office/drawing/2014/chart" uri="{C3380CC4-5D6E-409C-BE32-E72D297353CC}">
                <c16:uniqueId val="{0000000B-8A05-4C93-B6C9-58F0D05C8C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Kommunprognos!$B$5:$R$5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Kommunprognos!$B$108:$R$108</c:f>
              <c:numCache>
                <c:formatCode>#,##0</c:formatCode>
                <c:ptCount val="17"/>
                <c:pt idx="0">
                  <c:v>785</c:v>
                </c:pt>
                <c:pt idx="1">
                  <c:v>834.95856484441902</c:v>
                </c:pt>
                <c:pt idx="2">
                  <c:v>759.56966372713214</c:v>
                </c:pt>
                <c:pt idx="3">
                  <c:v>726.80887272278778</c:v>
                </c:pt>
                <c:pt idx="4">
                  <c:v>697.83276277213008</c:v>
                </c:pt>
                <c:pt idx="5">
                  <c:v>699.46804709371645</c:v>
                </c:pt>
                <c:pt idx="6">
                  <c:v>710.0679023048142</c:v>
                </c:pt>
                <c:pt idx="7">
                  <c:v>722.76537340626237</c:v>
                </c:pt>
                <c:pt idx="8">
                  <c:v>738.21995686323498</c:v>
                </c:pt>
                <c:pt idx="9">
                  <c:v>757.57603002715041</c:v>
                </c:pt>
                <c:pt idx="10">
                  <c:v>743.23220267466968</c:v>
                </c:pt>
                <c:pt idx="11">
                  <c:v>724.40186922764406</c:v>
                </c:pt>
                <c:pt idx="12">
                  <c:v>711.1202820223989</c:v>
                </c:pt>
                <c:pt idx="13">
                  <c:v>707.26408201461891</c:v>
                </c:pt>
                <c:pt idx="14">
                  <c:v>703.41970289029996</c:v>
                </c:pt>
                <c:pt idx="15">
                  <c:v>706.22214962125872</c:v>
                </c:pt>
                <c:pt idx="16">
                  <c:v>713.38910572772147</c:v>
                </c:pt>
              </c:numCache>
            </c:numRef>
          </c:val>
          <c:extLst>
            <c:ext xmlns:c16="http://schemas.microsoft.com/office/drawing/2014/chart" uri="{C3380CC4-5D6E-409C-BE32-E72D297353CC}">
              <c16:uniqueId val="{00000000-4160-4CB6-8206-38686FE1083B}"/>
            </c:ext>
          </c:extLst>
        </c:ser>
        <c:dLbls>
          <c:showLegendKey val="0"/>
          <c:showVal val="0"/>
          <c:showCatName val="0"/>
          <c:showSerName val="0"/>
          <c:showPercent val="0"/>
          <c:showBubbleSize val="0"/>
        </c:dLbls>
        <c:gapWidth val="219"/>
        <c:overlap val="-27"/>
        <c:axId val="818686528"/>
        <c:axId val="818688824"/>
      </c:barChart>
      <c:catAx>
        <c:axId val="81868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18688824"/>
        <c:crosses val="autoZero"/>
        <c:auto val="1"/>
        <c:lblAlgn val="ctr"/>
        <c:lblOffset val="100"/>
        <c:noMultiLvlLbl val="0"/>
      </c:catAx>
      <c:valAx>
        <c:axId val="818688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1868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Befolkningsökning per år 2024-2040,</a:t>
            </a:r>
            <a:r>
              <a:rPr lang="sv-SE" baseline="0"/>
              <a:t> %</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rgbClr val="76232F"/>
            </a:solidFill>
            <a:ln>
              <a:noFill/>
            </a:ln>
            <a:effectLst/>
          </c:spPr>
          <c:invertIfNegative val="0"/>
          <c:dPt>
            <c:idx val="0"/>
            <c:invertIfNegative val="0"/>
            <c:bubble3D val="0"/>
            <c:spPr>
              <a:solidFill>
                <a:schemeClr val="bg2"/>
              </a:solidFill>
              <a:ln>
                <a:noFill/>
              </a:ln>
              <a:effectLst/>
            </c:spPr>
            <c:extLst>
              <c:ext xmlns:c16="http://schemas.microsoft.com/office/drawing/2014/chart" uri="{C3380CC4-5D6E-409C-BE32-E72D297353CC}">
                <c16:uniqueId val="{00000004-4174-447B-97D7-881CAE0F36C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Kommunprognos!$B$5:$R$5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Kommunprognos!$B$109:$R$109</c:f>
              <c:numCache>
                <c:formatCode>0.00</c:formatCode>
                <c:ptCount val="17"/>
                <c:pt idx="0">
                  <c:v>0.52</c:v>
                </c:pt>
                <c:pt idx="1">
                  <c:v>0.54898617593705012</c:v>
                </c:pt>
                <c:pt idx="2">
                  <c:v>0.49669112481322503</c:v>
                </c:pt>
                <c:pt idx="3">
                  <c:v>0.47291952671160309</c:v>
                </c:pt>
                <c:pt idx="4">
                  <c:v>0.45192811395267757</c:v>
                </c:pt>
                <c:pt idx="5">
                  <c:v>0.45094918515446636</c:v>
                </c:pt>
                <c:pt idx="6">
                  <c:v>0.45572784317083259</c:v>
                </c:pt>
                <c:pt idx="7">
                  <c:v>0.46177276506488596</c:v>
                </c:pt>
                <c:pt idx="8">
                  <c:v>0.46947873007281488</c:v>
                </c:pt>
                <c:pt idx="9">
                  <c:v>0.47953710326402493</c:v>
                </c:pt>
                <c:pt idx="10">
                  <c:v>0.46821236990139004</c:v>
                </c:pt>
                <c:pt idx="11">
                  <c:v>0.45422313689049487</c:v>
                </c:pt>
                <c:pt idx="12">
                  <c:v>0.44387895607662309</c:v>
                </c:pt>
                <c:pt idx="13">
                  <c:v>0.4395209874630519</c:v>
                </c:pt>
                <c:pt idx="14">
                  <c:v>0.43521906391528048</c:v>
                </c:pt>
                <c:pt idx="15">
                  <c:v>0.43505952866228259</c:v>
                </c:pt>
                <c:pt idx="16">
                  <c:v>0.43757095031220938</c:v>
                </c:pt>
              </c:numCache>
            </c:numRef>
          </c:val>
          <c:extLst>
            <c:ext xmlns:c16="http://schemas.microsoft.com/office/drawing/2014/chart" uri="{C3380CC4-5D6E-409C-BE32-E72D297353CC}">
              <c16:uniqueId val="{00000000-68F1-4065-8E45-A6F200E52C07}"/>
            </c:ext>
          </c:extLst>
        </c:ser>
        <c:dLbls>
          <c:showLegendKey val="0"/>
          <c:showVal val="0"/>
          <c:showCatName val="0"/>
          <c:showSerName val="0"/>
          <c:showPercent val="0"/>
          <c:showBubbleSize val="0"/>
        </c:dLbls>
        <c:gapWidth val="219"/>
        <c:overlap val="-27"/>
        <c:axId val="818686528"/>
        <c:axId val="818688824"/>
      </c:barChart>
      <c:catAx>
        <c:axId val="81868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18688824"/>
        <c:crosses val="autoZero"/>
        <c:auto val="1"/>
        <c:lblAlgn val="ctr"/>
        <c:lblOffset val="100"/>
        <c:noMultiLvlLbl val="0"/>
      </c:catAx>
      <c:valAx>
        <c:axId val="818688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1868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0-åringar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åldersklasser'!$B$6:$R$6</c:f>
              <c:numCache>
                <c:formatCode>0</c:formatCode>
                <c:ptCount val="17"/>
                <c:pt idx="0">
                  <c:v>1507</c:v>
                </c:pt>
                <c:pt idx="1">
                  <c:v>1475.0131275534304</c:v>
                </c:pt>
                <c:pt idx="2">
                  <c:v>1447.5138552222024</c:v>
                </c:pt>
                <c:pt idx="3">
                  <c:v>1440.2721781452244</c:v>
                </c:pt>
                <c:pt idx="4">
                  <c:v>1437.5025889394806</c:v>
                </c:pt>
                <c:pt idx="5">
                  <c:v>1463.7569168710118</c:v>
                </c:pt>
                <c:pt idx="6">
                  <c:v>1492.4258657442342</c:v>
                </c:pt>
                <c:pt idx="7">
                  <c:v>1523.7759820982828</c:v>
                </c:pt>
                <c:pt idx="8">
                  <c:v>1557.0093484450686</c:v>
                </c:pt>
                <c:pt idx="9">
                  <c:v>1591.3209609574876</c:v>
                </c:pt>
                <c:pt idx="10">
                  <c:v>1600.1570756510127</c:v>
                </c:pt>
                <c:pt idx="11">
                  <c:v>1609.90886419822</c:v>
                </c:pt>
                <c:pt idx="12">
                  <c:v>1616.3102119381192</c:v>
                </c:pt>
                <c:pt idx="13">
                  <c:v>1623.5314770759528</c:v>
                </c:pt>
                <c:pt idx="14">
                  <c:v>1630.0515446983084</c:v>
                </c:pt>
                <c:pt idx="15">
                  <c:v>1637.1088804826036</c:v>
                </c:pt>
                <c:pt idx="16">
                  <c:v>1644.3229006314752</c:v>
                </c:pt>
              </c:numCache>
            </c:numRef>
          </c:val>
          <c:smooth val="0"/>
          <c:extLst>
            <c:ext xmlns:c16="http://schemas.microsoft.com/office/drawing/2014/chart" uri="{C3380CC4-5D6E-409C-BE32-E72D297353CC}">
              <c16:uniqueId val="{00000001-E576-4605-BD7F-07D1D57FDFBA}"/>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1-5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åldersklasser'!$B$7:$R$7</c:f>
              <c:numCache>
                <c:formatCode>0</c:formatCode>
                <c:ptCount val="17"/>
                <c:pt idx="0">
                  <c:v>8311</c:v>
                </c:pt>
                <c:pt idx="1">
                  <c:v>8073.6514310194307</c:v>
                </c:pt>
                <c:pt idx="2">
                  <c:v>7905.626634911433</c:v>
                </c:pt>
                <c:pt idx="3">
                  <c:v>7704.907513776523</c:v>
                </c:pt>
                <c:pt idx="4">
                  <c:v>7593.4975273031123</c:v>
                </c:pt>
                <c:pt idx="5">
                  <c:v>7531.6742073949326</c:v>
                </c:pt>
                <c:pt idx="6">
                  <c:v>7509.6513470653408</c:v>
                </c:pt>
                <c:pt idx="7">
                  <c:v>7537.1302970180914</c:v>
                </c:pt>
                <c:pt idx="8">
                  <c:v>7609.831233749388</c:v>
                </c:pt>
                <c:pt idx="9">
                  <c:v>7713.0874258853501</c:v>
                </c:pt>
                <c:pt idx="10">
                  <c:v>7842.4633855147276</c:v>
                </c:pt>
                <c:pt idx="11">
                  <c:v>7953.3998799435194</c:v>
                </c:pt>
                <c:pt idx="12">
                  <c:v>8047.1215668022005</c:v>
                </c:pt>
                <c:pt idx="13">
                  <c:v>8120.4922806816649</c:v>
                </c:pt>
                <c:pt idx="14">
                  <c:v>8174.5164338967952</c:v>
                </c:pt>
                <c:pt idx="15">
                  <c:v>8209.1225127022481</c:v>
                </c:pt>
                <c:pt idx="16">
                  <c:v>8242.8004459255226</c:v>
                </c:pt>
              </c:numCache>
            </c:numRef>
          </c:val>
          <c:smooth val="0"/>
          <c:extLst>
            <c:ext xmlns:c16="http://schemas.microsoft.com/office/drawing/2014/chart" uri="{C3380CC4-5D6E-409C-BE32-E72D297353CC}">
              <c16:uniqueId val="{00000000-29BA-4F44-A4BC-D79D05807554}"/>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6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åldersklasser'!$B$8:$R$8</c:f>
              <c:numCache>
                <c:formatCode>0</c:formatCode>
                <c:ptCount val="17"/>
                <c:pt idx="0">
                  <c:v>1771</c:v>
                </c:pt>
                <c:pt idx="1">
                  <c:v>1775.7520570633915</c:v>
                </c:pt>
                <c:pt idx="2">
                  <c:v>1690.5812926829553</c:v>
                </c:pt>
                <c:pt idx="3">
                  <c:v>1709.5135619587727</c:v>
                </c:pt>
                <c:pt idx="4">
                  <c:v>1626.7000216909257</c:v>
                </c:pt>
                <c:pt idx="5">
                  <c:v>1583.1048468641939</c:v>
                </c:pt>
                <c:pt idx="6">
                  <c:v>1573.5592873100309</c:v>
                </c:pt>
                <c:pt idx="7">
                  <c:v>1553.5500334893591</c:v>
                </c:pt>
                <c:pt idx="8">
                  <c:v>1536.9792617814537</c:v>
                </c:pt>
                <c:pt idx="9">
                  <c:v>1534.0974835104566</c:v>
                </c:pt>
                <c:pt idx="10">
                  <c:v>1534.2177506290077</c:v>
                </c:pt>
                <c:pt idx="11">
                  <c:v>1553.527724460831</c:v>
                </c:pt>
                <c:pt idx="12">
                  <c:v>1574.2229983545458</c:v>
                </c:pt>
                <c:pt idx="13">
                  <c:v>1596.5298806845281</c:v>
                </c:pt>
                <c:pt idx="14">
                  <c:v>1619.9666831819018</c:v>
                </c:pt>
                <c:pt idx="15">
                  <c:v>1644.0172931303523</c:v>
                </c:pt>
                <c:pt idx="16">
                  <c:v>1651.1667227988819</c:v>
                </c:pt>
              </c:numCache>
            </c:numRef>
          </c:val>
          <c:smooth val="0"/>
          <c:extLst>
            <c:ext xmlns:c16="http://schemas.microsoft.com/office/drawing/2014/chart" uri="{C3380CC4-5D6E-409C-BE32-E72D297353CC}">
              <c16:uniqueId val="{00000000-29F8-42F5-918C-0EE514902C1B}"/>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7-9 år</c:v>
          </c:tx>
          <c:spPr>
            <a:ln w="28575" cap="rnd">
              <a:solidFill>
                <a:schemeClr val="accent2">
                  <a:tint val="77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åldersklasser'!$B$9:$R$9</c:f>
              <c:numCache>
                <c:formatCode>0</c:formatCode>
                <c:ptCount val="17"/>
                <c:pt idx="0">
                  <c:v>5281</c:v>
                </c:pt>
                <c:pt idx="1">
                  <c:v>5295.9502157292682</c:v>
                </c:pt>
                <c:pt idx="2">
                  <c:v>5290.2769249465837</c:v>
                </c:pt>
                <c:pt idx="3">
                  <c:v>5260.1973648075955</c:v>
                </c:pt>
                <c:pt idx="4">
                  <c:v>5205.5830308970963</c:v>
                </c:pt>
                <c:pt idx="5">
                  <c:v>5070.7315602596091</c:v>
                </c:pt>
                <c:pt idx="6">
                  <c:v>4971.9785440537908</c:v>
                </c:pt>
                <c:pt idx="7">
                  <c:v>4852.5900883562063</c:v>
                </c:pt>
                <c:pt idx="8">
                  <c:v>4788.5513153860738</c:v>
                </c:pt>
                <c:pt idx="9">
                  <c:v>4747.9559802727981</c:v>
                </c:pt>
                <c:pt idx="10">
                  <c:v>4714.1003033718407</c:v>
                </c:pt>
                <c:pt idx="11">
                  <c:v>4698.1795221246084</c:v>
                </c:pt>
                <c:pt idx="12">
                  <c:v>4715.0984386259515</c:v>
                </c:pt>
                <c:pt idx="13">
                  <c:v>4753.5354635198501</c:v>
                </c:pt>
                <c:pt idx="14" formatCode="#,##0">
                  <c:v>4811.6679060675106</c:v>
                </c:pt>
                <c:pt idx="15" formatCode="#,##0">
                  <c:v>4873.6402886672759</c:v>
                </c:pt>
                <c:pt idx="16" formatCode="#,##0">
                  <c:v>4938.6825867840935</c:v>
                </c:pt>
              </c:numCache>
            </c:numRef>
          </c:val>
          <c:smooth val="0"/>
          <c:extLst>
            <c:ext xmlns:c16="http://schemas.microsoft.com/office/drawing/2014/chart" uri="{C3380CC4-5D6E-409C-BE32-E72D297353CC}">
              <c16:uniqueId val="{00000000-9BC3-4FC5-8C83-AFF90021EF14}"/>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10-12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åldersklasser'!$B$10:$R$10</c:f>
              <c:numCache>
                <c:formatCode>0</c:formatCode>
                <c:ptCount val="17"/>
                <c:pt idx="0">
                  <c:v>5557</c:v>
                </c:pt>
                <c:pt idx="1">
                  <c:v>5465.3276884893849</c:v>
                </c:pt>
                <c:pt idx="2">
                  <c:v>5470.9737041058761</c:v>
                </c:pt>
                <c:pt idx="3">
                  <c:v>5386.5941559760995</c:v>
                </c:pt>
                <c:pt idx="4">
                  <c:v>5400.6138186839389</c:v>
                </c:pt>
                <c:pt idx="5">
                  <c:v>5396.9973883345492</c:v>
                </c:pt>
                <c:pt idx="6">
                  <c:v>5373.3175532326431</c:v>
                </c:pt>
                <c:pt idx="7">
                  <c:v>5327.1957844254684</c:v>
                </c:pt>
                <c:pt idx="8">
                  <c:v>5209.9994148214591</c:v>
                </c:pt>
                <c:pt idx="9">
                  <c:v>5125.0808717541449</c:v>
                </c:pt>
                <c:pt idx="10">
                  <c:v>5020.7354124111162</c:v>
                </c:pt>
                <c:pt idx="11">
                  <c:v>4965.473210251449</c:v>
                </c:pt>
                <c:pt idx="12">
                  <c:v>4930.8976835434969</c:v>
                </c:pt>
                <c:pt idx="13">
                  <c:v>4902.1671965231972</c:v>
                </c:pt>
                <c:pt idx="14" formatCode="#,##0">
                  <c:v>4889.6137625688134</c:v>
                </c:pt>
                <c:pt idx="15" formatCode="#,##0">
                  <c:v>4906.3499424553793</c:v>
                </c:pt>
                <c:pt idx="16" formatCode="#,##0">
                  <c:v>4942.2875942359024</c:v>
                </c:pt>
              </c:numCache>
            </c:numRef>
          </c:val>
          <c:smooth val="0"/>
          <c:extLst>
            <c:ext xmlns:c16="http://schemas.microsoft.com/office/drawing/2014/chart" uri="{C3380CC4-5D6E-409C-BE32-E72D297353CC}">
              <c16:uniqueId val="{00000000-CA35-4C70-BEEB-4008019E80B3}"/>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v>Antal 13-15 år</c:v>
          </c:tx>
          <c:spPr>
            <a:ln w="28575" cap="rnd">
              <a:solidFill>
                <a:schemeClr val="accent2">
                  <a:shade val="76000"/>
                </a:schemeClr>
              </a:solidFill>
              <a:round/>
            </a:ln>
            <a:effectLst/>
          </c:spPr>
          <c:marker>
            <c:symbol val="none"/>
          </c:marker>
          <c:cat>
            <c:numRef>
              <c:f>'Kommunprognos åldersklasser'!$B$5:$R$5</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cat>
          <c:val>
            <c:numRef>
              <c:f>'Kommunprognos åldersklasser'!$B$11:$R$11</c:f>
              <c:numCache>
                <c:formatCode>0</c:formatCode>
                <c:ptCount val="17"/>
                <c:pt idx="0">
                  <c:v>5741</c:v>
                </c:pt>
                <c:pt idx="1">
                  <c:v>5818.5795241498108</c:v>
                </c:pt>
                <c:pt idx="2">
                  <c:v>5737.4967367494583</c:v>
                </c:pt>
                <c:pt idx="3">
                  <c:v>5733.8303205482971</c:v>
                </c:pt>
                <c:pt idx="4">
                  <c:v>5652.0394368221405</c:v>
                </c:pt>
                <c:pt idx="5">
                  <c:v>5659.0995531789677</c:v>
                </c:pt>
                <c:pt idx="6">
                  <c:v>5585.403954598336</c:v>
                </c:pt>
                <c:pt idx="7">
                  <c:v>5600.8356408169439</c:v>
                </c:pt>
                <c:pt idx="8">
                  <c:v>5600.3905948693937</c:v>
                </c:pt>
                <c:pt idx="9">
                  <c:v>5582.1079212509831</c:v>
                </c:pt>
                <c:pt idx="10">
                  <c:v>5542.8461669987282</c:v>
                </c:pt>
                <c:pt idx="11">
                  <c:v>5439.0352569492497</c:v>
                </c:pt>
                <c:pt idx="12">
                  <c:v>5364.1071576750255</c:v>
                </c:pt>
                <c:pt idx="13">
                  <c:v>5271.3825048991675</c:v>
                </c:pt>
                <c:pt idx="14" formatCode="#,##0">
                  <c:v>5223.3026539805342</c:v>
                </c:pt>
                <c:pt idx="15" formatCode="#,##0">
                  <c:v>5194.083938594772</c:v>
                </c:pt>
                <c:pt idx="16" formatCode="#,##0">
                  <c:v>5170.1344074081408</c:v>
                </c:pt>
              </c:numCache>
            </c:numRef>
          </c:val>
          <c:smooth val="0"/>
          <c:extLst>
            <c:ext xmlns:c16="http://schemas.microsoft.com/office/drawing/2014/chart" uri="{C3380CC4-5D6E-409C-BE32-E72D297353CC}">
              <c16:uniqueId val="{00000000-00F7-4A46-A9A9-1CCFA059C96F}"/>
            </c:ext>
          </c:extLst>
        </c:ser>
        <c:dLbls>
          <c:showLegendKey val="0"/>
          <c:showVal val="0"/>
          <c:showCatName val="0"/>
          <c:showSerName val="0"/>
          <c:showPercent val="0"/>
          <c:showBubbleSize val="0"/>
        </c:dLbls>
        <c:smooth val="0"/>
        <c:axId val="735759712"/>
        <c:axId val="735762664"/>
      </c:lineChart>
      <c:catAx>
        <c:axId val="735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62664"/>
        <c:crosses val="autoZero"/>
        <c:auto val="1"/>
        <c:lblAlgn val="ctr"/>
        <c:lblOffset val="100"/>
        <c:noMultiLvlLbl val="0"/>
      </c:catAx>
      <c:valAx>
        <c:axId val="735762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575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2">
  <a:schemeClr val="accent2"/>
</cs:colorStyle>
</file>

<file path=xl/charts/colors11.xml><?xml version="1.0" encoding="utf-8"?>
<cs:colorStyle xmlns:cs="http://schemas.microsoft.com/office/drawing/2012/chartStyle" xmlns:a="http://schemas.openxmlformats.org/drawingml/2006/main" meth="withinLinearReversed" id="22">
  <a:schemeClr val="accent2"/>
</cs:colorStyle>
</file>

<file path=xl/charts/colors12.xml><?xml version="1.0" encoding="utf-8"?>
<cs:colorStyle xmlns:cs="http://schemas.microsoft.com/office/drawing/2012/chartStyle" xmlns:a="http://schemas.openxmlformats.org/drawingml/2006/main" meth="withinLinearReversed" id="22">
  <a:schemeClr val="accent2"/>
</cs:colorStyle>
</file>

<file path=xl/charts/colors13.xml><?xml version="1.0" encoding="utf-8"?>
<cs:colorStyle xmlns:cs="http://schemas.microsoft.com/office/drawing/2012/chartStyle" xmlns:a="http://schemas.openxmlformats.org/drawingml/2006/main" meth="withinLinearReversed" id="22">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2">
  <a:schemeClr val="accent2"/>
</cs:colorStyle>
</file>

<file path=xl/charts/colors5.xml><?xml version="1.0" encoding="utf-8"?>
<cs:colorStyle xmlns:cs="http://schemas.microsoft.com/office/drawing/2012/chartStyle" xmlns:a="http://schemas.openxmlformats.org/drawingml/2006/main" meth="withinLinearReversed" id="22">
  <a:schemeClr val="accent2"/>
</cs:colorStyle>
</file>

<file path=xl/charts/colors6.xml><?xml version="1.0" encoding="utf-8"?>
<cs:colorStyle xmlns:cs="http://schemas.microsoft.com/office/drawing/2012/chartStyle" xmlns:a="http://schemas.openxmlformats.org/drawingml/2006/main" meth="withinLinearReversed" id="22">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Reversed" id="22">
  <a:schemeClr val="accent2"/>
</cs:colorStyle>
</file>

<file path=xl/charts/colors9.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helsingborg.se/kommun-och-politik/statistik/" TargetMode="Externa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7262</xdr:colOff>
      <xdr:row>42</xdr:row>
      <xdr:rowOff>2721</xdr:rowOff>
    </xdr:from>
    <xdr:to>
      <xdr:col>12</xdr:col>
      <xdr:colOff>102508</xdr:colOff>
      <xdr:row>71</xdr:row>
      <xdr:rowOff>23812</xdr:rowOff>
    </xdr:to>
    <xdr:sp macro="" textlink="">
      <xdr:nvSpPr>
        <xdr:cNvPr id="3" name="textruta 2">
          <a:extLst>
            <a:ext uri="{FF2B5EF4-FFF2-40B4-BE49-F238E27FC236}">
              <a16:creationId xmlns:a16="http://schemas.microsoft.com/office/drawing/2014/main" id="{00000000-0008-0000-0000-000003000000}"/>
            </a:ext>
          </a:extLst>
        </xdr:cNvPr>
        <xdr:cNvSpPr txBox="1"/>
      </xdr:nvSpPr>
      <xdr:spPr>
        <a:xfrm>
          <a:off x="245387" y="8194221"/>
          <a:ext cx="16073434" cy="5569404"/>
        </a:xfrm>
        <a:prstGeom prst="rect">
          <a:avLst/>
        </a:prstGeom>
        <a:solidFill>
          <a:schemeClr val="lt1"/>
        </a:solidFill>
        <a:ln w="28575" cmpd="sng">
          <a:solidFill>
            <a:srgbClr val="76232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b="1">
              <a:solidFill>
                <a:srgbClr val="76232F"/>
              </a:solidFill>
              <a:effectLst/>
              <a:latin typeface="Roboto" panose="02000000000000000000" pitchFamily="2" charset="0"/>
              <a:ea typeface="Roboto" panose="02000000000000000000" pitchFamily="2" charset="0"/>
              <a:cs typeface="Roboto" panose="02000000000000000000" pitchFamily="2" charset="0"/>
            </a:rPr>
            <a:t>Osäkerhetsfaktorer</a:t>
          </a:r>
        </a:p>
        <a:p>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chemeClr val="dk1"/>
              </a:solidFill>
              <a:effectLst/>
              <a:latin typeface="Roboto" panose="02000000000000000000" pitchFamily="2" charset="0"/>
              <a:ea typeface="Roboto" panose="02000000000000000000" pitchFamily="2" charset="0"/>
              <a:cs typeface="Roboto" panose="02000000000000000000" pitchFamily="2" charset="0"/>
            </a:rPr>
            <a:t>Den framtagna prognosen är liksom alla typer av prognoser behäftad med en grad av osäkerhet. Prognosmodellen</a:t>
          </a:r>
          <a:r>
            <a:rPr lang="sv-SE" sz="1100" b="1" baseline="0">
              <a:solidFill>
                <a:schemeClr val="dk1"/>
              </a:solidFill>
              <a:effectLst/>
              <a:latin typeface="Roboto" panose="02000000000000000000" pitchFamily="2" charset="0"/>
              <a:ea typeface="Roboto" panose="02000000000000000000" pitchFamily="2" charset="0"/>
              <a:cs typeface="Roboto" panose="02000000000000000000" pitchFamily="2" charset="0"/>
            </a:rPr>
            <a:t> baseras dels på historiska mönster men också på prognoser över exempelvis födelsetal. </a:t>
          </a:r>
          <a:r>
            <a:rPr lang="sv-SE" sz="1100" b="1">
              <a:solidFill>
                <a:schemeClr val="dk1"/>
              </a:solidFill>
              <a:effectLst/>
              <a:latin typeface="Roboto" panose="02000000000000000000" pitchFamily="2" charset="0"/>
              <a:ea typeface="Roboto" panose="02000000000000000000" pitchFamily="2" charset="0"/>
              <a:cs typeface="Roboto" panose="02000000000000000000" pitchFamily="2" charset="0"/>
            </a:rPr>
            <a:t>Förändringarna av folkmängden i olika åldersklasser och i olika områden kan bli annorlunda än vad som antagits. Generellt gäller att prognosen är mer osäker ju längre fram i tiden man ser.  De största osäkerhetsfaktorerna är: </a:t>
          </a:r>
        </a:p>
        <a:p>
          <a:endParaRPr lang="sv-SE" sz="1100" b="1" i="1">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i="0">
              <a:solidFill>
                <a:schemeClr val="dk1"/>
              </a:solidFill>
              <a:effectLst/>
              <a:latin typeface="+mn-lt"/>
              <a:ea typeface="+mn-ea"/>
              <a:cs typeface="+mn-cs"/>
            </a:rPr>
            <a:t>Födelsetal och fruktsamhet</a:t>
          </a:r>
          <a:endParaRPr lang="sv-SE" b="1">
            <a:effectLst/>
          </a:endParaRPr>
        </a:p>
        <a:p>
          <a:r>
            <a:rPr lang="sv-SE" sz="1100" b="0" i="0">
              <a:solidFill>
                <a:schemeClr val="dk1"/>
              </a:solidFill>
              <a:effectLst/>
              <a:latin typeface="Roboto" panose="02000000000000000000" pitchFamily="2" charset="0"/>
              <a:ea typeface="Roboto" panose="02000000000000000000" pitchFamily="2" charset="0"/>
              <a:cs typeface="Roboto" panose="02000000000000000000" pitchFamily="2" charset="0"/>
            </a:rPr>
            <a:t>Födelsetalen/fruktsamheten </a:t>
          </a:r>
          <a:r>
            <a:rPr lang="sv-SE" sz="1100" b="0" i="0" baseline="0">
              <a:solidFill>
                <a:schemeClr val="dk1"/>
              </a:solidFill>
              <a:effectLst/>
              <a:latin typeface="Roboto" panose="02000000000000000000" pitchFamily="2" charset="0"/>
              <a:ea typeface="Roboto" panose="02000000000000000000" pitchFamily="2" charset="0"/>
              <a:cs typeface="Roboto" panose="02000000000000000000" pitchFamily="2" charset="0"/>
            </a:rPr>
            <a:t>är en av de största osäkerhetsfaktorerna och påverkar främst yngre åldersklasser i prognosen. Fruktsamheten påverkas bland annat av ekonomiska incitament för att skaffa barn/bilda familj men även av oroligheter i omvärlden, framtidstro och värderingsförändringar. Helsingborg har i likhet med övriga Sverige sett en nedgång i antalet födda och det totala fruktsamhetstalet för staden. Den här utvecklingen innebär att antalet födda har minskat med ungefär 200 barn per år i kommunen. Prognosen lutar sig mot SCB:s antaganden om fruktsamhet och barnafödande i Sverige, justerat för Helsingborgs historiska avvikelse mot rikets fruktsamhetstal. I praktiken innebär det att födelsetalen kommer att fortsätta på en låg nivå de närmaste åren för att vända uppåt igen runt 2030. Prognoser över fruktsamhet är generellt osäkra vid längre tidshorisonter och tidpunkten, samt storleken, på en potentiell uppgång är högst osäker.</a:t>
          </a:r>
        </a:p>
        <a:p>
          <a:endParaRPr lang="sv-SE" sz="1100" b="1" i="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i="0">
              <a:solidFill>
                <a:schemeClr val="dk1"/>
              </a:solidFill>
              <a:effectLst/>
              <a:latin typeface="Roboto" panose="02000000000000000000" pitchFamily="2" charset="0"/>
              <a:ea typeface="Roboto" panose="02000000000000000000" pitchFamily="2" charset="0"/>
              <a:cs typeface="Roboto" panose="02000000000000000000" pitchFamily="2" charset="0"/>
            </a:rPr>
            <a:t>Kriser i Sverige och vår omvärld</a:t>
          </a:r>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rPr>
            <a:t>Befolkningsprognoser</a:t>
          </a: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 baseras delvis på observerade demografiska trender. Under perioden som används som underlag för prognosmodellen ingår dels år av coronapandemi men även krig i vår omvärld (primärt i Ukraina samt Mellanöstern) och år med mer utmanande ekonomiska förutsättningar för både företag och invånare. Det är fortfarande svårt att bedöma hur dessa kriser påverkar den demografiska utvecklingen på kort och lång sikt. Det är exempelvis möjligt att pandemin har skapat bestående förutsättningar för ökat distansarbete som påverkar arbetsmarknaden och de flyttmönster som vi idag ser. Oroligheterna i Ukraina och Mellanöstern kan också påverka människors framtidstro, invandring/utvandring till Sverige och barnafödande.</a:t>
          </a:r>
        </a:p>
        <a:p>
          <a:endParaRPr lang="sv-SE" sz="1100" b="1" i="1">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i="0">
              <a:solidFill>
                <a:schemeClr val="dk1"/>
              </a:solidFill>
              <a:effectLst/>
              <a:latin typeface="Roboto" panose="02000000000000000000" pitchFamily="2" charset="0"/>
              <a:ea typeface="Roboto" panose="02000000000000000000" pitchFamily="2" charset="0"/>
              <a:cs typeface="Roboto" panose="02000000000000000000" pitchFamily="2" charset="0"/>
            </a:rPr>
            <a:t>Bostadsbyggande</a:t>
          </a:r>
          <a:r>
            <a:rPr lang="sv-SE" sz="1100" b="1" i="0" baseline="0">
              <a:solidFill>
                <a:schemeClr val="dk1"/>
              </a:solidFill>
              <a:effectLst/>
              <a:latin typeface="Roboto" panose="02000000000000000000" pitchFamily="2" charset="0"/>
              <a:ea typeface="Roboto" panose="02000000000000000000" pitchFamily="2" charset="0"/>
              <a:cs typeface="Roboto" panose="02000000000000000000" pitchFamily="2" charset="0"/>
            </a:rPr>
            <a:t> i ett nytt ekonomiskt läge</a:t>
          </a:r>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rPr>
            <a:t>Bostadsbyggandet i Helsingborg har</a:t>
          </a: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 i likhet med hela landet påverkats av det utmanande ekonomiska läget. Fördelningen av befolkningen mellan stadens olika stadsdelar och statistikområden beror till viss del på antaganden för bostadsbyggande som baseras på stadens bostadsprognos från våren 2025. Det är även i normala fall svårt att prognostisera byggtakten för olika projekt och det rådande ekonomiska läget har ytterligare försvårat möjligheten att göra pricksäkra prognoser, speciellt över längre tidshorisonter. Byggprojekt som skjuts på framtiden, eller aldrig påbörjas, påverkar befolkningsutvecklingen direkt på kort sikt och även varje år framåt sedan. Det syns viss ljusning i ekonomin som troligen kommer att få effekter på bostadsbyggandet under prognosperioden.</a:t>
          </a:r>
        </a:p>
        <a:p>
          <a:endPar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baseline="0">
              <a:solidFill>
                <a:schemeClr val="dk1"/>
              </a:solidFill>
              <a:effectLst/>
              <a:latin typeface="Roboto" panose="02000000000000000000" pitchFamily="2" charset="0"/>
              <a:ea typeface="Roboto" panose="02000000000000000000" pitchFamily="2" charset="0"/>
              <a:cs typeface="Roboto" panose="02000000000000000000" pitchFamily="2" charset="0"/>
            </a:rPr>
            <a:t>Invandringen ändrar karaktär</a:t>
          </a:r>
        </a:p>
        <a:p>
          <a:r>
            <a:rPr lang="sv-SE" sz="1100" b="0" i="0">
              <a:solidFill>
                <a:schemeClr val="dk1"/>
              </a:solidFill>
              <a:effectLst/>
              <a:latin typeface="Roboto" panose="02000000000000000000" pitchFamily="2" charset="0"/>
              <a:ea typeface="Roboto" panose="02000000000000000000" pitchFamily="2" charset="0"/>
              <a:cs typeface="Roboto" panose="02000000000000000000" pitchFamily="2" charset="0"/>
            </a:rPr>
            <a:t>Sedan</a:t>
          </a:r>
          <a:r>
            <a:rPr lang="sv-SE" sz="1100" b="0" i="0" baseline="0">
              <a:solidFill>
                <a:schemeClr val="dk1"/>
              </a:solidFill>
              <a:effectLst/>
              <a:latin typeface="Roboto" panose="02000000000000000000" pitchFamily="2" charset="0"/>
              <a:ea typeface="Roboto" panose="02000000000000000000" pitchFamily="2" charset="0"/>
              <a:cs typeface="Roboto" panose="02000000000000000000" pitchFamily="2" charset="0"/>
            </a:rPr>
            <a:t> krigsutbrottet i februari 2022 har tusentals ukrainare sökt sig till Sverige på flykt undan kriget. Dessa personer har anlänt under massflyktsdirektivet och under 2024 fick personer från ukraina alternativet att folkbokföra sig i Sverige, vilket bland annat 320 ukrainska medborgare valde att göra i Helsingborg. Även om flyktingströmmar från Ukraina kraftigt har sjunkit sen utbrottet så anländer fortfarande flyktingar från Ukraina i Sverige, men det är dels svårt att prognostisera hur stor denna grupp kommer att vara, dels hur många som kommer att välja att stanna i Sverige och folkbokföra sig här. Den icke-ukrainska invandringen har också ändrat karaktär. S</a:t>
          </a:r>
          <a:r>
            <a:rPr lang="sv-SE" sz="1100" b="0" i="0">
              <a:solidFill>
                <a:schemeClr val="dk1"/>
              </a:solidFill>
              <a:effectLst/>
              <a:latin typeface="Roboto" panose="02000000000000000000" pitchFamily="2" charset="0"/>
              <a:ea typeface="Roboto" panose="02000000000000000000" pitchFamily="2" charset="0"/>
              <a:cs typeface="Roboto" panose="02000000000000000000" pitchFamily="2" charset="0"/>
            </a:rPr>
            <a:t>edan 2019 utgör arbetskraftsinvandrare och deras anhöriga den största gruppen av dem som beviljas uppehållstillstånd och folkbokförs i landet. Samtidigt har antalet asylsökande minskat, och nådde sin lägsta nivå sedan slutet av 90-talet.</a:t>
          </a:r>
          <a:br>
            <a:rPr lang="sv-SE" sz="1100" b="0" i="0">
              <a:solidFill>
                <a:schemeClr val="dk1"/>
              </a:solidFill>
              <a:effectLst/>
              <a:latin typeface="Roboto" panose="02000000000000000000" pitchFamily="2" charset="0"/>
              <a:ea typeface="Roboto" panose="02000000000000000000" pitchFamily="2" charset="0"/>
              <a:cs typeface="Roboto" panose="02000000000000000000" pitchFamily="2" charset="0"/>
            </a:rPr>
          </a:br>
          <a:r>
            <a:rPr lang="sv-SE" sz="1100" i="1">
              <a:solidFill>
                <a:schemeClr val="dk1"/>
              </a:solidFill>
              <a:effectLst/>
              <a:latin typeface="Roboto" panose="02000000000000000000" pitchFamily="2" charset="0"/>
              <a:ea typeface="Roboto" panose="02000000000000000000" pitchFamily="2" charset="0"/>
              <a:cs typeface="Roboto" panose="02000000000000000000" pitchFamily="2" charset="0"/>
            </a:rPr>
            <a:t>Enbart de som är folkbokförda ingår i prognosen. Asylsökande ingår alltså inte innan de får uppehållstillstånd. </a:t>
          </a:r>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a:p>
          <a:endParaRPr lang="sv-SE" sz="1100" b="1" i="1">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i="0">
              <a:solidFill>
                <a:schemeClr val="dk1"/>
              </a:solidFill>
              <a:effectLst/>
              <a:latin typeface="Roboto" panose="02000000000000000000" pitchFamily="2" charset="0"/>
              <a:ea typeface="Roboto" panose="02000000000000000000" pitchFamily="2" charset="0"/>
              <a:cs typeface="Roboto" panose="02000000000000000000" pitchFamily="2" charset="0"/>
            </a:rPr>
            <a:t>Långsiktigt viktiga antaganden</a:t>
          </a:r>
          <a:endParaRPr lang="sv-SE" sz="1100" i="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rPr>
            <a:t>Stora projekt som H+, fast HH-förbindelse, DrottningH, andra</a:t>
          </a: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 stadsdelsutvecklingsprojekt</a:t>
          </a:r>
          <a:r>
            <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rPr>
            <a:t> och större infrastruktursatsningar är potentiellt tillväxtskapande. Skulle de inte realiseras, eller försenas kraftigt, påverkar det antaganden som ligger till grund för den här prognosen.</a:t>
          </a:r>
        </a:p>
        <a:p>
          <a:r>
            <a:rPr lang="sv-SE" sz="1100" b="1" i="1">
              <a:solidFill>
                <a:schemeClr val="dk1"/>
              </a:solidFill>
              <a:effectLst/>
              <a:latin typeface="Roboto" panose="02000000000000000000" pitchFamily="2" charset="0"/>
              <a:ea typeface="Roboto" panose="02000000000000000000" pitchFamily="2" charset="0"/>
              <a:cs typeface="Roboto" panose="02000000000000000000" pitchFamily="2" charset="0"/>
            </a:rPr>
            <a:t> </a:t>
          </a:r>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xdr:col>
      <xdr:colOff>11906</xdr:colOff>
      <xdr:row>0</xdr:row>
      <xdr:rowOff>130968</xdr:rowOff>
    </xdr:from>
    <xdr:to>
      <xdr:col>4</xdr:col>
      <xdr:colOff>6803</xdr:colOff>
      <xdr:row>10</xdr:row>
      <xdr:rowOff>141514</xdr:rowOff>
    </xdr:to>
    <xdr:sp macro="" textlink="">
      <xdr:nvSpPr>
        <xdr:cNvPr id="4" name="textruta 3">
          <a:extLst>
            <a:ext uri="{FF2B5EF4-FFF2-40B4-BE49-F238E27FC236}">
              <a16:creationId xmlns:a16="http://schemas.microsoft.com/office/drawing/2014/main" id="{00000000-0008-0000-0000-000004000000}"/>
            </a:ext>
          </a:extLst>
        </xdr:cNvPr>
        <xdr:cNvSpPr txBox="1"/>
      </xdr:nvSpPr>
      <xdr:spPr>
        <a:xfrm>
          <a:off x="243227" y="130968"/>
          <a:ext cx="10336326" cy="1711439"/>
        </a:xfrm>
        <a:prstGeom prst="rect">
          <a:avLst/>
        </a:prstGeom>
        <a:solidFill>
          <a:schemeClr val="bg1">
            <a:lumMod val="95000"/>
          </a:schemeClr>
        </a:solidFill>
        <a:ln w="28575" cmpd="sng">
          <a:solidFill>
            <a:srgbClr val="76232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3600" b="1" u="none">
              <a:solidFill>
                <a:srgbClr val="76232F"/>
              </a:solidFill>
              <a:latin typeface="Roboto" panose="02000000000000000000" pitchFamily="2" charset="0"/>
              <a:ea typeface="Roboto" panose="02000000000000000000" pitchFamily="2" charset="0"/>
              <a:cs typeface="Roboto" panose="02000000000000000000" pitchFamily="2" charset="0"/>
            </a:rPr>
            <a:t>Befolkningsprognos</a:t>
          </a:r>
          <a:r>
            <a:rPr lang="sv-SE" sz="3600" b="1" u="none" baseline="0">
              <a:solidFill>
                <a:srgbClr val="76232F"/>
              </a:solidFill>
              <a:latin typeface="Roboto" panose="02000000000000000000" pitchFamily="2" charset="0"/>
              <a:ea typeface="Roboto" panose="02000000000000000000" pitchFamily="2" charset="0"/>
              <a:cs typeface="Roboto" panose="02000000000000000000" pitchFamily="2" charset="0"/>
            </a:rPr>
            <a:t> 2025 - Helsingborgs stad</a:t>
          </a:r>
        </a:p>
        <a:p>
          <a:r>
            <a:rPr lang="sv-SE" sz="1100">
              <a:solidFill>
                <a:schemeClr val="dk1"/>
              </a:solidFill>
              <a:latin typeface="Roboto" panose="02000000000000000000" pitchFamily="2" charset="0"/>
              <a:ea typeface="Roboto" panose="02000000000000000000" pitchFamily="2" charset="0"/>
              <a:cs typeface="Roboto" panose="02000000000000000000" pitchFamily="2" charset="0"/>
            </a:rPr>
            <a:t>Prognosen är framtagen av Thomas Lassi, Stadsledningsförvaltningen (SLF), i samarbete med Sweco.</a:t>
          </a:r>
          <a:br>
            <a:rPr lang="sv-SE" sz="1100" baseline="0">
              <a:solidFill>
                <a:schemeClr val="dk1"/>
              </a:solidFill>
              <a:latin typeface="Roboto" panose="02000000000000000000" pitchFamily="2" charset="0"/>
              <a:ea typeface="Roboto" panose="02000000000000000000" pitchFamily="2" charset="0"/>
              <a:cs typeface="Roboto" panose="02000000000000000000" pitchFamily="2" charset="0"/>
            </a:rPr>
          </a:br>
          <a:endParaRPr lang="sv-SE" sz="1100">
            <a:solidFill>
              <a:schemeClr val="dk1"/>
            </a:solidFill>
            <a:latin typeface="Roboto" panose="02000000000000000000" pitchFamily="2" charset="0"/>
            <a:ea typeface="Roboto" panose="02000000000000000000" pitchFamily="2" charset="0"/>
            <a:cs typeface="Roboto" panose="02000000000000000000" pitchFamily="2" charset="0"/>
          </a:endParaRPr>
        </a:p>
        <a:p>
          <a:r>
            <a:rPr lang="sv-SE" sz="1100">
              <a:solidFill>
                <a:schemeClr val="dk1"/>
              </a:solidFill>
              <a:latin typeface="Roboto" panose="02000000000000000000" pitchFamily="2" charset="0"/>
              <a:ea typeface="Roboto" panose="02000000000000000000" pitchFamily="2" charset="0"/>
              <a:cs typeface="Roboto" panose="02000000000000000000" pitchFamily="2" charset="0"/>
            </a:rPr>
            <a:t>Antaganden</a:t>
          </a:r>
          <a:r>
            <a:rPr lang="sv-SE" sz="1100" baseline="0">
              <a:solidFill>
                <a:schemeClr val="dk1"/>
              </a:solidFill>
              <a:latin typeface="Roboto" panose="02000000000000000000" pitchFamily="2" charset="0"/>
              <a:ea typeface="Roboto" panose="02000000000000000000" pitchFamily="2" charset="0"/>
              <a:cs typeface="Roboto" panose="02000000000000000000" pitchFamily="2" charset="0"/>
            </a:rPr>
            <a:t> som</a:t>
          </a:r>
          <a:r>
            <a:rPr lang="sv-SE" sz="1100">
              <a:solidFill>
                <a:schemeClr val="dk1"/>
              </a:solidFill>
              <a:latin typeface="Roboto" panose="02000000000000000000" pitchFamily="2" charset="0"/>
              <a:ea typeface="Roboto" panose="02000000000000000000" pitchFamily="2" charset="0"/>
              <a:cs typeface="Roboto" panose="02000000000000000000" pitchFamily="2" charset="0"/>
            </a:rPr>
            <a:t> underbygger prognosen</a:t>
          </a:r>
          <a:r>
            <a:rPr lang="sv-SE" sz="1100" baseline="0">
              <a:solidFill>
                <a:schemeClr val="dk1"/>
              </a:solidFill>
              <a:latin typeface="Roboto" panose="02000000000000000000" pitchFamily="2" charset="0"/>
              <a:ea typeface="Roboto" panose="02000000000000000000" pitchFamily="2" charset="0"/>
              <a:cs typeface="Roboto" panose="02000000000000000000" pitchFamily="2" charset="0"/>
            </a:rPr>
            <a:t> </a:t>
          </a:r>
          <a:r>
            <a:rPr lang="sv-SE" sz="1100">
              <a:solidFill>
                <a:schemeClr val="dk1"/>
              </a:solidFill>
              <a:latin typeface="Roboto" panose="02000000000000000000" pitchFamily="2" charset="0"/>
              <a:ea typeface="Roboto" panose="02000000000000000000" pitchFamily="2" charset="0"/>
              <a:cs typeface="Roboto" panose="02000000000000000000" pitchFamily="2" charset="0"/>
            </a:rPr>
            <a:t>är daterade </a:t>
          </a:r>
          <a:r>
            <a:rPr lang="sv-SE" sz="1100" b="1">
              <a:solidFill>
                <a:sysClr val="windowText" lastClr="000000"/>
              </a:solidFill>
              <a:latin typeface="Roboto" panose="02000000000000000000" pitchFamily="2" charset="0"/>
              <a:ea typeface="Roboto" panose="02000000000000000000" pitchFamily="2" charset="0"/>
              <a:cs typeface="Roboto" panose="02000000000000000000" pitchFamily="2" charset="0"/>
            </a:rPr>
            <a:t>2025-03-18</a:t>
          </a:r>
          <a:br>
            <a:rPr lang="sv-SE" sz="1100" b="1">
              <a:solidFill>
                <a:sysClr val="windowText" lastClr="000000"/>
              </a:solidFill>
              <a:latin typeface="Roboto" panose="02000000000000000000" pitchFamily="2" charset="0"/>
              <a:ea typeface="Roboto" panose="02000000000000000000" pitchFamily="2" charset="0"/>
              <a:cs typeface="Roboto" panose="02000000000000000000" pitchFamily="2" charset="0"/>
            </a:rPr>
          </a:br>
          <a:endParaRPr lang="sv-SE" sz="1100">
            <a:solidFill>
              <a:schemeClr val="dk1"/>
            </a:solidFill>
            <a:latin typeface="Roboto" panose="02000000000000000000" pitchFamily="2" charset="0"/>
            <a:ea typeface="Roboto" panose="02000000000000000000" pitchFamily="2" charset="0"/>
            <a:cs typeface="Roboto" panose="02000000000000000000" pitchFamily="2" charset="0"/>
          </a:endParaRPr>
        </a:p>
        <a:p>
          <a:r>
            <a:rPr lang="sv-SE" sz="1100">
              <a:solidFill>
                <a:schemeClr val="dk1"/>
              </a:solidFill>
              <a:latin typeface="Roboto" panose="02000000000000000000" pitchFamily="2" charset="0"/>
              <a:ea typeface="Roboto" panose="02000000000000000000" pitchFamily="2" charset="0"/>
              <a:cs typeface="Roboto" panose="02000000000000000000" pitchFamily="2" charset="0"/>
            </a:rPr>
            <a:t>Vid</a:t>
          </a:r>
          <a:r>
            <a:rPr lang="sv-SE" sz="1100" baseline="0">
              <a:solidFill>
                <a:schemeClr val="dk1"/>
              </a:solidFill>
              <a:latin typeface="Roboto" panose="02000000000000000000" pitchFamily="2" charset="0"/>
              <a:ea typeface="Roboto" panose="02000000000000000000" pitchFamily="2" charset="0"/>
              <a:cs typeface="Roboto" panose="02000000000000000000" pitchFamily="2" charset="0"/>
            </a:rPr>
            <a:t> frågor: </a:t>
          </a:r>
        </a:p>
        <a:p>
          <a:r>
            <a:rPr lang="sv-SE" sz="1100" baseline="0">
              <a:solidFill>
                <a:schemeClr val="dk1"/>
              </a:solidFill>
              <a:latin typeface="Roboto" panose="02000000000000000000" pitchFamily="2" charset="0"/>
              <a:ea typeface="Roboto" panose="02000000000000000000" pitchFamily="2" charset="0"/>
              <a:cs typeface="Roboto" panose="02000000000000000000" pitchFamily="2" charset="0"/>
            </a:rPr>
            <a:t>thomas.lassi@helsingborg.se</a:t>
          </a:r>
        </a:p>
        <a:p>
          <a:r>
            <a:rPr lang="sv-SE" sz="1100" baseline="0">
              <a:solidFill>
                <a:schemeClr val="dk1"/>
              </a:solidFill>
              <a:latin typeface="Roboto" panose="02000000000000000000" pitchFamily="2" charset="0"/>
              <a:ea typeface="Roboto" panose="02000000000000000000" pitchFamily="2" charset="0"/>
              <a:cs typeface="Roboto" panose="02000000000000000000" pitchFamily="2" charset="0"/>
            </a:rPr>
            <a:t>072-179 35 85</a:t>
          </a:r>
          <a:endParaRPr lang="sv-SE" sz="1100">
            <a:solidFill>
              <a:schemeClr val="dk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xdr:col>
      <xdr:colOff>24496</xdr:colOff>
      <xdr:row>20</xdr:row>
      <xdr:rowOff>158183</xdr:rowOff>
    </xdr:from>
    <xdr:to>
      <xdr:col>12</xdr:col>
      <xdr:colOff>113281</xdr:colOff>
      <xdr:row>41</xdr:row>
      <xdr:rowOff>54428</xdr:rowOff>
    </xdr:to>
    <xdr:sp macro="" textlink="">
      <xdr:nvSpPr>
        <xdr:cNvPr id="7" name="textruta 6">
          <a:extLst>
            <a:ext uri="{FF2B5EF4-FFF2-40B4-BE49-F238E27FC236}">
              <a16:creationId xmlns:a16="http://schemas.microsoft.com/office/drawing/2014/main" id="{00000000-0008-0000-0000-000007000000}"/>
            </a:ext>
          </a:extLst>
        </xdr:cNvPr>
        <xdr:cNvSpPr txBox="1"/>
      </xdr:nvSpPr>
      <xdr:spPr>
        <a:xfrm>
          <a:off x="255817" y="4417219"/>
          <a:ext cx="15328785" cy="3910352"/>
        </a:xfrm>
        <a:prstGeom prst="rect">
          <a:avLst/>
        </a:prstGeom>
        <a:solidFill>
          <a:schemeClr val="lt1"/>
        </a:solidFill>
        <a:ln w="28575" cmpd="sng">
          <a:solidFill>
            <a:srgbClr val="76232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76232F"/>
              </a:solidFill>
              <a:effectLst/>
              <a:latin typeface="Roboto" panose="02000000000000000000" pitchFamily="2" charset="0"/>
              <a:ea typeface="Roboto" panose="02000000000000000000" pitchFamily="2" charset="0"/>
              <a:cs typeface="Roboto" panose="02000000000000000000" pitchFamily="2" charset="0"/>
            </a:rPr>
            <a:t>Övergripande</a:t>
          </a:r>
          <a:r>
            <a:rPr lang="sv-SE" sz="1600" b="1" baseline="0">
              <a:solidFill>
                <a:srgbClr val="76232F"/>
              </a:solidFill>
              <a:effectLst/>
              <a:latin typeface="Roboto" panose="02000000000000000000" pitchFamily="2" charset="0"/>
              <a:ea typeface="Roboto" panose="02000000000000000000" pitchFamily="2" charset="0"/>
              <a:cs typeface="Roboto" panose="02000000000000000000" pitchFamily="2" charset="0"/>
            </a:rPr>
            <a:t> beskrivning av årets befolkningsprognos</a:t>
          </a:r>
          <a:endParaRPr lang="sv-SE" sz="1600" b="1">
            <a:solidFill>
              <a:srgbClr val="76232F"/>
            </a:solidFill>
            <a:effectLst/>
            <a:latin typeface="Roboto" panose="02000000000000000000" pitchFamily="2" charset="0"/>
            <a:ea typeface="Roboto" panose="02000000000000000000" pitchFamily="2" charset="0"/>
            <a:cs typeface="Roboto" panose="02000000000000000000" pitchFamily="2" charset="0"/>
          </a:endParaRPr>
        </a:p>
        <a:p>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baseline="0">
              <a:solidFill>
                <a:schemeClr val="dk1"/>
              </a:solidFill>
              <a:effectLst/>
              <a:latin typeface="Roboto" panose="02000000000000000000" pitchFamily="2" charset="0"/>
              <a:ea typeface="Roboto" panose="02000000000000000000" pitchFamily="2" charset="0"/>
              <a:cs typeface="Roboto" panose="02000000000000000000" pitchFamily="2" charset="0"/>
            </a:rPr>
            <a:t>På sikt innebär årets befolkningsprognos en nedskrivning av befolkningstillväxten i Helsingborg jämfört med tidigare prognoser. Orsaken är en lägre tillväxttakt under senare år jämfört med tidigare. Bland orsakerna till den lägre tillväxttakten finns bland annat en ihållande lägre fruktsamt som resulterar i färre födda per år i närtid. Förändringar i flyttmönster, som en högre utvandring, bidrar också till befolkningsutvecklingen. Prognosen för invandringen till både Sverige och Helsingborg förväntas bli kvar på relativt låga nivåer, vilket bidrar till stora skillnader jämfört med de höga invandringstalen som vi såg från 2014/2015 fram till pandemin.</a:t>
          </a:r>
        </a:p>
        <a:p>
          <a:endParaRPr lang="sv-SE" sz="1100" b="1">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chemeClr val="dk1"/>
              </a:solidFill>
              <a:effectLst/>
              <a:latin typeface="Roboto" panose="02000000000000000000" pitchFamily="2" charset="0"/>
              <a:ea typeface="Roboto" panose="02000000000000000000" pitchFamily="2" charset="0"/>
              <a:cs typeface="Roboto" panose="02000000000000000000" pitchFamily="2" charset="0"/>
            </a:rPr>
            <a:t>Sammanfattning av årets prognos: </a:t>
          </a:r>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a:p>
          <a:pPr marL="171450" lvl="0" indent="-171450">
            <a:buFont typeface="Arial" panose="020B0604020202020204" pitchFamily="34" charset="0"/>
            <a:buChar char="•"/>
          </a:pPr>
          <a:endPar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endParaRPr>
        </a:p>
        <a:p>
          <a:pPr marL="171450" lvl="0" indent="-171450">
            <a:buFont typeface="Arial" panose="020B0604020202020204" pitchFamily="34" charset="0"/>
            <a:buChar char="•"/>
          </a:pP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Befolkningstillväxten per år fram till 2040 förväntas variera runt 700 invånare per år med några år som ligger något högre och några år som ligger något lägre. Det här är en nedskrivning från 1 100 personer per år enligt föregående års prognos och en effekt av att prognosmodellen inte längre inkluderar de historiskt starka åren av befolkningstillväxt som Helsingborg upplevde under 2010-talet. Istället har dessa starka tillväxtår ersatts av de senaste årens svagare befolkningstillväxt där tillväxten under 2023 nådde en modern bottennivå på drygt 0,2 procent. Befolkningstillväxten per år fram till 2040 beräknas till drygt 0,40 procent.</a:t>
          </a:r>
          <a:b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br>
          <a:endPar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endParaRPr>
        </a:p>
        <a:p>
          <a:pPr marL="171450" lvl="0" indent="-171450">
            <a:buFont typeface="Arial" panose="020B0604020202020204" pitchFamily="34" charset="0"/>
            <a:buChar char="•"/>
          </a:pP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Enligt tillväxttakten som beskrivs i den här prognosen förväntas Helsingborg ha nått cirka 156 500 invånare år 2030. Staden förväntas nå 160 000 invånare under 2035, en förskjutning med tre år jämfört med föregående års befolkningsprognos.</a:t>
          </a:r>
          <a:b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br>
          <a:endPar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endParaRPr>
        </a:p>
        <a:p>
          <a:pPr marL="171450" lvl="0" indent="-171450">
            <a:buFont typeface="Arial" panose="020B0604020202020204" pitchFamily="34" charset="0"/>
            <a:buChar char="•"/>
          </a:pP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Barnafödandet i Helsingborg förväntas ligga kvar på relativt låga nivåer de närmaste åren för att sedan följa SCB:s prognosantaganden om en återhämtning närmare 2030. </a:t>
          </a:r>
          <a:r>
            <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rPr>
            <a:t>Antalet som avlider förväntas växa långsamt och konstant under prognosperioden vilket speglar faktumet</a:t>
          </a: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 att antalet äldre i staden blir allt fler över tid.</a:t>
          </a:r>
        </a:p>
        <a:p>
          <a:pPr marL="171450" lvl="0" indent="-171450">
            <a:buFont typeface="Arial" panose="020B0604020202020204" pitchFamily="34" charset="0"/>
            <a:buChar char="•"/>
          </a:pPr>
          <a:endPar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endParaRPr>
        </a:p>
        <a:p>
          <a:pPr marL="171450" lvl="0" indent="-171450">
            <a:buFont typeface="Arial" panose="020B0604020202020204" pitchFamily="34" charset="0"/>
            <a:buChar char="•"/>
          </a:pPr>
          <a:r>
            <a:rPr lang="sv-SE" sz="1100" baseline="0">
              <a:solidFill>
                <a:schemeClr val="dk1"/>
              </a:solidFill>
              <a:effectLst/>
              <a:latin typeface="Roboto" panose="02000000000000000000" pitchFamily="2" charset="0"/>
              <a:ea typeface="Roboto" panose="02000000000000000000" pitchFamily="2" charset="0"/>
              <a:cs typeface="Roboto" panose="02000000000000000000" pitchFamily="2" charset="0"/>
            </a:rPr>
            <a:t>Antalet inflyttningar till Helsingborg ökade under 2024 enligt SCB, till stor del beroende på att personer från Ukraina fick möjligheten att folkbokföra sig i Sverige. Antalet utvandringar från staden minskade marginellt men påverkades till viss del av en administrativ åtgärd där Skatteverket har avregistrerat personer som har utvandrat från Sverige vid ett tidigare okänt datum. Inrikes inflyttade ökade jämfört med året tidigare och antalet inrikes utflyttningar minskade, vilket bidrog till det starkaste inrikes flyttöverskottet sedan 2015.</a:t>
          </a:r>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0</xdr:col>
      <xdr:colOff>237823</xdr:colOff>
      <xdr:row>71</xdr:row>
      <xdr:rowOff>142875</xdr:rowOff>
    </xdr:from>
    <xdr:to>
      <xdr:col>12</xdr:col>
      <xdr:colOff>88598</xdr:colOff>
      <xdr:row>96</xdr:row>
      <xdr:rowOff>71437</xdr:rowOff>
    </xdr:to>
    <xdr:sp macro="" textlink="">
      <xdr:nvSpPr>
        <xdr:cNvPr id="8" name="textruta 7">
          <a:extLst>
            <a:ext uri="{FF2B5EF4-FFF2-40B4-BE49-F238E27FC236}">
              <a16:creationId xmlns:a16="http://schemas.microsoft.com/office/drawing/2014/main" id="{00000000-0008-0000-0000-000008000000}"/>
            </a:ext>
          </a:extLst>
        </xdr:cNvPr>
        <xdr:cNvSpPr txBox="1"/>
      </xdr:nvSpPr>
      <xdr:spPr>
        <a:xfrm>
          <a:off x="237823" y="13882688"/>
          <a:ext cx="16067088" cy="4393405"/>
        </a:xfrm>
        <a:prstGeom prst="rect">
          <a:avLst/>
        </a:prstGeom>
        <a:solidFill>
          <a:schemeClr val="lt1"/>
        </a:solidFill>
        <a:ln w="28575" cmpd="sng">
          <a:solidFill>
            <a:srgbClr val="76232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b="1">
              <a:solidFill>
                <a:srgbClr val="76232F"/>
              </a:solidFill>
              <a:effectLst/>
              <a:latin typeface="Roboto" panose="02000000000000000000" pitchFamily="2" charset="0"/>
              <a:ea typeface="Roboto" panose="02000000000000000000" pitchFamily="2" charset="0"/>
              <a:cs typeface="Roboto" panose="02000000000000000000" pitchFamily="2" charset="0"/>
            </a:rPr>
            <a:t>Så här görs prognosen!</a:t>
          </a:r>
        </a:p>
        <a:p>
          <a:endParaRPr lang="sv-SE" sz="1100">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chemeClr val="dk1"/>
              </a:solidFill>
              <a:effectLst/>
              <a:latin typeface="Roboto" panose="02000000000000000000" pitchFamily="2" charset="0"/>
              <a:ea typeface="Roboto" panose="02000000000000000000" pitchFamily="2" charset="0"/>
              <a:cs typeface="Roboto" panose="02000000000000000000" pitchFamily="2" charset="0"/>
            </a:rPr>
            <a:t>Årets prognos är framtagen i samarbete med Sweco. </a:t>
          </a:r>
        </a:p>
        <a:p>
          <a:r>
            <a:rPr lang="sv-SE" sz="1100" b="1">
              <a:solidFill>
                <a:schemeClr val="dk1"/>
              </a:solidFill>
              <a:effectLst/>
              <a:latin typeface="Roboto" panose="02000000000000000000" pitchFamily="2" charset="0"/>
              <a:ea typeface="Roboto" panose="02000000000000000000" pitchFamily="2" charset="0"/>
              <a:cs typeface="Roboto" panose="02000000000000000000" pitchFamily="2" charset="0"/>
            </a:rPr>
            <a:t>Prognosen bygger på antaganden om hur befolkningen flyttar, föder barn och dör baserat på de senaste årens utveckling för Helsingborg, länet och riket. Här följer en kortfattad redogörelse om de olika prognoskomponenterna: </a:t>
          </a:r>
        </a:p>
        <a:p>
          <a:endParaRPr lang="sv-SE" sz="1100" b="1">
            <a:solidFill>
              <a:schemeClr val="dk1"/>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Inrikes in- och utflyttning</a:t>
          </a:r>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a:t>
          </a:r>
        </a:p>
        <a:p>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Beräknas utifrån SCBs nya prognosunderlag baserat på historiska flyttmönster i Helsingborg</a:t>
          </a:r>
          <a:r>
            <a:rPr lang="sv-SE" sz="1100" baseline="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som används för att beräkna flyttrisker. För prognosperioden har flyttriskerna baserats på åren 2020-2024 och inkluderar därför det som brukar kallas för pandemiåren (2020-2021).  Tidsperioden inkluderar år med högre och lägre flyttnetton och modellen påverkas av vilka år som inkluderas. </a:t>
          </a:r>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Flyttriskerna är köns- och ålderspecifika.  </a:t>
          </a:r>
        </a:p>
        <a:p>
          <a:endPar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Invandring</a:t>
          </a:r>
          <a:endPar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Invandringen av personer som får asyl och deras anhöriga, de kommunmottagna, tar sin utgångspunkt i Migrationsverkets prognoser över antalet nya asylsökande och de anvisningsandelar och kommuntal som är fastställda för 2025. Invandringen till kommunen av personer som ej är kommunmottagna väntas framöver att ligga på den genomsnittliga nivån för den senaste observerade 10-årsperioden.</a:t>
          </a:r>
        </a:p>
        <a:p>
          <a:endPar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Utvandring</a:t>
          </a:r>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a:t>
          </a:r>
        </a:p>
        <a:p>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Utvandringen har liksom inrikes flyttningarna bestämts av köns- och åldersspecifika utflyttningsrisker och förändras utifrån hur befolkningens sammansättning förändras. För hela prognosperioden används 2019-2023 års utvandringsrisker. </a:t>
          </a:r>
        </a:p>
        <a:p>
          <a:endPar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Döda</a:t>
          </a:r>
          <a:endPar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Dödsriskerna beräknas på observerad data i Helsingborg för åren 2010-2024 i åldrarna 75-89 år. För övriga åldrar används länets dödsrisker per 1-årsklass och kön. Detta då de slumpmässiga variationerna blir för stora i övriga åldrar. Det</a:t>
          </a:r>
          <a:r>
            <a:rPr lang="sv-SE" sz="1100" baseline="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bör tas i beaktande att dödsriskerna därmed delvis baseras på pandemiåren.</a:t>
          </a:r>
          <a:endPar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endPar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r>
            <a:rPr lang="sv-SE" sz="1100" b="1">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Födda</a:t>
          </a:r>
          <a:endPar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a:p>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Fruktsamheten är sedan några år tillbaka på en relativt</a:t>
          </a:r>
          <a:r>
            <a:rPr lang="sv-SE" sz="1100" baseline="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låg nivå i Helsingborg och Sverige</a:t>
          </a:r>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För att prognostisera</a:t>
          </a:r>
          <a:r>
            <a:rPr lang="sv-SE" sz="1100" baseline="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fruktsamheten framöver använder befolkningsprognosen sig av SCBs prognos som en baslinje.</a:t>
          </a:r>
          <a:r>
            <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SCB</a:t>
          </a:r>
          <a:r>
            <a:rPr lang="sv-SE" sz="1100" baseline="0">
              <a:solidFill>
                <a:sysClr val="windowText" lastClr="000000"/>
              </a:solidFill>
              <a:effectLst/>
              <a:latin typeface="Roboto" panose="02000000000000000000" pitchFamily="2" charset="0"/>
              <a:ea typeface="Roboto" panose="02000000000000000000" pitchFamily="2" charset="0"/>
              <a:cs typeface="Roboto" panose="02000000000000000000" pitchFamily="2" charset="0"/>
            </a:rPr>
            <a:t> prognostiserar en ökning av fruktsamheten från dagens låga nivåer men det är oklart om, när och i vilken omfattning den här ökningen kommer att ske. I Helsingborgs befolkningsprognos antas att återhämtningen i stort ske i linje med det som syns i SCB:s prognos, justerat enligt Helsingborgs historiska förhållande till rikets fruktsamhetstal.</a:t>
          </a:r>
          <a:endParaRPr lang="sv-SE" sz="1100">
            <a:solidFill>
              <a:sysClr val="windowText" lastClr="000000"/>
            </a:solidFill>
            <a:effectLst/>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4</xdr:col>
      <xdr:colOff>299358</xdr:colOff>
      <xdr:row>0</xdr:row>
      <xdr:rowOff>176894</xdr:rowOff>
    </xdr:from>
    <xdr:to>
      <xdr:col>14</xdr:col>
      <xdr:colOff>123139</xdr:colOff>
      <xdr:row>8</xdr:row>
      <xdr:rowOff>154782</xdr:rowOff>
    </xdr:to>
    <xdr:pic>
      <xdr:nvPicPr>
        <xdr:cNvPr id="6" name="Bildobjekt 5">
          <a:hlinkClick xmlns:r="http://schemas.openxmlformats.org/officeDocument/2006/relationships" r:id="rId1"/>
          <a:extLst>
            <a:ext uri="{FF2B5EF4-FFF2-40B4-BE49-F238E27FC236}">
              <a16:creationId xmlns:a16="http://schemas.microsoft.com/office/drawing/2014/main" id="{F3B79173-2309-2C7C-B788-5AF33A3C0D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60202" y="176894"/>
          <a:ext cx="5892793" cy="1478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217715</xdr:colOff>
      <xdr:row>0</xdr:row>
      <xdr:rowOff>141514</xdr:rowOff>
    </xdr:from>
    <xdr:to>
      <xdr:col>32</xdr:col>
      <xdr:colOff>566057</xdr:colOff>
      <xdr:row>9</xdr:row>
      <xdr:rowOff>119743</xdr:rowOff>
    </xdr:to>
    <xdr:sp macro="" textlink="">
      <xdr:nvSpPr>
        <xdr:cNvPr id="7" name="textruta 6">
          <a:extLst>
            <a:ext uri="{FF2B5EF4-FFF2-40B4-BE49-F238E27FC236}">
              <a16:creationId xmlns:a16="http://schemas.microsoft.com/office/drawing/2014/main" id="{00000000-0008-0000-0100-000007000000}"/>
            </a:ext>
          </a:extLst>
        </xdr:cNvPr>
        <xdr:cNvSpPr txBox="1"/>
      </xdr:nvSpPr>
      <xdr:spPr>
        <a:xfrm>
          <a:off x="217715" y="141514"/>
          <a:ext cx="19855542" cy="1643743"/>
        </a:xfrm>
        <a:prstGeom prst="rect">
          <a:avLst/>
        </a:prstGeom>
        <a:solidFill>
          <a:schemeClr val="bg1">
            <a:lumMod val="95000"/>
          </a:schemeClr>
        </a:solidFill>
        <a:ln w="28575" cmpd="sng">
          <a:solidFill>
            <a:srgbClr val="76232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3600" b="1" u="none" baseline="0">
              <a:solidFill>
                <a:srgbClr val="76232F"/>
              </a:solidFill>
            </a:rPr>
            <a:t>Diagram och grafer - </a:t>
          </a:r>
          <a:r>
            <a:rPr lang="sv-SE" sz="3600" b="1" u="none">
              <a:solidFill>
                <a:srgbClr val="76232F"/>
              </a:solidFill>
            </a:rPr>
            <a:t>Befolkningsprognos</a:t>
          </a:r>
          <a:r>
            <a:rPr lang="sv-SE" sz="3600" b="1" u="none" baseline="0">
              <a:solidFill>
                <a:srgbClr val="76232F"/>
              </a:solidFill>
            </a:rPr>
            <a:t> 2025 </a:t>
          </a:r>
        </a:p>
        <a:p>
          <a:r>
            <a:rPr lang="sv-SE" sz="1100">
              <a:solidFill>
                <a:schemeClr val="dk1"/>
              </a:solidFill>
              <a:latin typeface="Arial" panose="020B0604020202020204" pitchFamily="34" charset="0"/>
              <a:ea typeface="+mn-ea"/>
              <a:cs typeface="Arial" panose="020B0604020202020204" pitchFamily="34" charset="0"/>
            </a:rPr>
            <a:t>Prognosen är framtagen i</a:t>
          </a:r>
          <a:r>
            <a:rPr lang="sv-SE" sz="1100" baseline="0">
              <a:solidFill>
                <a:schemeClr val="dk1"/>
              </a:solidFill>
              <a:latin typeface="Arial" panose="020B0604020202020204" pitchFamily="34" charset="0"/>
              <a:ea typeface="+mn-ea"/>
              <a:cs typeface="Arial" panose="020B0604020202020204" pitchFamily="34" charset="0"/>
            </a:rPr>
            <a:t> samarbete med</a:t>
          </a:r>
          <a:r>
            <a:rPr lang="sv-SE" sz="1100">
              <a:solidFill>
                <a:schemeClr val="dk1"/>
              </a:solidFill>
              <a:latin typeface="Arial" panose="020B0604020202020204" pitchFamily="34" charset="0"/>
              <a:ea typeface="+mn-ea"/>
              <a:cs typeface="Arial" panose="020B0604020202020204" pitchFamily="34" charset="0"/>
            </a:rPr>
            <a:t> Sweco.</a:t>
          </a:r>
          <a:r>
            <a:rPr lang="sv-SE" sz="1100" baseline="0">
              <a:solidFill>
                <a:schemeClr val="dk1"/>
              </a:solidFill>
              <a:latin typeface="Arial" panose="020B0604020202020204" pitchFamily="34" charset="0"/>
              <a:ea typeface="+mn-ea"/>
              <a:cs typeface="Arial" panose="020B0604020202020204" pitchFamily="34" charset="0"/>
            </a:rPr>
            <a:t> </a:t>
          </a:r>
          <a:endParaRPr lang="sv-SE" sz="1100">
            <a:solidFill>
              <a:schemeClr val="dk1"/>
            </a:solidFill>
            <a:latin typeface="Arial" panose="020B0604020202020204" pitchFamily="34" charset="0"/>
            <a:ea typeface="+mn-ea"/>
            <a:cs typeface="Arial" panose="020B0604020202020204" pitchFamily="34" charset="0"/>
          </a:endParaRPr>
        </a:p>
        <a:p>
          <a:r>
            <a:rPr lang="sv-SE" sz="1100">
              <a:solidFill>
                <a:schemeClr val="dk1"/>
              </a:solidFill>
              <a:latin typeface="Arial" panose="020B0604020202020204" pitchFamily="34" charset="0"/>
              <a:ea typeface="+mn-ea"/>
              <a:cs typeface="Arial" panose="020B0604020202020204" pitchFamily="34" charset="0"/>
            </a:rPr>
            <a:t>Prognosen och de antaganden den bygger på är daterade </a:t>
          </a:r>
          <a:r>
            <a:rPr lang="sv-SE" sz="1100" b="1">
              <a:solidFill>
                <a:sysClr val="windowText" lastClr="000000"/>
              </a:solidFill>
              <a:latin typeface="Arial" panose="020B0604020202020204" pitchFamily="34" charset="0"/>
              <a:ea typeface="+mn-ea"/>
              <a:cs typeface="Arial" panose="020B0604020202020204" pitchFamily="34" charset="0"/>
            </a:rPr>
            <a:t>2025-03-18</a:t>
          </a:r>
        </a:p>
        <a:p>
          <a:endParaRPr lang="sv-SE" sz="1100">
            <a:solidFill>
              <a:schemeClr val="dk1"/>
            </a:solidFill>
            <a:latin typeface="+mn-lt"/>
            <a:ea typeface="+mn-ea"/>
            <a:cs typeface="+mn-cs"/>
          </a:endParaRPr>
        </a:p>
        <a:p>
          <a:r>
            <a:rPr lang="sv-SE" sz="1100">
              <a:solidFill>
                <a:schemeClr val="dk1"/>
              </a:solidFill>
              <a:latin typeface="Arial" panose="020B0604020202020204" pitchFamily="34" charset="0"/>
              <a:ea typeface="+mn-ea"/>
              <a:cs typeface="Arial" panose="020B0604020202020204" pitchFamily="34" charset="0"/>
            </a:rPr>
            <a:t>Vid</a:t>
          </a:r>
          <a:r>
            <a:rPr lang="sv-SE" sz="1100" baseline="0">
              <a:solidFill>
                <a:schemeClr val="dk1"/>
              </a:solidFill>
              <a:latin typeface="Arial" panose="020B0604020202020204" pitchFamily="34" charset="0"/>
              <a:ea typeface="+mn-ea"/>
              <a:cs typeface="Arial" panose="020B0604020202020204" pitchFamily="34" charset="0"/>
            </a:rPr>
            <a:t> frågor: </a:t>
          </a:r>
        </a:p>
        <a:p>
          <a:r>
            <a:rPr lang="sv-SE" sz="1100" baseline="0">
              <a:solidFill>
                <a:schemeClr val="dk1"/>
              </a:solidFill>
              <a:latin typeface="Arial" panose="020B0604020202020204" pitchFamily="34" charset="0"/>
              <a:ea typeface="+mn-ea"/>
              <a:cs typeface="Arial" panose="020B0604020202020204" pitchFamily="34" charset="0"/>
            </a:rPr>
            <a:t>thomas.lassi@helsingborg.se</a:t>
          </a:r>
        </a:p>
        <a:p>
          <a:pPr marL="0" marR="0" lvl="0" indent="0" defTabSz="914400" eaLnBrk="1" fontAlgn="auto" latinLnBrk="0" hangingPunct="1">
            <a:lnSpc>
              <a:spcPct val="100000"/>
            </a:lnSpc>
            <a:spcBef>
              <a:spcPts val="0"/>
            </a:spcBef>
            <a:spcAft>
              <a:spcPts val="0"/>
            </a:spcAft>
            <a:buClrTx/>
            <a:buSzTx/>
            <a:buFontTx/>
            <a:buNone/>
            <a:tabLst/>
            <a:defRPr/>
          </a:pPr>
          <a:r>
            <a:rPr lang="sv-SE" sz="1100" baseline="0">
              <a:solidFill>
                <a:schemeClr val="dk1"/>
              </a:solidFill>
              <a:effectLst/>
              <a:latin typeface="+mn-lt"/>
              <a:ea typeface="+mn-ea"/>
              <a:cs typeface="+mn-cs"/>
            </a:rPr>
            <a:t>072-179 35 85</a:t>
          </a:r>
          <a:endParaRPr lang="sv-SE">
            <a:effectLst/>
          </a:endParaRPr>
        </a:p>
        <a:p>
          <a:r>
            <a:rPr lang="sv-SE" sz="1100" baseline="0">
              <a:solidFill>
                <a:schemeClr val="dk1"/>
              </a:solidFill>
              <a:latin typeface="Arial" panose="020B0604020202020204" pitchFamily="34" charset="0"/>
              <a:ea typeface="+mn-ea"/>
              <a:cs typeface="Arial" panose="020B0604020202020204" pitchFamily="34" charset="0"/>
            </a:rPr>
            <a:t> </a:t>
          </a:r>
          <a:endParaRPr lang="sv-SE" sz="11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0</xdr:col>
      <xdr:colOff>195942</xdr:colOff>
      <xdr:row>10</xdr:row>
      <xdr:rowOff>146958</xdr:rowOff>
    </xdr:from>
    <xdr:to>
      <xdr:col>16</xdr:col>
      <xdr:colOff>272142</xdr:colOff>
      <xdr:row>28</xdr:row>
      <xdr:rowOff>32657</xdr:rowOff>
    </xdr:to>
    <xdr:graphicFrame macro="">
      <xdr:nvGraphicFramePr>
        <xdr:cNvPr id="8" name="Diagram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206828</xdr:colOff>
      <xdr:row>29</xdr:row>
      <xdr:rowOff>43542</xdr:rowOff>
    </xdr:from>
    <xdr:to>
      <xdr:col>16</xdr:col>
      <xdr:colOff>283028</xdr:colOff>
      <xdr:row>46</xdr:row>
      <xdr:rowOff>114298</xdr:rowOff>
    </xdr:to>
    <xdr:graphicFrame macro="">
      <xdr:nvGraphicFramePr>
        <xdr:cNvPr id="9" name="Diagram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48</xdr:row>
      <xdr:rowOff>21771</xdr:rowOff>
    </xdr:from>
    <xdr:to>
      <xdr:col>16</xdr:col>
      <xdr:colOff>304800</xdr:colOff>
      <xdr:row>65</xdr:row>
      <xdr:rowOff>92528</xdr:rowOff>
    </xdr:to>
    <xdr:graphicFrame macro="">
      <xdr:nvGraphicFramePr>
        <xdr:cNvPr id="10" name="Diagram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206829</xdr:colOff>
      <xdr:row>66</xdr:row>
      <xdr:rowOff>146956</xdr:rowOff>
    </xdr:from>
    <xdr:to>
      <xdr:col>16</xdr:col>
      <xdr:colOff>261257</xdr:colOff>
      <xdr:row>83</xdr:row>
      <xdr:rowOff>163285</xdr:rowOff>
    </xdr:to>
    <xdr:graphicFrame macro="">
      <xdr:nvGraphicFramePr>
        <xdr:cNvPr id="3" name="Diagra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217714</xdr:colOff>
      <xdr:row>84</xdr:row>
      <xdr:rowOff>174171</xdr:rowOff>
    </xdr:from>
    <xdr:to>
      <xdr:col>16</xdr:col>
      <xdr:colOff>272142</xdr:colOff>
      <xdr:row>102</xdr:row>
      <xdr:rowOff>5443</xdr:rowOff>
    </xdr:to>
    <xdr:graphicFrame macro="">
      <xdr:nvGraphicFramePr>
        <xdr:cNvPr id="12" name="Diagram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217715</xdr:colOff>
      <xdr:row>102</xdr:row>
      <xdr:rowOff>119743</xdr:rowOff>
    </xdr:from>
    <xdr:to>
      <xdr:col>16</xdr:col>
      <xdr:colOff>272143</xdr:colOff>
      <xdr:row>119</xdr:row>
      <xdr:rowOff>136073</xdr:rowOff>
    </xdr:to>
    <xdr:graphicFrame macro="">
      <xdr:nvGraphicFramePr>
        <xdr:cNvPr id="13" name="Diagram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206828</xdr:colOff>
      <xdr:row>121</xdr:row>
      <xdr:rowOff>10885</xdr:rowOff>
    </xdr:from>
    <xdr:to>
      <xdr:col>16</xdr:col>
      <xdr:colOff>261256</xdr:colOff>
      <xdr:row>138</xdr:row>
      <xdr:rowOff>27214</xdr:rowOff>
    </xdr:to>
    <xdr:graphicFrame macro="">
      <xdr:nvGraphicFramePr>
        <xdr:cNvPr id="14" name="Diagram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217714</xdr:colOff>
      <xdr:row>139</xdr:row>
      <xdr:rowOff>54428</xdr:rowOff>
    </xdr:from>
    <xdr:to>
      <xdr:col>16</xdr:col>
      <xdr:colOff>272142</xdr:colOff>
      <xdr:row>156</xdr:row>
      <xdr:rowOff>70758</xdr:rowOff>
    </xdr:to>
    <xdr:graphicFrame macro="">
      <xdr:nvGraphicFramePr>
        <xdr:cNvPr id="15" name="Diagram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250371</xdr:colOff>
      <xdr:row>157</xdr:row>
      <xdr:rowOff>130630</xdr:rowOff>
    </xdr:from>
    <xdr:to>
      <xdr:col>16</xdr:col>
      <xdr:colOff>304799</xdr:colOff>
      <xdr:row>174</xdr:row>
      <xdr:rowOff>146959</xdr:rowOff>
    </xdr:to>
    <xdr:graphicFrame macro="">
      <xdr:nvGraphicFramePr>
        <xdr:cNvPr id="16" name="Diagram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250371</xdr:colOff>
      <xdr:row>176</xdr:row>
      <xdr:rowOff>10886</xdr:rowOff>
    </xdr:from>
    <xdr:to>
      <xdr:col>16</xdr:col>
      <xdr:colOff>304799</xdr:colOff>
      <xdr:row>193</xdr:row>
      <xdr:rowOff>27215</xdr:rowOff>
    </xdr:to>
    <xdr:graphicFrame macro="">
      <xdr:nvGraphicFramePr>
        <xdr:cNvPr id="17" name="Diagram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239485</xdr:colOff>
      <xdr:row>194</xdr:row>
      <xdr:rowOff>97971</xdr:rowOff>
    </xdr:from>
    <xdr:to>
      <xdr:col>16</xdr:col>
      <xdr:colOff>293913</xdr:colOff>
      <xdr:row>211</xdr:row>
      <xdr:rowOff>114301</xdr:rowOff>
    </xdr:to>
    <xdr:graphicFrame macro="">
      <xdr:nvGraphicFramePr>
        <xdr:cNvPr id="18" name="Diagram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261257</xdr:colOff>
      <xdr:row>212</xdr:row>
      <xdr:rowOff>152400</xdr:rowOff>
    </xdr:from>
    <xdr:to>
      <xdr:col>16</xdr:col>
      <xdr:colOff>315685</xdr:colOff>
      <xdr:row>229</xdr:row>
      <xdr:rowOff>168729</xdr:rowOff>
    </xdr:to>
    <xdr:graphicFrame macro="">
      <xdr:nvGraphicFramePr>
        <xdr:cNvPr id="19" name="Diagram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239486</xdr:colOff>
      <xdr:row>230</xdr:row>
      <xdr:rowOff>152400</xdr:rowOff>
    </xdr:from>
    <xdr:to>
      <xdr:col>16</xdr:col>
      <xdr:colOff>293914</xdr:colOff>
      <xdr:row>247</xdr:row>
      <xdr:rowOff>168730</xdr:rowOff>
    </xdr:to>
    <xdr:graphicFrame macro="">
      <xdr:nvGraphicFramePr>
        <xdr:cNvPr id="20" name="Diagram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533400</xdr:colOff>
      <xdr:row>11</xdr:row>
      <xdr:rowOff>21772</xdr:rowOff>
    </xdr:from>
    <xdr:to>
      <xdr:col>32</xdr:col>
      <xdr:colOff>580118</xdr:colOff>
      <xdr:row>55</xdr:row>
      <xdr:rowOff>27213</xdr:rowOff>
    </xdr:to>
    <xdr:sp macro="" textlink="">
      <xdr:nvSpPr>
        <xdr:cNvPr id="21" name="textruta 20">
          <a:extLst>
            <a:ext uri="{FF2B5EF4-FFF2-40B4-BE49-F238E27FC236}">
              <a16:creationId xmlns:a16="http://schemas.microsoft.com/office/drawing/2014/main" id="{00000000-0008-0000-0100-000015000000}"/>
            </a:ext>
          </a:extLst>
        </xdr:cNvPr>
        <xdr:cNvSpPr txBox="1"/>
      </xdr:nvSpPr>
      <xdr:spPr>
        <a:xfrm>
          <a:off x="10942864" y="1967593"/>
          <a:ext cx="9231540" cy="7788727"/>
        </a:xfrm>
        <a:prstGeom prst="rect">
          <a:avLst/>
        </a:prstGeom>
        <a:solidFill>
          <a:schemeClr val="lt1"/>
        </a:solidFill>
        <a:ln w="28575" cmpd="sng">
          <a:solidFill>
            <a:srgbClr val="76232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76232F"/>
              </a:solidFill>
              <a:effectLst/>
              <a:latin typeface="+mn-lt"/>
              <a:ea typeface="+mn-ea"/>
              <a:cs typeface="+mn-cs"/>
            </a:rPr>
            <a:t>Om</a:t>
          </a:r>
          <a:r>
            <a:rPr lang="sv-SE" sz="1600" b="1" baseline="0">
              <a:solidFill>
                <a:srgbClr val="76232F"/>
              </a:solidFill>
              <a:effectLst/>
              <a:latin typeface="+mn-lt"/>
              <a:ea typeface="+mn-ea"/>
              <a:cs typeface="+mn-cs"/>
            </a:rPr>
            <a:t> befolkningsutvecklingen</a:t>
          </a:r>
          <a:endParaRPr lang="sv-SE" sz="1600" b="0" baseline="0">
            <a:solidFill>
              <a:srgbClr val="76232F"/>
            </a:solidFill>
            <a:effectLst/>
            <a:latin typeface="+mn-lt"/>
            <a:ea typeface="+mn-ea"/>
            <a:cs typeface="+mn-cs"/>
          </a:endParaRPr>
        </a:p>
        <a:p>
          <a:r>
            <a:rPr lang="sv-SE" sz="1100">
              <a:solidFill>
                <a:srgbClr val="FF0000"/>
              </a:solidFill>
              <a:effectLst/>
              <a:latin typeface="+mn-lt"/>
              <a:ea typeface="+mn-ea"/>
              <a:cs typeface="+mn-cs"/>
            </a:rPr>
            <a:t> </a:t>
          </a:r>
        </a:p>
        <a:p>
          <a:r>
            <a:rPr lang="sv-SE" sz="1400">
              <a:solidFill>
                <a:sysClr val="windowText" lastClr="000000"/>
              </a:solidFill>
              <a:effectLst/>
              <a:latin typeface="Arial" panose="020B0604020202020204" pitchFamily="34" charset="0"/>
              <a:ea typeface="+mn-ea"/>
              <a:cs typeface="Arial" panose="020B0604020202020204" pitchFamily="34" charset="0"/>
            </a:rPr>
            <a:t>Helsingborgs stad ökade sin befolkning med 785 personer under 2024</a:t>
          </a:r>
          <a:r>
            <a:rPr lang="sv-SE" sz="1400" baseline="0">
              <a:solidFill>
                <a:sysClr val="windowText" lastClr="000000"/>
              </a:solidFill>
              <a:effectLst/>
              <a:latin typeface="Arial" panose="020B0604020202020204" pitchFamily="34" charset="0"/>
              <a:ea typeface="+mn-ea"/>
              <a:cs typeface="Arial" panose="020B0604020202020204" pitchFamily="34" charset="0"/>
            </a:rPr>
            <a:t> och är nu officiellt över 152 000 invånare enligt SCB. Tillväxten motsvarar drygt en halv procent vilket är en dubbelt så stark befolkningstillväxt som året före då Helsingborg hade en bottennotering på cirka 0,22 procent, den lägsta befolkningstillväxten som Helsingborg upplevt under 2000-talet.</a:t>
          </a:r>
          <a:endParaRPr lang="sv-SE" sz="1400">
            <a:solidFill>
              <a:sysClr val="windowText" lastClr="000000"/>
            </a:solidFill>
            <a:effectLst/>
            <a:latin typeface="Arial" panose="020B0604020202020204" pitchFamily="34" charset="0"/>
            <a:ea typeface="+mn-ea"/>
            <a:cs typeface="Arial" panose="020B0604020202020204" pitchFamily="34" charset="0"/>
          </a:endParaRPr>
        </a:p>
        <a:p>
          <a:endParaRPr lang="sv-SE" sz="1400">
            <a:solidFill>
              <a:sysClr val="windowText" lastClr="000000"/>
            </a:solidFill>
            <a:effectLst/>
            <a:latin typeface="Arial" panose="020B0604020202020204" pitchFamily="34" charset="0"/>
            <a:ea typeface="+mn-ea"/>
            <a:cs typeface="Arial" panose="020B0604020202020204" pitchFamily="34" charset="0"/>
          </a:endParaRPr>
        </a:p>
        <a:p>
          <a:r>
            <a:rPr lang="sv-SE" sz="1400" baseline="0">
              <a:solidFill>
                <a:sysClr val="windowText" lastClr="000000"/>
              </a:solidFill>
              <a:effectLst/>
              <a:latin typeface="Arial" panose="020B0604020202020204" pitchFamily="34" charset="0"/>
              <a:ea typeface="+mn-ea"/>
              <a:cs typeface="Arial" panose="020B0604020202020204" pitchFamily="34" charset="0"/>
            </a:rPr>
            <a:t>Den kanske största förändringen jämfört med tidigare år är det nu positiva flyttnettot mot övriga skånska kommuner. 2024 flyttade 41 fler skåningar till Helsingborg än som lämnade staden för en annan skånsk kommun. Här har vi ännu inte exakta siffror på hur flyttströmmarna förändrats mot olika kommuner eller vilka åldrar det rör sig om. Men tidigare under året har det synts en stark förbättring mot exempelvis Ängelholm, men även till viss del mot både Lund och Malmö (även om flyttströmmarna till båda dessa städer fortfarande är negativa).</a:t>
          </a:r>
        </a:p>
        <a:p>
          <a:endParaRPr lang="sv-SE" sz="1400"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sv-SE" sz="1400" baseline="0">
              <a:solidFill>
                <a:sysClr val="windowText" lastClr="000000"/>
              </a:solidFill>
              <a:effectLst/>
              <a:latin typeface="Arial" panose="020B0604020202020204" pitchFamily="34" charset="0"/>
              <a:ea typeface="+mn-ea"/>
              <a:cs typeface="Arial" panose="020B0604020202020204" pitchFamily="34" charset="0"/>
            </a:rPr>
            <a:t>Helsingborg fortsätter att vara attraktivt för inflyttare från övriga Sverige utanför Skåne. Under 2024 var flyttnettot i den här gruppen 691 personer vilket inte är jättelångt från toppnotering på 729 från 2020. Det är möjligt att detta säger något om Helsingborgs attraktivitet/bild i övriga Sverige som vi kanske inte pratar tillräckligt mycket om. Inflyttarna kommer generellt sett från det övriga landet men jag hoppas kunna återkomma senare i vår med en mer detaljerad översikt.</a:t>
          </a:r>
        </a:p>
        <a:p>
          <a:endParaRPr lang="sv-SE" sz="1400">
            <a:solidFill>
              <a:sysClr val="windowText" lastClr="000000"/>
            </a:solidFill>
            <a:effectLst/>
            <a:latin typeface="Arial" panose="020B0604020202020204" pitchFamily="34" charset="0"/>
            <a:ea typeface="+mn-ea"/>
            <a:cs typeface="Arial" panose="020B0604020202020204" pitchFamily="34" charset="0"/>
          </a:endParaRPr>
        </a:p>
        <a:p>
          <a:r>
            <a:rPr lang="sv-SE" sz="1400" baseline="0">
              <a:solidFill>
                <a:sysClr val="windowText" lastClr="000000"/>
              </a:solidFill>
              <a:effectLst/>
              <a:latin typeface="Arial" panose="020B0604020202020204" pitchFamily="34" charset="0"/>
              <a:ea typeface="+mn-ea"/>
              <a:cs typeface="Arial" panose="020B0604020202020204" pitchFamily="34" charset="0"/>
            </a:rPr>
            <a:t>Helsingborg hade ett något högre födelseöverskott under 2024 jämfört med 2023, men i likhet med övriga Sverige så är födelsetalen i Helsingborg fortsatt på en låg nivå. Det föddes 41 färre barn i staden 2024 än vad det gjorde 2023. Det förbättrade födelseöverskottet (antalet födda minus antalet döda) beror på att antalet döda var lägre under 2024 än under 2023.</a:t>
          </a:r>
        </a:p>
        <a:p>
          <a:endParaRPr lang="sv-SE" sz="1400" baseline="0">
            <a:solidFill>
              <a:sysClr val="windowText" lastClr="000000"/>
            </a:solidFill>
            <a:effectLst/>
            <a:latin typeface="Arial" panose="020B0604020202020204" pitchFamily="34" charset="0"/>
            <a:ea typeface="+mn-ea"/>
            <a:cs typeface="Arial" panose="020B0604020202020204" pitchFamily="34" charset="0"/>
          </a:endParaRPr>
        </a:p>
        <a:p>
          <a:r>
            <a:rPr lang="sv-SE" sz="1400" baseline="0">
              <a:solidFill>
                <a:sysClr val="windowText" lastClr="000000"/>
              </a:solidFill>
              <a:effectLst/>
              <a:latin typeface="Arial" panose="020B0604020202020204" pitchFamily="34" charset="0"/>
              <a:ea typeface="+mn-ea"/>
              <a:cs typeface="Arial" panose="020B0604020202020204" pitchFamily="34" charset="0"/>
            </a:rPr>
            <a:t>Under året fick personer från Ukraina också möjlighet att folkbokföra sig i Sverige och syns nu i statistiken från SCB. För Helsingborgs del rör det sig om 320 stycken personer som har folkbokfört sig i staden. Dessa personer bodde redan i stor utsträckning i Helsingborg men har inte synts i SCB:s statistik. </a:t>
          </a:r>
        </a:p>
        <a:p>
          <a:endParaRPr lang="sv-SE" sz="1400">
            <a:solidFill>
              <a:sysClr val="windowText" lastClr="000000"/>
            </a:solidFill>
            <a:effectLst/>
            <a:latin typeface="Arial" panose="020B0604020202020204" pitchFamily="34" charset="0"/>
            <a:ea typeface="+mn-ea"/>
            <a:cs typeface="Arial" panose="020B0604020202020204" pitchFamily="34" charset="0"/>
          </a:endParaRPr>
        </a:p>
        <a:p>
          <a:r>
            <a:rPr lang="sv-SE" sz="1400">
              <a:solidFill>
                <a:sysClr val="windowText" lastClr="000000"/>
              </a:solidFill>
              <a:effectLst/>
              <a:latin typeface="Arial" panose="020B0604020202020204" pitchFamily="34" charset="0"/>
              <a:ea typeface="+mn-ea"/>
              <a:cs typeface="Arial" panose="020B0604020202020204" pitchFamily="34" charset="0"/>
            </a:rPr>
            <a:t>I linje med förra årets prognos så pekar årets befolkningsprognos på ytterliggare</a:t>
          </a:r>
          <a:r>
            <a:rPr lang="sv-SE" sz="1400" baseline="0">
              <a:solidFill>
                <a:sysClr val="windowText" lastClr="000000"/>
              </a:solidFill>
              <a:effectLst/>
              <a:latin typeface="Arial" panose="020B0604020202020204" pitchFamily="34" charset="0"/>
              <a:ea typeface="+mn-ea"/>
              <a:cs typeface="Arial" panose="020B0604020202020204" pitchFamily="34" charset="0"/>
            </a:rPr>
            <a:t> en nedskrivning av tillväxttakten på sikt. Detta beror till stor del på den lägre befolkningsutvecklingen under de tre senaste åren som påverkar framskrivningen av befolkningen. Åren med stark befolkningstillväxt, som 2019, har fallit ur modellen och påverkar inte längre prognosen framåt. </a:t>
          </a:r>
        </a:p>
        <a:p>
          <a:endParaRPr lang="sv-SE" sz="1400" baseline="0">
            <a:solidFill>
              <a:sysClr val="windowText" lastClr="000000"/>
            </a:solidFill>
            <a:effectLst/>
            <a:latin typeface="Arial" panose="020B0604020202020204" pitchFamily="34" charset="0"/>
            <a:ea typeface="+mn-ea"/>
            <a:cs typeface="Arial" panose="020B0604020202020204" pitchFamily="34" charset="0"/>
          </a:endParaRPr>
        </a:p>
        <a:p>
          <a:r>
            <a:rPr lang="sv-SE" sz="1400" u="sng" baseline="0">
              <a:solidFill>
                <a:sysClr val="windowText" lastClr="000000"/>
              </a:solidFill>
              <a:effectLst/>
              <a:latin typeface="Arial" panose="020B0604020202020204" pitchFamily="34" charset="0"/>
              <a:ea typeface="+mn-ea"/>
              <a:cs typeface="Arial" panose="020B0604020202020204" pitchFamily="34" charset="0"/>
            </a:rPr>
            <a:t>Befolkningsutvecklingen över tid (förra årets prognos i parentes)</a:t>
          </a:r>
        </a:p>
        <a:p>
          <a:r>
            <a:rPr lang="sv-SE" sz="1400" baseline="0">
              <a:solidFill>
                <a:sysClr val="windowText" lastClr="000000"/>
              </a:solidFill>
              <a:effectLst/>
              <a:latin typeface="Arial" panose="020B0604020202020204" pitchFamily="34" charset="0"/>
              <a:ea typeface="+mn-ea"/>
              <a:cs typeface="Arial" panose="020B0604020202020204" pitchFamily="34" charset="0"/>
            </a:rPr>
            <a:t>2030: 156 520 (158 758) </a:t>
          </a:r>
          <a:br>
            <a:rPr lang="sv-SE" sz="1400" baseline="0">
              <a:solidFill>
                <a:sysClr val="windowText" lastClr="000000"/>
              </a:solidFill>
              <a:effectLst/>
              <a:latin typeface="Arial" panose="020B0604020202020204" pitchFamily="34" charset="0"/>
              <a:ea typeface="+mn-ea"/>
              <a:cs typeface="Arial" panose="020B0604020202020204" pitchFamily="34" charset="0"/>
            </a:rPr>
          </a:br>
          <a:r>
            <a:rPr lang="sv-SE" sz="1400" baseline="0">
              <a:solidFill>
                <a:sysClr val="windowText" lastClr="000000"/>
              </a:solidFill>
              <a:effectLst/>
              <a:latin typeface="Arial" panose="020B0604020202020204" pitchFamily="34" charset="0"/>
              <a:ea typeface="+mn-ea"/>
              <a:cs typeface="Arial" panose="020B0604020202020204" pitchFamily="34" charset="0"/>
            </a:rPr>
            <a:t>2035: 160 206 (164 490)</a:t>
          </a:r>
          <a:br>
            <a:rPr lang="sv-SE" sz="1400" baseline="0">
              <a:solidFill>
                <a:sysClr val="windowText" lastClr="000000"/>
              </a:solidFill>
              <a:effectLst/>
              <a:latin typeface="Arial" panose="020B0604020202020204" pitchFamily="34" charset="0"/>
              <a:ea typeface="+mn-ea"/>
              <a:cs typeface="Arial" panose="020B0604020202020204" pitchFamily="34" charset="0"/>
            </a:rPr>
          </a:br>
          <a:r>
            <a:rPr lang="sv-SE" sz="1400" baseline="0">
              <a:solidFill>
                <a:sysClr val="windowText" lastClr="000000"/>
              </a:solidFill>
              <a:effectLst/>
              <a:latin typeface="Arial" panose="020B0604020202020204" pitchFamily="34" charset="0"/>
              <a:ea typeface="+mn-ea"/>
              <a:cs typeface="Arial" panose="020B0604020202020204" pitchFamily="34" charset="0"/>
            </a:rPr>
            <a:t>2040: 163 747 (169 998)</a:t>
          </a:r>
          <a:endParaRPr lang="sv-SE" sz="1400">
            <a:solidFill>
              <a:sysClr val="windowText" lastClr="000000"/>
            </a:solidFill>
            <a:effectLst/>
            <a:latin typeface="Arial" panose="020B0604020202020204" pitchFamily="34" charset="0"/>
            <a:ea typeface="+mn-ea"/>
            <a:cs typeface="Arial" panose="020B0604020202020204" pitchFamily="34" charset="0"/>
          </a:endParaRPr>
        </a:p>
        <a:p>
          <a:endParaRPr lang="sv-SE" sz="1400">
            <a:solidFill>
              <a:srgbClr val="FF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135440</xdr:colOff>
      <xdr:row>8</xdr:row>
      <xdr:rowOff>126965</xdr:rowOff>
    </xdr:to>
    <xdr:sp macro="" textlink="">
      <xdr:nvSpPr>
        <xdr:cNvPr id="2" name="EsriDoNotEdit">
          <a:extLst>
            <a:ext uri="{FF2B5EF4-FFF2-40B4-BE49-F238E27FC236}">
              <a16:creationId xmlns:a16="http://schemas.microsoft.com/office/drawing/2014/main" id="{00000000-0008-0000-3C00-000002000000}"/>
            </a:ext>
          </a:extLst>
        </xdr:cNvPr>
        <xdr:cNvSpPr/>
      </xdr:nvSpPr>
      <xdr:spPr>
        <a:xfrm>
          <a:off x="0" y="0"/>
          <a:ext cx="6841040" cy="1650965"/>
        </a:xfrm>
        <a:prstGeom prst="rect">
          <a:avLst/>
        </a:prstGeom>
        <a:noFill/>
      </xdr:spPr>
      <xdr:txBody>
        <a:bodyPr wrap="none" lIns="91440" tIns="45720" rIns="91440" bIns="45720">
          <a:spAutoFit/>
        </a:bodyPr>
        <a:lstStyle/>
        <a:p>
          <a:pPr algn="ctr"/>
          <a:r>
            <a:rPr lang="sv-S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REDIGERA INTE </a:t>
          </a:r>
        </a:p>
        <a:p>
          <a:pPr algn="ctr"/>
          <a:r>
            <a:rPr lang="sv-S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Endast till för Esri</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1"/>
  </sheetPr>
  <dimension ref="A1:N63"/>
  <sheetViews>
    <sheetView tabSelected="1" zoomScale="80" zoomScaleNormal="80" workbookViewId="0"/>
  </sheetViews>
  <sheetFormatPr defaultColWidth="9.1796875" defaultRowHeight="14.5" x14ac:dyDescent="0.35"/>
  <cols>
    <col min="1" max="1" width="3.453125" style="5" customWidth="1"/>
    <col min="2" max="2" width="136.7265625" style="5" customWidth="1"/>
    <col min="3" max="20" width="9.1796875" style="5"/>
    <col min="21" max="21" width="14.54296875" style="5" customWidth="1"/>
    <col min="22" max="16384" width="9.1796875" style="5"/>
  </cols>
  <sheetData>
    <row r="1" spans="1:14" x14ac:dyDescent="0.35">
      <c r="B1" s="11"/>
      <c r="C1" s="6"/>
      <c r="D1" s="6"/>
      <c r="E1" s="6"/>
      <c r="F1" s="6"/>
      <c r="G1" s="6"/>
      <c r="H1" s="6"/>
      <c r="I1" s="6"/>
      <c r="J1" s="6"/>
      <c r="K1" s="4"/>
      <c r="L1" s="6"/>
      <c r="M1" s="6"/>
      <c r="N1" s="6"/>
    </row>
    <row r="2" spans="1:14" x14ac:dyDescent="0.35">
      <c r="B2" s="6"/>
      <c r="C2" s="6"/>
      <c r="D2" s="6"/>
      <c r="E2" s="6"/>
      <c r="F2" s="6"/>
      <c r="G2" s="6"/>
      <c r="H2" s="6"/>
      <c r="I2" s="6"/>
      <c r="J2" s="6"/>
      <c r="K2" s="4"/>
      <c r="L2" s="6"/>
      <c r="M2" s="6"/>
      <c r="N2" s="6"/>
    </row>
    <row r="3" spans="1:14" x14ac:dyDescent="0.35">
      <c r="B3" s="6"/>
      <c r="C3" s="6"/>
      <c r="D3" s="6"/>
      <c r="E3" s="6"/>
      <c r="F3" s="6"/>
      <c r="G3" s="6"/>
      <c r="H3" s="6"/>
      <c r="I3" s="6"/>
      <c r="J3" s="6"/>
      <c r="K3" s="4"/>
      <c r="L3" s="6"/>
      <c r="M3" s="6"/>
      <c r="N3" s="6"/>
    </row>
    <row r="4" spans="1:14" x14ac:dyDescent="0.35">
      <c r="B4" s="6"/>
      <c r="C4" s="6"/>
      <c r="D4" s="6"/>
      <c r="E4" s="6"/>
      <c r="F4" s="6"/>
      <c r="G4" s="6"/>
      <c r="H4" s="6"/>
      <c r="I4" s="6"/>
      <c r="J4" s="6"/>
      <c r="K4" s="4"/>
      <c r="L4" s="6"/>
      <c r="M4" s="6"/>
      <c r="N4" s="6"/>
    </row>
    <row r="5" spans="1:14" x14ac:dyDescent="0.35">
      <c r="B5" s="6"/>
      <c r="C5" s="6"/>
      <c r="D5" s="6"/>
      <c r="E5" s="6"/>
      <c r="F5" s="6"/>
      <c r="G5" s="6"/>
      <c r="H5" s="6"/>
      <c r="I5" s="6"/>
      <c r="J5" s="6"/>
      <c r="K5" s="4"/>
      <c r="L5" s="6"/>
      <c r="M5" s="6"/>
      <c r="N5" s="6"/>
    </row>
    <row r="6" spans="1:14" x14ac:dyDescent="0.35">
      <c r="B6" s="11"/>
      <c r="C6" s="9"/>
      <c r="D6" s="6"/>
      <c r="E6" s="6"/>
      <c r="F6" s="6"/>
      <c r="G6" s="6"/>
      <c r="H6" s="6"/>
      <c r="I6" s="6"/>
      <c r="J6" s="6"/>
      <c r="K6" s="4"/>
      <c r="L6" s="6"/>
      <c r="M6" s="6"/>
      <c r="N6" s="6"/>
    </row>
    <row r="7" spans="1:14" ht="13.5" customHeight="1" x14ac:dyDescent="0.35">
      <c r="B7" s="12"/>
      <c r="C7" s="9"/>
      <c r="D7" s="6"/>
      <c r="E7" s="6"/>
      <c r="F7" s="6"/>
      <c r="G7" s="6"/>
      <c r="H7" s="6"/>
      <c r="I7" s="6"/>
      <c r="J7" s="6"/>
      <c r="K7" s="4"/>
      <c r="L7" s="6"/>
      <c r="M7" s="6"/>
      <c r="N7" s="6"/>
    </row>
    <row r="8" spans="1:14" x14ac:dyDescent="0.35">
      <c r="B8" s="6"/>
      <c r="C8" s="9"/>
      <c r="D8" s="9"/>
      <c r="E8" s="9"/>
      <c r="F8" s="9"/>
      <c r="G8" s="9"/>
      <c r="H8" s="9"/>
      <c r="I8" s="6"/>
      <c r="J8" s="6"/>
      <c r="K8" s="4"/>
      <c r="L8" s="6"/>
      <c r="M8" s="6"/>
      <c r="N8" s="6"/>
    </row>
    <row r="9" spans="1:14" x14ac:dyDescent="0.35">
      <c r="B9" s="6"/>
      <c r="C9" s="9"/>
      <c r="D9" s="9"/>
      <c r="E9" s="9"/>
      <c r="F9" s="9"/>
      <c r="G9" s="9"/>
      <c r="H9" s="9"/>
      <c r="I9" s="6"/>
      <c r="J9" s="6"/>
      <c r="K9" s="4"/>
      <c r="L9" s="6"/>
      <c r="M9" s="6"/>
      <c r="N9" s="6"/>
    </row>
    <row r="10" spans="1:14" x14ac:dyDescent="0.35">
      <c r="B10" s="6"/>
      <c r="C10" s="9"/>
      <c r="D10" s="9"/>
      <c r="E10" s="9"/>
      <c r="F10" s="9"/>
      <c r="G10" s="9"/>
      <c r="H10" s="9"/>
      <c r="I10" s="6"/>
      <c r="J10" s="6"/>
      <c r="K10" s="4"/>
      <c r="L10" s="6"/>
      <c r="M10" s="6"/>
      <c r="N10" s="6"/>
    </row>
    <row r="11" spans="1:14" x14ac:dyDescent="0.35">
      <c r="B11" s="6"/>
      <c r="C11" s="9"/>
      <c r="D11" s="9"/>
      <c r="E11" s="9"/>
      <c r="F11" s="9"/>
      <c r="G11" s="9"/>
      <c r="H11" s="9"/>
      <c r="I11" s="6"/>
      <c r="J11" s="6"/>
      <c r="K11" s="4"/>
      <c r="L11" s="6"/>
      <c r="M11" s="6"/>
      <c r="N11" s="6"/>
    </row>
    <row r="12" spans="1:14" ht="15" thickBot="1" x14ac:dyDescent="0.4">
      <c r="B12" s="9"/>
      <c r="C12" s="9"/>
      <c r="D12" s="9"/>
      <c r="E12" s="9"/>
      <c r="F12" s="9"/>
      <c r="G12" s="9"/>
      <c r="H12" s="9"/>
      <c r="I12" s="6"/>
      <c r="J12" s="6"/>
      <c r="K12" s="4"/>
      <c r="L12" s="6"/>
      <c r="M12" s="6"/>
      <c r="N12" s="6"/>
    </row>
    <row r="13" spans="1:14" ht="21" thickTop="1" x14ac:dyDescent="0.45">
      <c r="A13" s="7"/>
      <c r="B13" s="30" t="s">
        <v>6</v>
      </c>
      <c r="C13" s="31"/>
      <c r="D13" s="32"/>
      <c r="E13" s="9"/>
      <c r="F13" s="9"/>
      <c r="G13" s="9"/>
      <c r="H13" s="7"/>
    </row>
    <row r="14" spans="1:14" ht="20.5" x14ac:dyDescent="0.45">
      <c r="A14" s="7"/>
      <c r="B14" s="33" t="s">
        <v>29</v>
      </c>
      <c r="C14" s="19"/>
      <c r="D14" s="34"/>
      <c r="E14" s="9"/>
      <c r="F14" s="9"/>
      <c r="G14" s="9"/>
      <c r="H14" s="7"/>
    </row>
    <row r="15" spans="1:14" ht="20.5" x14ac:dyDescent="0.45">
      <c r="A15" s="7"/>
      <c r="B15" s="35" t="s">
        <v>18</v>
      </c>
      <c r="C15" s="19"/>
      <c r="D15" s="34"/>
      <c r="E15" s="9"/>
      <c r="F15" s="9"/>
      <c r="G15" s="9"/>
      <c r="H15" s="7"/>
    </row>
    <row r="16" spans="1:14" ht="21" x14ac:dyDescent="0.5">
      <c r="A16" s="7"/>
      <c r="B16" s="35" t="s">
        <v>27</v>
      </c>
      <c r="C16" s="19"/>
      <c r="D16" s="34"/>
      <c r="E16" s="10"/>
      <c r="F16" s="10"/>
      <c r="G16" s="10"/>
      <c r="H16" s="7"/>
      <c r="N16" s="13" t="s">
        <v>4</v>
      </c>
    </row>
    <row r="17" spans="1:14" ht="20.5" x14ac:dyDescent="0.45">
      <c r="A17" s="7"/>
      <c r="B17" s="35" t="s">
        <v>28</v>
      </c>
      <c r="C17" s="19"/>
      <c r="D17" s="34"/>
      <c r="E17" s="10"/>
      <c r="F17" s="10"/>
      <c r="G17" s="10"/>
      <c r="H17" s="7"/>
    </row>
    <row r="18" spans="1:14" ht="20.5" x14ac:dyDescent="0.45">
      <c r="A18" s="7"/>
      <c r="B18" s="35" t="s">
        <v>267</v>
      </c>
      <c r="C18" s="19"/>
      <c r="D18" s="34"/>
      <c r="E18" s="10"/>
      <c r="F18" s="10"/>
      <c r="G18" s="10"/>
      <c r="H18" s="7"/>
    </row>
    <row r="19" spans="1:14" ht="20.5" x14ac:dyDescent="0.45">
      <c r="A19" s="7"/>
      <c r="B19" s="35" t="s">
        <v>268</v>
      </c>
      <c r="C19" s="19"/>
      <c r="D19" s="34"/>
      <c r="E19" s="10"/>
      <c r="F19" s="10"/>
      <c r="G19" s="10"/>
      <c r="H19" s="7"/>
    </row>
    <row r="20" spans="1:14" ht="21" thickBot="1" x14ac:dyDescent="0.5">
      <c r="A20" s="7"/>
      <c r="B20" s="36"/>
      <c r="C20" s="37"/>
      <c r="D20" s="38"/>
      <c r="E20" s="10"/>
      <c r="F20" s="10"/>
      <c r="G20" s="10"/>
      <c r="H20" s="7"/>
    </row>
    <row r="21" spans="1:14" ht="15.5" thickTop="1" thickBot="1" x14ac:dyDescent="0.4">
      <c r="A21" s="7"/>
      <c r="B21" s="21"/>
      <c r="C21" s="8"/>
      <c r="D21" s="8"/>
      <c r="E21" s="8"/>
      <c r="F21" s="8"/>
      <c r="G21" s="8"/>
      <c r="H21" s="7"/>
    </row>
    <row r="22" spans="1:14" x14ac:dyDescent="0.35">
      <c r="C22" s="9"/>
      <c r="D22" s="9"/>
      <c r="E22" s="9"/>
      <c r="F22" s="9"/>
      <c r="G22" s="9"/>
      <c r="H22" s="9"/>
      <c r="I22" s="6"/>
      <c r="J22" s="6"/>
      <c r="K22" s="4"/>
      <c r="L22" s="6"/>
      <c r="M22" s="6"/>
      <c r="N22" s="6"/>
    </row>
    <row r="63" ht="43.4" customHeight="1" x14ac:dyDescent="0.35"/>
  </sheetData>
  <hyperlinks>
    <hyperlink ref="B16" location="Kommunprognos!A1" display="Kommunprognos 2022-2040, folkmängd efter ålder och kön, 31 december respektive år" xr:uid="{00000000-0004-0000-0000-000000000000}"/>
    <hyperlink ref="B17" location="'Kommunprognos åldersklasser'!A1" display="Kommunprognos 2022-2040, folkmängd efter åldersklasser och kön, 31 december respektive år" xr:uid="{00000000-0004-0000-0000-000001000000}"/>
    <hyperlink ref="B15" location="'Diagram och grafer'!A1" display="Diagram och grafer" xr:uid="{00000000-0004-0000-0000-000002000000}"/>
    <hyperlink ref="B19" location="Områdesregister!A1" display="Stadsdelområdesprognos 2022-2029, folkmängd efter ålder, 31 december resepktive år " xr:uid="{CB367EBA-E3D1-4EBA-8C0D-B1835173C5C4}"/>
    <hyperlink ref="B18" location="Områdesregister!A1" display="Delområdesprognos 2022-2029, folkmängd efter ålder, 31 december respektive år" xr:uid="{A1ABB2B2-2E4A-409C-BEE0-57F0A8EE0BC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722D-AD3C-482E-BD5C-0E6AB4648DEA}">
  <dimension ref="A1:O113"/>
  <sheetViews>
    <sheetView workbookViewId="0">
      <selection activeCell="M83" sqref="M83"/>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226</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50</v>
      </c>
      <c r="C6" s="15">
        <v>55.974730833706545</v>
      </c>
      <c r="D6" s="15">
        <v>52.546687490666692</v>
      </c>
      <c r="E6" s="15">
        <v>50.507815011553511</v>
      </c>
      <c r="F6" s="15">
        <v>50.94630855007231</v>
      </c>
      <c r="G6" s="15">
        <v>51.062945054172744</v>
      </c>
      <c r="H6" s="15">
        <v>55.238070180384078</v>
      </c>
      <c r="I6" s="15">
        <v>55.922945227639516</v>
      </c>
      <c r="J6" s="15">
        <v>54.788416474387603</v>
      </c>
      <c r="K6" s="15">
        <v>53.457693697030919</v>
      </c>
      <c r="L6" s="15">
        <v>52.159459346371989</v>
      </c>
    </row>
    <row r="7" spans="1:12" x14ac:dyDescent="0.35">
      <c r="A7" s="70" t="s">
        <v>135</v>
      </c>
      <c r="B7" s="73">
        <v>71</v>
      </c>
      <c r="C7" s="15">
        <v>52.737261404630907</v>
      </c>
      <c r="D7" s="15">
        <v>55.585734981181758</v>
      </c>
      <c r="E7" s="15">
        <v>53.060916363780009</v>
      </c>
      <c r="F7" s="15">
        <v>52.501306240619577</v>
      </c>
      <c r="G7" s="15">
        <v>51.7203169901141</v>
      </c>
      <c r="H7" s="15">
        <v>54.36503424834617</v>
      </c>
      <c r="I7" s="15">
        <v>55.436674895994273</v>
      </c>
      <c r="J7" s="15">
        <v>56.123600239442112</v>
      </c>
      <c r="K7" s="15">
        <v>55.290301240164716</v>
      </c>
      <c r="L7" s="15">
        <v>54.529380968184924</v>
      </c>
    </row>
    <row r="8" spans="1:12" x14ac:dyDescent="0.35">
      <c r="A8" s="70" t="s">
        <v>136</v>
      </c>
      <c r="B8" s="73">
        <v>52</v>
      </c>
      <c r="C8" s="15">
        <v>67.470758894978545</v>
      </c>
      <c r="D8" s="15">
        <v>53.809335902715723</v>
      </c>
      <c r="E8" s="15">
        <v>55.204642300454339</v>
      </c>
      <c r="F8" s="15">
        <v>53.923345294622813</v>
      </c>
      <c r="G8" s="15">
        <v>52.486104323675995</v>
      </c>
      <c r="H8" s="15">
        <v>53.742825878173619</v>
      </c>
      <c r="I8" s="15">
        <v>53.962723973120248</v>
      </c>
      <c r="J8" s="15">
        <v>54.987349835261227</v>
      </c>
      <c r="K8" s="15">
        <v>55.715077970157331</v>
      </c>
      <c r="L8" s="15">
        <v>55.360653383311963</v>
      </c>
    </row>
    <row r="9" spans="1:12" x14ac:dyDescent="0.35">
      <c r="A9" s="70" t="s">
        <v>137</v>
      </c>
      <c r="B9" s="73">
        <v>61</v>
      </c>
      <c r="C9" s="15">
        <v>52.948636844619237</v>
      </c>
      <c r="D9" s="15">
        <v>64.814928168450862</v>
      </c>
      <c r="E9" s="15">
        <v>54.578810224087917</v>
      </c>
      <c r="F9" s="15">
        <v>55.601060769954557</v>
      </c>
      <c r="G9" s="15">
        <v>53.712774197272317</v>
      </c>
      <c r="H9" s="15">
        <v>53.968347699064431</v>
      </c>
      <c r="I9" s="15">
        <v>53.429961998206956</v>
      </c>
      <c r="J9" s="15">
        <v>53.734425723541761</v>
      </c>
      <c r="K9" s="15">
        <v>54.744972977793779</v>
      </c>
      <c r="L9" s="15">
        <v>55.630709019067382</v>
      </c>
    </row>
    <row r="10" spans="1:12" x14ac:dyDescent="0.35">
      <c r="A10" s="70" t="s">
        <v>138</v>
      </c>
      <c r="B10" s="73">
        <v>51</v>
      </c>
      <c r="C10" s="15">
        <v>61.57927125599587</v>
      </c>
      <c r="D10" s="15">
        <v>53.924844927799072</v>
      </c>
      <c r="E10" s="15">
        <v>63.197308743635503</v>
      </c>
      <c r="F10" s="15">
        <v>55.820442506831107</v>
      </c>
      <c r="G10" s="15">
        <v>55.534858543208472</v>
      </c>
      <c r="H10" s="15">
        <v>55.091880590968152</v>
      </c>
      <c r="I10" s="15">
        <v>53.981926528764262</v>
      </c>
      <c r="J10" s="15">
        <v>53.581077125889834</v>
      </c>
      <c r="K10" s="15">
        <v>53.964787461531358</v>
      </c>
      <c r="L10" s="15">
        <v>55.040924534590097</v>
      </c>
    </row>
    <row r="11" spans="1:12" x14ac:dyDescent="0.35">
      <c r="A11" s="70" t="s">
        <v>139</v>
      </c>
      <c r="B11" s="73">
        <v>60</v>
      </c>
      <c r="C11" s="15">
        <v>53.659366408083507</v>
      </c>
      <c r="D11" s="15">
        <v>61.460679180501245</v>
      </c>
      <c r="E11" s="15">
        <v>54.486318518602587</v>
      </c>
      <c r="F11" s="15">
        <v>62.166039290947651</v>
      </c>
      <c r="G11" s="15">
        <v>55.927594184915918</v>
      </c>
      <c r="H11" s="15">
        <v>56.355154864968185</v>
      </c>
      <c r="I11" s="15">
        <v>54.817549559925922</v>
      </c>
      <c r="J11" s="15">
        <v>53.908012928341449</v>
      </c>
      <c r="K11" s="15">
        <v>53.622120329651601</v>
      </c>
      <c r="L11" s="15">
        <v>54.12610097591287</v>
      </c>
    </row>
    <row r="12" spans="1:12" x14ac:dyDescent="0.35">
      <c r="A12" s="70" t="s">
        <v>2</v>
      </c>
      <c r="B12" s="73">
        <v>46</v>
      </c>
      <c r="C12" s="15">
        <v>61.081955188184835</v>
      </c>
      <c r="D12" s="15">
        <v>55.090259261805826</v>
      </c>
      <c r="E12" s="15">
        <v>61.018893027512249</v>
      </c>
      <c r="F12" s="15">
        <v>55.089757679690607</v>
      </c>
      <c r="G12" s="15">
        <v>60.697280530170239</v>
      </c>
      <c r="H12" s="15">
        <v>56.679972735130654</v>
      </c>
      <c r="I12" s="15">
        <v>55.855836641449422</v>
      </c>
      <c r="J12" s="15">
        <v>54.539821024742835</v>
      </c>
      <c r="K12" s="15">
        <v>53.807136269844811</v>
      </c>
      <c r="L12" s="15">
        <v>53.669857985855401</v>
      </c>
    </row>
    <row r="13" spans="1:12" x14ac:dyDescent="0.35">
      <c r="A13" s="70" t="s">
        <v>140</v>
      </c>
      <c r="B13" s="73">
        <v>55</v>
      </c>
      <c r="C13" s="15">
        <v>49.699425391045942</v>
      </c>
      <c r="D13" s="15">
        <v>62.018532432929355</v>
      </c>
      <c r="E13" s="15">
        <v>56.367959728269632</v>
      </c>
      <c r="F13" s="15">
        <v>61.305989080756447</v>
      </c>
      <c r="G13" s="15">
        <v>55.539877316886361</v>
      </c>
      <c r="H13" s="15">
        <v>60.921382744632375</v>
      </c>
      <c r="I13" s="15">
        <v>56.860220909596329</v>
      </c>
      <c r="J13" s="15">
        <v>56.023948581310634</v>
      </c>
      <c r="K13" s="15">
        <v>54.901679613772174</v>
      </c>
      <c r="L13" s="15">
        <v>54.355038114799676</v>
      </c>
    </row>
    <row r="14" spans="1:12" x14ac:dyDescent="0.35">
      <c r="A14" s="70" t="s">
        <v>141</v>
      </c>
      <c r="B14" s="73">
        <v>46</v>
      </c>
      <c r="C14" s="15">
        <v>57.453187501508062</v>
      </c>
      <c r="D14" s="15">
        <v>52.204585518554289</v>
      </c>
      <c r="E14" s="15">
        <v>62.543695803305532</v>
      </c>
      <c r="F14" s="15">
        <v>57.441151754163201</v>
      </c>
      <c r="G14" s="15">
        <v>61.062217686917087</v>
      </c>
      <c r="H14" s="15">
        <v>56.556231447701798</v>
      </c>
      <c r="I14" s="15">
        <v>60.298355488384864</v>
      </c>
      <c r="J14" s="15">
        <v>56.97326364130565</v>
      </c>
      <c r="K14" s="15">
        <v>56.178208644751614</v>
      </c>
      <c r="L14" s="15">
        <v>55.254408613505106</v>
      </c>
    </row>
    <row r="15" spans="1:12" x14ac:dyDescent="0.35">
      <c r="A15" s="70" t="s">
        <v>142</v>
      </c>
      <c r="B15" s="73">
        <v>55</v>
      </c>
      <c r="C15" s="15">
        <v>49.228087592403625</v>
      </c>
      <c r="D15" s="15">
        <v>59.070873972610983</v>
      </c>
      <c r="E15" s="15">
        <v>54.292634639822133</v>
      </c>
      <c r="F15" s="15">
        <v>63.373755947880944</v>
      </c>
      <c r="G15" s="15">
        <v>58.103869693248797</v>
      </c>
      <c r="H15" s="15">
        <v>61.853967346556246</v>
      </c>
      <c r="I15" s="15">
        <v>56.93907688686734</v>
      </c>
      <c r="J15" s="15">
        <v>60.084079515024399</v>
      </c>
      <c r="K15" s="15">
        <v>57.353976843558222</v>
      </c>
      <c r="L15" s="15">
        <v>56.654236829708893</v>
      </c>
    </row>
    <row r="16" spans="1:12" x14ac:dyDescent="0.35">
      <c r="A16" s="70" t="s">
        <v>143</v>
      </c>
      <c r="B16" s="73">
        <v>56</v>
      </c>
      <c r="C16" s="15">
        <v>55.343678260917471</v>
      </c>
      <c r="D16" s="15">
        <v>51.742581292334577</v>
      </c>
      <c r="E16" s="15">
        <v>60.130201568848761</v>
      </c>
      <c r="F16" s="15">
        <v>56.280489921249533</v>
      </c>
      <c r="G16" s="15">
        <v>63.69528376687056</v>
      </c>
      <c r="H16" s="15">
        <v>59.337593914898228</v>
      </c>
      <c r="I16" s="15">
        <v>61.854067209679727</v>
      </c>
      <c r="J16" s="15">
        <v>57.339195657800218</v>
      </c>
      <c r="K16" s="15">
        <v>59.975650720737789</v>
      </c>
      <c r="L16" s="15">
        <v>57.802670717234193</v>
      </c>
    </row>
    <row r="17" spans="1:12" x14ac:dyDescent="0.35">
      <c r="A17" s="70" t="s">
        <v>144</v>
      </c>
      <c r="B17" s="73">
        <v>59</v>
      </c>
      <c r="C17" s="15">
        <v>57.81806212339378</v>
      </c>
      <c r="D17" s="15">
        <v>56.16628032799273</v>
      </c>
      <c r="E17" s="15">
        <v>53.963722135045785</v>
      </c>
      <c r="F17" s="15">
        <v>61.496707355339261</v>
      </c>
      <c r="G17" s="15">
        <v>57.919516750028215</v>
      </c>
      <c r="H17" s="15">
        <v>65.019608760995894</v>
      </c>
      <c r="I17" s="15">
        <v>59.947174435920559</v>
      </c>
      <c r="J17" s="15">
        <v>62.24020535911346</v>
      </c>
      <c r="K17" s="15">
        <v>58.063892509364756</v>
      </c>
      <c r="L17" s="15">
        <v>60.357074937729998</v>
      </c>
    </row>
    <row r="18" spans="1:12" x14ac:dyDescent="0.35">
      <c r="A18" s="70" t="s">
        <v>145</v>
      </c>
      <c r="B18" s="73">
        <v>58</v>
      </c>
      <c r="C18" s="15">
        <v>61.848425661826354</v>
      </c>
      <c r="D18" s="15">
        <v>59.409034655808945</v>
      </c>
      <c r="E18" s="15">
        <v>57.144959330784317</v>
      </c>
      <c r="F18" s="15">
        <v>56.128241812479303</v>
      </c>
      <c r="G18" s="15">
        <v>62.321370767367007</v>
      </c>
      <c r="H18" s="15">
        <v>60.148652965870561</v>
      </c>
      <c r="I18" s="15">
        <v>65.464173120293381</v>
      </c>
      <c r="J18" s="15">
        <v>60.537231471210859</v>
      </c>
      <c r="K18" s="15">
        <v>62.686553346384109</v>
      </c>
      <c r="L18" s="15">
        <v>58.879917107184284</v>
      </c>
    </row>
    <row r="19" spans="1:12" x14ac:dyDescent="0.35">
      <c r="A19" s="70" t="s">
        <v>146</v>
      </c>
      <c r="B19" s="73">
        <v>45</v>
      </c>
      <c r="C19" s="15">
        <v>59.945788790240002</v>
      </c>
      <c r="D19" s="15">
        <v>63.884412808318942</v>
      </c>
      <c r="E19" s="15">
        <v>60.928703407471957</v>
      </c>
      <c r="F19" s="15">
        <v>58.544815072775975</v>
      </c>
      <c r="G19" s="15">
        <v>57.67520879478981</v>
      </c>
      <c r="H19" s="15">
        <v>63.914166571799477</v>
      </c>
      <c r="I19" s="15">
        <v>61.309506715833749</v>
      </c>
      <c r="J19" s="15">
        <v>65.956392721858023</v>
      </c>
      <c r="K19" s="15">
        <v>61.15830946179873</v>
      </c>
      <c r="L19" s="15">
        <v>63.294932621702088</v>
      </c>
    </row>
    <row r="20" spans="1:12" x14ac:dyDescent="0.35">
      <c r="A20" s="70" t="s">
        <v>147</v>
      </c>
      <c r="B20" s="73">
        <v>63</v>
      </c>
      <c r="C20" s="15">
        <v>48.848085836834933</v>
      </c>
      <c r="D20" s="15">
        <v>61.584322432669289</v>
      </c>
      <c r="E20" s="15">
        <v>65.470641458864833</v>
      </c>
      <c r="F20" s="15">
        <v>62.630553667227545</v>
      </c>
      <c r="G20" s="15">
        <v>59.528683082583868</v>
      </c>
      <c r="H20" s="15">
        <v>59.969741149085195</v>
      </c>
      <c r="I20" s="15">
        <v>64.416123744363091</v>
      </c>
      <c r="J20" s="15">
        <v>62.321229244673091</v>
      </c>
      <c r="K20" s="15">
        <v>66.450165526936445</v>
      </c>
      <c r="L20" s="15">
        <v>61.866287901488356</v>
      </c>
    </row>
    <row r="21" spans="1:12" x14ac:dyDescent="0.35">
      <c r="A21" s="70" t="s">
        <v>148</v>
      </c>
      <c r="B21" s="73">
        <v>54</v>
      </c>
      <c r="C21" s="15">
        <v>65.482235533337331</v>
      </c>
      <c r="D21" s="15">
        <v>51.939865033855462</v>
      </c>
      <c r="E21" s="15">
        <v>63.081664960537729</v>
      </c>
      <c r="F21" s="15">
        <v>67.251147881038079</v>
      </c>
      <c r="G21" s="15">
        <v>63.795272098699769</v>
      </c>
      <c r="H21" s="15">
        <v>61.585989662408032</v>
      </c>
      <c r="I21" s="15">
        <v>61.127335474423916</v>
      </c>
      <c r="J21" s="15">
        <v>64.959495408711291</v>
      </c>
      <c r="K21" s="15">
        <v>63.323160228687911</v>
      </c>
      <c r="L21" s="15">
        <v>67.129009035149508</v>
      </c>
    </row>
    <row r="22" spans="1:12" x14ac:dyDescent="0.35">
      <c r="A22" s="70" t="s">
        <v>149</v>
      </c>
      <c r="B22" s="73">
        <v>60</v>
      </c>
      <c r="C22" s="15">
        <v>56.737710856210846</v>
      </c>
      <c r="D22" s="15">
        <v>67.379048513566985</v>
      </c>
      <c r="E22" s="15">
        <v>54.634181881380378</v>
      </c>
      <c r="F22" s="15">
        <v>64.954338498924372</v>
      </c>
      <c r="G22" s="15">
        <v>68.452468877919472</v>
      </c>
      <c r="H22" s="15">
        <v>66.096946499397106</v>
      </c>
      <c r="I22" s="15">
        <v>62.474263713682348</v>
      </c>
      <c r="J22" s="15">
        <v>62.273974808192982</v>
      </c>
      <c r="K22" s="15">
        <v>65.591056396599299</v>
      </c>
      <c r="L22" s="15">
        <v>64.466129163016291</v>
      </c>
    </row>
    <row r="23" spans="1:12" x14ac:dyDescent="0.35">
      <c r="A23" s="70" t="s">
        <v>150</v>
      </c>
      <c r="B23" s="73">
        <v>56</v>
      </c>
      <c r="C23" s="15">
        <v>63.934773578120833</v>
      </c>
      <c r="D23" s="15">
        <v>58.913741978524868</v>
      </c>
      <c r="E23" s="15">
        <v>69.147075820684535</v>
      </c>
      <c r="F23" s="15">
        <v>57.450743467576821</v>
      </c>
      <c r="G23" s="15">
        <v>66.310123725623129</v>
      </c>
      <c r="H23" s="15">
        <v>70.896690685026556</v>
      </c>
      <c r="I23" s="15">
        <v>67.013590340992863</v>
      </c>
      <c r="J23" s="15">
        <v>63.415792294060083</v>
      </c>
      <c r="K23" s="15">
        <v>63.397252279897394</v>
      </c>
      <c r="L23" s="15">
        <v>66.471301305449231</v>
      </c>
    </row>
    <row r="24" spans="1:12" x14ac:dyDescent="0.35">
      <c r="A24" s="70" t="s">
        <v>151</v>
      </c>
      <c r="B24" s="73">
        <v>54</v>
      </c>
      <c r="C24" s="15">
        <v>59.271028065963414</v>
      </c>
      <c r="D24" s="15">
        <v>66.816130106645176</v>
      </c>
      <c r="E24" s="15">
        <v>60.596341129195089</v>
      </c>
      <c r="F24" s="15">
        <v>71.248197657973847</v>
      </c>
      <c r="G24" s="15">
        <v>59.284111955824599</v>
      </c>
      <c r="H24" s="15">
        <v>69.130174122511306</v>
      </c>
      <c r="I24" s="15">
        <v>71.47183937062816</v>
      </c>
      <c r="J24" s="15">
        <v>67.821869180543032</v>
      </c>
      <c r="K24" s="15">
        <v>64.167647293569871</v>
      </c>
      <c r="L24" s="15">
        <v>64.532198583688853</v>
      </c>
    </row>
    <row r="25" spans="1:12" x14ac:dyDescent="0.35">
      <c r="A25" s="70" t="s">
        <v>152</v>
      </c>
      <c r="B25" s="73">
        <v>60</v>
      </c>
      <c r="C25" s="15">
        <v>59.590055762604706</v>
      </c>
      <c r="D25" s="15">
        <v>62.129985754713957</v>
      </c>
      <c r="E25" s="15">
        <v>68.637870215632404</v>
      </c>
      <c r="F25" s="15">
        <v>63.071575563442998</v>
      </c>
      <c r="G25" s="15">
        <v>71.392644549992767</v>
      </c>
      <c r="H25" s="15">
        <v>63.659645748638653</v>
      </c>
      <c r="I25" s="15">
        <v>69.160084427245465</v>
      </c>
      <c r="J25" s="15">
        <v>71.050424321654461</v>
      </c>
      <c r="K25" s="15">
        <v>67.822889191793962</v>
      </c>
      <c r="L25" s="15">
        <v>64.858249122432923</v>
      </c>
    </row>
    <row r="26" spans="1:12" x14ac:dyDescent="0.35">
      <c r="A26" s="70" t="s">
        <v>153</v>
      </c>
      <c r="B26" s="73">
        <v>66</v>
      </c>
      <c r="C26" s="15">
        <v>65.44341264122744</v>
      </c>
      <c r="D26" s="15">
        <v>63.826000466162618</v>
      </c>
      <c r="E26" s="15">
        <v>65.222581496760952</v>
      </c>
      <c r="F26" s="15">
        <v>70.434771541687056</v>
      </c>
      <c r="G26" s="15">
        <v>65.476150038404754</v>
      </c>
      <c r="H26" s="15">
        <v>74.465726701929952</v>
      </c>
      <c r="I26" s="15">
        <v>65.979654544302846</v>
      </c>
      <c r="J26" s="15">
        <v>69.633704709536048</v>
      </c>
      <c r="K26" s="15">
        <v>70.787343372886269</v>
      </c>
      <c r="L26" s="15">
        <v>68.588146079671205</v>
      </c>
    </row>
    <row r="27" spans="1:12" x14ac:dyDescent="0.35">
      <c r="A27" s="70" t="s">
        <v>154</v>
      </c>
      <c r="B27" s="73">
        <v>66</v>
      </c>
      <c r="C27" s="15">
        <v>66.241529321972166</v>
      </c>
      <c r="D27" s="15">
        <v>67.434696262026833</v>
      </c>
      <c r="E27" s="15">
        <v>66.371938842856963</v>
      </c>
      <c r="F27" s="15">
        <v>68.556771939483568</v>
      </c>
      <c r="G27" s="15">
        <v>69.915461687186692</v>
      </c>
      <c r="H27" s="15">
        <v>71.246656851450297</v>
      </c>
      <c r="I27" s="15">
        <v>73.269020043734258</v>
      </c>
      <c r="J27" s="15">
        <v>67.631687626642702</v>
      </c>
      <c r="K27" s="15">
        <v>69.83870621955586</v>
      </c>
      <c r="L27" s="15">
        <v>70.683594016294663</v>
      </c>
    </row>
    <row r="28" spans="1:12" x14ac:dyDescent="0.35">
      <c r="A28" s="70" t="s">
        <v>155</v>
      </c>
      <c r="B28" s="73">
        <v>80</v>
      </c>
      <c r="C28" s="15">
        <v>66.475759852628116</v>
      </c>
      <c r="D28" s="15">
        <v>67.950625774435437</v>
      </c>
      <c r="E28" s="15">
        <v>69.508458050324919</v>
      </c>
      <c r="F28" s="15">
        <v>70.518893198140034</v>
      </c>
      <c r="G28" s="15">
        <v>69.686942702547043</v>
      </c>
      <c r="H28" s="15">
        <v>75.536935903546492</v>
      </c>
      <c r="I28" s="15">
        <v>72.189728679134177</v>
      </c>
      <c r="J28" s="15">
        <v>73.325985862887421</v>
      </c>
      <c r="K28" s="15">
        <v>69.483406356571322</v>
      </c>
      <c r="L28" s="15">
        <v>71.355052981240306</v>
      </c>
    </row>
    <row r="29" spans="1:12" x14ac:dyDescent="0.35">
      <c r="A29" s="70" t="s">
        <v>156</v>
      </c>
      <c r="B29" s="73">
        <v>75</v>
      </c>
      <c r="C29" s="15">
        <v>73.91315472614157</v>
      </c>
      <c r="D29" s="15">
        <v>67.845188243877701</v>
      </c>
      <c r="E29" s="15">
        <v>69.583157809989274</v>
      </c>
      <c r="F29" s="15">
        <v>72.434236688285466</v>
      </c>
      <c r="G29" s="15">
        <v>71.098084532022611</v>
      </c>
      <c r="H29" s="15">
        <v>75.78538786156183</v>
      </c>
      <c r="I29" s="15">
        <v>74.773718800074803</v>
      </c>
      <c r="J29" s="15">
        <v>72.410152149697495</v>
      </c>
      <c r="K29" s="15">
        <v>73.098535820221173</v>
      </c>
      <c r="L29" s="15">
        <v>70.967672141241593</v>
      </c>
    </row>
    <row r="30" spans="1:12" x14ac:dyDescent="0.35">
      <c r="A30" s="70" t="s">
        <v>157</v>
      </c>
      <c r="B30" s="73">
        <v>79</v>
      </c>
      <c r="C30" s="15">
        <v>73.415980125227833</v>
      </c>
      <c r="D30" s="15">
        <v>72.725859879924371</v>
      </c>
      <c r="E30" s="15">
        <v>69.647292394094649</v>
      </c>
      <c r="F30" s="15">
        <v>72.775033264170503</v>
      </c>
      <c r="G30" s="15">
        <v>72.51307214410329</v>
      </c>
      <c r="H30" s="15">
        <v>77.438193108365667</v>
      </c>
      <c r="I30" s="15">
        <v>75.211645515680502</v>
      </c>
      <c r="J30" s="15">
        <v>74.368093285068866</v>
      </c>
      <c r="K30" s="15">
        <v>72.604908302954996</v>
      </c>
      <c r="L30" s="15">
        <v>73.660127015383196</v>
      </c>
    </row>
    <row r="31" spans="1:12" x14ac:dyDescent="0.35">
      <c r="A31" s="70" t="s">
        <v>158</v>
      </c>
      <c r="B31" s="73">
        <v>77</v>
      </c>
      <c r="C31" s="15">
        <v>76.122602083864223</v>
      </c>
      <c r="D31" s="15">
        <v>72.888486964548449</v>
      </c>
      <c r="E31" s="15">
        <v>72.248102025956086</v>
      </c>
      <c r="F31" s="15">
        <v>72.142602008492489</v>
      </c>
      <c r="G31" s="15">
        <v>72.20717832418336</v>
      </c>
      <c r="H31" s="15">
        <v>77.732226076636877</v>
      </c>
      <c r="I31" s="15">
        <v>75.993026338130974</v>
      </c>
      <c r="J31" s="15">
        <v>74.008818874194361</v>
      </c>
      <c r="K31" s="15">
        <v>73.301486197931155</v>
      </c>
      <c r="L31" s="15">
        <v>72.572778322182984</v>
      </c>
    </row>
    <row r="32" spans="1:12" x14ac:dyDescent="0.35">
      <c r="A32" s="70" t="s">
        <v>159</v>
      </c>
      <c r="B32" s="73">
        <v>79</v>
      </c>
      <c r="C32" s="15">
        <v>75.842338733252603</v>
      </c>
      <c r="D32" s="15">
        <v>74.809721642251546</v>
      </c>
      <c r="E32" s="15">
        <v>72.849738792834884</v>
      </c>
      <c r="F32" s="15">
        <v>73.947749335192626</v>
      </c>
      <c r="G32" s="15">
        <v>71.773000887187379</v>
      </c>
      <c r="H32" s="15">
        <v>77.441005947973423</v>
      </c>
      <c r="I32" s="15">
        <v>76.215195367352962</v>
      </c>
      <c r="J32" s="15">
        <v>74.791807615380165</v>
      </c>
      <c r="K32" s="15">
        <v>73.041560065307181</v>
      </c>
      <c r="L32" s="15">
        <v>73.101170476742297</v>
      </c>
    </row>
    <row r="33" spans="1:12" x14ac:dyDescent="0.35">
      <c r="A33" s="70" t="s">
        <v>160</v>
      </c>
      <c r="B33" s="73">
        <v>76</v>
      </c>
      <c r="C33" s="15">
        <v>77.254031685536532</v>
      </c>
      <c r="D33" s="15">
        <v>75.045835434974251</v>
      </c>
      <c r="E33" s="15">
        <v>74.06154263279241</v>
      </c>
      <c r="F33" s="15">
        <v>74.375182241240282</v>
      </c>
      <c r="G33" s="15">
        <v>72.965100154583311</v>
      </c>
      <c r="H33" s="15">
        <v>76.70332383097616</v>
      </c>
      <c r="I33" s="15">
        <v>75.870760590603467</v>
      </c>
      <c r="J33" s="15">
        <v>74.787986728622883</v>
      </c>
      <c r="K33" s="15">
        <v>73.605543002117741</v>
      </c>
      <c r="L33" s="15">
        <v>72.71888573706353</v>
      </c>
    </row>
    <row r="34" spans="1:12" x14ac:dyDescent="0.35">
      <c r="A34" s="70" t="s">
        <v>161</v>
      </c>
      <c r="B34" s="73">
        <v>94</v>
      </c>
      <c r="C34" s="15">
        <v>75.782764817856574</v>
      </c>
      <c r="D34" s="15">
        <v>75.875310071296397</v>
      </c>
      <c r="E34" s="15">
        <v>74.580643932110164</v>
      </c>
      <c r="F34" s="15">
        <v>75.263863034929287</v>
      </c>
      <c r="G34" s="15">
        <v>73.478716928919269</v>
      </c>
      <c r="H34" s="15">
        <v>77.30364238780804</v>
      </c>
      <c r="I34" s="15">
        <v>75.348284444874253</v>
      </c>
      <c r="J34" s="15">
        <v>74.585073805860716</v>
      </c>
      <c r="K34" s="15">
        <v>73.663722363998048</v>
      </c>
      <c r="L34" s="15">
        <v>73.284420476563781</v>
      </c>
    </row>
    <row r="35" spans="1:12" x14ac:dyDescent="0.35">
      <c r="A35" s="70" t="s">
        <v>162</v>
      </c>
      <c r="B35" s="73">
        <v>99</v>
      </c>
      <c r="C35" s="15">
        <v>86.752462011597999</v>
      </c>
      <c r="D35" s="15">
        <v>74.804735340950373</v>
      </c>
      <c r="E35" s="15">
        <v>74.686911245526176</v>
      </c>
      <c r="F35" s="15">
        <v>75.545303121169809</v>
      </c>
      <c r="G35" s="15">
        <v>74.027972526445978</v>
      </c>
      <c r="H35" s="15">
        <v>77.13571614182537</v>
      </c>
      <c r="I35" s="15">
        <v>75.560013896361866</v>
      </c>
      <c r="J35" s="15">
        <v>73.920769201748612</v>
      </c>
      <c r="K35" s="15">
        <v>73.267481132949129</v>
      </c>
      <c r="L35" s="15">
        <v>73.069923825767887</v>
      </c>
    </row>
    <row r="36" spans="1:12" x14ac:dyDescent="0.35">
      <c r="A36" s="70" t="s">
        <v>163</v>
      </c>
      <c r="B36" s="73">
        <v>102</v>
      </c>
      <c r="C36" s="15">
        <v>92.754552138764609</v>
      </c>
      <c r="D36" s="15">
        <v>82.220708813921519</v>
      </c>
      <c r="E36" s="15">
        <v>74.105334630456895</v>
      </c>
      <c r="F36" s="15">
        <v>75.478304400594354</v>
      </c>
      <c r="G36" s="15">
        <v>74.586402701416034</v>
      </c>
      <c r="H36" s="15">
        <v>77.462251651033213</v>
      </c>
      <c r="I36" s="15">
        <v>75.614847031232159</v>
      </c>
      <c r="J36" s="15">
        <v>74.250746229809749</v>
      </c>
      <c r="K36" s="15">
        <v>72.906188396740816</v>
      </c>
      <c r="L36" s="15">
        <v>72.903681820810931</v>
      </c>
    </row>
    <row r="37" spans="1:12" x14ac:dyDescent="0.35">
      <c r="A37" s="70" t="s">
        <v>164</v>
      </c>
      <c r="B37" s="73">
        <v>87</v>
      </c>
      <c r="C37" s="15">
        <v>92.926101848916105</v>
      </c>
      <c r="D37" s="15">
        <v>87.618400773198942</v>
      </c>
      <c r="E37" s="15">
        <v>78.793211385713889</v>
      </c>
      <c r="F37" s="15">
        <v>74.400672997987243</v>
      </c>
      <c r="G37" s="15">
        <v>73.869102012294675</v>
      </c>
      <c r="H37" s="15">
        <v>77.064238901549459</v>
      </c>
      <c r="I37" s="15">
        <v>75.473227165700891</v>
      </c>
      <c r="J37" s="15">
        <v>73.83495283823548</v>
      </c>
      <c r="K37" s="15">
        <v>72.712139051566922</v>
      </c>
      <c r="L37" s="15">
        <v>72.095967549512238</v>
      </c>
    </row>
    <row r="38" spans="1:12" x14ac:dyDescent="0.35">
      <c r="A38" s="70" t="s">
        <v>165</v>
      </c>
      <c r="B38" s="73">
        <v>98</v>
      </c>
      <c r="C38" s="15">
        <v>83.563838680836398</v>
      </c>
      <c r="D38" s="15">
        <v>87.129365664635159</v>
      </c>
      <c r="E38" s="15">
        <v>84.145743302835527</v>
      </c>
      <c r="F38" s="15">
        <v>77.866042204356035</v>
      </c>
      <c r="G38" s="15">
        <v>73.219124663482802</v>
      </c>
      <c r="H38" s="15">
        <v>76.046157503994465</v>
      </c>
      <c r="I38" s="15">
        <v>75.459573296586996</v>
      </c>
      <c r="J38" s="15">
        <v>74.043878852371236</v>
      </c>
      <c r="K38" s="15">
        <v>72.651216025995822</v>
      </c>
      <c r="L38" s="15">
        <v>72.148760271141313</v>
      </c>
    </row>
    <row r="39" spans="1:12" x14ac:dyDescent="0.35">
      <c r="A39" s="70" t="s">
        <v>166</v>
      </c>
      <c r="B39" s="73">
        <v>98</v>
      </c>
      <c r="C39" s="15">
        <v>92.106071081877005</v>
      </c>
      <c r="D39" s="15">
        <v>81.021587442745314</v>
      </c>
      <c r="E39" s="15">
        <v>83.327757180956439</v>
      </c>
      <c r="F39" s="15">
        <v>82.643441946597562</v>
      </c>
      <c r="G39" s="15">
        <v>75.877636392533446</v>
      </c>
      <c r="H39" s="15">
        <v>75.089270785966903</v>
      </c>
      <c r="I39" s="15">
        <v>74.550446583883101</v>
      </c>
      <c r="J39" s="15">
        <v>74.139872899586749</v>
      </c>
      <c r="K39" s="15">
        <v>72.941306345251277</v>
      </c>
      <c r="L39" s="15">
        <v>72.109760856983726</v>
      </c>
    </row>
    <row r="40" spans="1:12" x14ac:dyDescent="0.35">
      <c r="A40" s="70" t="s">
        <v>167</v>
      </c>
      <c r="B40" s="73">
        <v>91</v>
      </c>
      <c r="C40" s="15">
        <v>93.03293395954131</v>
      </c>
      <c r="D40" s="15">
        <v>87.20428858394996</v>
      </c>
      <c r="E40" s="15">
        <v>78.837849219617041</v>
      </c>
      <c r="F40" s="15">
        <v>81.147489882480912</v>
      </c>
      <c r="G40" s="15">
        <v>79.745099137085731</v>
      </c>
      <c r="H40" s="15">
        <v>76.352402618881854</v>
      </c>
      <c r="I40" s="15">
        <v>73.307384764874044</v>
      </c>
      <c r="J40" s="15">
        <v>72.874075574290416</v>
      </c>
      <c r="K40" s="15">
        <v>72.646630162357368</v>
      </c>
      <c r="L40" s="15">
        <v>71.93670887770574</v>
      </c>
    </row>
    <row r="41" spans="1:12" x14ac:dyDescent="0.35">
      <c r="A41" s="70" t="s">
        <v>168</v>
      </c>
      <c r="B41" s="73">
        <v>84</v>
      </c>
      <c r="C41" s="15">
        <v>86.61948021790819</v>
      </c>
      <c r="D41" s="15">
        <v>89.666259595388254</v>
      </c>
      <c r="E41" s="15">
        <v>84.084437019822161</v>
      </c>
      <c r="F41" s="15">
        <v>78.474664925321989</v>
      </c>
      <c r="G41" s="15">
        <v>78.969683047262095</v>
      </c>
      <c r="H41" s="15">
        <v>80.178998241992403</v>
      </c>
      <c r="I41" s="15">
        <v>74.842747458368052</v>
      </c>
      <c r="J41" s="15">
        <v>72.349660785340774</v>
      </c>
      <c r="K41" s="15">
        <v>72.042261139454865</v>
      </c>
      <c r="L41" s="15">
        <v>72.208178382966878</v>
      </c>
    </row>
    <row r="42" spans="1:12" x14ac:dyDescent="0.35">
      <c r="A42" s="70" t="s">
        <v>169</v>
      </c>
      <c r="B42" s="73">
        <v>59</v>
      </c>
      <c r="C42" s="15">
        <v>82.512434170550733</v>
      </c>
      <c r="D42" s="15">
        <v>82.64997380208105</v>
      </c>
      <c r="E42" s="15">
        <v>86.24954456325257</v>
      </c>
      <c r="F42" s="15">
        <v>81.806411733416724</v>
      </c>
      <c r="G42" s="15">
        <v>76.472445323858693</v>
      </c>
      <c r="H42" s="15">
        <v>78.609742759833949</v>
      </c>
      <c r="I42" s="15">
        <v>77.644627240106828</v>
      </c>
      <c r="J42" s="15">
        <v>72.961460010297287</v>
      </c>
      <c r="K42" s="15">
        <v>70.925816419605709</v>
      </c>
      <c r="L42" s="15">
        <v>70.955047820170691</v>
      </c>
    </row>
    <row r="43" spans="1:12" x14ac:dyDescent="0.35">
      <c r="A43" s="70" t="s">
        <v>170</v>
      </c>
      <c r="B43" s="73">
        <v>70</v>
      </c>
      <c r="C43" s="15">
        <v>63.374376817819105</v>
      </c>
      <c r="D43" s="15">
        <v>80.983068432150901</v>
      </c>
      <c r="E43" s="15">
        <v>80.02198269886712</v>
      </c>
      <c r="F43" s="15">
        <v>84.476771902123886</v>
      </c>
      <c r="G43" s="15">
        <v>79.438746479053449</v>
      </c>
      <c r="H43" s="15">
        <v>76.950138041827884</v>
      </c>
      <c r="I43" s="15">
        <v>76.738054848070689</v>
      </c>
      <c r="J43" s="15">
        <v>75.940380428827794</v>
      </c>
      <c r="K43" s="15">
        <v>71.839448161178865</v>
      </c>
      <c r="L43" s="15">
        <v>70.350845979353565</v>
      </c>
    </row>
    <row r="44" spans="1:12" x14ac:dyDescent="0.35">
      <c r="A44" s="70" t="s">
        <v>171</v>
      </c>
      <c r="B44" s="73">
        <v>56</v>
      </c>
      <c r="C44" s="15">
        <v>69.844393663305311</v>
      </c>
      <c r="D44" s="15">
        <v>66.015614693120199</v>
      </c>
      <c r="E44" s="15">
        <v>79.607990103793668</v>
      </c>
      <c r="F44" s="15">
        <v>78.729083121059688</v>
      </c>
      <c r="G44" s="15">
        <v>82.315360105077744</v>
      </c>
      <c r="H44" s="15">
        <v>79.268591011260156</v>
      </c>
      <c r="I44" s="15">
        <v>75.693474860342889</v>
      </c>
      <c r="J44" s="15">
        <v>75.400352698436762</v>
      </c>
      <c r="K44" s="15">
        <v>74.755666728105751</v>
      </c>
      <c r="L44" s="15">
        <v>71.309419381824824</v>
      </c>
    </row>
    <row r="45" spans="1:12" x14ac:dyDescent="0.35">
      <c r="A45" s="70" t="s">
        <v>172</v>
      </c>
      <c r="B45" s="73">
        <v>64</v>
      </c>
      <c r="C45" s="15">
        <v>59.070750667304765</v>
      </c>
      <c r="D45" s="15">
        <v>69.077312231689731</v>
      </c>
      <c r="E45" s="15">
        <v>67.135973341738122</v>
      </c>
      <c r="F45" s="15">
        <v>78.429658431190859</v>
      </c>
      <c r="G45" s="15">
        <v>76.501268452416383</v>
      </c>
      <c r="H45" s="15">
        <v>81.449788474439558</v>
      </c>
      <c r="I45" s="15">
        <v>77.132316702674302</v>
      </c>
      <c r="J45" s="15">
        <v>74.142606623747213</v>
      </c>
      <c r="K45" s="15">
        <v>73.880907585828595</v>
      </c>
      <c r="L45" s="15">
        <v>73.484150854142882</v>
      </c>
    </row>
    <row r="46" spans="1:12" x14ac:dyDescent="0.35">
      <c r="A46" s="70" t="s">
        <v>173</v>
      </c>
      <c r="B46" s="73">
        <v>61</v>
      </c>
      <c r="C46" s="15">
        <v>65.206213191856776</v>
      </c>
      <c r="D46" s="15">
        <v>61.06246700313978</v>
      </c>
      <c r="E46" s="15">
        <v>68.562326803650819</v>
      </c>
      <c r="F46" s="15">
        <v>68.42499220103663</v>
      </c>
      <c r="G46" s="15">
        <v>76.892652226111025</v>
      </c>
      <c r="H46" s="15">
        <v>76.35177939919339</v>
      </c>
      <c r="I46" s="15">
        <v>79.531909633652589</v>
      </c>
      <c r="J46" s="15">
        <v>75.630011684952535</v>
      </c>
      <c r="K46" s="15">
        <v>73.132356191180875</v>
      </c>
      <c r="L46" s="15">
        <v>73.035770736928484</v>
      </c>
    </row>
    <row r="47" spans="1:12" x14ac:dyDescent="0.35">
      <c r="A47" s="70" t="s">
        <v>174</v>
      </c>
      <c r="B47" s="73">
        <v>67</v>
      </c>
      <c r="C47" s="15">
        <v>63.021444372997884</v>
      </c>
      <c r="D47" s="15">
        <v>65.763404193617745</v>
      </c>
      <c r="E47" s="15">
        <v>62.251512519816551</v>
      </c>
      <c r="F47" s="15">
        <v>68.446879393337255</v>
      </c>
      <c r="G47" s="15">
        <v>68.474009757235848</v>
      </c>
      <c r="H47" s="15">
        <v>76.701693405017508</v>
      </c>
      <c r="I47" s="15">
        <v>74.69442907237044</v>
      </c>
      <c r="J47" s="15">
        <v>77.738700185638521</v>
      </c>
      <c r="K47" s="15">
        <v>74.237893620655512</v>
      </c>
      <c r="L47" s="15">
        <v>72.252507225020807</v>
      </c>
    </row>
    <row r="48" spans="1:12" x14ac:dyDescent="0.35">
      <c r="A48" s="70" t="s">
        <v>175</v>
      </c>
      <c r="B48" s="73">
        <v>58</v>
      </c>
      <c r="C48" s="15">
        <v>67.906953098583884</v>
      </c>
      <c r="D48" s="15">
        <v>64.323038250004416</v>
      </c>
      <c r="E48" s="15">
        <v>66.17734240791988</v>
      </c>
      <c r="F48" s="15">
        <v>63.642330560170457</v>
      </c>
      <c r="G48" s="15">
        <v>67.869813229436971</v>
      </c>
      <c r="H48" s="15">
        <v>69.803828364866462</v>
      </c>
      <c r="I48" s="15">
        <v>75.31148732514049</v>
      </c>
      <c r="J48" s="15">
        <v>73.446015121697755</v>
      </c>
      <c r="K48" s="15">
        <v>76.391806524722597</v>
      </c>
      <c r="L48" s="15">
        <v>73.370563799451361</v>
      </c>
    </row>
    <row r="49" spans="1:12" x14ac:dyDescent="0.35">
      <c r="A49" s="70" t="s">
        <v>176</v>
      </c>
      <c r="B49" s="73">
        <v>55</v>
      </c>
      <c r="C49" s="15">
        <v>60.181126550415733</v>
      </c>
      <c r="D49" s="15">
        <v>67.984785773721754</v>
      </c>
      <c r="E49" s="15">
        <v>64.865851122527374</v>
      </c>
      <c r="F49" s="15">
        <v>66.650287301143536</v>
      </c>
      <c r="G49" s="15">
        <v>63.838391472437053</v>
      </c>
      <c r="H49" s="15">
        <v>68.434554958718607</v>
      </c>
      <c r="I49" s="15">
        <v>69.217710040295103</v>
      </c>
      <c r="J49" s="15">
        <v>73.809082817809852</v>
      </c>
      <c r="K49" s="15">
        <v>72.1337188002978</v>
      </c>
      <c r="L49" s="15">
        <v>75.106640112833603</v>
      </c>
    </row>
    <row r="50" spans="1:12" x14ac:dyDescent="0.35">
      <c r="A50" s="70" t="s">
        <v>177</v>
      </c>
      <c r="B50" s="73">
        <v>61</v>
      </c>
      <c r="C50" s="15">
        <v>58.304620703819701</v>
      </c>
      <c r="D50" s="15">
        <v>61.80609394369877</v>
      </c>
      <c r="E50" s="15">
        <v>68.185495272781139</v>
      </c>
      <c r="F50" s="15">
        <v>65.949083269979411</v>
      </c>
      <c r="G50" s="15">
        <v>66.667437410415147</v>
      </c>
      <c r="H50" s="15">
        <v>65.54763274612317</v>
      </c>
      <c r="I50" s="15">
        <v>67.862273858422142</v>
      </c>
      <c r="J50" s="15">
        <v>68.898170560240217</v>
      </c>
      <c r="K50" s="15">
        <v>72.831681171705753</v>
      </c>
      <c r="L50" s="15">
        <v>71.47565531610536</v>
      </c>
    </row>
    <row r="51" spans="1:12" x14ac:dyDescent="0.35">
      <c r="A51" s="70" t="s">
        <v>178</v>
      </c>
      <c r="B51" s="73">
        <v>70</v>
      </c>
      <c r="C51" s="15">
        <v>62.469549945967259</v>
      </c>
      <c r="D51" s="15">
        <v>60.31988174982574</v>
      </c>
      <c r="E51" s="15">
        <v>62.577718278803495</v>
      </c>
      <c r="F51" s="15">
        <v>68.558143210008751</v>
      </c>
      <c r="G51" s="15">
        <v>65.928146748370608</v>
      </c>
      <c r="H51" s="15">
        <v>67.785705411982292</v>
      </c>
      <c r="I51" s="15">
        <v>65.399183564586366</v>
      </c>
      <c r="J51" s="15">
        <v>67.090565204037489</v>
      </c>
      <c r="K51" s="15">
        <v>68.33082868330014</v>
      </c>
      <c r="L51" s="15">
        <v>71.79786426452165</v>
      </c>
    </row>
    <row r="52" spans="1:12" x14ac:dyDescent="0.35">
      <c r="A52" s="70" t="s">
        <v>179</v>
      </c>
      <c r="B52" s="73">
        <v>43</v>
      </c>
      <c r="C52" s="15">
        <v>69.438049364352267</v>
      </c>
      <c r="D52" s="15">
        <v>62.963167763784661</v>
      </c>
      <c r="E52" s="15">
        <v>61.317961949651959</v>
      </c>
      <c r="F52" s="15">
        <v>63.176192672389838</v>
      </c>
      <c r="G52" s="15">
        <v>67.710486967255861</v>
      </c>
      <c r="H52" s="15">
        <v>66.833240474671186</v>
      </c>
      <c r="I52" s="15">
        <v>66.839574827620268</v>
      </c>
      <c r="J52" s="15">
        <v>64.702730998396845</v>
      </c>
      <c r="K52" s="15">
        <v>65.933917091604584</v>
      </c>
      <c r="L52" s="15">
        <v>67.489047720098995</v>
      </c>
    </row>
    <row r="53" spans="1:12" x14ac:dyDescent="0.35">
      <c r="A53" s="70" t="s">
        <v>180</v>
      </c>
      <c r="B53" s="73">
        <v>61</v>
      </c>
      <c r="C53" s="15">
        <v>46.200371843016612</v>
      </c>
      <c r="D53" s="15">
        <v>69.019589608082654</v>
      </c>
      <c r="E53" s="15">
        <v>63.381958024531023</v>
      </c>
      <c r="F53" s="15">
        <v>62.78835435780136</v>
      </c>
      <c r="G53" s="15">
        <v>63.18226164008469</v>
      </c>
      <c r="H53" s="15">
        <v>68.73262518833053</v>
      </c>
      <c r="I53" s="15">
        <v>66.268418403933723</v>
      </c>
      <c r="J53" s="15">
        <v>66.164206421898257</v>
      </c>
      <c r="K53" s="15">
        <v>64.226901376749154</v>
      </c>
      <c r="L53" s="15">
        <v>65.315537997384411</v>
      </c>
    </row>
    <row r="54" spans="1:12" x14ac:dyDescent="0.35">
      <c r="A54" s="70" t="s">
        <v>181</v>
      </c>
      <c r="B54" s="73">
        <v>56</v>
      </c>
      <c r="C54" s="15">
        <v>61.149815717901546</v>
      </c>
      <c r="D54" s="15">
        <v>48.558448490197833</v>
      </c>
      <c r="E54" s="15">
        <v>68.513046536941232</v>
      </c>
      <c r="F54" s="15">
        <v>64.060933781291467</v>
      </c>
      <c r="G54" s="15">
        <v>63.165796271733676</v>
      </c>
      <c r="H54" s="15">
        <v>64.650413925555071</v>
      </c>
      <c r="I54" s="15">
        <v>67.921513317189621</v>
      </c>
      <c r="J54" s="15">
        <v>65.585170580598074</v>
      </c>
      <c r="K54" s="15">
        <v>65.454313326492951</v>
      </c>
      <c r="L54" s="15">
        <v>63.86828816691073</v>
      </c>
    </row>
    <row r="55" spans="1:12" x14ac:dyDescent="0.35">
      <c r="A55" s="70" t="s">
        <v>182</v>
      </c>
      <c r="B55" s="73">
        <v>64</v>
      </c>
      <c r="C55" s="15">
        <v>57.121236351928587</v>
      </c>
      <c r="D55" s="15">
        <v>61.142887566119214</v>
      </c>
      <c r="E55" s="15">
        <v>50.446549197251151</v>
      </c>
      <c r="F55" s="15">
        <v>68.714788257536213</v>
      </c>
      <c r="G55" s="15">
        <v>63.951458223057372</v>
      </c>
      <c r="H55" s="15">
        <v>65.14610256148201</v>
      </c>
      <c r="I55" s="15">
        <v>64.284356509403381</v>
      </c>
      <c r="J55" s="15">
        <v>67.182419022102664</v>
      </c>
      <c r="K55" s="15">
        <v>64.990185848239307</v>
      </c>
      <c r="L55" s="15">
        <v>65.068535115055852</v>
      </c>
    </row>
    <row r="56" spans="1:12" x14ac:dyDescent="0.35">
      <c r="A56" s="70" t="s">
        <v>183</v>
      </c>
      <c r="B56" s="73">
        <v>57</v>
      </c>
      <c r="C56" s="15">
        <v>64.377221802374407</v>
      </c>
      <c r="D56" s="15">
        <v>57.695903586394657</v>
      </c>
      <c r="E56" s="15">
        <v>60.999085809579476</v>
      </c>
      <c r="F56" s="15">
        <v>52.549122584578903</v>
      </c>
      <c r="G56" s="15">
        <v>68.02497899140981</v>
      </c>
      <c r="H56" s="15">
        <v>65.405429923713768</v>
      </c>
      <c r="I56" s="15">
        <v>64.944018691314682</v>
      </c>
      <c r="J56" s="15">
        <v>63.724087498337262</v>
      </c>
      <c r="K56" s="15">
        <v>66.373390988096844</v>
      </c>
      <c r="L56" s="15">
        <v>64.528062796505139</v>
      </c>
    </row>
    <row r="57" spans="1:12" x14ac:dyDescent="0.35">
      <c r="A57" s="70" t="s">
        <v>184</v>
      </c>
      <c r="B57" s="73">
        <v>57</v>
      </c>
      <c r="C57" s="15">
        <v>57.518202022860685</v>
      </c>
      <c r="D57" s="15">
        <v>64.331816931905351</v>
      </c>
      <c r="E57" s="15">
        <v>58.035476402664571</v>
      </c>
      <c r="F57" s="15">
        <v>61.537794353079022</v>
      </c>
      <c r="G57" s="15">
        <v>53.535627528885612</v>
      </c>
      <c r="H57" s="15">
        <v>69.166056847905637</v>
      </c>
      <c r="I57" s="15">
        <v>64.797963172490228</v>
      </c>
      <c r="J57" s="15">
        <v>64.585414288277207</v>
      </c>
      <c r="K57" s="15">
        <v>63.146085198850422</v>
      </c>
      <c r="L57" s="15">
        <v>65.831701762850543</v>
      </c>
    </row>
    <row r="58" spans="1:12" x14ac:dyDescent="0.35">
      <c r="A58" s="70" t="s">
        <v>185</v>
      </c>
      <c r="B58" s="73">
        <v>62</v>
      </c>
      <c r="C58" s="15">
        <v>58.106420528203479</v>
      </c>
      <c r="D58" s="15">
        <v>57.762508004560296</v>
      </c>
      <c r="E58" s="15">
        <v>64.140973741719677</v>
      </c>
      <c r="F58" s="15">
        <v>58.935750040792328</v>
      </c>
      <c r="G58" s="15">
        <v>61.24703621910264</v>
      </c>
      <c r="H58" s="15">
        <v>56.12685834644622</v>
      </c>
      <c r="I58" s="15">
        <v>68.299992916023825</v>
      </c>
      <c r="J58" s="15">
        <v>64.156956345014905</v>
      </c>
      <c r="K58" s="15">
        <v>64.158330987097713</v>
      </c>
      <c r="L58" s="15">
        <v>62.813027934166456</v>
      </c>
    </row>
    <row r="59" spans="1:12" x14ac:dyDescent="0.35">
      <c r="A59" s="70" t="s">
        <v>186</v>
      </c>
      <c r="B59" s="73">
        <v>70</v>
      </c>
      <c r="C59" s="15">
        <v>62.802140831450707</v>
      </c>
      <c r="D59" s="15">
        <v>58.812999719944656</v>
      </c>
      <c r="E59" s="15">
        <v>58.017972202065572</v>
      </c>
      <c r="F59" s="15">
        <v>64.636146511833175</v>
      </c>
      <c r="G59" s="15">
        <v>59.024935235135878</v>
      </c>
      <c r="H59" s="15">
        <v>62.89575151354817</v>
      </c>
      <c r="I59" s="15">
        <v>56.634239362949252</v>
      </c>
      <c r="J59" s="15">
        <v>67.548087196056926</v>
      </c>
      <c r="K59" s="15">
        <v>63.602161710783975</v>
      </c>
      <c r="L59" s="15">
        <v>64.025603891026776</v>
      </c>
    </row>
    <row r="60" spans="1:12" x14ac:dyDescent="0.35">
      <c r="A60" s="70" t="s">
        <v>187</v>
      </c>
      <c r="B60" s="73">
        <v>55</v>
      </c>
      <c r="C60" s="15">
        <v>69.589548276247882</v>
      </c>
      <c r="D60" s="15">
        <v>63.059014007106477</v>
      </c>
      <c r="E60" s="15">
        <v>59.185333874851786</v>
      </c>
      <c r="F60" s="15">
        <v>58.781676426823111</v>
      </c>
      <c r="G60" s="15">
        <v>64.147398009409216</v>
      </c>
      <c r="H60" s="15">
        <v>60.705615020838572</v>
      </c>
      <c r="I60" s="15">
        <v>62.423581835513588</v>
      </c>
      <c r="J60" s="15">
        <v>56.818524908753943</v>
      </c>
      <c r="K60" s="15">
        <v>66.695033772979826</v>
      </c>
      <c r="L60" s="15">
        <v>63.172253978659029</v>
      </c>
    </row>
    <row r="61" spans="1:12" x14ac:dyDescent="0.35">
      <c r="A61" s="70" t="s">
        <v>188</v>
      </c>
      <c r="B61" s="73">
        <v>69</v>
      </c>
      <c r="C61" s="15">
        <v>55.818565211719239</v>
      </c>
      <c r="D61" s="15">
        <v>68.850944609574924</v>
      </c>
      <c r="E61" s="15">
        <v>63.069511236542986</v>
      </c>
      <c r="F61" s="15">
        <v>60.011150974881929</v>
      </c>
      <c r="G61" s="15">
        <v>58.646767309925806</v>
      </c>
      <c r="H61" s="15">
        <v>65.288118688838608</v>
      </c>
      <c r="I61" s="15">
        <v>60.318102858928377</v>
      </c>
      <c r="J61" s="15">
        <v>61.823377338957769</v>
      </c>
      <c r="K61" s="15">
        <v>56.811373799260572</v>
      </c>
      <c r="L61" s="15">
        <v>66.02004185664147</v>
      </c>
    </row>
    <row r="62" spans="1:12" x14ac:dyDescent="0.35">
      <c r="A62" s="70" t="s">
        <v>189</v>
      </c>
      <c r="B62" s="73">
        <v>53</v>
      </c>
      <c r="C62" s="15">
        <v>69.456931265959966</v>
      </c>
      <c r="D62" s="15">
        <v>56.427288042230465</v>
      </c>
      <c r="E62" s="15">
        <v>68.236524136098069</v>
      </c>
      <c r="F62" s="15">
        <v>63.684342135910377</v>
      </c>
      <c r="G62" s="15">
        <v>60.064818715779907</v>
      </c>
      <c r="H62" s="15">
        <v>60.348507388053989</v>
      </c>
      <c r="I62" s="15">
        <v>64.648905166022558</v>
      </c>
      <c r="J62" s="15">
        <v>59.994311839840748</v>
      </c>
      <c r="K62" s="15">
        <v>61.364414383531724</v>
      </c>
      <c r="L62" s="15">
        <v>57.048425412483084</v>
      </c>
    </row>
    <row r="63" spans="1:12" x14ac:dyDescent="0.35">
      <c r="A63" s="70" t="s">
        <v>190</v>
      </c>
      <c r="B63" s="73">
        <v>83</v>
      </c>
      <c r="C63" s="15">
        <v>54.351556292404787</v>
      </c>
      <c r="D63" s="15">
        <v>69.198150164928762</v>
      </c>
      <c r="E63" s="15">
        <v>56.686242717930789</v>
      </c>
      <c r="F63" s="15">
        <v>68.046737809587682</v>
      </c>
      <c r="G63" s="15">
        <v>63.213825982514486</v>
      </c>
      <c r="H63" s="15">
        <v>61.485105119207333</v>
      </c>
      <c r="I63" s="15">
        <v>59.908159381703307</v>
      </c>
      <c r="J63" s="15">
        <v>63.719473767265768</v>
      </c>
      <c r="K63" s="15">
        <v>59.39853515818146</v>
      </c>
      <c r="L63" s="15">
        <v>60.856965776996098</v>
      </c>
    </row>
    <row r="64" spans="1:12" x14ac:dyDescent="0.35">
      <c r="A64" s="70" t="s">
        <v>191</v>
      </c>
      <c r="B64" s="73">
        <v>64</v>
      </c>
      <c r="C64" s="15">
        <v>81.885736614011606</v>
      </c>
      <c r="D64" s="15">
        <v>55.335348034367073</v>
      </c>
      <c r="E64" s="15">
        <v>68.91063861905657</v>
      </c>
      <c r="F64" s="15">
        <v>57.611874912924833</v>
      </c>
      <c r="G64" s="15">
        <v>67.272707233911873</v>
      </c>
      <c r="H64" s="15">
        <v>64.47554222276284</v>
      </c>
      <c r="I64" s="15">
        <v>61.132820372453082</v>
      </c>
      <c r="J64" s="15">
        <v>59.51923982568912</v>
      </c>
      <c r="K64" s="15">
        <v>62.931205249620355</v>
      </c>
      <c r="L64" s="15">
        <v>59.131031484703598</v>
      </c>
    </row>
    <row r="65" spans="1:12" x14ac:dyDescent="0.35">
      <c r="A65" s="70" t="s">
        <v>192</v>
      </c>
      <c r="B65" s="73">
        <v>64</v>
      </c>
      <c r="C65" s="15">
        <v>63.761747036645133</v>
      </c>
      <c r="D65" s="15">
        <v>80.190563375359176</v>
      </c>
      <c r="E65" s="15">
        <v>55.761113599355085</v>
      </c>
      <c r="F65" s="15">
        <v>68.73821077531629</v>
      </c>
      <c r="G65" s="15">
        <v>57.346030703195083</v>
      </c>
      <c r="H65" s="15">
        <v>67.816985287391503</v>
      </c>
      <c r="I65" s="15">
        <v>63.502163241117458</v>
      </c>
      <c r="J65" s="15">
        <v>60.319338921023444</v>
      </c>
      <c r="K65" s="15">
        <v>58.737404860342693</v>
      </c>
      <c r="L65" s="15">
        <v>62.003721400853834</v>
      </c>
    </row>
    <row r="66" spans="1:12" x14ac:dyDescent="0.35">
      <c r="A66" s="70" t="s">
        <v>193</v>
      </c>
      <c r="B66" s="73">
        <v>62</v>
      </c>
      <c r="C66" s="15">
        <v>63.672288545891192</v>
      </c>
      <c r="D66" s="15">
        <v>63.504914983210512</v>
      </c>
      <c r="E66" s="15">
        <v>78.799312405882844</v>
      </c>
      <c r="F66" s="15">
        <v>56.806252274264153</v>
      </c>
      <c r="G66" s="15">
        <v>67.973443004694971</v>
      </c>
      <c r="H66" s="15">
        <v>58.846615921383489</v>
      </c>
      <c r="I66" s="15">
        <v>66.800161816242309</v>
      </c>
      <c r="J66" s="15">
        <v>62.642547263739829</v>
      </c>
      <c r="K66" s="15">
        <v>59.667870386642647</v>
      </c>
      <c r="L66" s="15">
        <v>58.30996864232408</v>
      </c>
    </row>
    <row r="67" spans="1:12" x14ac:dyDescent="0.35">
      <c r="A67" s="70" t="s">
        <v>194</v>
      </c>
      <c r="B67" s="73">
        <v>67</v>
      </c>
      <c r="C67" s="15">
        <v>61.533529560093058</v>
      </c>
      <c r="D67" s="15">
        <v>63.32132261849172</v>
      </c>
      <c r="E67" s="15">
        <v>63.305605976526586</v>
      </c>
      <c r="F67" s="15">
        <v>78.264341505025939</v>
      </c>
      <c r="G67" s="15">
        <v>57.097250680500508</v>
      </c>
      <c r="H67" s="15">
        <v>68.999501515355064</v>
      </c>
      <c r="I67" s="15">
        <v>58.615721716440632</v>
      </c>
      <c r="J67" s="15">
        <v>65.926224503587122</v>
      </c>
      <c r="K67" s="15">
        <v>61.923540947491503</v>
      </c>
      <c r="L67" s="15">
        <v>59.376982122590029</v>
      </c>
    </row>
    <row r="68" spans="1:12" x14ac:dyDescent="0.35">
      <c r="A68" s="70" t="s">
        <v>195</v>
      </c>
      <c r="B68" s="73">
        <v>73</v>
      </c>
      <c r="C68" s="15">
        <v>66.609959693956498</v>
      </c>
      <c r="D68" s="15">
        <v>60.9349491283212</v>
      </c>
      <c r="E68" s="15">
        <v>62.861397474818069</v>
      </c>
      <c r="F68" s="15">
        <v>63.671272200789929</v>
      </c>
      <c r="G68" s="15">
        <v>76.924515170789121</v>
      </c>
      <c r="H68" s="15">
        <v>58.956417129931161</v>
      </c>
      <c r="I68" s="15">
        <v>68.077082389248289</v>
      </c>
      <c r="J68" s="15">
        <v>58.218076135440654</v>
      </c>
      <c r="K68" s="15">
        <v>64.995829331354827</v>
      </c>
      <c r="L68" s="15">
        <v>61.387744941773832</v>
      </c>
    </row>
    <row r="69" spans="1:12" x14ac:dyDescent="0.35">
      <c r="A69" s="70" t="s">
        <v>196</v>
      </c>
      <c r="B69" s="73">
        <v>62</v>
      </c>
      <c r="C69" s="15">
        <v>71.460524309569024</v>
      </c>
      <c r="D69" s="15">
        <v>66.039223572743921</v>
      </c>
      <c r="E69" s="15">
        <v>60.372480269284338</v>
      </c>
      <c r="F69" s="15">
        <v>63.031385550862296</v>
      </c>
      <c r="G69" s="15">
        <v>63.206344680201994</v>
      </c>
      <c r="H69" s="15">
        <v>77.278809538208222</v>
      </c>
      <c r="I69" s="15">
        <v>58.817800515568116</v>
      </c>
      <c r="J69" s="15">
        <v>67.086454533298124</v>
      </c>
      <c r="K69" s="15">
        <v>57.775378237958634</v>
      </c>
      <c r="L69" s="15">
        <v>64.343153022775297</v>
      </c>
    </row>
    <row r="70" spans="1:12" x14ac:dyDescent="0.35">
      <c r="A70" s="70" t="s">
        <v>197</v>
      </c>
      <c r="B70" s="73">
        <v>53</v>
      </c>
      <c r="C70" s="15">
        <v>62.000503791818403</v>
      </c>
      <c r="D70" s="15">
        <v>70.145291601150916</v>
      </c>
      <c r="E70" s="15">
        <v>65.669887670000392</v>
      </c>
      <c r="F70" s="15">
        <v>60.703812997382826</v>
      </c>
      <c r="G70" s="15">
        <v>62.603279990039844</v>
      </c>
      <c r="H70" s="15">
        <v>64.638380537639733</v>
      </c>
      <c r="I70" s="15">
        <v>76.023453061411843</v>
      </c>
      <c r="J70" s="15">
        <v>58.717023690626853</v>
      </c>
      <c r="K70" s="15">
        <v>66.274901096019903</v>
      </c>
      <c r="L70" s="15">
        <v>57.685896373250173</v>
      </c>
    </row>
    <row r="71" spans="1:12" x14ac:dyDescent="0.35">
      <c r="A71" s="70" t="s">
        <v>198</v>
      </c>
      <c r="B71" s="73">
        <v>61</v>
      </c>
      <c r="C71" s="15">
        <v>53.594451367333029</v>
      </c>
      <c r="D71" s="15">
        <v>61.846016704287457</v>
      </c>
      <c r="E71" s="15">
        <v>68.979406333107761</v>
      </c>
      <c r="F71" s="15">
        <v>65.981316458244635</v>
      </c>
      <c r="G71" s="15">
        <v>60.305820931964568</v>
      </c>
      <c r="H71" s="15">
        <v>63.959911682398939</v>
      </c>
      <c r="I71" s="15">
        <v>64.119776292497917</v>
      </c>
      <c r="J71" s="15">
        <v>74.728550791731678</v>
      </c>
      <c r="K71" s="15">
        <v>58.541026747375248</v>
      </c>
      <c r="L71" s="15">
        <v>65.768502789464065</v>
      </c>
    </row>
    <row r="72" spans="1:12" x14ac:dyDescent="0.35">
      <c r="A72" s="70" t="s">
        <v>199</v>
      </c>
      <c r="B72" s="73">
        <v>56</v>
      </c>
      <c r="C72" s="15">
        <v>60.304809839950074</v>
      </c>
      <c r="D72" s="15">
        <v>53.854436634377642</v>
      </c>
      <c r="E72" s="15">
        <v>61.50376817528192</v>
      </c>
      <c r="F72" s="15">
        <v>68.538459331526269</v>
      </c>
      <c r="G72" s="15">
        <v>65.348159376621112</v>
      </c>
      <c r="H72" s="15">
        <v>61.618428393410788</v>
      </c>
      <c r="I72" s="15">
        <v>63.245256468729558</v>
      </c>
      <c r="J72" s="15">
        <v>63.386404391176256</v>
      </c>
      <c r="K72" s="15">
        <v>73.329629681874636</v>
      </c>
      <c r="L72" s="15">
        <v>58.45307874615127</v>
      </c>
    </row>
    <row r="73" spans="1:12" x14ac:dyDescent="0.35">
      <c r="A73" s="70" t="s">
        <v>200</v>
      </c>
      <c r="B73" s="73">
        <v>66</v>
      </c>
      <c r="C73" s="15">
        <v>56.26217325323271</v>
      </c>
      <c r="D73" s="15">
        <v>59.76196119285315</v>
      </c>
      <c r="E73" s="15">
        <v>54.188807255081031</v>
      </c>
      <c r="F73" s="15">
        <v>62.117064639238734</v>
      </c>
      <c r="G73" s="15">
        <v>67.673013519387638</v>
      </c>
      <c r="H73" s="15">
        <v>66.706896110157459</v>
      </c>
      <c r="I73" s="15">
        <v>61.190933114771767</v>
      </c>
      <c r="J73" s="15">
        <v>62.668794038777534</v>
      </c>
      <c r="K73" s="15">
        <v>62.813308380543091</v>
      </c>
      <c r="L73" s="15">
        <v>72.487989065776219</v>
      </c>
    </row>
    <row r="74" spans="1:12" x14ac:dyDescent="0.35">
      <c r="A74" s="70" t="s">
        <v>201</v>
      </c>
      <c r="B74" s="73">
        <v>57</v>
      </c>
      <c r="C74" s="15">
        <v>65.75930525061257</v>
      </c>
      <c r="D74" s="15">
        <v>56.243880546662901</v>
      </c>
      <c r="E74" s="15">
        <v>59.237396131207781</v>
      </c>
      <c r="F74" s="15">
        <v>55.195255591673771</v>
      </c>
      <c r="G74" s="15">
        <v>61.83273502169618</v>
      </c>
      <c r="H74" s="15">
        <v>68.64522862208274</v>
      </c>
      <c r="I74" s="15">
        <v>66.047009963916906</v>
      </c>
      <c r="J74" s="15">
        <v>60.67695729317375</v>
      </c>
      <c r="K74" s="15">
        <v>62.087622414260643</v>
      </c>
      <c r="L74" s="15">
        <v>62.498408701741603</v>
      </c>
    </row>
    <row r="75" spans="1:12" x14ac:dyDescent="0.35">
      <c r="A75" s="70" t="s">
        <v>202</v>
      </c>
      <c r="B75" s="73">
        <v>66</v>
      </c>
      <c r="C75" s="15">
        <v>57.342210030746749</v>
      </c>
      <c r="D75" s="15">
        <v>65.268009806121228</v>
      </c>
      <c r="E75" s="15">
        <v>56.088709428221748</v>
      </c>
      <c r="F75" s="15">
        <v>59.347351432034017</v>
      </c>
      <c r="G75" s="15">
        <v>55.189892084550799</v>
      </c>
      <c r="H75" s="15">
        <v>63.202227381169969</v>
      </c>
      <c r="I75" s="15">
        <v>67.565052071476302</v>
      </c>
      <c r="J75" s="15">
        <v>65.197969367535094</v>
      </c>
      <c r="K75" s="15">
        <v>60.094584911020881</v>
      </c>
      <c r="L75" s="15">
        <v>61.693185899844892</v>
      </c>
    </row>
    <row r="76" spans="1:12" x14ac:dyDescent="0.35">
      <c r="A76" s="70" t="s">
        <v>203</v>
      </c>
      <c r="B76" s="73">
        <v>49</v>
      </c>
      <c r="C76" s="15">
        <v>65.91877817624875</v>
      </c>
      <c r="D76" s="15">
        <v>57.338375568916767</v>
      </c>
      <c r="E76" s="15">
        <v>64.603644599611954</v>
      </c>
      <c r="F76" s="15">
        <v>56.441244076922864</v>
      </c>
      <c r="G76" s="15">
        <v>58.636977106677605</v>
      </c>
      <c r="H76" s="15">
        <v>56.795956418047403</v>
      </c>
      <c r="I76" s="15">
        <v>62.404181955474975</v>
      </c>
      <c r="J76" s="15">
        <v>66.331594379788953</v>
      </c>
      <c r="K76" s="15">
        <v>64.273191268865233</v>
      </c>
      <c r="L76" s="15">
        <v>59.68461053379756</v>
      </c>
    </row>
    <row r="77" spans="1:12" x14ac:dyDescent="0.35">
      <c r="A77" s="70" t="s">
        <v>204</v>
      </c>
      <c r="B77" s="73">
        <v>74</v>
      </c>
      <c r="C77" s="15">
        <v>49.516550185186368</v>
      </c>
      <c r="D77" s="15">
        <v>65.426094878722211</v>
      </c>
      <c r="E77" s="15">
        <v>57.088941876956888</v>
      </c>
      <c r="F77" s="15">
        <v>64.385801849674536</v>
      </c>
      <c r="G77" s="15">
        <v>55.907523628455799</v>
      </c>
      <c r="H77" s="15">
        <v>59.501045623233637</v>
      </c>
      <c r="I77" s="15">
        <v>56.273361296551421</v>
      </c>
      <c r="J77" s="15">
        <v>61.435550672156126</v>
      </c>
      <c r="K77" s="15">
        <v>65.051776670829796</v>
      </c>
      <c r="L77" s="15">
        <v>63.560952428817778</v>
      </c>
    </row>
    <row r="78" spans="1:12" x14ac:dyDescent="0.35">
      <c r="A78" s="70" t="s">
        <v>205</v>
      </c>
      <c r="B78" s="73">
        <v>53</v>
      </c>
      <c r="C78" s="15">
        <v>72.929828051997191</v>
      </c>
      <c r="D78" s="15">
        <v>49.903163650300982</v>
      </c>
      <c r="E78" s="15">
        <v>64.932211057646185</v>
      </c>
      <c r="F78" s="15">
        <v>57.482697869662125</v>
      </c>
      <c r="G78" s="15">
        <v>63.513201079677081</v>
      </c>
      <c r="H78" s="15">
        <v>57.023407445428774</v>
      </c>
      <c r="I78" s="15">
        <v>58.679796730763684</v>
      </c>
      <c r="J78" s="15">
        <v>55.760479065533858</v>
      </c>
      <c r="K78" s="15">
        <v>60.568417470881791</v>
      </c>
      <c r="L78" s="15">
        <v>64.211593414898488</v>
      </c>
    </row>
    <row r="79" spans="1:12" x14ac:dyDescent="0.35">
      <c r="A79" s="70" t="s">
        <v>206</v>
      </c>
      <c r="B79" s="73">
        <v>53</v>
      </c>
      <c r="C79" s="15">
        <v>53.285054762216298</v>
      </c>
      <c r="D79" s="15">
        <v>71.722065936847315</v>
      </c>
      <c r="E79" s="15">
        <v>50.126969290072566</v>
      </c>
      <c r="F79" s="15">
        <v>64.847953874059968</v>
      </c>
      <c r="G79" s="15">
        <v>57.092935671562643</v>
      </c>
      <c r="H79" s="15">
        <v>63.989768589680594</v>
      </c>
      <c r="I79" s="15">
        <v>56.372646860320337</v>
      </c>
      <c r="J79" s="15">
        <v>57.835344727045502</v>
      </c>
      <c r="K79" s="15">
        <v>55.202571477394073</v>
      </c>
      <c r="L79" s="15">
        <v>59.922050850655168</v>
      </c>
    </row>
    <row r="80" spans="1:12" x14ac:dyDescent="0.35">
      <c r="A80" s="70" t="s">
        <v>207</v>
      </c>
      <c r="B80" s="73">
        <v>61</v>
      </c>
      <c r="C80" s="15">
        <v>52.400809790108319</v>
      </c>
      <c r="D80" s="15">
        <v>53.316906278554946</v>
      </c>
      <c r="E80" s="15">
        <v>70.404125680943309</v>
      </c>
      <c r="F80" s="15">
        <v>50.690356814431773</v>
      </c>
      <c r="G80" s="15">
        <v>63.938024229400405</v>
      </c>
      <c r="H80" s="15">
        <v>57.902397059549017</v>
      </c>
      <c r="I80" s="15">
        <v>62.761501687713825</v>
      </c>
      <c r="J80" s="15">
        <v>55.589016695666281</v>
      </c>
      <c r="K80" s="15">
        <v>56.933114431203158</v>
      </c>
      <c r="L80" s="15">
        <v>54.777362959599429</v>
      </c>
    </row>
    <row r="81" spans="1:12" x14ac:dyDescent="0.35">
      <c r="A81" s="70" t="s">
        <v>208</v>
      </c>
      <c r="B81" s="73">
        <v>70</v>
      </c>
      <c r="C81" s="15">
        <v>60.196359954574845</v>
      </c>
      <c r="D81" s="15">
        <v>51.667394747324636</v>
      </c>
      <c r="E81" s="15">
        <v>53.045603405784185</v>
      </c>
      <c r="F81" s="15">
        <v>69.324984966718986</v>
      </c>
      <c r="G81" s="15">
        <v>50.433749073120644</v>
      </c>
      <c r="H81" s="15">
        <v>63.996803292378573</v>
      </c>
      <c r="I81" s="15">
        <v>57.038700793921272</v>
      </c>
      <c r="J81" s="15">
        <v>61.351517780649054</v>
      </c>
      <c r="K81" s="15">
        <v>54.654517911620346</v>
      </c>
      <c r="L81" s="15">
        <v>56.106881518763025</v>
      </c>
    </row>
    <row r="82" spans="1:12" x14ac:dyDescent="0.35">
      <c r="A82" s="70" t="s">
        <v>209</v>
      </c>
      <c r="B82" s="73">
        <v>68</v>
      </c>
      <c r="C82" s="15">
        <v>68.646068163203552</v>
      </c>
      <c r="D82" s="15">
        <v>59.186813186200574</v>
      </c>
      <c r="E82" s="15">
        <v>50.869130533141124</v>
      </c>
      <c r="F82" s="15">
        <v>53.00245800431599</v>
      </c>
      <c r="G82" s="15">
        <v>67.602536374892978</v>
      </c>
      <c r="H82" s="15">
        <v>51.140773275852467</v>
      </c>
      <c r="I82" s="15">
        <v>62.585248777178187</v>
      </c>
      <c r="J82" s="15">
        <v>56.032953560671992</v>
      </c>
      <c r="K82" s="15">
        <v>59.891426775645208</v>
      </c>
      <c r="L82" s="15">
        <v>53.835446026724583</v>
      </c>
    </row>
    <row r="83" spans="1:12" x14ac:dyDescent="0.35">
      <c r="A83" s="70" t="s">
        <v>210</v>
      </c>
      <c r="B83" s="73">
        <v>62</v>
      </c>
      <c r="C83" s="15">
        <v>66.526548699090128</v>
      </c>
      <c r="D83" s="15">
        <v>66.981660120314487</v>
      </c>
      <c r="E83" s="15">
        <v>57.904602812589111</v>
      </c>
      <c r="F83" s="15">
        <v>50.308563474998991</v>
      </c>
      <c r="G83" s="15">
        <v>52.2227286787233</v>
      </c>
      <c r="H83" s="15">
        <v>66.698094070254257</v>
      </c>
      <c r="I83" s="15">
        <v>50.406535044469805</v>
      </c>
      <c r="J83" s="15">
        <v>60.948586270333422</v>
      </c>
      <c r="K83" s="15">
        <v>54.839853805712778</v>
      </c>
      <c r="L83" s="15">
        <v>58.509057613919076</v>
      </c>
    </row>
    <row r="84" spans="1:12" x14ac:dyDescent="0.35">
      <c r="A84" s="70" t="s">
        <v>211</v>
      </c>
      <c r="B84" s="73">
        <v>54</v>
      </c>
      <c r="C84" s="15">
        <v>60.166693044189628</v>
      </c>
      <c r="D84" s="15">
        <v>64.607131519976946</v>
      </c>
      <c r="E84" s="15">
        <v>64.914838903980012</v>
      </c>
      <c r="F84" s="15">
        <v>56.659708807314288</v>
      </c>
      <c r="G84" s="15">
        <v>49.081218072176434</v>
      </c>
      <c r="H84" s="15">
        <v>52.083730021314487</v>
      </c>
      <c r="I84" s="15">
        <v>64.388125739901838</v>
      </c>
      <c r="J84" s="15">
        <v>49.366852405166576</v>
      </c>
      <c r="K84" s="15">
        <v>59.063374423182793</v>
      </c>
      <c r="L84" s="15">
        <v>53.554247441063936</v>
      </c>
    </row>
    <row r="85" spans="1:12" x14ac:dyDescent="0.35">
      <c r="A85" s="70" t="s">
        <v>212</v>
      </c>
      <c r="B85" s="73">
        <v>47</v>
      </c>
      <c r="C85" s="15">
        <v>52.962798043843762</v>
      </c>
      <c r="D85" s="15">
        <v>58.328114515853642</v>
      </c>
      <c r="E85" s="15">
        <v>62.501596218010107</v>
      </c>
      <c r="F85" s="15">
        <v>63.095214405187797</v>
      </c>
      <c r="G85" s="15">
        <v>54.966413669448883</v>
      </c>
      <c r="H85" s="15">
        <v>48.713076898590145</v>
      </c>
      <c r="I85" s="15">
        <v>50.842704481875899</v>
      </c>
      <c r="J85" s="15">
        <v>62.087524515089605</v>
      </c>
      <c r="K85" s="15">
        <v>48.262790055877161</v>
      </c>
      <c r="L85" s="15">
        <v>57.331247285872443</v>
      </c>
    </row>
    <row r="86" spans="1:12" x14ac:dyDescent="0.35">
      <c r="A86" s="70" t="s">
        <v>213</v>
      </c>
      <c r="B86" s="73">
        <v>51</v>
      </c>
      <c r="C86" s="15">
        <v>46.095123816672654</v>
      </c>
      <c r="D86" s="15">
        <v>51.561697128743006</v>
      </c>
      <c r="E86" s="15">
        <v>56.217176598239895</v>
      </c>
      <c r="F86" s="15">
        <v>60.395846379795181</v>
      </c>
      <c r="G86" s="15">
        <v>60.710418208997858</v>
      </c>
      <c r="H86" s="15">
        <v>53.864362680926696</v>
      </c>
      <c r="I86" s="15">
        <v>47.243870546570903</v>
      </c>
      <c r="J86" s="15">
        <v>49.361739595043744</v>
      </c>
      <c r="K86" s="15">
        <v>59.633460725941966</v>
      </c>
      <c r="L86" s="15">
        <v>47.074408125654912</v>
      </c>
    </row>
    <row r="87" spans="1:12" x14ac:dyDescent="0.35">
      <c r="A87" s="70" t="s">
        <v>214</v>
      </c>
      <c r="B87" s="73">
        <v>54</v>
      </c>
      <c r="C87" s="15">
        <v>49.139621984983805</v>
      </c>
      <c r="D87" s="15">
        <v>44.912720594673701</v>
      </c>
      <c r="E87" s="15">
        <v>49.831677290833888</v>
      </c>
      <c r="F87" s="15">
        <v>54.212726981861287</v>
      </c>
      <c r="G87" s="15">
        <v>57.859819895262241</v>
      </c>
      <c r="H87" s="15">
        <v>58.978463491538399</v>
      </c>
      <c r="I87" s="15">
        <v>51.820329114195026</v>
      </c>
      <c r="J87" s="15">
        <v>45.6618096887143</v>
      </c>
      <c r="K87" s="15">
        <v>47.741116699303149</v>
      </c>
      <c r="L87" s="15">
        <v>57.279463387694584</v>
      </c>
    </row>
    <row r="88" spans="1:12" x14ac:dyDescent="0.35">
      <c r="A88" s="70" t="s">
        <v>215</v>
      </c>
      <c r="B88" s="73">
        <v>41</v>
      </c>
      <c r="C88" s="15">
        <v>52.181487219115439</v>
      </c>
      <c r="D88" s="15">
        <v>47.235852200792507</v>
      </c>
      <c r="E88" s="15">
        <v>43.455220450476396</v>
      </c>
      <c r="F88" s="15">
        <v>48.094909390744554</v>
      </c>
      <c r="G88" s="15">
        <v>51.787024795367756</v>
      </c>
      <c r="H88" s="15">
        <v>55.904838844849465</v>
      </c>
      <c r="I88" s="15">
        <v>56.348321471081356</v>
      </c>
      <c r="J88" s="15">
        <v>49.669991441227111</v>
      </c>
      <c r="K88" s="15">
        <v>43.969889478212345</v>
      </c>
      <c r="L88" s="15">
        <v>46.079108388409587</v>
      </c>
    </row>
    <row r="89" spans="1:12" x14ac:dyDescent="0.35">
      <c r="A89" s="70" t="s">
        <v>216</v>
      </c>
      <c r="B89" s="73">
        <v>43</v>
      </c>
      <c r="C89" s="15">
        <v>39.476913588446557</v>
      </c>
      <c r="D89" s="15">
        <v>49.997244389259201</v>
      </c>
      <c r="E89" s="15">
        <v>44.997615767608842</v>
      </c>
      <c r="F89" s="15">
        <v>41.85153750942122</v>
      </c>
      <c r="G89" s="15">
        <v>45.783978522237646</v>
      </c>
      <c r="H89" s="15">
        <v>49.695591405831273</v>
      </c>
      <c r="I89" s="15">
        <v>53.016687320603587</v>
      </c>
      <c r="J89" s="15">
        <v>53.468129119293884</v>
      </c>
      <c r="K89" s="15">
        <v>47.302380301711352</v>
      </c>
      <c r="L89" s="15">
        <v>42.136464869862721</v>
      </c>
    </row>
    <row r="90" spans="1:12" x14ac:dyDescent="0.35">
      <c r="A90" s="70" t="s">
        <v>217</v>
      </c>
      <c r="B90" s="73">
        <v>42</v>
      </c>
      <c r="C90" s="15">
        <v>40.61894441644047</v>
      </c>
      <c r="D90" s="15">
        <v>37.639998136559598</v>
      </c>
      <c r="E90" s="15">
        <v>47.31455851296441</v>
      </c>
      <c r="F90" s="15">
        <v>42.677471589701433</v>
      </c>
      <c r="G90" s="15">
        <v>39.726932142323193</v>
      </c>
      <c r="H90" s="15">
        <v>43.717807580146562</v>
      </c>
      <c r="I90" s="15">
        <v>46.775466859518346</v>
      </c>
      <c r="J90" s="15">
        <v>49.874235184630109</v>
      </c>
      <c r="K90" s="15">
        <v>50.335280245051194</v>
      </c>
      <c r="L90" s="15">
        <v>44.77740598546233</v>
      </c>
    </row>
    <row r="91" spans="1:12" x14ac:dyDescent="0.35">
      <c r="A91" s="70" t="s">
        <v>218</v>
      </c>
      <c r="B91" s="73">
        <v>205</v>
      </c>
      <c r="C91" s="15">
        <v>219.02139065440588</v>
      </c>
      <c r="D91" s="15">
        <v>229.58866392063004</v>
      </c>
      <c r="E91" s="15">
        <v>234.08202031424204</v>
      </c>
      <c r="F91" s="15">
        <v>247.38403297658255</v>
      </c>
      <c r="G91" s="15">
        <v>254.50133036423148</v>
      </c>
      <c r="H91" s="15">
        <v>261.38673097363306</v>
      </c>
      <c r="I91" s="15">
        <v>269.0372937163076</v>
      </c>
      <c r="J91" s="15">
        <v>278.49610453674939</v>
      </c>
      <c r="K91" s="15">
        <v>289.77146447566599</v>
      </c>
      <c r="L91" s="15">
        <v>300.52186769183413</v>
      </c>
    </row>
    <row r="92" spans="1:12" x14ac:dyDescent="0.35">
      <c r="A92" s="70" t="s">
        <v>3</v>
      </c>
      <c r="B92" s="71">
        <v>5592</v>
      </c>
      <c r="C92" s="71">
        <v>5619.9916722473808</v>
      </c>
      <c r="D92" s="71">
        <v>5632.2271092354322</v>
      </c>
      <c r="E92" s="71">
        <v>5636.6838858260198</v>
      </c>
      <c r="F92" s="71">
        <v>5696.1297284143475</v>
      </c>
      <c r="G92" s="71">
        <v>5672.4829169787527</v>
      </c>
      <c r="H92" s="71">
        <v>5821.7392839170516</v>
      </c>
      <c r="I92" s="71">
        <v>5779.0490021929791</v>
      </c>
      <c r="J92" s="71">
        <v>5737.038188531078</v>
      </c>
      <c r="K92" s="71">
        <v>5697.5466619499412</v>
      </c>
      <c r="L92" s="71">
        <v>5681.5211587110689</v>
      </c>
    </row>
    <row r="93" spans="1:12" x14ac:dyDescent="0.35">
      <c r="A93" s="72" t="s">
        <v>219</v>
      </c>
      <c r="B93" s="66"/>
    </row>
    <row r="94" spans="1:12" x14ac:dyDescent="0.35">
      <c r="A94" s="72" t="s">
        <v>223</v>
      </c>
      <c r="B94" s="66"/>
    </row>
    <row r="97" spans="6:15" x14ac:dyDescent="0.35">
      <c r="F97" s="15"/>
      <c r="G97" s="15"/>
      <c r="H97" s="15"/>
      <c r="I97" s="15"/>
      <c r="J97" s="15"/>
      <c r="K97" s="15"/>
      <c r="L97" s="15"/>
      <c r="M97" s="15"/>
      <c r="N97" s="15"/>
      <c r="O97" s="15"/>
    </row>
    <row r="98" spans="6:15" x14ac:dyDescent="0.35">
      <c r="F98" s="15"/>
      <c r="G98" s="15"/>
      <c r="H98" s="15"/>
      <c r="I98" s="15"/>
      <c r="J98" s="15"/>
      <c r="K98" s="15"/>
      <c r="L98" s="15"/>
      <c r="M98" s="15"/>
      <c r="N98" s="15"/>
      <c r="O98" s="15"/>
    </row>
    <row r="99" spans="6:15" x14ac:dyDescent="0.35">
      <c r="F99" s="15"/>
      <c r="G99" s="15"/>
      <c r="H99" s="15"/>
      <c r="I99" s="15"/>
      <c r="J99" s="15"/>
      <c r="K99" s="15"/>
      <c r="L99" s="15"/>
      <c r="M99" s="15"/>
      <c r="N99" s="15"/>
      <c r="O99" s="15"/>
    </row>
    <row r="100" spans="6:15" x14ac:dyDescent="0.35">
      <c r="F100" s="15"/>
      <c r="G100" s="15"/>
      <c r="H100" s="15"/>
      <c r="I100" s="15"/>
      <c r="J100" s="15"/>
      <c r="K100" s="15"/>
      <c r="L100" s="15"/>
      <c r="M100" s="15"/>
      <c r="N100" s="15"/>
      <c r="O100" s="15"/>
    </row>
    <row r="101" spans="6:15" x14ac:dyDescent="0.35">
      <c r="F101" s="15"/>
      <c r="G101" s="15"/>
      <c r="H101" s="15"/>
      <c r="I101" s="15"/>
      <c r="J101" s="15"/>
      <c r="K101" s="15"/>
      <c r="L101" s="15"/>
      <c r="M101" s="15"/>
      <c r="N101" s="15"/>
      <c r="O101" s="15"/>
    </row>
    <row r="102" spans="6:15" x14ac:dyDescent="0.35">
      <c r="F102" s="15"/>
      <c r="G102" s="15"/>
      <c r="H102" s="15"/>
      <c r="I102" s="15"/>
      <c r="J102" s="15"/>
      <c r="K102" s="15"/>
      <c r="L102" s="15"/>
      <c r="M102" s="15"/>
      <c r="N102" s="15"/>
      <c r="O102" s="15"/>
    </row>
    <row r="103" spans="6:15" x14ac:dyDescent="0.35">
      <c r="F103" s="15"/>
      <c r="G103" s="15"/>
      <c r="H103" s="15"/>
      <c r="I103" s="15"/>
      <c r="J103" s="15"/>
      <c r="K103" s="15"/>
      <c r="L103" s="15"/>
      <c r="M103" s="15"/>
      <c r="N103" s="15"/>
      <c r="O103" s="15"/>
    </row>
    <row r="104" spans="6:15" x14ac:dyDescent="0.35">
      <c r="F104" s="15"/>
      <c r="G104" s="15"/>
      <c r="H104" s="15"/>
      <c r="I104" s="15"/>
      <c r="J104" s="15"/>
      <c r="K104" s="15"/>
      <c r="L104" s="15"/>
      <c r="M104" s="15"/>
      <c r="N104" s="15"/>
      <c r="O104" s="15"/>
    </row>
    <row r="105" spans="6:15" x14ac:dyDescent="0.35">
      <c r="F105" s="15"/>
      <c r="G105" s="15"/>
      <c r="H105" s="15"/>
      <c r="I105" s="15"/>
      <c r="J105" s="15"/>
      <c r="K105" s="15"/>
      <c r="L105" s="15"/>
      <c r="M105" s="15"/>
      <c r="N105" s="15"/>
      <c r="O105" s="15"/>
    </row>
    <row r="106" spans="6:15" x14ac:dyDescent="0.35">
      <c r="F106" s="15"/>
      <c r="G106" s="15"/>
      <c r="H106" s="15"/>
      <c r="I106" s="15"/>
      <c r="J106" s="15"/>
      <c r="K106" s="15"/>
      <c r="L106" s="15"/>
      <c r="M106" s="15"/>
      <c r="N106" s="15"/>
      <c r="O106" s="15"/>
    </row>
    <row r="107" spans="6:15" x14ac:dyDescent="0.35">
      <c r="F107" s="15"/>
      <c r="G107" s="15"/>
      <c r="H107" s="15"/>
      <c r="I107" s="15"/>
      <c r="J107" s="15"/>
      <c r="K107" s="15"/>
      <c r="L107" s="15"/>
      <c r="M107" s="15"/>
      <c r="N107" s="15"/>
      <c r="O107" s="15"/>
    </row>
    <row r="108" spans="6:15" x14ac:dyDescent="0.35">
      <c r="F108" s="15"/>
      <c r="G108" s="15"/>
      <c r="H108" s="15"/>
      <c r="I108" s="15"/>
      <c r="J108" s="15"/>
      <c r="K108" s="15"/>
      <c r="L108" s="15"/>
      <c r="M108" s="15"/>
      <c r="N108" s="15"/>
      <c r="O108" s="15"/>
    </row>
    <row r="109" spans="6:15" x14ac:dyDescent="0.35">
      <c r="F109" s="15"/>
      <c r="G109" s="15"/>
      <c r="H109" s="15"/>
      <c r="I109" s="15"/>
      <c r="J109" s="15"/>
      <c r="K109" s="15"/>
      <c r="L109" s="15"/>
      <c r="M109" s="15"/>
      <c r="N109" s="15"/>
      <c r="O109" s="15"/>
    </row>
    <row r="110" spans="6:15" x14ac:dyDescent="0.35">
      <c r="F110" s="15"/>
      <c r="G110" s="15"/>
      <c r="H110" s="15"/>
      <c r="I110" s="15"/>
      <c r="J110" s="15"/>
      <c r="K110" s="15"/>
      <c r="L110" s="15"/>
      <c r="M110" s="15"/>
      <c r="N110" s="15"/>
      <c r="O110" s="15"/>
    </row>
    <row r="111" spans="6:15" x14ac:dyDescent="0.35">
      <c r="F111" s="15"/>
      <c r="G111" s="15"/>
      <c r="H111" s="15"/>
      <c r="I111" s="15"/>
      <c r="J111" s="15"/>
      <c r="K111" s="15"/>
      <c r="L111" s="15"/>
      <c r="M111" s="15"/>
      <c r="N111" s="15"/>
      <c r="O111" s="15"/>
    </row>
    <row r="112" spans="6:15" x14ac:dyDescent="0.35">
      <c r="F112" s="15"/>
      <c r="G112" s="15"/>
      <c r="H112" s="15"/>
      <c r="I112" s="15"/>
      <c r="J112" s="15"/>
      <c r="K112" s="15"/>
      <c r="L112" s="15"/>
      <c r="M112" s="15"/>
      <c r="N112" s="15"/>
      <c r="O112" s="15"/>
    </row>
    <row r="113" spans="6:15" x14ac:dyDescent="0.35">
      <c r="F113" s="15"/>
      <c r="G113" s="15"/>
      <c r="H113" s="15"/>
      <c r="I113" s="15"/>
      <c r="J113" s="15"/>
      <c r="K113" s="15"/>
      <c r="L113" s="15"/>
      <c r="M113" s="15"/>
      <c r="N113" s="15"/>
      <c r="O113" s="15"/>
    </row>
  </sheetData>
  <hyperlinks>
    <hyperlink ref="L1" location="Områdesregister!A1" display="Tillbaka till områdesregister" xr:uid="{0B9F56A2-1913-41F8-95B2-4AF57ECB12A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D3A9D-DF19-4150-A8AF-EF94B8AD41E6}">
  <dimension ref="A1:P113"/>
  <sheetViews>
    <sheetView workbookViewId="0">
      <selection activeCell="A2" sqref="A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227</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20</v>
      </c>
      <c r="C6" s="15">
        <v>16.163308949167302</v>
      </c>
      <c r="D6" s="15">
        <v>15.743206933928004</v>
      </c>
      <c r="E6" s="15">
        <v>15.449626303045426</v>
      </c>
      <c r="F6" s="15">
        <v>15.118038495631254</v>
      </c>
      <c r="G6" s="15">
        <v>14.928907716683392</v>
      </c>
      <c r="H6" s="15">
        <v>18.642712937088092</v>
      </c>
      <c r="I6" s="15">
        <v>26.215053094092234</v>
      </c>
      <c r="J6" s="15">
        <v>31.317247550219676</v>
      </c>
      <c r="K6" s="15">
        <v>35.218231975975755</v>
      </c>
      <c r="L6" s="15">
        <v>39.405143019381342</v>
      </c>
    </row>
    <row r="7" spans="1:12" x14ac:dyDescent="0.35">
      <c r="A7" s="70" t="s">
        <v>135</v>
      </c>
      <c r="B7" s="73">
        <v>25</v>
      </c>
      <c r="C7" s="15">
        <v>18.54868370101056</v>
      </c>
      <c r="D7" s="15">
        <v>15.926919455917337</v>
      </c>
      <c r="E7" s="15">
        <v>15.500283872325955</v>
      </c>
      <c r="F7" s="15">
        <v>15.223590193447867</v>
      </c>
      <c r="G7" s="15">
        <v>14.763384450016709</v>
      </c>
      <c r="H7" s="15">
        <v>16.313256484965024</v>
      </c>
      <c r="I7" s="15">
        <v>20.634968821044524</v>
      </c>
      <c r="J7" s="15">
        <v>25.923494726708991</v>
      </c>
      <c r="K7" s="15">
        <v>30.69071278204877</v>
      </c>
      <c r="L7" s="15">
        <v>34.51272042319669</v>
      </c>
    </row>
    <row r="8" spans="1:12" x14ac:dyDescent="0.35">
      <c r="A8" s="70" t="s">
        <v>136</v>
      </c>
      <c r="B8" s="73">
        <v>15</v>
      </c>
      <c r="C8" s="15">
        <v>22.317313517678301</v>
      </c>
      <c r="D8" s="15">
        <v>17.393773066741197</v>
      </c>
      <c r="E8" s="15">
        <v>15.515292197482063</v>
      </c>
      <c r="F8" s="15">
        <v>15.120282175014173</v>
      </c>
      <c r="G8" s="15">
        <v>14.736093225846941</v>
      </c>
      <c r="H8" s="15">
        <v>15.606783912836532</v>
      </c>
      <c r="I8" s="15">
        <v>17.746148686384149</v>
      </c>
      <c r="J8" s="15">
        <v>20.44270945253081</v>
      </c>
      <c r="K8" s="15">
        <v>25.163086467390762</v>
      </c>
      <c r="L8" s="15">
        <v>29.516844386774046</v>
      </c>
    </row>
    <row r="9" spans="1:12" x14ac:dyDescent="0.35">
      <c r="A9" s="70" t="s">
        <v>137</v>
      </c>
      <c r="B9" s="73">
        <v>20</v>
      </c>
      <c r="C9" s="15">
        <v>15.170344480128863</v>
      </c>
      <c r="D9" s="15">
        <v>20.365931893104595</v>
      </c>
      <c r="E9" s="15">
        <v>16.564182142770282</v>
      </c>
      <c r="F9" s="15">
        <v>15.175645362495818</v>
      </c>
      <c r="G9" s="15">
        <v>14.700189840317986</v>
      </c>
      <c r="H9" s="15">
        <v>15.299334048079148</v>
      </c>
      <c r="I9" s="15">
        <v>16.649771732482929</v>
      </c>
      <c r="J9" s="15">
        <v>17.766115934234755</v>
      </c>
      <c r="K9" s="15">
        <v>20.26066306370895</v>
      </c>
      <c r="L9" s="15">
        <v>24.522308300299748</v>
      </c>
    </row>
    <row r="10" spans="1:12" x14ac:dyDescent="0.35">
      <c r="A10" s="70" t="s">
        <v>138</v>
      </c>
      <c r="B10" s="73">
        <v>12</v>
      </c>
      <c r="C10" s="15">
        <v>19.501650397422299</v>
      </c>
      <c r="D10" s="15">
        <v>15.271691969640932</v>
      </c>
      <c r="E10" s="15">
        <v>19.018753149904057</v>
      </c>
      <c r="F10" s="15">
        <v>16.052787173230627</v>
      </c>
      <c r="G10" s="15">
        <v>14.896539345954817</v>
      </c>
      <c r="H10" s="15">
        <v>15.20401045159023</v>
      </c>
      <c r="I10" s="15">
        <v>16.185590052361423</v>
      </c>
      <c r="J10" s="15">
        <v>16.767214932412102</v>
      </c>
      <c r="K10" s="15">
        <v>17.874609990081556</v>
      </c>
      <c r="L10" s="15">
        <v>20.187594391691341</v>
      </c>
    </row>
    <row r="11" spans="1:12" x14ac:dyDescent="0.35">
      <c r="A11" s="70" t="s">
        <v>139</v>
      </c>
      <c r="B11" s="73">
        <v>21</v>
      </c>
      <c r="C11" s="15">
        <v>13.015889050752941</v>
      </c>
      <c r="D11" s="15">
        <v>18.888217608597603</v>
      </c>
      <c r="E11" s="15">
        <v>15.243402025931497</v>
      </c>
      <c r="F11" s="15">
        <v>17.972920940046802</v>
      </c>
      <c r="G11" s="15">
        <v>15.56329257517362</v>
      </c>
      <c r="H11" s="15">
        <v>15.272956285192366</v>
      </c>
      <c r="I11" s="15">
        <v>15.930153958085247</v>
      </c>
      <c r="J11" s="15">
        <v>16.292663828580643</v>
      </c>
      <c r="K11" s="15">
        <v>16.918008928102154</v>
      </c>
      <c r="L11" s="15">
        <v>18.034438567196574</v>
      </c>
    </row>
    <row r="12" spans="1:12" x14ac:dyDescent="0.35">
      <c r="A12" s="70" t="s">
        <v>2</v>
      </c>
      <c r="B12" s="73">
        <v>11</v>
      </c>
      <c r="C12" s="15">
        <v>20.15704609945055</v>
      </c>
      <c r="D12" s="15">
        <v>13.673026080838827</v>
      </c>
      <c r="E12" s="15">
        <v>18.308843965462099</v>
      </c>
      <c r="F12" s="15">
        <v>15.182798477456076</v>
      </c>
      <c r="G12" s="15">
        <v>17.118801132879337</v>
      </c>
      <c r="H12" s="15">
        <v>15.730295818464578</v>
      </c>
      <c r="I12" s="15">
        <v>15.889363571627833</v>
      </c>
      <c r="J12" s="15">
        <v>16.041683525696655</v>
      </c>
      <c r="K12" s="15">
        <v>16.461933724140689</v>
      </c>
      <c r="L12" s="15">
        <v>17.137779954186485</v>
      </c>
    </row>
    <row r="13" spans="1:12" x14ac:dyDescent="0.35">
      <c r="A13" s="70" t="s">
        <v>140</v>
      </c>
      <c r="B13" s="73">
        <v>19</v>
      </c>
      <c r="C13" s="15">
        <v>12.064438457976355</v>
      </c>
      <c r="D13" s="15">
        <v>19.589651899202327</v>
      </c>
      <c r="E13" s="15">
        <v>14.2390641502937</v>
      </c>
      <c r="F13" s="15">
        <v>17.999638977317105</v>
      </c>
      <c r="G13" s="15">
        <v>15.224248197053836</v>
      </c>
      <c r="H13" s="15">
        <v>17.139770150129383</v>
      </c>
      <c r="I13" s="15">
        <v>16.364388342072058</v>
      </c>
      <c r="J13" s="15">
        <v>16.196181574009252</v>
      </c>
      <c r="K13" s="15">
        <v>16.425295091516706</v>
      </c>
      <c r="L13" s="15">
        <v>16.918537176833315</v>
      </c>
    </row>
    <row r="14" spans="1:12" x14ac:dyDescent="0.35">
      <c r="A14" s="70" t="s">
        <v>141</v>
      </c>
      <c r="B14" s="73">
        <v>21</v>
      </c>
      <c r="C14" s="15">
        <v>18.178129194232621</v>
      </c>
      <c r="D14" s="15">
        <v>12.822680228589201</v>
      </c>
      <c r="E14" s="15">
        <v>19.055268556156193</v>
      </c>
      <c r="F14" s="15">
        <v>14.630433745123199</v>
      </c>
      <c r="G14" s="15">
        <v>17.672493843244197</v>
      </c>
      <c r="H14" s="15">
        <v>15.660004925972881</v>
      </c>
      <c r="I14" s="15">
        <v>17.462442035667681</v>
      </c>
      <c r="J14" s="15">
        <v>16.546212042745694</v>
      </c>
      <c r="K14" s="15">
        <v>16.521486010074828</v>
      </c>
      <c r="L14" s="15">
        <v>16.829553607776905</v>
      </c>
    </row>
    <row r="15" spans="1:12" x14ac:dyDescent="0.35">
      <c r="A15" s="70" t="s">
        <v>142</v>
      </c>
      <c r="B15" s="73">
        <v>17</v>
      </c>
      <c r="C15" s="15">
        <v>21.096648313796251</v>
      </c>
      <c r="D15" s="15">
        <v>17.752263435463728</v>
      </c>
      <c r="E15" s="15">
        <v>13.481669647489149</v>
      </c>
      <c r="F15" s="15">
        <v>18.715337350082759</v>
      </c>
      <c r="G15" s="15">
        <v>14.977400648482494</v>
      </c>
      <c r="H15" s="15">
        <v>17.936851233243097</v>
      </c>
      <c r="I15" s="15">
        <v>16.445635536541872</v>
      </c>
      <c r="J15" s="15">
        <v>17.593445960100073</v>
      </c>
      <c r="K15" s="15">
        <v>16.92588055598393</v>
      </c>
      <c r="L15" s="15">
        <v>17.036609519774824</v>
      </c>
    </row>
    <row r="16" spans="1:12" x14ac:dyDescent="0.35">
      <c r="A16" s="70" t="s">
        <v>143</v>
      </c>
      <c r="B16" s="73">
        <v>12</v>
      </c>
      <c r="C16" s="15">
        <v>17.157711192536684</v>
      </c>
      <c r="D16" s="15">
        <v>20.966797110019765</v>
      </c>
      <c r="E16" s="15">
        <v>17.430889031955537</v>
      </c>
      <c r="F16" s="15">
        <v>13.987737267716259</v>
      </c>
      <c r="G16" s="15">
        <v>18.368538782877273</v>
      </c>
      <c r="H16" s="15">
        <v>15.689605166268082</v>
      </c>
      <c r="I16" s="15">
        <v>18.51076737462872</v>
      </c>
      <c r="J16" s="15">
        <v>16.825872400381339</v>
      </c>
      <c r="K16" s="15">
        <v>17.85513646146071</v>
      </c>
      <c r="L16" s="15">
        <v>17.416413579674149</v>
      </c>
    </row>
    <row r="17" spans="1:12" x14ac:dyDescent="0.35">
      <c r="A17" s="70" t="s">
        <v>144</v>
      </c>
      <c r="B17" s="73">
        <v>19</v>
      </c>
      <c r="C17" s="15">
        <v>13.007494129348176</v>
      </c>
      <c r="D17" s="15">
        <v>17.302478178869659</v>
      </c>
      <c r="E17" s="15">
        <v>20.829880788075503</v>
      </c>
      <c r="F17" s="15">
        <v>17.264133848068305</v>
      </c>
      <c r="G17" s="15">
        <v>14.43292321599807</v>
      </c>
      <c r="H17" s="15">
        <v>18.677021600207322</v>
      </c>
      <c r="I17" s="15">
        <v>16.767982286813837</v>
      </c>
      <c r="J17" s="15">
        <v>18.818200799116639</v>
      </c>
      <c r="K17" s="15">
        <v>17.402437837076505</v>
      </c>
      <c r="L17" s="15">
        <v>18.394087019032185</v>
      </c>
    </row>
    <row r="18" spans="1:12" x14ac:dyDescent="0.35">
      <c r="A18" s="70" t="s">
        <v>145</v>
      </c>
      <c r="B18" s="73">
        <v>21</v>
      </c>
      <c r="C18" s="15">
        <v>19.101616515635531</v>
      </c>
      <c r="D18" s="15">
        <v>13.81654084361292</v>
      </c>
      <c r="E18" s="15">
        <v>17.433837190178323</v>
      </c>
      <c r="F18" s="15">
        <v>20.701478064604331</v>
      </c>
      <c r="G18" s="15">
        <v>17.157589653782725</v>
      </c>
      <c r="H18" s="15">
        <v>15.40437273997374</v>
      </c>
      <c r="I18" s="15">
        <v>19.44035702147486</v>
      </c>
      <c r="J18" s="15">
        <v>17.420447826732921</v>
      </c>
      <c r="K18" s="15">
        <v>19.299163133754963</v>
      </c>
      <c r="L18" s="15">
        <v>18.161260505438456</v>
      </c>
    </row>
    <row r="19" spans="1:12" x14ac:dyDescent="0.35">
      <c r="A19" s="70" t="s">
        <v>146</v>
      </c>
      <c r="B19" s="73">
        <v>15</v>
      </c>
      <c r="C19" s="15">
        <v>21.012172595288732</v>
      </c>
      <c r="D19" s="15">
        <v>19.144474940789301</v>
      </c>
      <c r="E19" s="15">
        <v>14.502340440610267</v>
      </c>
      <c r="F19" s="15">
        <v>17.569269573114482</v>
      </c>
      <c r="G19" s="15">
        <v>20.571243482761584</v>
      </c>
      <c r="H19" s="15">
        <v>17.745934971724036</v>
      </c>
      <c r="I19" s="15">
        <v>16.764628542577292</v>
      </c>
      <c r="J19" s="15">
        <v>19.830368051153499</v>
      </c>
      <c r="K19" s="15">
        <v>18.218968157302466</v>
      </c>
      <c r="L19" s="15">
        <v>20.006944366801033</v>
      </c>
    </row>
    <row r="20" spans="1:12" x14ac:dyDescent="0.35">
      <c r="A20" s="70" t="s">
        <v>147</v>
      </c>
      <c r="B20" s="73">
        <v>13</v>
      </c>
      <c r="C20" s="15">
        <v>15.838995905913666</v>
      </c>
      <c r="D20" s="15">
        <v>20.992250553654884</v>
      </c>
      <c r="E20" s="15">
        <v>19.1878206255954</v>
      </c>
      <c r="F20" s="15">
        <v>15.125150914225378</v>
      </c>
      <c r="G20" s="15">
        <v>17.723134059219014</v>
      </c>
      <c r="H20" s="15">
        <v>21.156800803305039</v>
      </c>
      <c r="I20" s="15">
        <v>18.906580231144378</v>
      </c>
      <c r="J20" s="15">
        <v>17.669085902571002</v>
      </c>
      <c r="K20" s="15">
        <v>20.467432280511741</v>
      </c>
      <c r="L20" s="15">
        <v>19.253736684078596</v>
      </c>
    </row>
    <row r="21" spans="1:12" x14ac:dyDescent="0.35">
      <c r="A21" s="70" t="s">
        <v>148</v>
      </c>
      <c r="B21" s="73">
        <v>30</v>
      </c>
      <c r="C21" s="15">
        <v>14.271327049460368</v>
      </c>
      <c r="D21" s="15">
        <v>16.592142041299745</v>
      </c>
      <c r="E21" s="15">
        <v>21.033941495242427</v>
      </c>
      <c r="F21" s="15">
        <v>19.34430350581469</v>
      </c>
      <c r="G21" s="15">
        <v>15.700350701809716</v>
      </c>
      <c r="H21" s="15">
        <v>18.720107658321023</v>
      </c>
      <c r="I21" s="15">
        <v>22.344641287199163</v>
      </c>
      <c r="J21" s="15">
        <v>19.644222596080574</v>
      </c>
      <c r="K21" s="15">
        <v>18.803976007079548</v>
      </c>
      <c r="L21" s="15">
        <v>21.449337501757451</v>
      </c>
    </row>
    <row r="22" spans="1:12" x14ac:dyDescent="0.35">
      <c r="A22" s="70" t="s">
        <v>149</v>
      </c>
      <c r="B22" s="73">
        <v>20</v>
      </c>
      <c r="C22" s="15">
        <v>29.50360331435197</v>
      </c>
      <c r="D22" s="15">
        <v>15.40197678684094</v>
      </c>
      <c r="E22" s="15">
        <v>17.300168151815278</v>
      </c>
      <c r="F22" s="15">
        <v>21.154322854087741</v>
      </c>
      <c r="G22" s="15">
        <v>19.55215264694543</v>
      </c>
      <c r="H22" s="15">
        <v>17.200430529122563</v>
      </c>
      <c r="I22" s="15">
        <v>20.41782213533601</v>
      </c>
      <c r="J22" s="15">
        <v>23.081307705240146</v>
      </c>
      <c r="K22" s="15">
        <v>20.7129437029933</v>
      </c>
      <c r="L22" s="15">
        <v>20.276919969285121</v>
      </c>
    </row>
    <row r="23" spans="1:12" x14ac:dyDescent="0.35">
      <c r="A23" s="70" t="s">
        <v>150</v>
      </c>
      <c r="B23" s="73">
        <v>16</v>
      </c>
      <c r="C23" s="15">
        <v>20.609175595292083</v>
      </c>
      <c r="D23" s="15">
        <v>29.112982199381168</v>
      </c>
      <c r="E23" s="15">
        <v>16.511682121032536</v>
      </c>
      <c r="F23" s="15">
        <v>18.074229598463731</v>
      </c>
      <c r="G23" s="15">
        <v>21.406497628747502</v>
      </c>
      <c r="H23" s="15">
        <v>20.930631607198439</v>
      </c>
      <c r="I23" s="15">
        <v>19.506322158771074</v>
      </c>
      <c r="J23" s="15">
        <v>21.612894878528664</v>
      </c>
      <c r="K23" s="15">
        <v>24.216428523572176</v>
      </c>
      <c r="L23" s="15">
        <v>22.245382912028486</v>
      </c>
    </row>
    <row r="24" spans="1:12" x14ac:dyDescent="0.35">
      <c r="A24" s="70" t="s">
        <v>151</v>
      </c>
      <c r="B24" s="73">
        <v>22</v>
      </c>
      <c r="C24" s="15">
        <v>16.998929027566756</v>
      </c>
      <c r="D24" s="15">
        <v>21.128960463556488</v>
      </c>
      <c r="E24" s="15">
        <v>28.790984224993664</v>
      </c>
      <c r="F24" s="15">
        <v>17.590466382290785</v>
      </c>
      <c r="G24" s="15">
        <v>18.810742916712847</v>
      </c>
      <c r="H24" s="15">
        <v>22.995957266868025</v>
      </c>
      <c r="I24" s="15">
        <v>23.301794260612464</v>
      </c>
      <c r="J24" s="15">
        <v>21.15619209263393</v>
      </c>
      <c r="K24" s="15">
        <v>23.195519767544923</v>
      </c>
      <c r="L24" s="15">
        <v>25.867543843540432</v>
      </c>
    </row>
    <row r="25" spans="1:12" x14ac:dyDescent="0.35">
      <c r="A25" s="70" t="s">
        <v>152</v>
      </c>
      <c r="B25" s="73">
        <v>17</v>
      </c>
      <c r="C25" s="15">
        <v>22.302831388772635</v>
      </c>
      <c r="D25" s="15">
        <v>17.779748027298641</v>
      </c>
      <c r="E25" s="15">
        <v>20.96664075943729</v>
      </c>
      <c r="F25" s="15">
        <v>27.302751246235708</v>
      </c>
      <c r="G25" s="15">
        <v>18.292490750734583</v>
      </c>
      <c r="H25" s="15">
        <v>20.854913943104936</v>
      </c>
      <c r="I25" s="15">
        <v>25.163731623393812</v>
      </c>
      <c r="J25" s="15">
        <v>24.196845730166746</v>
      </c>
      <c r="K25" s="15">
        <v>22.850274802610482</v>
      </c>
      <c r="L25" s="15">
        <v>24.883479858424018</v>
      </c>
    </row>
    <row r="26" spans="1:12" x14ac:dyDescent="0.35">
      <c r="A26" s="70" t="s">
        <v>153</v>
      </c>
      <c r="B26" s="73">
        <v>18</v>
      </c>
      <c r="C26" s="15">
        <v>16.91587554108591</v>
      </c>
      <c r="D26" s="15">
        <v>20.600621102990964</v>
      </c>
      <c r="E26" s="15">
        <v>17.429396999919714</v>
      </c>
      <c r="F26" s="15">
        <v>19.549379768452567</v>
      </c>
      <c r="G26" s="15">
        <v>23.610317594406013</v>
      </c>
      <c r="H26" s="15">
        <v>20.02374843999058</v>
      </c>
      <c r="I26" s="15">
        <v>23.257734628096298</v>
      </c>
      <c r="J26" s="15">
        <v>24.755406424254172</v>
      </c>
      <c r="K26" s="15">
        <v>24.495352145059432</v>
      </c>
      <c r="L26" s="15">
        <v>24.194493084805121</v>
      </c>
    </row>
    <row r="27" spans="1:12" x14ac:dyDescent="0.35">
      <c r="A27" s="70" t="s">
        <v>154</v>
      </c>
      <c r="B27" s="73">
        <v>17</v>
      </c>
      <c r="C27" s="15">
        <v>17.803002822182325</v>
      </c>
      <c r="D27" s="15">
        <v>17.306483180244719</v>
      </c>
      <c r="E27" s="15">
        <v>19.805158353672788</v>
      </c>
      <c r="F27" s="15">
        <v>17.625449100981083</v>
      </c>
      <c r="G27" s="15">
        <v>18.871273412895821</v>
      </c>
      <c r="H27" s="15">
        <v>24.149977432889052</v>
      </c>
      <c r="I27" s="15">
        <v>23.99164389842052</v>
      </c>
      <c r="J27" s="15">
        <v>24.475187128728784</v>
      </c>
      <c r="K27" s="15">
        <v>25.875211434760082</v>
      </c>
      <c r="L27" s="15">
        <v>26.388720765938359</v>
      </c>
    </row>
    <row r="28" spans="1:12" x14ac:dyDescent="0.35">
      <c r="A28" s="70" t="s">
        <v>155</v>
      </c>
      <c r="B28" s="73">
        <v>14</v>
      </c>
      <c r="C28" s="15">
        <v>17.73550191656647</v>
      </c>
      <c r="D28" s="15">
        <v>18.600799511228026</v>
      </c>
      <c r="E28" s="15">
        <v>18.502859476498678</v>
      </c>
      <c r="F28" s="15">
        <v>20.089469109345288</v>
      </c>
      <c r="G28" s="15">
        <v>18.377042025875941</v>
      </c>
      <c r="H28" s="15">
        <v>22.354556326484804</v>
      </c>
      <c r="I28" s="15">
        <v>27.949407426720967</v>
      </c>
      <c r="J28" s="15">
        <v>26.412000027957486</v>
      </c>
      <c r="K28" s="15">
        <v>27.232137289036114</v>
      </c>
      <c r="L28" s="15">
        <v>28.926626307593221</v>
      </c>
    </row>
    <row r="29" spans="1:12" x14ac:dyDescent="0.35">
      <c r="A29" s="70" t="s">
        <v>156</v>
      </c>
      <c r="B29" s="73">
        <v>19</v>
      </c>
      <c r="C29" s="15">
        <v>16.689358139943497</v>
      </c>
      <c r="D29" s="15">
        <v>18.709483749835602</v>
      </c>
      <c r="E29" s="15">
        <v>19.357168813726755</v>
      </c>
      <c r="F29" s="15">
        <v>19.353707883229646</v>
      </c>
      <c r="G29" s="15">
        <v>20.130759974408559</v>
      </c>
      <c r="H29" s="15">
        <v>22.419580819393271</v>
      </c>
      <c r="I29" s="15">
        <v>27.705059204670341</v>
      </c>
      <c r="J29" s="15">
        <v>29.441209277963132</v>
      </c>
      <c r="K29" s="15">
        <v>29.335681073621672</v>
      </c>
      <c r="L29" s="15">
        <v>30.760502969738564</v>
      </c>
    </row>
    <row r="30" spans="1:12" x14ac:dyDescent="0.35">
      <c r="A30" s="70" t="s">
        <v>157</v>
      </c>
      <c r="B30" s="73">
        <v>28</v>
      </c>
      <c r="C30" s="15">
        <v>20.541865594934066</v>
      </c>
      <c r="D30" s="15">
        <v>18.905208717174354</v>
      </c>
      <c r="E30" s="15">
        <v>20.043099381752359</v>
      </c>
      <c r="F30" s="15">
        <v>20.459410410687656</v>
      </c>
      <c r="G30" s="15">
        <v>20.245146620042309</v>
      </c>
      <c r="H30" s="15">
        <v>24.337980597194257</v>
      </c>
      <c r="I30" s="15">
        <v>28.557414445847339</v>
      </c>
      <c r="J30" s="15">
        <v>30.308854642942354</v>
      </c>
      <c r="K30" s="15">
        <v>32.172411903647244</v>
      </c>
      <c r="L30" s="15">
        <v>33.310228049411975</v>
      </c>
    </row>
    <row r="31" spans="1:12" x14ac:dyDescent="0.35">
      <c r="A31" s="70" t="s">
        <v>158</v>
      </c>
      <c r="B31" s="73">
        <v>30</v>
      </c>
      <c r="C31" s="15">
        <v>27.180345324242424</v>
      </c>
      <c r="D31" s="15">
        <v>21.91402900021118</v>
      </c>
      <c r="E31" s="15">
        <v>20.783364142912891</v>
      </c>
      <c r="F31" s="15">
        <v>21.351024631917323</v>
      </c>
      <c r="G31" s="15">
        <v>21.381063718620279</v>
      </c>
      <c r="H31" s="15">
        <v>24.982103605898814</v>
      </c>
      <c r="I31" s="15">
        <v>30.563264782893917</v>
      </c>
      <c r="J31" s="15">
        <v>31.489471935448677</v>
      </c>
      <c r="K31" s="15">
        <v>33.613291991963116</v>
      </c>
      <c r="L31" s="15">
        <v>35.961976055264195</v>
      </c>
    </row>
    <row r="32" spans="1:12" x14ac:dyDescent="0.35">
      <c r="A32" s="70" t="s">
        <v>159</v>
      </c>
      <c r="B32" s="73">
        <v>37</v>
      </c>
      <c r="C32" s="15">
        <v>29.615728100928507</v>
      </c>
      <c r="D32" s="15">
        <v>27.204338578774372</v>
      </c>
      <c r="E32" s="15">
        <v>23.40744943511196</v>
      </c>
      <c r="F32" s="15">
        <v>22.522028606624396</v>
      </c>
      <c r="G32" s="15">
        <v>22.558697473879331</v>
      </c>
      <c r="H32" s="15">
        <v>26.293428521025774</v>
      </c>
      <c r="I32" s="15">
        <v>31.64819028523447</v>
      </c>
      <c r="J32" s="15">
        <v>33.57825718485617</v>
      </c>
      <c r="K32" s="15">
        <v>35.093069103910764</v>
      </c>
      <c r="L32" s="15">
        <v>37.823555596682446</v>
      </c>
    </row>
    <row r="33" spans="1:12" x14ac:dyDescent="0.35">
      <c r="A33" s="70" t="s">
        <v>160</v>
      </c>
      <c r="B33" s="73">
        <v>28</v>
      </c>
      <c r="C33" s="15">
        <v>34.514793424144905</v>
      </c>
      <c r="D33" s="15">
        <v>29.487511039510771</v>
      </c>
      <c r="E33" s="15">
        <v>27.514785090734915</v>
      </c>
      <c r="F33" s="15">
        <v>24.607947262981448</v>
      </c>
      <c r="G33" s="15">
        <v>23.718421954140045</v>
      </c>
      <c r="H33" s="15">
        <v>27.278122813353757</v>
      </c>
      <c r="I33" s="15">
        <v>32.697137238254257</v>
      </c>
      <c r="J33" s="15">
        <v>34.605869117377978</v>
      </c>
      <c r="K33" s="15">
        <v>36.88030227842426</v>
      </c>
      <c r="L33" s="15">
        <v>39.141817689647851</v>
      </c>
    </row>
    <row r="34" spans="1:12" x14ac:dyDescent="0.35">
      <c r="A34" s="70" t="s">
        <v>161</v>
      </c>
      <c r="B34" s="73">
        <v>27</v>
      </c>
      <c r="C34" s="15">
        <v>27.82620349284117</v>
      </c>
      <c r="D34" s="15">
        <v>32.817089509518659</v>
      </c>
      <c r="E34" s="15">
        <v>29.471218404190758</v>
      </c>
      <c r="F34" s="15">
        <v>27.776316211773914</v>
      </c>
      <c r="G34" s="15">
        <v>25.345108849579301</v>
      </c>
      <c r="H34" s="15">
        <v>28.131160109336534</v>
      </c>
      <c r="I34" s="15">
        <v>33.262245901272465</v>
      </c>
      <c r="J34" s="15">
        <v>35.353227973771695</v>
      </c>
      <c r="K34" s="15">
        <v>37.65593520684866</v>
      </c>
      <c r="L34" s="15">
        <v>40.494150428724573</v>
      </c>
    </row>
    <row r="35" spans="1:12" x14ac:dyDescent="0.35">
      <c r="A35" s="70" t="s">
        <v>162</v>
      </c>
      <c r="B35" s="73">
        <v>40</v>
      </c>
      <c r="C35" s="15">
        <v>27.848773222243889</v>
      </c>
      <c r="D35" s="15">
        <v>27.738563466268875</v>
      </c>
      <c r="E35" s="15">
        <v>31.492279463914816</v>
      </c>
      <c r="F35" s="15">
        <v>29.219707530481031</v>
      </c>
      <c r="G35" s="15">
        <v>27.626329109417433</v>
      </c>
      <c r="H35" s="15">
        <v>29.007772325233912</v>
      </c>
      <c r="I35" s="15">
        <v>33.494898089887975</v>
      </c>
      <c r="J35" s="15">
        <v>35.447568872263183</v>
      </c>
      <c r="K35" s="15">
        <v>37.874400866246731</v>
      </c>
      <c r="L35" s="15">
        <v>40.737576397145119</v>
      </c>
    </row>
    <row r="36" spans="1:12" x14ac:dyDescent="0.35">
      <c r="A36" s="70" t="s">
        <v>163</v>
      </c>
      <c r="B36" s="73">
        <v>35</v>
      </c>
      <c r="C36" s="15">
        <v>37.440456261084904</v>
      </c>
      <c r="D36" s="15">
        <v>28.17308844969368</v>
      </c>
      <c r="E36" s="15">
        <v>27.741316121286705</v>
      </c>
      <c r="F36" s="15">
        <v>30.447322915043557</v>
      </c>
      <c r="G36" s="15">
        <v>28.747589290270913</v>
      </c>
      <c r="H36" s="15">
        <v>30.521888328733176</v>
      </c>
      <c r="I36" s="15">
        <v>33.802200257493922</v>
      </c>
      <c r="J36" s="15">
        <v>35.418765677629388</v>
      </c>
      <c r="K36" s="15">
        <v>37.661217801842994</v>
      </c>
      <c r="L36" s="15">
        <v>40.594812774910075</v>
      </c>
    </row>
    <row r="37" spans="1:12" x14ac:dyDescent="0.35">
      <c r="A37" s="70" t="s">
        <v>164</v>
      </c>
      <c r="B37" s="73">
        <v>37</v>
      </c>
      <c r="C37" s="15">
        <v>33.561553709464341</v>
      </c>
      <c r="D37" s="15">
        <v>35.107148139966561</v>
      </c>
      <c r="E37" s="15">
        <v>27.978418968975515</v>
      </c>
      <c r="F37" s="15">
        <v>27.415008597189829</v>
      </c>
      <c r="G37" s="15">
        <v>29.175544616652584</v>
      </c>
      <c r="H37" s="15">
        <v>30.798584107245546</v>
      </c>
      <c r="I37" s="15">
        <v>34.154926011634224</v>
      </c>
      <c r="J37" s="15">
        <v>35.036603246981436</v>
      </c>
      <c r="K37" s="15">
        <v>36.99274718536924</v>
      </c>
      <c r="L37" s="15">
        <v>39.66441658325666</v>
      </c>
    </row>
    <row r="38" spans="1:12" x14ac:dyDescent="0.35">
      <c r="A38" s="70" t="s">
        <v>165</v>
      </c>
      <c r="B38" s="73">
        <v>35</v>
      </c>
      <c r="C38" s="15">
        <v>34.916231395872096</v>
      </c>
      <c r="D38" s="15">
        <v>32.176490818669357</v>
      </c>
      <c r="E38" s="15">
        <v>33.205705982712253</v>
      </c>
      <c r="F38" s="15">
        <v>27.569353040117967</v>
      </c>
      <c r="G38" s="15">
        <v>26.856908525825208</v>
      </c>
      <c r="H38" s="15">
        <v>30.470348493636671</v>
      </c>
      <c r="I38" s="15">
        <v>33.628533668219021</v>
      </c>
      <c r="J38" s="15">
        <v>34.808956932758583</v>
      </c>
      <c r="K38" s="15">
        <v>36.116241433086579</v>
      </c>
      <c r="L38" s="15">
        <v>38.479072645121008</v>
      </c>
    </row>
    <row r="39" spans="1:12" x14ac:dyDescent="0.35">
      <c r="A39" s="70" t="s">
        <v>166</v>
      </c>
      <c r="B39" s="73">
        <v>23</v>
      </c>
      <c r="C39" s="15">
        <v>33.500685142357661</v>
      </c>
      <c r="D39" s="15">
        <v>33.086413485088443</v>
      </c>
      <c r="E39" s="15">
        <v>30.852809155927833</v>
      </c>
      <c r="F39" s="15">
        <v>31.57917185638264</v>
      </c>
      <c r="G39" s="15">
        <v>26.861203556294715</v>
      </c>
      <c r="H39" s="15">
        <v>28.296134189052093</v>
      </c>
      <c r="I39" s="15">
        <v>32.54509010031353</v>
      </c>
      <c r="J39" s="15">
        <v>33.9157231613543</v>
      </c>
      <c r="K39" s="15">
        <v>35.390532676485037</v>
      </c>
      <c r="L39" s="15">
        <v>37.137079638039793</v>
      </c>
    </row>
    <row r="40" spans="1:12" x14ac:dyDescent="0.35">
      <c r="A40" s="70" t="s">
        <v>167</v>
      </c>
      <c r="B40" s="73">
        <v>23</v>
      </c>
      <c r="C40" s="15">
        <v>24.267005541496228</v>
      </c>
      <c r="D40" s="15">
        <v>31.939470316337683</v>
      </c>
      <c r="E40" s="15">
        <v>31.39289480266827</v>
      </c>
      <c r="F40" s="15">
        <v>29.552046906949837</v>
      </c>
      <c r="G40" s="15">
        <v>29.89745975326765</v>
      </c>
      <c r="H40" s="15">
        <v>27.81321081152711</v>
      </c>
      <c r="I40" s="15">
        <v>30.228811722240838</v>
      </c>
      <c r="J40" s="15">
        <v>32.456652787542971</v>
      </c>
      <c r="K40" s="15">
        <v>34.119178758281926</v>
      </c>
      <c r="L40" s="15">
        <v>35.926332927689536</v>
      </c>
    </row>
    <row r="41" spans="1:12" x14ac:dyDescent="0.35">
      <c r="A41" s="70" t="s">
        <v>168</v>
      </c>
      <c r="B41" s="73">
        <v>26</v>
      </c>
      <c r="C41" s="15">
        <v>23.925988048564559</v>
      </c>
      <c r="D41" s="15">
        <v>24.998457384404404</v>
      </c>
      <c r="E41" s="15">
        <v>30.737385896087218</v>
      </c>
      <c r="F41" s="15">
        <v>30.13267609243135</v>
      </c>
      <c r="G41" s="15">
        <v>28.429463257711291</v>
      </c>
      <c r="H41" s="15">
        <v>30.272767014521758</v>
      </c>
      <c r="I41" s="15">
        <v>29.637416623466837</v>
      </c>
      <c r="J41" s="15">
        <v>30.568294385156729</v>
      </c>
      <c r="K41" s="15">
        <v>32.749704311849406</v>
      </c>
      <c r="L41" s="15">
        <v>34.71998170866496</v>
      </c>
    </row>
    <row r="42" spans="1:12" x14ac:dyDescent="0.35">
      <c r="A42" s="70" t="s">
        <v>169</v>
      </c>
      <c r="B42" s="73">
        <v>23</v>
      </c>
      <c r="C42" s="15">
        <v>26.015198592939498</v>
      </c>
      <c r="D42" s="15">
        <v>24.217873732524335</v>
      </c>
      <c r="E42" s="15">
        <v>25.140924540722576</v>
      </c>
      <c r="F42" s="15">
        <v>29.442145768433583</v>
      </c>
      <c r="G42" s="15">
        <v>28.705629268871704</v>
      </c>
      <c r="H42" s="15">
        <v>28.698656729431477</v>
      </c>
      <c r="I42" s="15">
        <v>31.211003995455208</v>
      </c>
      <c r="J42" s="15">
        <v>29.681271236142045</v>
      </c>
      <c r="K42" s="15">
        <v>30.813277528250467</v>
      </c>
      <c r="L42" s="15">
        <v>33.061177773779754</v>
      </c>
    </row>
    <row r="43" spans="1:12" x14ac:dyDescent="0.35">
      <c r="A43" s="70" t="s">
        <v>170</v>
      </c>
      <c r="B43" s="73">
        <v>22</v>
      </c>
      <c r="C43" s="15">
        <v>23.772803631434272</v>
      </c>
      <c r="D43" s="15">
        <v>25.934196783324502</v>
      </c>
      <c r="E43" s="15">
        <v>24.39059019183723</v>
      </c>
      <c r="F43" s="15">
        <v>25.187900211705102</v>
      </c>
      <c r="G43" s="15">
        <v>28.328627412943902</v>
      </c>
      <c r="H43" s="15">
        <v>28.907446122297511</v>
      </c>
      <c r="I43" s="15">
        <v>29.788207223948049</v>
      </c>
      <c r="J43" s="15">
        <v>31.009384128490858</v>
      </c>
      <c r="K43" s="15">
        <v>29.991586276945814</v>
      </c>
      <c r="L43" s="15">
        <v>31.354713157547838</v>
      </c>
    </row>
    <row r="44" spans="1:12" x14ac:dyDescent="0.35">
      <c r="A44" s="70" t="s">
        <v>171</v>
      </c>
      <c r="B44" s="73">
        <v>19</v>
      </c>
      <c r="C44" s="15">
        <v>22.446189852580861</v>
      </c>
      <c r="D44" s="15">
        <v>24.287563666787893</v>
      </c>
      <c r="E44" s="15">
        <v>25.868533080262779</v>
      </c>
      <c r="F44" s="15">
        <v>24.521623206390348</v>
      </c>
      <c r="G44" s="15">
        <v>25.118705597436861</v>
      </c>
      <c r="H44" s="15">
        <v>28.625628934534838</v>
      </c>
      <c r="I44" s="15">
        <v>29.856545983514113</v>
      </c>
      <c r="J44" s="15">
        <v>29.84964237587079</v>
      </c>
      <c r="K44" s="15">
        <v>31.130123145054913</v>
      </c>
      <c r="L44" s="15">
        <v>30.577701000975235</v>
      </c>
    </row>
    <row r="45" spans="1:12" x14ac:dyDescent="0.35">
      <c r="A45" s="70" t="s">
        <v>172</v>
      </c>
      <c r="B45" s="73">
        <v>22</v>
      </c>
      <c r="C45" s="15">
        <v>19.998285292518077</v>
      </c>
      <c r="D45" s="15">
        <v>22.53402660459307</v>
      </c>
      <c r="E45" s="15">
        <v>24.371137500673186</v>
      </c>
      <c r="F45" s="15">
        <v>25.563134875488302</v>
      </c>
      <c r="G45" s="15">
        <v>24.26959844537414</v>
      </c>
      <c r="H45" s="15">
        <v>25.786291160425314</v>
      </c>
      <c r="I45" s="15">
        <v>29.276257593518807</v>
      </c>
      <c r="J45" s="15">
        <v>29.62734348768377</v>
      </c>
      <c r="K45" s="15">
        <v>29.856116105662718</v>
      </c>
      <c r="L45" s="15">
        <v>31.263028521989547</v>
      </c>
    </row>
    <row r="46" spans="1:12" x14ac:dyDescent="0.35">
      <c r="A46" s="70" t="s">
        <v>173</v>
      </c>
      <c r="B46" s="73">
        <v>30</v>
      </c>
      <c r="C46" s="15">
        <v>22.398264618304633</v>
      </c>
      <c r="D46" s="15">
        <v>20.737493131393396</v>
      </c>
      <c r="E46" s="15">
        <v>22.632207196326057</v>
      </c>
      <c r="F46" s="15">
        <v>24.399333522589412</v>
      </c>
      <c r="G46" s="15">
        <v>25.244613772111986</v>
      </c>
      <c r="H46" s="15">
        <v>25.075838437945819</v>
      </c>
      <c r="I46" s="15">
        <v>27.075464453701617</v>
      </c>
      <c r="J46" s="15">
        <v>29.241597997617877</v>
      </c>
      <c r="K46" s="15">
        <v>29.771154548043157</v>
      </c>
      <c r="L46" s="15">
        <v>30.278521867038116</v>
      </c>
    </row>
    <row r="47" spans="1:12" x14ac:dyDescent="0.35">
      <c r="A47" s="70" t="s">
        <v>174</v>
      </c>
      <c r="B47" s="73">
        <v>25</v>
      </c>
      <c r="C47" s="15">
        <v>29.052758962672613</v>
      </c>
      <c r="D47" s="15">
        <v>22.592527129873886</v>
      </c>
      <c r="E47" s="15">
        <v>21.224171556632331</v>
      </c>
      <c r="F47" s="15">
        <v>22.630574354407898</v>
      </c>
      <c r="G47" s="15">
        <v>24.246934240131463</v>
      </c>
      <c r="H47" s="15">
        <v>25.884662742147128</v>
      </c>
      <c r="I47" s="15">
        <v>26.360507549316988</v>
      </c>
      <c r="J47" s="15">
        <v>27.442732572180972</v>
      </c>
      <c r="K47" s="15">
        <v>29.41268600710141</v>
      </c>
      <c r="L47" s="15">
        <v>30.16790485521371</v>
      </c>
    </row>
    <row r="48" spans="1:12" x14ac:dyDescent="0.35">
      <c r="A48" s="70" t="s">
        <v>175</v>
      </c>
      <c r="B48" s="73">
        <v>23</v>
      </c>
      <c r="C48" s="15">
        <v>24.760723266983234</v>
      </c>
      <c r="D48" s="15">
        <v>28.296902631532738</v>
      </c>
      <c r="E48" s="15">
        <v>22.757124588169496</v>
      </c>
      <c r="F48" s="15">
        <v>21.619360664362535</v>
      </c>
      <c r="G48" s="15">
        <v>22.598862124388354</v>
      </c>
      <c r="H48" s="15">
        <v>25.094462205488018</v>
      </c>
      <c r="I48" s="15">
        <v>27.16127102596214</v>
      </c>
      <c r="J48" s="15">
        <v>26.868758755631916</v>
      </c>
      <c r="K48" s="15">
        <v>28.0433050281456</v>
      </c>
      <c r="L48" s="15">
        <v>29.946750759908454</v>
      </c>
    </row>
    <row r="49" spans="1:12" x14ac:dyDescent="0.35">
      <c r="A49" s="70" t="s">
        <v>176</v>
      </c>
      <c r="B49" s="73">
        <v>30</v>
      </c>
      <c r="C49" s="15">
        <v>22.937614863240217</v>
      </c>
      <c r="D49" s="15">
        <v>24.393187514609867</v>
      </c>
      <c r="E49" s="15">
        <v>27.518524711537488</v>
      </c>
      <c r="F49" s="15">
        <v>22.743043504734711</v>
      </c>
      <c r="G49" s="15">
        <v>21.749657056970769</v>
      </c>
      <c r="H49" s="15">
        <v>23.437814950310941</v>
      </c>
      <c r="I49" s="15">
        <v>26.414573306697587</v>
      </c>
      <c r="J49" s="15">
        <v>27.530588387619552</v>
      </c>
      <c r="K49" s="15">
        <v>27.456117372017658</v>
      </c>
      <c r="L49" s="15">
        <v>28.788342773608889</v>
      </c>
    </row>
    <row r="50" spans="1:12" x14ac:dyDescent="0.35">
      <c r="A50" s="70" t="s">
        <v>177</v>
      </c>
      <c r="B50" s="73">
        <v>27</v>
      </c>
      <c r="C50" s="15">
        <v>29.023630143724148</v>
      </c>
      <c r="D50" s="15">
        <v>22.95343713655004</v>
      </c>
      <c r="E50" s="15">
        <v>24.190593740564303</v>
      </c>
      <c r="F50" s="15">
        <v>26.970887278959754</v>
      </c>
      <c r="G50" s="15">
        <v>22.763368769058371</v>
      </c>
      <c r="H50" s="15">
        <v>22.96382041366293</v>
      </c>
      <c r="I50" s="15">
        <v>25.030435298821818</v>
      </c>
      <c r="J50" s="15">
        <v>27.039737424168571</v>
      </c>
      <c r="K50" s="15">
        <v>28.237808794457443</v>
      </c>
      <c r="L50" s="15">
        <v>28.433532707571622</v>
      </c>
    </row>
    <row r="51" spans="1:12" x14ac:dyDescent="0.35">
      <c r="A51" s="70" t="s">
        <v>178</v>
      </c>
      <c r="B51" s="73">
        <v>23</v>
      </c>
      <c r="C51" s="15">
        <v>26.766105120839129</v>
      </c>
      <c r="D51" s="15">
        <v>28.26689452683507</v>
      </c>
      <c r="E51" s="15">
        <v>23.025375427946841</v>
      </c>
      <c r="F51" s="15">
        <v>24.088275669287832</v>
      </c>
      <c r="G51" s="15">
        <v>26.516243135119883</v>
      </c>
      <c r="H51" s="15">
        <v>23.922237531457728</v>
      </c>
      <c r="I51" s="15">
        <v>24.876210307759976</v>
      </c>
      <c r="J51" s="15">
        <v>25.859072547137679</v>
      </c>
      <c r="K51" s="15">
        <v>27.957288209008738</v>
      </c>
      <c r="L51" s="15">
        <v>29.322747093353598</v>
      </c>
    </row>
    <row r="52" spans="1:12" x14ac:dyDescent="0.35">
      <c r="A52" s="70" t="s">
        <v>179</v>
      </c>
      <c r="B52" s="73">
        <v>28</v>
      </c>
      <c r="C52" s="15">
        <v>23.073028936276813</v>
      </c>
      <c r="D52" s="15">
        <v>26.412816142221583</v>
      </c>
      <c r="E52" s="15">
        <v>27.538824439190325</v>
      </c>
      <c r="F52" s="15">
        <v>22.972285291210945</v>
      </c>
      <c r="G52" s="15">
        <v>23.853092406240258</v>
      </c>
      <c r="H52" s="15">
        <v>27.180790792713712</v>
      </c>
      <c r="I52" s="15">
        <v>25.723288464487755</v>
      </c>
      <c r="J52" s="15">
        <v>25.797901896396983</v>
      </c>
      <c r="K52" s="15">
        <v>26.838407495461549</v>
      </c>
      <c r="L52" s="15">
        <v>29.10527913647433</v>
      </c>
    </row>
    <row r="53" spans="1:12" x14ac:dyDescent="0.35">
      <c r="A53" s="70" t="s">
        <v>180</v>
      </c>
      <c r="B53" s="73">
        <v>24</v>
      </c>
      <c r="C53" s="15">
        <v>27.44739518200219</v>
      </c>
      <c r="D53" s="15">
        <v>23.175031588801012</v>
      </c>
      <c r="E53" s="15">
        <v>26.186857694695377</v>
      </c>
      <c r="F53" s="15">
        <v>27.023424433277619</v>
      </c>
      <c r="G53" s="15">
        <v>22.959738299733846</v>
      </c>
      <c r="H53" s="15">
        <v>24.984504667107267</v>
      </c>
      <c r="I53" s="15">
        <v>28.822388846415372</v>
      </c>
      <c r="J53" s="15">
        <v>26.695706874165371</v>
      </c>
      <c r="K53" s="15">
        <v>27.040069994137557</v>
      </c>
      <c r="L53" s="15">
        <v>28.257067154908142</v>
      </c>
    </row>
    <row r="54" spans="1:12" x14ac:dyDescent="0.35">
      <c r="A54" s="70" t="s">
        <v>181</v>
      </c>
      <c r="B54" s="73">
        <v>17</v>
      </c>
      <c r="C54" s="15">
        <v>24.018559255895536</v>
      </c>
      <c r="D54" s="15">
        <v>27.00000799814709</v>
      </c>
      <c r="E54" s="15">
        <v>23.26268074917785</v>
      </c>
      <c r="F54" s="15">
        <v>25.990751766503148</v>
      </c>
      <c r="G54" s="15">
        <v>26.594916052104736</v>
      </c>
      <c r="H54" s="15">
        <v>24.285565051634737</v>
      </c>
      <c r="I54" s="15">
        <v>27.0017131353958</v>
      </c>
      <c r="J54" s="15">
        <v>29.558003967607167</v>
      </c>
      <c r="K54" s="15">
        <v>27.952896922143104</v>
      </c>
      <c r="L54" s="15">
        <v>28.635342553705765</v>
      </c>
    </row>
    <row r="55" spans="1:12" x14ac:dyDescent="0.35">
      <c r="A55" s="70" t="s">
        <v>182</v>
      </c>
      <c r="B55" s="73">
        <v>28</v>
      </c>
      <c r="C55" s="15">
        <v>17.904081549308319</v>
      </c>
      <c r="D55" s="15">
        <v>24.006798685119687</v>
      </c>
      <c r="E55" s="15">
        <v>26.640120562265487</v>
      </c>
      <c r="F55" s="15">
        <v>23.36068922338254</v>
      </c>
      <c r="G55" s="15">
        <v>25.785666217927822</v>
      </c>
      <c r="H55" s="15">
        <v>27.630174798390257</v>
      </c>
      <c r="I55" s="15">
        <v>26.516827342116787</v>
      </c>
      <c r="J55" s="15">
        <v>28.023644454778132</v>
      </c>
      <c r="K55" s="15">
        <v>30.635282632693208</v>
      </c>
      <c r="L55" s="15">
        <v>29.589858055854915</v>
      </c>
    </row>
    <row r="56" spans="1:12" x14ac:dyDescent="0.35">
      <c r="A56" s="70" t="s">
        <v>183</v>
      </c>
      <c r="B56" s="73">
        <v>20</v>
      </c>
      <c r="C56" s="15">
        <v>27.783972351914233</v>
      </c>
      <c r="D56" s="15">
        <v>18.678480324271074</v>
      </c>
      <c r="E56" s="15">
        <v>24.041524100624194</v>
      </c>
      <c r="F56" s="15">
        <v>26.366721917628716</v>
      </c>
      <c r="G56" s="15">
        <v>23.438520105792609</v>
      </c>
      <c r="H56" s="15">
        <v>27.080234444247875</v>
      </c>
      <c r="I56" s="15">
        <v>29.659509081222183</v>
      </c>
      <c r="J56" s="15">
        <v>27.674627278612302</v>
      </c>
      <c r="K56" s="15">
        <v>29.356781128000907</v>
      </c>
      <c r="L56" s="15">
        <v>32.151829641635103</v>
      </c>
    </row>
    <row r="57" spans="1:12" x14ac:dyDescent="0.35">
      <c r="A57" s="70" t="s">
        <v>184</v>
      </c>
      <c r="B57" s="73">
        <v>22</v>
      </c>
      <c r="C57" s="15">
        <v>20.512865762408051</v>
      </c>
      <c r="D57" s="15">
        <v>27.513728522395368</v>
      </c>
      <c r="E57" s="15">
        <v>19.338229939751333</v>
      </c>
      <c r="F57" s="15">
        <v>24.038849172717498</v>
      </c>
      <c r="G57" s="15">
        <v>26.077782875477567</v>
      </c>
      <c r="H57" s="15">
        <v>24.96187984143782</v>
      </c>
      <c r="I57" s="15">
        <v>29.255994041609455</v>
      </c>
      <c r="J57" s="15">
        <v>30.537302365726312</v>
      </c>
      <c r="K57" s="15">
        <v>29.058085312557537</v>
      </c>
      <c r="L57" s="15">
        <v>31.022430984234976</v>
      </c>
    </row>
    <row r="58" spans="1:12" x14ac:dyDescent="0.35">
      <c r="A58" s="70" t="s">
        <v>185</v>
      </c>
      <c r="B58" s="73">
        <v>24</v>
      </c>
      <c r="C58" s="15">
        <v>22.319075266196741</v>
      </c>
      <c r="D58" s="15">
        <v>20.956966611350463</v>
      </c>
      <c r="E58" s="15">
        <v>27.258161173878253</v>
      </c>
      <c r="F58" s="15">
        <v>19.894177888662618</v>
      </c>
      <c r="G58" s="15">
        <v>23.999992042526713</v>
      </c>
      <c r="H58" s="15">
        <v>27.280876101124512</v>
      </c>
      <c r="I58" s="15">
        <v>27.342670977377264</v>
      </c>
      <c r="J58" s="15">
        <v>30.234752860117769</v>
      </c>
      <c r="K58" s="15">
        <v>31.661252708995924</v>
      </c>
      <c r="L58" s="15">
        <v>30.756539475522239</v>
      </c>
    </row>
    <row r="59" spans="1:12" x14ac:dyDescent="0.35">
      <c r="A59" s="70" t="s">
        <v>186</v>
      </c>
      <c r="B59" s="73">
        <v>16</v>
      </c>
      <c r="C59" s="15">
        <v>24.056019907552667</v>
      </c>
      <c r="D59" s="15">
        <v>22.541862864751721</v>
      </c>
      <c r="E59" s="15">
        <v>21.341388889683749</v>
      </c>
      <c r="F59" s="15">
        <v>27.016077371701627</v>
      </c>
      <c r="G59" s="15">
        <v>20.326568305959057</v>
      </c>
      <c r="H59" s="15">
        <v>25.440510899586144</v>
      </c>
      <c r="I59" s="15">
        <v>29.38492639260874</v>
      </c>
      <c r="J59" s="15">
        <v>28.497935699854477</v>
      </c>
      <c r="K59" s="15">
        <v>31.452291062723315</v>
      </c>
      <c r="L59" s="15">
        <v>33.146322198475083</v>
      </c>
    </row>
    <row r="60" spans="1:12" x14ac:dyDescent="0.35">
      <c r="A60" s="70" t="s">
        <v>187</v>
      </c>
      <c r="B60" s="73">
        <v>26</v>
      </c>
      <c r="C60" s="15">
        <v>16.859467759239742</v>
      </c>
      <c r="D60" s="15">
        <v>24.014427753051201</v>
      </c>
      <c r="E60" s="15">
        <v>22.703685680640135</v>
      </c>
      <c r="F60" s="15">
        <v>21.65028580728298</v>
      </c>
      <c r="G60" s="15">
        <v>26.736839341683321</v>
      </c>
      <c r="H60" s="15">
        <v>22.127381363364947</v>
      </c>
      <c r="I60" s="15">
        <v>27.683738063692228</v>
      </c>
      <c r="J60" s="15">
        <v>30.266491865495894</v>
      </c>
      <c r="K60" s="15">
        <v>29.830317676348844</v>
      </c>
      <c r="L60" s="15">
        <v>32.955646148330892</v>
      </c>
    </row>
    <row r="61" spans="1:12" x14ac:dyDescent="0.35">
      <c r="A61" s="70" t="s">
        <v>188</v>
      </c>
      <c r="B61" s="73">
        <v>30</v>
      </c>
      <c r="C61" s="15">
        <v>25.878414400949655</v>
      </c>
      <c r="D61" s="15">
        <v>17.50140583714742</v>
      </c>
      <c r="E61" s="15">
        <v>23.876489432233669</v>
      </c>
      <c r="F61" s="15">
        <v>22.722521672143536</v>
      </c>
      <c r="G61" s="15">
        <v>21.821608250131181</v>
      </c>
      <c r="H61" s="15">
        <v>27.806597870217018</v>
      </c>
      <c r="I61" s="15">
        <v>24.617998487806656</v>
      </c>
      <c r="J61" s="15">
        <v>28.649018814961501</v>
      </c>
      <c r="K61" s="15">
        <v>31.290420730043962</v>
      </c>
      <c r="L61" s="15">
        <v>31.373332813888481</v>
      </c>
    </row>
    <row r="62" spans="1:12" x14ac:dyDescent="0.35">
      <c r="A62" s="70" t="s">
        <v>189</v>
      </c>
      <c r="B62" s="73">
        <v>22</v>
      </c>
      <c r="C62" s="15">
        <v>29.712583019941693</v>
      </c>
      <c r="D62" s="15">
        <v>25.79423932119569</v>
      </c>
      <c r="E62" s="15">
        <v>18.11790532318971</v>
      </c>
      <c r="F62" s="15">
        <v>23.802232844276979</v>
      </c>
      <c r="G62" s="15">
        <v>22.776819059447877</v>
      </c>
      <c r="H62" s="15">
        <v>23.410654521657825</v>
      </c>
      <c r="I62" s="15">
        <v>29.812351590493957</v>
      </c>
      <c r="J62" s="15">
        <v>25.943367675083305</v>
      </c>
      <c r="K62" s="15">
        <v>29.899093795703362</v>
      </c>
      <c r="L62" s="15">
        <v>32.730382661324825</v>
      </c>
    </row>
    <row r="63" spans="1:12" x14ac:dyDescent="0.35">
      <c r="A63" s="70" t="s">
        <v>190</v>
      </c>
      <c r="B63" s="73">
        <v>22</v>
      </c>
      <c r="C63" s="15">
        <v>22.334269331836527</v>
      </c>
      <c r="D63" s="15">
        <v>29.302776527903845</v>
      </c>
      <c r="E63" s="15">
        <v>25.62937940110713</v>
      </c>
      <c r="F63" s="15">
        <v>18.574119594059489</v>
      </c>
      <c r="G63" s="15">
        <v>23.63181335536466</v>
      </c>
      <c r="H63" s="15">
        <v>24.150098111266029</v>
      </c>
      <c r="I63" s="15">
        <v>25.745583160610693</v>
      </c>
      <c r="J63" s="15">
        <v>30.624384766328269</v>
      </c>
      <c r="K63" s="15">
        <v>27.391787857958033</v>
      </c>
      <c r="L63" s="15">
        <v>31.397009272549859</v>
      </c>
    </row>
    <row r="64" spans="1:12" x14ac:dyDescent="0.35">
      <c r="A64" s="70" t="s">
        <v>191</v>
      </c>
      <c r="B64" s="73">
        <v>21</v>
      </c>
      <c r="C64" s="15">
        <v>22.390458777273953</v>
      </c>
      <c r="D64" s="15">
        <v>22.650693768261675</v>
      </c>
      <c r="E64" s="15">
        <v>29.029847561631669</v>
      </c>
      <c r="F64" s="15">
        <v>25.538478157350006</v>
      </c>
      <c r="G64" s="15">
        <v>19.01011431211472</v>
      </c>
      <c r="H64" s="15">
        <v>24.968946020411874</v>
      </c>
      <c r="I64" s="15">
        <v>26.44083591676884</v>
      </c>
      <c r="J64" s="15">
        <v>26.992981543141784</v>
      </c>
      <c r="K64" s="15">
        <v>31.780322066605414</v>
      </c>
      <c r="L64" s="15">
        <v>29.202695861888557</v>
      </c>
    </row>
    <row r="65" spans="1:12" x14ac:dyDescent="0.35">
      <c r="A65" s="70" t="s">
        <v>192</v>
      </c>
      <c r="B65" s="73">
        <v>22</v>
      </c>
      <c r="C65" s="15">
        <v>21.230857686123407</v>
      </c>
      <c r="D65" s="15">
        <v>22.532186764081551</v>
      </c>
      <c r="E65" s="15">
        <v>22.777492676042957</v>
      </c>
      <c r="F65" s="15">
        <v>28.579907042186978</v>
      </c>
      <c r="G65" s="15">
        <v>25.266798758224958</v>
      </c>
      <c r="H65" s="15">
        <v>20.679906328379769</v>
      </c>
      <c r="I65" s="15">
        <v>27.024763421833359</v>
      </c>
      <c r="J65" s="15">
        <v>27.451088072856752</v>
      </c>
      <c r="K65" s="15">
        <v>28.319246244613272</v>
      </c>
      <c r="L65" s="15">
        <v>33.12456606773366</v>
      </c>
    </row>
    <row r="66" spans="1:12" x14ac:dyDescent="0.35">
      <c r="A66" s="70" t="s">
        <v>193</v>
      </c>
      <c r="B66" s="73">
        <v>23</v>
      </c>
      <c r="C66" s="15">
        <v>22.226867135751743</v>
      </c>
      <c r="D66" s="15">
        <v>21.457130465295968</v>
      </c>
      <c r="E66" s="15">
        <v>22.687710935787205</v>
      </c>
      <c r="F66" s="15">
        <v>22.90374741363377</v>
      </c>
      <c r="G66" s="15">
        <v>28.227230012746798</v>
      </c>
      <c r="H66" s="15">
        <v>26.522541114706822</v>
      </c>
      <c r="I66" s="15">
        <v>23.243208740241133</v>
      </c>
      <c r="J66" s="15">
        <v>28.056365081507483</v>
      </c>
      <c r="K66" s="15">
        <v>28.780016294518433</v>
      </c>
      <c r="L66" s="15">
        <v>30.035365108472629</v>
      </c>
    </row>
    <row r="67" spans="1:12" x14ac:dyDescent="0.35">
      <c r="A67" s="70" t="s">
        <v>194</v>
      </c>
      <c r="B67" s="73">
        <v>32</v>
      </c>
      <c r="C67" s="15">
        <v>23.139060002323145</v>
      </c>
      <c r="D67" s="15">
        <v>22.443571807555657</v>
      </c>
      <c r="E67" s="15">
        <v>21.694356354024631</v>
      </c>
      <c r="F67" s="15">
        <v>22.833017423352288</v>
      </c>
      <c r="G67" s="15">
        <v>23.029787137186119</v>
      </c>
      <c r="H67" s="15">
        <v>29.416401140647832</v>
      </c>
      <c r="I67" s="15">
        <v>28.753804042659368</v>
      </c>
      <c r="J67" s="15">
        <v>24.677213428178931</v>
      </c>
      <c r="K67" s="15">
        <v>29.412203251716196</v>
      </c>
      <c r="L67" s="15">
        <v>30.520939764907215</v>
      </c>
    </row>
    <row r="68" spans="1:12" x14ac:dyDescent="0.35">
      <c r="A68" s="70" t="s">
        <v>195</v>
      </c>
      <c r="B68" s="73">
        <v>10</v>
      </c>
      <c r="C68" s="15">
        <v>31.697965472631427</v>
      </c>
      <c r="D68" s="15">
        <v>23.129181815601502</v>
      </c>
      <c r="E68" s="15">
        <v>22.544179037729592</v>
      </c>
      <c r="F68" s="15">
        <v>21.779850255328501</v>
      </c>
      <c r="G68" s="15">
        <v>22.841885641082072</v>
      </c>
      <c r="H68" s="15">
        <v>24.5256339249812</v>
      </c>
      <c r="I68" s="15">
        <v>31.43411948791411</v>
      </c>
      <c r="J68" s="15">
        <v>29.740116878789621</v>
      </c>
      <c r="K68" s="15">
        <v>26.246050899425111</v>
      </c>
      <c r="L68" s="15">
        <v>31.042910913720196</v>
      </c>
    </row>
    <row r="69" spans="1:12" x14ac:dyDescent="0.35">
      <c r="A69" s="70" t="s">
        <v>196</v>
      </c>
      <c r="B69" s="73">
        <v>23</v>
      </c>
      <c r="C69" s="15">
        <v>10.853801125013932</v>
      </c>
      <c r="D69" s="15">
        <v>31.337919349129926</v>
      </c>
      <c r="E69" s="15">
        <v>23.123855492805891</v>
      </c>
      <c r="F69" s="15">
        <v>22.59213526880739</v>
      </c>
      <c r="G69" s="15">
        <v>21.834791747569209</v>
      </c>
      <c r="H69" s="15">
        <v>24.344499007802305</v>
      </c>
      <c r="I69" s="15">
        <v>26.91796573852637</v>
      </c>
      <c r="J69" s="15">
        <v>32.291142486851982</v>
      </c>
      <c r="K69" s="15">
        <v>31.006844382325056</v>
      </c>
      <c r="L69" s="15">
        <v>28.143499700861767</v>
      </c>
    </row>
    <row r="70" spans="1:12" x14ac:dyDescent="0.35">
      <c r="A70" s="70" t="s">
        <v>197</v>
      </c>
      <c r="B70" s="73">
        <v>28</v>
      </c>
      <c r="C70" s="15">
        <v>22.844497720925411</v>
      </c>
      <c r="D70" s="15">
        <v>11.582815517204116</v>
      </c>
      <c r="E70" s="15">
        <v>30.969578102751509</v>
      </c>
      <c r="F70" s="15">
        <v>23.037960309279306</v>
      </c>
      <c r="G70" s="15">
        <v>22.583514319078947</v>
      </c>
      <c r="H70" s="15">
        <v>23.358438615520367</v>
      </c>
      <c r="I70" s="15">
        <v>26.755703042859167</v>
      </c>
      <c r="J70" s="15">
        <v>28.098898051601992</v>
      </c>
      <c r="K70" s="15">
        <v>33.416524732483808</v>
      </c>
      <c r="L70" s="15">
        <v>32.625371735324251</v>
      </c>
    </row>
    <row r="71" spans="1:12" x14ac:dyDescent="0.35">
      <c r="A71" s="70" t="s">
        <v>198</v>
      </c>
      <c r="B71" s="73">
        <v>18</v>
      </c>
      <c r="C71" s="15">
        <v>27.626862200448148</v>
      </c>
      <c r="D71" s="15">
        <v>22.657570060489931</v>
      </c>
      <c r="E71" s="15">
        <v>12.206244477959144</v>
      </c>
      <c r="F71" s="15">
        <v>30.514626736143228</v>
      </c>
      <c r="G71" s="15">
        <v>22.926770320064293</v>
      </c>
      <c r="H71" s="15">
        <v>24.092648499545515</v>
      </c>
      <c r="I71" s="15">
        <v>25.824277608530952</v>
      </c>
      <c r="J71" s="15">
        <v>27.946789094024183</v>
      </c>
      <c r="K71" s="15">
        <v>29.521068040233651</v>
      </c>
      <c r="L71" s="15">
        <v>34.937912807145779</v>
      </c>
    </row>
    <row r="72" spans="1:12" x14ac:dyDescent="0.35">
      <c r="A72" s="70" t="s">
        <v>199</v>
      </c>
      <c r="B72" s="73">
        <v>15</v>
      </c>
      <c r="C72" s="15">
        <v>18.150612733381809</v>
      </c>
      <c r="D72" s="15">
        <v>27.157731409027907</v>
      </c>
      <c r="E72" s="15">
        <v>22.419131890981429</v>
      </c>
      <c r="F72" s="15">
        <v>12.697751405732898</v>
      </c>
      <c r="G72" s="15">
        <v>29.982020330878495</v>
      </c>
      <c r="H72" s="15">
        <v>24.337238976578799</v>
      </c>
      <c r="I72" s="15">
        <v>26.511013602348861</v>
      </c>
      <c r="J72" s="15">
        <v>26.996512783866915</v>
      </c>
      <c r="K72" s="15">
        <v>29.351244015044841</v>
      </c>
      <c r="L72" s="15">
        <v>31.274633531299742</v>
      </c>
    </row>
    <row r="73" spans="1:12" x14ac:dyDescent="0.35">
      <c r="A73" s="70" t="s">
        <v>200</v>
      </c>
      <c r="B73" s="73">
        <v>16</v>
      </c>
      <c r="C73" s="15">
        <v>15.356225462772471</v>
      </c>
      <c r="D73" s="15">
        <v>18.325524392829159</v>
      </c>
      <c r="E73" s="15">
        <v>26.849576169002358</v>
      </c>
      <c r="F73" s="15">
        <v>22.240732556655733</v>
      </c>
      <c r="G73" s="15">
        <v>13.146735200604962</v>
      </c>
      <c r="H73" s="15">
        <v>31.107269916193996</v>
      </c>
      <c r="I73" s="15">
        <v>26.798008160097258</v>
      </c>
      <c r="J73" s="15">
        <v>27.718016627831897</v>
      </c>
      <c r="K73" s="15">
        <v>28.499731090583428</v>
      </c>
      <c r="L73" s="15">
        <v>31.197137434618128</v>
      </c>
    </row>
    <row r="74" spans="1:12" x14ac:dyDescent="0.35">
      <c r="A74" s="70" t="s">
        <v>201</v>
      </c>
      <c r="B74" s="73">
        <v>6</v>
      </c>
      <c r="C74" s="15">
        <v>16.161775668048943</v>
      </c>
      <c r="D74" s="15">
        <v>15.602483079050849</v>
      </c>
      <c r="E74" s="15">
        <v>18.402016782980819</v>
      </c>
      <c r="F74" s="15">
        <v>26.43378853785509</v>
      </c>
      <c r="G74" s="15">
        <v>22.035270660188136</v>
      </c>
      <c r="H74" s="15">
        <v>15.133323870026755</v>
      </c>
      <c r="I74" s="15">
        <v>33.194094231023591</v>
      </c>
      <c r="J74" s="15">
        <v>27.932808135467116</v>
      </c>
      <c r="K74" s="15">
        <v>29.141457344746232</v>
      </c>
      <c r="L74" s="15">
        <v>30.314925253572593</v>
      </c>
    </row>
    <row r="75" spans="1:12" x14ac:dyDescent="0.35">
      <c r="A75" s="70" t="s">
        <v>202</v>
      </c>
      <c r="B75" s="73">
        <v>20</v>
      </c>
      <c r="C75" s="15">
        <v>6.7379518809408143</v>
      </c>
      <c r="D75" s="15">
        <v>16.308914047835422</v>
      </c>
      <c r="E75" s="15">
        <v>15.81388420065071</v>
      </c>
      <c r="F75" s="15">
        <v>18.445734185711931</v>
      </c>
      <c r="G75" s="15">
        <v>26.048816850704828</v>
      </c>
      <c r="H75" s="15">
        <v>23.385513669843412</v>
      </c>
      <c r="I75" s="15">
        <v>17.980081928693021</v>
      </c>
      <c r="J75" s="15">
        <v>33.958389871652145</v>
      </c>
      <c r="K75" s="15">
        <v>29.295571561486735</v>
      </c>
      <c r="L75" s="15">
        <v>30.873528191781006</v>
      </c>
    </row>
    <row r="76" spans="1:12" x14ac:dyDescent="0.35">
      <c r="A76" s="70" t="s">
        <v>203</v>
      </c>
      <c r="B76" s="73">
        <v>16</v>
      </c>
      <c r="C76" s="15">
        <v>19.810097776982111</v>
      </c>
      <c r="D76" s="15">
        <v>7.3461351203522609</v>
      </c>
      <c r="E76" s="15">
        <v>16.372675723365735</v>
      </c>
      <c r="F76" s="15">
        <v>15.926416065914639</v>
      </c>
      <c r="G76" s="15">
        <v>18.407779315325044</v>
      </c>
      <c r="H76" s="15">
        <v>27.092894544785132</v>
      </c>
      <c r="I76" s="15">
        <v>25.562050352245848</v>
      </c>
      <c r="J76" s="15">
        <v>19.465650057814095</v>
      </c>
      <c r="K76" s="15">
        <v>34.925231266675766</v>
      </c>
      <c r="L76" s="15">
        <v>30.908353613984055</v>
      </c>
    </row>
    <row r="77" spans="1:12" x14ac:dyDescent="0.35">
      <c r="A77" s="70" t="s">
        <v>204</v>
      </c>
      <c r="B77" s="73">
        <v>13</v>
      </c>
      <c r="C77" s="15">
        <v>16.103134719908176</v>
      </c>
      <c r="D77" s="15">
        <v>19.571927523655141</v>
      </c>
      <c r="E77" s="15">
        <v>7.8761606378173044</v>
      </c>
      <c r="F77" s="15">
        <v>16.369469116334063</v>
      </c>
      <c r="G77" s="15">
        <v>15.957733212472439</v>
      </c>
      <c r="H77" s="15">
        <v>19.748822420635641</v>
      </c>
      <c r="I77" s="15">
        <v>28.859670374622521</v>
      </c>
      <c r="J77" s="15">
        <v>26.408083860645945</v>
      </c>
      <c r="K77" s="15">
        <v>21.025675375277835</v>
      </c>
      <c r="L77" s="15">
        <v>36.099318392227623</v>
      </c>
    </row>
    <row r="78" spans="1:12" x14ac:dyDescent="0.35">
      <c r="A78" s="70" t="s">
        <v>205</v>
      </c>
      <c r="B78" s="73">
        <v>14</v>
      </c>
      <c r="C78" s="15">
        <v>13.25594084727304</v>
      </c>
      <c r="D78" s="15">
        <v>16.186678256299057</v>
      </c>
      <c r="E78" s="15">
        <v>19.362721162354529</v>
      </c>
      <c r="F78" s="15">
        <v>8.3583650120384458</v>
      </c>
      <c r="G78" s="15">
        <v>16.373183318117242</v>
      </c>
      <c r="H78" s="15">
        <v>17.336234691837166</v>
      </c>
      <c r="I78" s="15">
        <v>21.810686276599633</v>
      </c>
      <c r="J78" s="15">
        <v>29.463074687967183</v>
      </c>
      <c r="K78" s="15">
        <v>27.422350810783694</v>
      </c>
      <c r="L78" s="15">
        <v>22.756938880204611</v>
      </c>
    </row>
    <row r="79" spans="1:12" x14ac:dyDescent="0.35">
      <c r="A79" s="70" t="s">
        <v>206</v>
      </c>
      <c r="B79" s="73">
        <v>13</v>
      </c>
      <c r="C79" s="15">
        <v>14.226299310779199</v>
      </c>
      <c r="D79" s="15">
        <v>13.44048162864938</v>
      </c>
      <c r="E79" s="15">
        <v>16.224969825294778</v>
      </c>
      <c r="F79" s="15">
        <v>19.111638117614827</v>
      </c>
      <c r="G79" s="15">
        <v>8.7803589930462316</v>
      </c>
      <c r="H79" s="15">
        <v>17.583089218272335</v>
      </c>
      <c r="I79" s="15">
        <v>19.306725257234397</v>
      </c>
      <c r="J79" s="15">
        <v>22.691546584073937</v>
      </c>
      <c r="K79" s="15">
        <v>30.163730161575344</v>
      </c>
      <c r="L79" s="15">
        <v>28.606212336038993</v>
      </c>
    </row>
    <row r="80" spans="1:12" x14ac:dyDescent="0.35">
      <c r="A80" s="70" t="s">
        <v>207</v>
      </c>
      <c r="B80" s="73">
        <v>8</v>
      </c>
      <c r="C80" s="15">
        <v>13.222154591005305</v>
      </c>
      <c r="D80" s="15">
        <v>14.3679086714927</v>
      </c>
      <c r="E80" s="15">
        <v>13.555536520770854</v>
      </c>
      <c r="F80" s="15">
        <v>16.198265058711574</v>
      </c>
      <c r="G80" s="15">
        <v>18.835962399516042</v>
      </c>
      <c r="H80" s="15">
        <v>10.279470802793494</v>
      </c>
      <c r="I80" s="15">
        <v>19.316302714843996</v>
      </c>
      <c r="J80" s="15">
        <v>20.165436456640101</v>
      </c>
      <c r="K80" s="15">
        <v>23.617548328844613</v>
      </c>
      <c r="L80" s="15">
        <v>31.017915585174176</v>
      </c>
    </row>
    <row r="81" spans="1:12" x14ac:dyDescent="0.35">
      <c r="A81" s="70" t="s">
        <v>208</v>
      </c>
      <c r="B81" s="73">
        <v>9</v>
      </c>
      <c r="C81" s="15">
        <v>8.3735001752089708</v>
      </c>
      <c r="D81" s="15">
        <v>13.325208446931956</v>
      </c>
      <c r="E81" s="15">
        <v>14.385413581620536</v>
      </c>
      <c r="F81" s="15">
        <v>13.566893111707824</v>
      </c>
      <c r="G81" s="15">
        <v>16.074471778065657</v>
      </c>
      <c r="H81" s="15">
        <v>19.519205126524998</v>
      </c>
      <c r="I81" s="15">
        <v>12.195231221855193</v>
      </c>
      <c r="J81" s="15">
        <v>19.987481944797629</v>
      </c>
      <c r="K81" s="15">
        <v>21.000234565841538</v>
      </c>
      <c r="L81" s="15">
        <v>24.574676883071096</v>
      </c>
    </row>
    <row r="82" spans="1:12" x14ac:dyDescent="0.35">
      <c r="A82" s="70" t="s">
        <v>209</v>
      </c>
      <c r="B82" s="73">
        <v>17</v>
      </c>
      <c r="C82" s="15">
        <v>9.3622439751936657</v>
      </c>
      <c r="D82" s="15">
        <v>8.662678518000833</v>
      </c>
      <c r="E82" s="15">
        <v>13.347920912183664</v>
      </c>
      <c r="F82" s="15">
        <v>14.320053000504229</v>
      </c>
      <c r="G82" s="15">
        <v>13.524062325122541</v>
      </c>
      <c r="H82" s="15">
        <v>16.836142975696685</v>
      </c>
      <c r="I82" s="15">
        <v>20.626990672849264</v>
      </c>
      <c r="J82" s="15">
        <v>13.153599473366716</v>
      </c>
      <c r="K82" s="15">
        <v>20.672594648207149</v>
      </c>
      <c r="L82" s="15">
        <v>21.889944582568386</v>
      </c>
    </row>
    <row r="83" spans="1:12" x14ac:dyDescent="0.35">
      <c r="A83" s="70" t="s">
        <v>210</v>
      </c>
      <c r="B83" s="73">
        <v>9</v>
      </c>
      <c r="C83" s="15">
        <v>16.713694300645948</v>
      </c>
      <c r="D83" s="15">
        <v>9.6263646118195076</v>
      </c>
      <c r="E83" s="15">
        <v>8.8493777498021302</v>
      </c>
      <c r="F83" s="15">
        <v>13.278499206643842</v>
      </c>
      <c r="G83" s="15">
        <v>14.171925029130769</v>
      </c>
      <c r="H83" s="15">
        <v>14.25603909395892</v>
      </c>
      <c r="I83" s="15">
        <v>17.928962908421127</v>
      </c>
      <c r="J83" s="15">
        <v>20.877479876716098</v>
      </c>
      <c r="K83" s="15">
        <v>14.075433749858885</v>
      </c>
      <c r="L83" s="15">
        <v>21.38315316942219</v>
      </c>
    </row>
    <row r="84" spans="1:12" x14ac:dyDescent="0.35">
      <c r="A84" s="70" t="s">
        <v>211</v>
      </c>
      <c r="B84" s="73">
        <v>13</v>
      </c>
      <c r="C84" s="15">
        <v>9.1716272067519995</v>
      </c>
      <c r="D84" s="15">
        <v>16.292657932173125</v>
      </c>
      <c r="E84" s="15">
        <v>9.7615956231065582</v>
      </c>
      <c r="F84" s="15">
        <v>8.9089641311498298</v>
      </c>
      <c r="G84" s="15">
        <v>13.099359928421865</v>
      </c>
      <c r="H84" s="15">
        <v>14.681230584475458</v>
      </c>
      <c r="I84" s="15">
        <v>15.225898710591069</v>
      </c>
      <c r="J84" s="15">
        <v>18.176872763628278</v>
      </c>
      <c r="K84" s="15">
        <v>21.064487197220323</v>
      </c>
      <c r="L84" s="15">
        <v>14.9326417906936</v>
      </c>
    </row>
    <row r="85" spans="1:12" x14ac:dyDescent="0.35">
      <c r="A85" s="70" t="s">
        <v>212</v>
      </c>
      <c r="B85" s="73">
        <v>16</v>
      </c>
      <c r="C85" s="15">
        <v>12.779887117379548</v>
      </c>
      <c r="D85" s="15">
        <v>9.2504324083491323</v>
      </c>
      <c r="E85" s="15">
        <v>15.775102555642546</v>
      </c>
      <c r="F85" s="15">
        <v>9.7935167181139491</v>
      </c>
      <c r="G85" s="15">
        <v>8.9017859738108402</v>
      </c>
      <c r="H85" s="15">
        <v>13.53614374651862</v>
      </c>
      <c r="I85" s="15">
        <v>15.429771357631203</v>
      </c>
      <c r="J85" s="15">
        <v>15.479985493814176</v>
      </c>
      <c r="K85" s="15">
        <v>18.396190517971274</v>
      </c>
      <c r="L85" s="15">
        <v>21.263969525537956</v>
      </c>
    </row>
    <row r="86" spans="1:12" x14ac:dyDescent="0.35">
      <c r="A86" s="70" t="s">
        <v>213</v>
      </c>
      <c r="B86" s="73">
        <v>16</v>
      </c>
      <c r="C86" s="15">
        <v>15.561520712764132</v>
      </c>
      <c r="D86" s="15">
        <v>12.462708722685036</v>
      </c>
      <c r="E86" s="15">
        <v>9.1994150399064498</v>
      </c>
      <c r="F86" s="15">
        <v>15.163309780140168</v>
      </c>
      <c r="G86" s="15">
        <v>9.7262957874469027</v>
      </c>
      <c r="H86" s="15">
        <v>9.4019892514061976</v>
      </c>
      <c r="I86" s="15">
        <v>14.138629552308283</v>
      </c>
      <c r="J86" s="15">
        <v>15.496674110474912</v>
      </c>
      <c r="K86" s="15">
        <v>15.654928775886743</v>
      </c>
      <c r="L86" s="15">
        <v>18.563330116397431</v>
      </c>
    </row>
    <row r="87" spans="1:12" x14ac:dyDescent="0.35">
      <c r="A87" s="70" t="s">
        <v>214</v>
      </c>
      <c r="B87" s="73">
        <v>17</v>
      </c>
      <c r="C87" s="15">
        <v>15.277460726298123</v>
      </c>
      <c r="D87" s="15">
        <v>15.001651121028738</v>
      </c>
      <c r="E87" s="15">
        <v>12.001489417937158</v>
      </c>
      <c r="F87" s="15">
        <v>9.023501286115696</v>
      </c>
      <c r="G87" s="15">
        <v>14.454248864344834</v>
      </c>
      <c r="H87" s="15">
        <v>10.080644749787</v>
      </c>
      <c r="I87" s="15">
        <v>10.01707559543782</v>
      </c>
      <c r="J87" s="15">
        <v>14.098541118670596</v>
      </c>
      <c r="K87" s="15">
        <v>15.467756505994243</v>
      </c>
      <c r="L87" s="15">
        <v>15.74248367868401</v>
      </c>
    </row>
    <row r="88" spans="1:12" x14ac:dyDescent="0.35">
      <c r="A88" s="70" t="s">
        <v>215</v>
      </c>
      <c r="B88" s="73">
        <v>13</v>
      </c>
      <c r="C88" s="15">
        <v>16.219746725932335</v>
      </c>
      <c r="D88" s="15">
        <v>14.507811588907382</v>
      </c>
      <c r="E88" s="15">
        <v>14.322751169506402</v>
      </c>
      <c r="F88" s="15">
        <v>11.478699769206088</v>
      </c>
      <c r="G88" s="15">
        <v>8.7766884806160235</v>
      </c>
      <c r="H88" s="15">
        <v>14.187463616376643</v>
      </c>
      <c r="I88" s="15">
        <v>10.532700878194527</v>
      </c>
      <c r="J88" s="15">
        <v>10.093344095099681</v>
      </c>
      <c r="K88" s="15">
        <v>14.004756508292171</v>
      </c>
      <c r="L88" s="15">
        <v>15.391914168169965</v>
      </c>
    </row>
    <row r="89" spans="1:12" x14ac:dyDescent="0.35">
      <c r="A89" s="70" t="s">
        <v>216</v>
      </c>
      <c r="B89" s="73">
        <v>11</v>
      </c>
      <c r="C89" s="15">
        <v>12.194671161860159</v>
      </c>
      <c r="D89" s="15">
        <v>15.347075007528295</v>
      </c>
      <c r="E89" s="15">
        <v>13.611684309507364</v>
      </c>
      <c r="F89" s="15">
        <v>13.550812286604064</v>
      </c>
      <c r="G89" s="15">
        <v>10.877399638443993</v>
      </c>
      <c r="H89" s="15">
        <v>8.8437379102200957</v>
      </c>
      <c r="I89" s="15">
        <v>13.990690211045587</v>
      </c>
      <c r="J89" s="15">
        <v>10.478696733095626</v>
      </c>
      <c r="K89" s="15">
        <v>10.070723559182346</v>
      </c>
      <c r="L89" s="15">
        <v>13.822956830901703</v>
      </c>
    </row>
    <row r="90" spans="1:12" x14ac:dyDescent="0.35">
      <c r="A90" s="70" t="s">
        <v>217</v>
      </c>
      <c r="B90" s="73">
        <v>10</v>
      </c>
      <c r="C90" s="15">
        <v>10.300998332746119</v>
      </c>
      <c r="D90" s="15">
        <v>11.307588696150933</v>
      </c>
      <c r="E90" s="15">
        <v>14.325353489826593</v>
      </c>
      <c r="F90" s="15">
        <v>12.641633500066533</v>
      </c>
      <c r="G90" s="15">
        <v>12.708696534446112</v>
      </c>
      <c r="H90" s="15">
        <v>10.548653140022392</v>
      </c>
      <c r="I90" s="15">
        <v>8.9427741801361442</v>
      </c>
      <c r="J90" s="15">
        <v>13.366508625721385</v>
      </c>
      <c r="K90" s="15">
        <v>10.329262791644133</v>
      </c>
      <c r="L90" s="15">
        <v>9.9473238387740128</v>
      </c>
    </row>
    <row r="91" spans="1:12" x14ac:dyDescent="0.35">
      <c r="A91" s="70" t="s">
        <v>218</v>
      </c>
      <c r="B91" s="73">
        <v>53</v>
      </c>
      <c r="C91" s="15">
        <v>54.833170946277932</v>
      </c>
      <c r="D91" s="15">
        <v>56.64742355612065</v>
      </c>
      <c r="E91" s="15">
        <v>58.277066058893233</v>
      </c>
      <c r="F91" s="15">
        <v>62.414227203945195</v>
      </c>
      <c r="G91" s="15">
        <v>64.611917777702843</v>
      </c>
      <c r="H91" s="15">
        <v>68.185657271356931</v>
      </c>
      <c r="I91" s="15">
        <v>69.989004015163914</v>
      </c>
      <c r="J91" s="15">
        <v>69.313129747491061</v>
      </c>
      <c r="K91" s="15">
        <v>72.766843110988845</v>
      </c>
      <c r="L91" s="15">
        <v>73.354032875165501</v>
      </c>
    </row>
    <row r="92" spans="1:12" x14ac:dyDescent="0.35">
      <c r="A92" s="70" t="s">
        <v>3</v>
      </c>
      <c r="B92" s="71">
        <v>1808</v>
      </c>
      <c r="C92" s="71">
        <v>1815.1950681151361</v>
      </c>
      <c r="D92" s="71">
        <v>1818.0740094881535</v>
      </c>
      <c r="E92" s="71">
        <v>1818.9014187108828</v>
      </c>
      <c r="F92" s="71">
        <v>1816.835744765111</v>
      </c>
      <c r="G92" s="71">
        <v>1808.1905453297991</v>
      </c>
      <c r="H92" s="71">
        <v>1928.0590243889278</v>
      </c>
      <c r="I92" s="71">
        <v>2121.1406235601899</v>
      </c>
      <c r="J92" s="71">
        <v>2210.4441514042915</v>
      </c>
      <c r="K92" s="71">
        <v>2319.2437828528455</v>
      </c>
      <c r="L92" s="71">
        <v>2454.1820924560366</v>
      </c>
    </row>
    <row r="93" spans="1:12" x14ac:dyDescent="0.35">
      <c r="A93" s="72" t="s">
        <v>219</v>
      </c>
      <c r="B93" s="66"/>
    </row>
    <row r="94" spans="1:12" x14ac:dyDescent="0.35">
      <c r="A94" s="72" t="s">
        <v>223</v>
      </c>
      <c r="B94" s="66"/>
    </row>
    <row r="97" spans="7:16" x14ac:dyDescent="0.35">
      <c r="G97" s="15"/>
      <c r="H97" s="15"/>
      <c r="I97" s="15"/>
      <c r="J97" s="15"/>
      <c r="K97" s="15"/>
      <c r="L97" s="15"/>
      <c r="M97" s="15"/>
      <c r="N97" s="15"/>
      <c r="O97" s="15"/>
      <c r="P97" s="15"/>
    </row>
    <row r="98" spans="7:16" x14ac:dyDescent="0.35">
      <c r="G98" s="15"/>
      <c r="H98" s="15"/>
      <c r="I98" s="15"/>
      <c r="J98" s="15"/>
      <c r="K98" s="15"/>
      <c r="L98" s="15"/>
      <c r="M98" s="15"/>
      <c r="N98" s="15"/>
      <c r="O98" s="15"/>
      <c r="P98" s="15"/>
    </row>
    <row r="99" spans="7:16" x14ac:dyDescent="0.35">
      <c r="G99" s="15"/>
      <c r="H99" s="15"/>
      <c r="I99" s="15"/>
      <c r="J99" s="15"/>
      <c r="K99" s="15"/>
      <c r="L99" s="15"/>
      <c r="M99" s="15"/>
      <c r="N99" s="15"/>
      <c r="O99" s="15"/>
      <c r="P99" s="15"/>
    </row>
    <row r="100" spans="7:16" x14ac:dyDescent="0.35">
      <c r="G100" s="15"/>
      <c r="H100" s="15"/>
      <c r="I100" s="15"/>
      <c r="J100" s="15"/>
      <c r="K100" s="15"/>
      <c r="L100" s="15"/>
      <c r="M100" s="15"/>
      <c r="N100" s="15"/>
      <c r="O100" s="15"/>
      <c r="P100" s="15"/>
    </row>
    <row r="101" spans="7:16" x14ac:dyDescent="0.35">
      <c r="G101" s="15"/>
      <c r="H101" s="15"/>
      <c r="I101" s="15"/>
      <c r="J101" s="15"/>
      <c r="K101" s="15"/>
      <c r="L101" s="15"/>
      <c r="M101" s="15"/>
      <c r="N101" s="15"/>
      <c r="O101" s="15"/>
      <c r="P101" s="15"/>
    </row>
    <row r="102" spans="7:16" x14ac:dyDescent="0.35">
      <c r="G102" s="15"/>
      <c r="H102" s="15"/>
      <c r="I102" s="15"/>
      <c r="J102" s="15"/>
      <c r="K102" s="15"/>
      <c r="L102" s="15"/>
      <c r="M102" s="15"/>
      <c r="N102" s="15"/>
      <c r="O102" s="15"/>
      <c r="P102" s="15"/>
    </row>
    <row r="103" spans="7:16" x14ac:dyDescent="0.35">
      <c r="G103" s="15"/>
      <c r="H103" s="15"/>
      <c r="I103" s="15"/>
      <c r="J103" s="15"/>
      <c r="K103" s="15"/>
      <c r="L103" s="15"/>
      <c r="M103" s="15"/>
      <c r="N103" s="15"/>
      <c r="O103" s="15"/>
      <c r="P103" s="15"/>
    </row>
    <row r="104" spans="7:16" x14ac:dyDescent="0.35">
      <c r="G104" s="15"/>
      <c r="H104" s="15"/>
      <c r="I104" s="15"/>
      <c r="J104" s="15"/>
      <c r="K104" s="15"/>
      <c r="L104" s="15"/>
      <c r="M104" s="15"/>
      <c r="N104" s="15"/>
      <c r="O104" s="15"/>
      <c r="P104" s="15"/>
    </row>
    <row r="105" spans="7:16" x14ac:dyDescent="0.35">
      <c r="G105" s="15"/>
      <c r="H105" s="15"/>
      <c r="I105" s="15"/>
      <c r="J105" s="15"/>
      <c r="K105" s="15"/>
      <c r="L105" s="15"/>
      <c r="M105" s="15"/>
      <c r="N105" s="15"/>
      <c r="O105" s="15"/>
      <c r="P105" s="15"/>
    </row>
    <row r="106" spans="7:16" x14ac:dyDescent="0.35">
      <c r="G106" s="15"/>
      <c r="H106" s="15"/>
      <c r="I106" s="15"/>
      <c r="J106" s="15"/>
      <c r="K106" s="15"/>
      <c r="L106" s="15"/>
      <c r="M106" s="15"/>
      <c r="N106" s="15"/>
      <c r="O106" s="15"/>
      <c r="P106" s="15"/>
    </row>
    <row r="107" spans="7:16" x14ac:dyDescent="0.35">
      <c r="G107" s="15"/>
      <c r="H107" s="15"/>
      <c r="I107" s="15"/>
      <c r="J107" s="15"/>
      <c r="K107" s="15"/>
      <c r="L107" s="15"/>
      <c r="M107" s="15"/>
      <c r="N107" s="15"/>
      <c r="O107" s="15"/>
      <c r="P107" s="15"/>
    </row>
    <row r="108" spans="7:16" x14ac:dyDescent="0.35">
      <c r="G108" s="15"/>
      <c r="H108" s="15"/>
      <c r="I108" s="15"/>
      <c r="J108" s="15"/>
      <c r="K108" s="15"/>
      <c r="L108" s="15"/>
      <c r="M108" s="15"/>
      <c r="N108" s="15"/>
      <c r="O108" s="15"/>
      <c r="P108" s="15"/>
    </row>
    <row r="109" spans="7:16" x14ac:dyDescent="0.35">
      <c r="G109" s="15"/>
      <c r="H109" s="15"/>
      <c r="I109" s="15"/>
      <c r="J109" s="15"/>
      <c r="K109" s="15"/>
      <c r="L109" s="15"/>
      <c r="M109" s="15"/>
      <c r="N109" s="15"/>
      <c r="O109" s="15"/>
      <c r="P109" s="15"/>
    </row>
    <row r="110" spans="7:16" x14ac:dyDescent="0.35">
      <c r="G110" s="15"/>
      <c r="H110" s="15"/>
      <c r="I110" s="15"/>
      <c r="J110" s="15"/>
      <c r="K110" s="15"/>
      <c r="L110" s="15"/>
      <c r="M110" s="15"/>
      <c r="N110" s="15"/>
      <c r="O110" s="15"/>
      <c r="P110" s="15"/>
    </row>
    <row r="111" spans="7:16" x14ac:dyDescent="0.35">
      <c r="G111" s="15"/>
      <c r="H111" s="15"/>
      <c r="I111" s="15"/>
      <c r="J111" s="15"/>
      <c r="K111" s="15"/>
      <c r="L111" s="15"/>
      <c r="M111" s="15"/>
      <c r="N111" s="15"/>
      <c r="O111" s="15"/>
      <c r="P111" s="15"/>
    </row>
    <row r="112" spans="7:16" x14ac:dyDescent="0.35">
      <c r="G112" s="15"/>
      <c r="H112" s="15"/>
      <c r="I112" s="15"/>
      <c r="J112" s="15"/>
      <c r="K112" s="15"/>
      <c r="L112" s="15"/>
      <c r="M112" s="15"/>
      <c r="N112" s="15"/>
      <c r="O112" s="15"/>
      <c r="P112" s="15"/>
    </row>
    <row r="113" spans="7:16" x14ac:dyDescent="0.35">
      <c r="G113" s="15"/>
      <c r="H113" s="15"/>
      <c r="I113" s="15"/>
      <c r="J113" s="15"/>
      <c r="K113" s="15"/>
      <c r="L113" s="15"/>
      <c r="M113" s="15"/>
      <c r="N113" s="15"/>
      <c r="O113" s="15"/>
      <c r="P113" s="15"/>
    </row>
  </sheetData>
  <hyperlinks>
    <hyperlink ref="L1" location="Områdesregister!A1" display="Tillbaka till områdesregister" xr:uid="{248E0BE4-92C1-423E-A7CC-B00183368C2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1991C-E3EF-4B83-9D5E-FB1F1E23E4BF}">
  <dimension ref="A1:Q113"/>
  <sheetViews>
    <sheetView workbookViewId="0">
      <selection activeCell="M102" sqref="M10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228</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99</v>
      </c>
      <c r="C6" s="15">
        <v>97.979341910591842</v>
      </c>
      <c r="D6" s="15">
        <v>99.332077152691014</v>
      </c>
      <c r="E6" s="15">
        <v>100.95391877227776</v>
      </c>
      <c r="F6" s="15">
        <v>99.460576293539731</v>
      </c>
      <c r="G6" s="15">
        <v>99.671397918313815</v>
      </c>
      <c r="H6" s="15">
        <v>105.50498483529041</v>
      </c>
      <c r="I6" s="15">
        <v>112.62977218666983</v>
      </c>
      <c r="J6" s="15">
        <v>113.87744703499989</v>
      </c>
      <c r="K6" s="15">
        <v>114.96421357761652</v>
      </c>
      <c r="L6" s="15">
        <v>114.74948005111183</v>
      </c>
    </row>
    <row r="7" spans="1:12" x14ac:dyDescent="0.35">
      <c r="A7" s="70" t="s">
        <v>135</v>
      </c>
      <c r="B7" s="73">
        <v>84</v>
      </c>
      <c r="C7" s="15">
        <v>91.037953481503635</v>
      </c>
      <c r="D7" s="15">
        <v>90.913208853184628</v>
      </c>
      <c r="E7" s="15">
        <v>90.655815349075453</v>
      </c>
      <c r="F7" s="15">
        <v>90.752950201119916</v>
      </c>
      <c r="G7" s="15">
        <v>89.927720702894732</v>
      </c>
      <c r="H7" s="15">
        <v>94.344096839159434</v>
      </c>
      <c r="I7" s="15">
        <v>99.255837751688134</v>
      </c>
      <c r="J7" s="15">
        <v>102.85335267821634</v>
      </c>
      <c r="K7" s="15">
        <v>104.46641914509836</v>
      </c>
      <c r="L7" s="15">
        <v>105.85077774460567</v>
      </c>
    </row>
    <row r="8" spans="1:12" x14ac:dyDescent="0.35">
      <c r="A8" s="70" t="s">
        <v>136</v>
      </c>
      <c r="B8" s="73">
        <v>90</v>
      </c>
      <c r="C8" s="15">
        <v>79.346267862121437</v>
      </c>
      <c r="D8" s="15">
        <v>86.567353434268952</v>
      </c>
      <c r="E8" s="15">
        <v>84.859243165093773</v>
      </c>
      <c r="F8" s="15">
        <v>83.747394463236716</v>
      </c>
      <c r="G8" s="15">
        <v>84.153579266853669</v>
      </c>
      <c r="H8" s="15">
        <v>86.728028764154743</v>
      </c>
      <c r="I8" s="15">
        <v>90.325646779880259</v>
      </c>
      <c r="J8" s="15">
        <v>92.48415239204455</v>
      </c>
      <c r="K8" s="15">
        <v>95.930396674839571</v>
      </c>
      <c r="L8" s="15">
        <v>97.749869361468342</v>
      </c>
    </row>
    <row r="9" spans="1:12" x14ac:dyDescent="0.35">
      <c r="A9" s="70" t="s">
        <v>137</v>
      </c>
      <c r="B9" s="73">
        <v>109</v>
      </c>
      <c r="C9" s="15">
        <v>86.658110309494489</v>
      </c>
      <c r="D9" s="15">
        <v>78.306323607618936</v>
      </c>
      <c r="E9" s="15">
        <v>83.553842541465002</v>
      </c>
      <c r="F9" s="15">
        <v>81.398584819108052</v>
      </c>
      <c r="G9" s="15">
        <v>80.783074995707764</v>
      </c>
      <c r="H9" s="15">
        <v>83.655705564367068</v>
      </c>
      <c r="I9" s="15">
        <v>85.565745089196426</v>
      </c>
      <c r="J9" s="15">
        <v>87.100835570012549</v>
      </c>
      <c r="K9" s="15">
        <v>89.145031018388025</v>
      </c>
      <c r="L9" s="15">
        <v>92.543865629602735</v>
      </c>
    </row>
    <row r="10" spans="1:12" x14ac:dyDescent="0.35">
      <c r="A10" s="70" t="s">
        <v>138</v>
      </c>
      <c r="B10" s="73">
        <v>90</v>
      </c>
      <c r="C10" s="15">
        <v>102.07514521406003</v>
      </c>
      <c r="D10" s="15">
        <v>86.13166261194695</v>
      </c>
      <c r="E10" s="15">
        <v>77.964784783792354</v>
      </c>
      <c r="F10" s="15">
        <v>81.907891289737208</v>
      </c>
      <c r="G10" s="15">
        <v>80.473550707303431</v>
      </c>
      <c r="H10" s="15">
        <v>82.147830330593337</v>
      </c>
      <c r="I10" s="15">
        <v>84.19171493807255</v>
      </c>
      <c r="J10" s="15">
        <v>84.466228956945983</v>
      </c>
      <c r="K10" s="15">
        <v>85.849668236671306</v>
      </c>
      <c r="L10" s="15">
        <v>88.05267550652583</v>
      </c>
    </row>
    <row r="11" spans="1:12" x14ac:dyDescent="0.35">
      <c r="A11" s="70" t="s">
        <v>139</v>
      </c>
      <c r="B11" s="73">
        <v>95</v>
      </c>
      <c r="C11" s="15">
        <v>87.075775086663953</v>
      </c>
      <c r="D11" s="15">
        <v>97.960157123773484</v>
      </c>
      <c r="E11" s="15">
        <v>85.098857898233121</v>
      </c>
      <c r="F11" s="15">
        <v>77.351191264221399</v>
      </c>
      <c r="G11" s="15">
        <v>81.106155600453846</v>
      </c>
      <c r="H11" s="15">
        <v>81.94119454193617</v>
      </c>
      <c r="I11" s="15">
        <v>82.997538449338052</v>
      </c>
      <c r="J11" s="15">
        <v>83.559577622849559</v>
      </c>
      <c r="K11" s="15">
        <v>83.665943504660405</v>
      </c>
      <c r="L11" s="15">
        <v>85.276007945315044</v>
      </c>
    </row>
    <row r="12" spans="1:12" x14ac:dyDescent="0.35">
      <c r="A12" s="70" t="s">
        <v>2</v>
      </c>
      <c r="B12" s="73">
        <v>102</v>
      </c>
      <c r="C12" s="15">
        <v>92.224851845849855</v>
      </c>
      <c r="D12" s="15">
        <v>86.40702111789345</v>
      </c>
      <c r="E12" s="15">
        <v>94.990868639897712</v>
      </c>
      <c r="F12" s="15">
        <v>84.384914316598525</v>
      </c>
      <c r="G12" s="15">
        <v>77.587906605353893</v>
      </c>
      <c r="H12" s="15">
        <v>82.824024495287077</v>
      </c>
      <c r="I12" s="15">
        <v>83.243457189048925</v>
      </c>
      <c r="J12" s="15">
        <v>83.092794131875621</v>
      </c>
      <c r="K12" s="15">
        <v>83.331424398172814</v>
      </c>
      <c r="L12" s="15">
        <v>83.676300561492056</v>
      </c>
    </row>
    <row r="13" spans="1:12" x14ac:dyDescent="0.35">
      <c r="A13" s="70" t="s">
        <v>140</v>
      </c>
      <c r="B13" s="73">
        <v>85</v>
      </c>
      <c r="C13" s="15">
        <v>102.21907881070892</v>
      </c>
      <c r="D13" s="15">
        <v>91.776942761237251</v>
      </c>
      <c r="E13" s="15">
        <v>86.555018743631038</v>
      </c>
      <c r="F13" s="15">
        <v>93.490688705975117</v>
      </c>
      <c r="G13" s="15">
        <v>84.946868418394757</v>
      </c>
      <c r="H13" s="15">
        <v>80.315567362573034</v>
      </c>
      <c r="I13" s="15">
        <v>84.781704136254689</v>
      </c>
      <c r="J13" s="15">
        <v>84.241581249508698</v>
      </c>
      <c r="K13" s="15">
        <v>83.791618738027196</v>
      </c>
      <c r="L13" s="15">
        <v>84.187258396058027</v>
      </c>
    </row>
    <row r="14" spans="1:12" x14ac:dyDescent="0.35">
      <c r="A14" s="70" t="s">
        <v>141</v>
      </c>
      <c r="B14" s="73">
        <v>87</v>
      </c>
      <c r="C14" s="15">
        <v>84.743642361177734</v>
      </c>
      <c r="D14" s="15">
        <v>102.62844804859748</v>
      </c>
      <c r="E14" s="15">
        <v>91.344938677303119</v>
      </c>
      <c r="F14" s="15">
        <v>86.601860329021946</v>
      </c>
      <c r="G14" s="15">
        <v>92.652330813614228</v>
      </c>
      <c r="H14" s="15">
        <v>87.03763095395135</v>
      </c>
      <c r="I14" s="15">
        <v>82.329808727799303</v>
      </c>
      <c r="J14" s="15">
        <v>85.614566730852374</v>
      </c>
      <c r="K14" s="15">
        <v>84.838514992540055</v>
      </c>
      <c r="L14" s="15">
        <v>84.553982086616458</v>
      </c>
    </row>
    <row r="15" spans="1:12" x14ac:dyDescent="0.35">
      <c r="A15" s="70" t="s">
        <v>142</v>
      </c>
      <c r="B15" s="73">
        <v>105</v>
      </c>
      <c r="C15" s="15">
        <v>87.996338611161406</v>
      </c>
      <c r="D15" s="15">
        <v>85.778191694263526</v>
      </c>
      <c r="E15" s="15">
        <v>102.67341309953358</v>
      </c>
      <c r="F15" s="15">
        <v>91.223710004657221</v>
      </c>
      <c r="G15" s="15">
        <v>87.281178127055085</v>
      </c>
      <c r="H15" s="15">
        <v>93.968354998884394</v>
      </c>
      <c r="I15" s="15">
        <v>88.897066426684574</v>
      </c>
      <c r="J15" s="15">
        <v>83.614426491625338</v>
      </c>
      <c r="K15" s="15">
        <v>86.449687379859697</v>
      </c>
      <c r="L15" s="15">
        <v>85.869473153475383</v>
      </c>
    </row>
    <row r="16" spans="1:12" x14ac:dyDescent="0.35">
      <c r="A16" s="70" t="s">
        <v>143</v>
      </c>
      <c r="B16" s="73">
        <v>96</v>
      </c>
      <c r="C16" s="15">
        <v>104.55574737693583</v>
      </c>
      <c r="D16" s="15">
        <v>89.562295784740186</v>
      </c>
      <c r="E16" s="15">
        <v>86.752639524401488</v>
      </c>
      <c r="F16" s="15">
        <v>102.52089679161223</v>
      </c>
      <c r="G16" s="15">
        <v>91.713150162118012</v>
      </c>
      <c r="H16" s="15">
        <v>89.590257637758754</v>
      </c>
      <c r="I16" s="15">
        <v>95.22482794846573</v>
      </c>
      <c r="J16" s="15">
        <v>89.935258088643423</v>
      </c>
      <c r="K16" s="15">
        <v>84.796493188245591</v>
      </c>
      <c r="L16" s="15">
        <v>87.524946339378417</v>
      </c>
    </row>
    <row r="17" spans="1:12" x14ac:dyDescent="0.35">
      <c r="A17" s="70" t="s">
        <v>144</v>
      </c>
      <c r="B17" s="73">
        <v>107</v>
      </c>
      <c r="C17" s="15">
        <v>96.472602920142577</v>
      </c>
      <c r="D17" s="15">
        <v>105.44030922620377</v>
      </c>
      <c r="E17" s="15">
        <v>91.242146939961899</v>
      </c>
      <c r="F17" s="15">
        <v>88.154453344709168</v>
      </c>
      <c r="G17" s="15">
        <v>103.30802725504461</v>
      </c>
      <c r="H17" s="15">
        <v>94.353220242809968</v>
      </c>
      <c r="I17" s="15">
        <v>92.171245904242937</v>
      </c>
      <c r="J17" s="15">
        <v>96.337910439372678</v>
      </c>
      <c r="K17" s="15">
        <v>91.49994826001182</v>
      </c>
      <c r="L17" s="15">
        <v>86.668117719561323</v>
      </c>
    </row>
    <row r="18" spans="1:12" x14ac:dyDescent="0.35">
      <c r="A18" s="70" t="s">
        <v>145</v>
      </c>
      <c r="B18" s="73">
        <v>105</v>
      </c>
      <c r="C18" s="15">
        <v>107.64320094203413</v>
      </c>
      <c r="D18" s="15">
        <v>98.376525909588779</v>
      </c>
      <c r="E18" s="15">
        <v>106.59967410350406</v>
      </c>
      <c r="F18" s="15">
        <v>93.060385956202239</v>
      </c>
      <c r="G18" s="15">
        <v>90.359898480541915</v>
      </c>
      <c r="H18" s="15">
        <v>106.03509608600781</v>
      </c>
      <c r="I18" s="15">
        <v>97.218071344564677</v>
      </c>
      <c r="J18" s="15">
        <v>94.170113628949565</v>
      </c>
      <c r="K18" s="15">
        <v>98.072751048770613</v>
      </c>
      <c r="L18" s="15">
        <v>93.600115364826635</v>
      </c>
    </row>
    <row r="19" spans="1:12" x14ac:dyDescent="0.35">
      <c r="A19" s="70" t="s">
        <v>146</v>
      </c>
      <c r="B19" s="73">
        <v>107</v>
      </c>
      <c r="C19" s="15">
        <v>107.02886146177529</v>
      </c>
      <c r="D19" s="15">
        <v>109.37458548678393</v>
      </c>
      <c r="E19" s="15">
        <v>100.38837937113125</v>
      </c>
      <c r="F19" s="15">
        <v>107.92120218577851</v>
      </c>
      <c r="G19" s="15">
        <v>95.407311329208866</v>
      </c>
      <c r="H19" s="15">
        <v>94.207778590010605</v>
      </c>
      <c r="I19" s="15">
        <v>108.89149841754065</v>
      </c>
      <c r="J19" s="15">
        <v>99.303751291890492</v>
      </c>
      <c r="K19" s="15">
        <v>96.601645144522337</v>
      </c>
      <c r="L19" s="15">
        <v>100.20194898585071</v>
      </c>
    </row>
    <row r="20" spans="1:12" x14ac:dyDescent="0.35">
      <c r="A20" s="70" t="s">
        <v>147</v>
      </c>
      <c r="B20" s="73">
        <v>138</v>
      </c>
      <c r="C20" s="15">
        <v>109.68120196830309</v>
      </c>
      <c r="D20" s="15">
        <v>109.98890658229776</v>
      </c>
      <c r="E20" s="15">
        <v>110.72898318352023</v>
      </c>
      <c r="F20" s="15">
        <v>102.11835275099108</v>
      </c>
      <c r="G20" s="15">
        <v>109.61542689426676</v>
      </c>
      <c r="H20" s="15">
        <v>99.011033496146368</v>
      </c>
      <c r="I20" s="15">
        <v>97.806203666742533</v>
      </c>
      <c r="J20" s="15">
        <v>110.58932576089978</v>
      </c>
      <c r="K20" s="15">
        <v>101.60038380262098</v>
      </c>
      <c r="L20" s="15">
        <v>98.954545943572867</v>
      </c>
    </row>
    <row r="21" spans="1:12" x14ac:dyDescent="0.35">
      <c r="A21" s="70" t="s">
        <v>148</v>
      </c>
      <c r="B21" s="73">
        <v>139</v>
      </c>
      <c r="C21" s="15">
        <v>137.63543027148523</v>
      </c>
      <c r="D21" s="15">
        <v>112.98171066329432</v>
      </c>
      <c r="E21" s="15">
        <v>112.34928729583436</v>
      </c>
      <c r="F21" s="15">
        <v>111.66816037007359</v>
      </c>
      <c r="G21" s="15">
        <v>104.07248280673029</v>
      </c>
      <c r="H21" s="15">
        <v>112.46594234151084</v>
      </c>
      <c r="I21" s="15">
        <v>102.35846994499367</v>
      </c>
      <c r="J21" s="15">
        <v>99.850981439258902</v>
      </c>
      <c r="K21" s="15">
        <v>112.54588906577369</v>
      </c>
      <c r="L21" s="15">
        <v>103.66537827805332</v>
      </c>
    </row>
    <row r="22" spans="1:12" x14ac:dyDescent="0.35">
      <c r="A22" s="70" t="s">
        <v>149</v>
      </c>
      <c r="B22" s="73">
        <v>124</v>
      </c>
      <c r="C22" s="15">
        <v>137.21425471327805</v>
      </c>
      <c r="D22" s="15">
        <v>138.20009899548026</v>
      </c>
      <c r="E22" s="15">
        <v>115.36303257823403</v>
      </c>
      <c r="F22" s="15">
        <v>113.83825577386965</v>
      </c>
      <c r="G22" s="15">
        <v>112.69355005607025</v>
      </c>
      <c r="H22" s="15">
        <v>107.0150587640951</v>
      </c>
      <c r="I22" s="15">
        <v>115.01061662637954</v>
      </c>
      <c r="J22" s="15">
        <v>103.94655635778679</v>
      </c>
      <c r="K22" s="15">
        <v>102.11057165224963</v>
      </c>
      <c r="L22" s="15">
        <v>114.12538973428242</v>
      </c>
    </row>
    <row r="23" spans="1:12" x14ac:dyDescent="0.35">
      <c r="A23" s="70" t="s">
        <v>150</v>
      </c>
      <c r="B23" s="73">
        <v>124</v>
      </c>
      <c r="C23" s="15">
        <v>125.66648581771437</v>
      </c>
      <c r="D23" s="15">
        <v>137.20446433877808</v>
      </c>
      <c r="E23" s="15">
        <v>138.09778208750112</v>
      </c>
      <c r="F23" s="15">
        <v>116.60842533786958</v>
      </c>
      <c r="G23" s="15">
        <v>115.32331816756734</v>
      </c>
      <c r="H23" s="15">
        <v>114.86021189993961</v>
      </c>
      <c r="I23" s="15">
        <v>109.70620991946357</v>
      </c>
      <c r="J23" s="15">
        <v>115.66254588804345</v>
      </c>
      <c r="K23" s="15">
        <v>105.86447723816278</v>
      </c>
      <c r="L23" s="15">
        <v>103.91192184286385</v>
      </c>
    </row>
    <row r="24" spans="1:12" x14ac:dyDescent="0.35">
      <c r="A24" s="70" t="s">
        <v>151</v>
      </c>
      <c r="B24" s="73">
        <v>104</v>
      </c>
      <c r="C24" s="15">
        <v>122.4585380356874</v>
      </c>
      <c r="D24" s="15">
        <v>127.63219252724738</v>
      </c>
      <c r="E24" s="15">
        <v>135.93726568472843</v>
      </c>
      <c r="F24" s="15">
        <v>136.13976677223701</v>
      </c>
      <c r="G24" s="15">
        <v>117.04069678048484</v>
      </c>
      <c r="H24" s="15">
        <v>117.69073002651145</v>
      </c>
      <c r="I24" s="15">
        <v>116.38735517128343</v>
      </c>
      <c r="J24" s="15">
        <v>109.51359575806964</v>
      </c>
      <c r="K24" s="15">
        <v>116.31944463885672</v>
      </c>
      <c r="L24" s="15">
        <v>106.84365239660536</v>
      </c>
    </row>
    <row r="25" spans="1:12" x14ac:dyDescent="0.35">
      <c r="A25" s="70" t="s">
        <v>152</v>
      </c>
      <c r="B25" s="73">
        <v>123</v>
      </c>
      <c r="C25" s="15">
        <v>107.30090038309679</v>
      </c>
      <c r="D25" s="15">
        <v>122.20976257695951</v>
      </c>
      <c r="E25" s="15">
        <v>129.04012135832173</v>
      </c>
      <c r="F25" s="15">
        <v>132.39977485173654</v>
      </c>
      <c r="G25" s="15">
        <v>134.43559901544896</v>
      </c>
      <c r="H25" s="15">
        <v>120.75928715709942</v>
      </c>
      <c r="I25" s="15">
        <v>121.5355464017177</v>
      </c>
      <c r="J25" s="15">
        <v>116.18760896556039</v>
      </c>
      <c r="K25" s="15">
        <v>112.28597725459852</v>
      </c>
      <c r="L25" s="15">
        <v>117.89916254450598</v>
      </c>
    </row>
    <row r="26" spans="1:12" x14ac:dyDescent="0.35">
      <c r="A26" s="70" t="s">
        <v>153</v>
      </c>
      <c r="B26" s="73">
        <v>126</v>
      </c>
      <c r="C26" s="15">
        <v>111.77534244184281</v>
      </c>
      <c r="D26" s="15">
        <v>107.65000046733903</v>
      </c>
      <c r="E26" s="15">
        <v>116.74274544059129</v>
      </c>
      <c r="F26" s="15">
        <v>121.48474535177208</v>
      </c>
      <c r="G26" s="15">
        <v>123.63353020530413</v>
      </c>
      <c r="H26" s="15">
        <v>129.78938666728592</v>
      </c>
      <c r="I26" s="15">
        <v>119.71095040276748</v>
      </c>
      <c r="J26" s="15">
        <v>116.85537450922261</v>
      </c>
      <c r="K26" s="15">
        <v>113.257291641319</v>
      </c>
      <c r="L26" s="15">
        <v>111.43975355053109</v>
      </c>
    </row>
    <row r="27" spans="1:12" x14ac:dyDescent="0.35">
      <c r="A27" s="70" t="s">
        <v>154</v>
      </c>
      <c r="B27" s="73">
        <v>104</v>
      </c>
      <c r="C27" s="15">
        <v>112.97370356870329</v>
      </c>
      <c r="D27" s="15">
        <v>110.07337275549246</v>
      </c>
      <c r="E27" s="15">
        <v>107.9767216755526</v>
      </c>
      <c r="F27" s="15">
        <v>110.48496551675298</v>
      </c>
      <c r="G27" s="15">
        <v>115.97221312611148</v>
      </c>
      <c r="H27" s="15">
        <v>121.73826589023092</v>
      </c>
      <c r="I27" s="15">
        <v>126.87060104552101</v>
      </c>
      <c r="J27" s="15">
        <v>114.87665152697059</v>
      </c>
      <c r="K27" s="15">
        <v>114.94109406170455</v>
      </c>
      <c r="L27" s="15">
        <v>112.54485872400555</v>
      </c>
    </row>
    <row r="28" spans="1:12" x14ac:dyDescent="0.35">
      <c r="A28" s="70" t="s">
        <v>155</v>
      </c>
      <c r="B28" s="73">
        <v>114</v>
      </c>
      <c r="C28" s="15">
        <v>96.695724601980501</v>
      </c>
      <c r="D28" s="15">
        <v>106.99065339774059</v>
      </c>
      <c r="E28" s="15">
        <v>106.44636579053299</v>
      </c>
      <c r="F28" s="15">
        <v>103.53700122522397</v>
      </c>
      <c r="G28" s="15">
        <v>105.53925590710571</v>
      </c>
      <c r="H28" s="15">
        <v>115.39739037436064</v>
      </c>
      <c r="I28" s="15">
        <v>118.90967282216423</v>
      </c>
      <c r="J28" s="15">
        <v>117.28538959763932</v>
      </c>
      <c r="K28" s="15">
        <v>111.34237695142457</v>
      </c>
      <c r="L28" s="15">
        <v>112.48153641789062</v>
      </c>
    </row>
    <row r="29" spans="1:12" x14ac:dyDescent="0.35">
      <c r="A29" s="70" t="s">
        <v>156</v>
      </c>
      <c r="B29" s="73">
        <v>87</v>
      </c>
      <c r="C29" s="15">
        <v>105.34792395221061</v>
      </c>
      <c r="D29" s="15">
        <v>98.224692698822096</v>
      </c>
      <c r="E29" s="15">
        <v>105.20980966219751</v>
      </c>
      <c r="F29" s="15">
        <v>102.84064454730506</v>
      </c>
      <c r="G29" s="15">
        <v>102.8630867875188</v>
      </c>
      <c r="H29" s="15">
        <v>109.92440352596337</v>
      </c>
      <c r="I29" s="15">
        <v>117.03817838354809</v>
      </c>
      <c r="J29" s="15">
        <v>113.17462590948881</v>
      </c>
      <c r="K29" s="15">
        <v>114.43494504382596</v>
      </c>
      <c r="L29" s="15">
        <v>111.50618376232327</v>
      </c>
    </row>
    <row r="30" spans="1:12" x14ac:dyDescent="0.35">
      <c r="A30" s="70" t="s">
        <v>157</v>
      </c>
      <c r="B30" s="73">
        <v>115</v>
      </c>
      <c r="C30" s="15">
        <v>92.490891477709852</v>
      </c>
      <c r="D30" s="15">
        <v>105.05144237240074</v>
      </c>
      <c r="E30" s="15">
        <v>101.35728190324988</v>
      </c>
      <c r="F30" s="15">
        <v>102.87246652159554</v>
      </c>
      <c r="G30" s="15">
        <v>103.45212183551656</v>
      </c>
      <c r="H30" s="15">
        <v>110.16889442606134</v>
      </c>
      <c r="I30" s="15">
        <v>115.05134423280789</v>
      </c>
      <c r="J30" s="15">
        <v>113.66614503407365</v>
      </c>
      <c r="K30" s="15">
        <v>113.11886271456024</v>
      </c>
      <c r="L30" s="15">
        <v>115.21094439044759</v>
      </c>
    </row>
    <row r="31" spans="1:12" x14ac:dyDescent="0.35">
      <c r="A31" s="70" t="s">
        <v>158</v>
      </c>
      <c r="B31" s="73">
        <v>109</v>
      </c>
      <c r="C31" s="15">
        <v>109.19965872510264</v>
      </c>
      <c r="D31" s="15">
        <v>99.884026492893099</v>
      </c>
      <c r="E31" s="15">
        <v>106.99226498626773</v>
      </c>
      <c r="F31" s="15">
        <v>101.87063758477125</v>
      </c>
      <c r="G31" s="15">
        <v>104.51956427929453</v>
      </c>
      <c r="H31" s="15">
        <v>111.58893171537208</v>
      </c>
      <c r="I31" s="15">
        <v>116.9004759111849</v>
      </c>
      <c r="J31" s="15">
        <v>113.68882887002815</v>
      </c>
      <c r="K31" s="15">
        <v>115.12039068572689</v>
      </c>
      <c r="L31" s="15">
        <v>115.52321655590936</v>
      </c>
    </row>
    <row r="32" spans="1:12" x14ac:dyDescent="0.35">
      <c r="A32" s="70" t="s">
        <v>159</v>
      </c>
      <c r="B32" s="73">
        <v>100</v>
      </c>
      <c r="C32" s="15">
        <v>108.51136825475575</v>
      </c>
      <c r="D32" s="15">
        <v>111.65339041675206</v>
      </c>
      <c r="E32" s="15">
        <v>106.15927011869249</v>
      </c>
      <c r="F32" s="15">
        <v>107.0915424429467</v>
      </c>
      <c r="G32" s="15">
        <v>105.52394934423897</v>
      </c>
      <c r="H32" s="15">
        <v>113.48558395067103</v>
      </c>
      <c r="I32" s="15">
        <v>119.21576171094979</v>
      </c>
      <c r="J32" s="15">
        <v>116.80228592221215</v>
      </c>
      <c r="K32" s="15">
        <v>116.75004405073868</v>
      </c>
      <c r="L32" s="15">
        <v>118.50295457417943</v>
      </c>
    </row>
    <row r="33" spans="1:12" x14ac:dyDescent="0.35">
      <c r="A33" s="70" t="s">
        <v>160</v>
      </c>
      <c r="B33" s="73">
        <v>83</v>
      </c>
      <c r="C33" s="15">
        <v>102.39121830631672</v>
      </c>
      <c r="D33" s="15">
        <v>112.67292375815613</v>
      </c>
      <c r="E33" s="15">
        <v>114.27880809204601</v>
      </c>
      <c r="F33" s="15">
        <v>107.62293546053964</v>
      </c>
      <c r="G33" s="15">
        <v>109.44381415722611</v>
      </c>
      <c r="H33" s="15">
        <v>114.3484364346555</v>
      </c>
      <c r="I33" s="15">
        <v>120.62448647525532</v>
      </c>
      <c r="J33" s="15">
        <v>118.86947757580482</v>
      </c>
      <c r="K33" s="15">
        <v>119.58076549724217</v>
      </c>
      <c r="L33" s="15">
        <v>119.90112077665793</v>
      </c>
    </row>
    <row r="34" spans="1:12" x14ac:dyDescent="0.35">
      <c r="A34" s="70" t="s">
        <v>161</v>
      </c>
      <c r="B34" s="73">
        <v>103</v>
      </c>
      <c r="C34" s="15">
        <v>93.493016461399648</v>
      </c>
      <c r="D34" s="15">
        <v>108.02420104904287</v>
      </c>
      <c r="E34" s="15">
        <v>115.58325147600402</v>
      </c>
      <c r="F34" s="15">
        <v>113.42265150710273</v>
      </c>
      <c r="G34" s="15">
        <v>110.22814786995372</v>
      </c>
      <c r="H34" s="15">
        <v>116.76881137524654</v>
      </c>
      <c r="I34" s="15">
        <v>120.9849987520269</v>
      </c>
      <c r="J34" s="15">
        <v>119.97209547242215</v>
      </c>
      <c r="K34" s="15">
        <v>121.08032291750553</v>
      </c>
      <c r="L34" s="15">
        <v>121.94797046918531</v>
      </c>
    </row>
    <row r="35" spans="1:12" x14ac:dyDescent="0.35">
      <c r="A35" s="70" t="s">
        <v>162</v>
      </c>
      <c r="B35" s="73">
        <v>112</v>
      </c>
      <c r="C35" s="15">
        <v>105.17556810473256</v>
      </c>
      <c r="D35" s="15">
        <v>102.67512211733197</v>
      </c>
      <c r="E35" s="15">
        <v>111.18367443432841</v>
      </c>
      <c r="F35" s="15">
        <v>114.3099517249574</v>
      </c>
      <c r="G35" s="15">
        <v>113.81788004001734</v>
      </c>
      <c r="H35" s="15">
        <v>116.60871693636179</v>
      </c>
      <c r="I35" s="15">
        <v>121.80520755277669</v>
      </c>
      <c r="J35" s="15">
        <v>119.76299702644533</v>
      </c>
      <c r="K35" s="15">
        <v>121.19019231236901</v>
      </c>
      <c r="L35" s="15">
        <v>122.24625578371764</v>
      </c>
    </row>
    <row r="36" spans="1:12" x14ac:dyDescent="0.35">
      <c r="A36" s="70" t="s">
        <v>163</v>
      </c>
      <c r="B36" s="73">
        <v>114</v>
      </c>
      <c r="C36" s="15">
        <v>114.31852683356645</v>
      </c>
      <c r="D36" s="15">
        <v>110.01715431375629</v>
      </c>
      <c r="E36" s="15">
        <v>108.10785677783132</v>
      </c>
      <c r="F36" s="15">
        <v>110.99856096011274</v>
      </c>
      <c r="G36" s="15">
        <v>114.73639818328544</v>
      </c>
      <c r="H36" s="15">
        <v>119.03356621274712</v>
      </c>
      <c r="I36" s="15">
        <v>121.5621004932939</v>
      </c>
      <c r="J36" s="15">
        <v>120.57085722832156</v>
      </c>
      <c r="K36" s="15">
        <v>121.01749383942968</v>
      </c>
      <c r="L36" s="15">
        <v>122.12095102980271</v>
      </c>
    </row>
    <row r="37" spans="1:12" x14ac:dyDescent="0.35">
      <c r="A37" s="70" t="s">
        <v>164</v>
      </c>
      <c r="B37" s="73">
        <v>123</v>
      </c>
      <c r="C37" s="15">
        <v>114.29474978266332</v>
      </c>
      <c r="D37" s="15">
        <v>117.43106086158436</v>
      </c>
      <c r="E37" s="15">
        <v>111.90267493621874</v>
      </c>
      <c r="F37" s="15">
        <v>108.468178057561</v>
      </c>
      <c r="G37" s="15">
        <v>111.05056147015031</v>
      </c>
      <c r="H37" s="15">
        <v>118.5784688899557</v>
      </c>
      <c r="I37" s="15">
        <v>122.15569784188997</v>
      </c>
      <c r="J37" s="15">
        <v>119.73927469608739</v>
      </c>
      <c r="K37" s="15">
        <v>120.61377556539742</v>
      </c>
      <c r="L37" s="15">
        <v>120.88746493153855</v>
      </c>
    </row>
    <row r="38" spans="1:12" x14ac:dyDescent="0.35">
      <c r="A38" s="70" t="s">
        <v>165</v>
      </c>
      <c r="B38" s="73">
        <v>130</v>
      </c>
      <c r="C38" s="15">
        <v>121.18489451878803</v>
      </c>
      <c r="D38" s="15">
        <v>116.44543728925765</v>
      </c>
      <c r="E38" s="15">
        <v>118.34705675492623</v>
      </c>
      <c r="F38" s="15">
        <v>110.98201861356821</v>
      </c>
      <c r="G38" s="15">
        <v>109.18053987431884</v>
      </c>
      <c r="H38" s="15">
        <v>114.91377478284515</v>
      </c>
      <c r="I38" s="15">
        <v>121.24554290671838</v>
      </c>
      <c r="J38" s="15">
        <v>120.27974316982437</v>
      </c>
      <c r="K38" s="15">
        <v>119.67121884548926</v>
      </c>
      <c r="L38" s="15">
        <v>120.26531439862055</v>
      </c>
    </row>
    <row r="39" spans="1:12" x14ac:dyDescent="0.35">
      <c r="A39" s="70" t="s">
        <v>166</v>
      </c>
      <c r="B39" s="73">
        <v>125</v>
      </c>
      <c r="C39" s="15">
        <v>124.96848924980418</v>
      </c>
      <c r="D39" s="15">
        <v>121.29322293822221</v>
      </c>
      <c r="E39" s="15">
        <v>116.65910126730239</v>
      </c>
      <c r="F39" s="15">
        <v>116.7373624225163</v>
      </c>
      <c r="G39" s="15">
        <v>110.6621081301609</v>
      </c>
      <c r="H39" s="15">
        <v>112.97027779717038</v>
      </c>
      <c r="I39" s="15">
        <v>117.50909586649061</v>
      </c>
      <c r="J39" s="15">
        <v>119.50814217867092</v>
      </c>
      <c r="K39" s="15">
        <v>119.75009506668789</v>
      </c>
      <c r="L39" s="15">
        <v>119.1738080731232</v>
      </c>
    </row>
    <row r="40" spans="1:12" x14ac:dyDescent="0.35">
      <c r="A40" s="70" t="s">
        <v>167</v>
      </c>
      <c r="B40" s="73">
        <v>114</v>
      </c>
      <c r="C40" s="15">
        <v>120.63891588929278</v>
      </c>
      <c r="D40" s="15">
        <v>122.59574633531814</v>
      </c>
      <c r="E40" s="15">
        <v>119.42307536193864</v>
      </c>
      <c r="F40" s="15">
        <v>114.38188142480084</v>
      </c>
      <c r="G40" s="15">
        <v>115.16828419706364</v>
      </c>
      <c r="H40" s="15">
        <v>112.9977539781375</v>
      </c>
      <c r="I40" s="15">
        <v>114.96383375725424</v>
      </c>
      <c r="J40" s="15">
        <v>115.73893156223585</v>
      </c>
      <c r="K40" s="15">
        <v>118.31149632583805</v>
      </c>
      <c r="L40" s="15">
        <v>118.48452877064912</v>
      </c>
    </row>
    <row r="41" spans="1:12" x14ac:dyDescent="0.35">
      <c r="A41" s="70" t="s">
        <v>168</v>
      </c>
      <c r="B41" s="73">
        <v>123</v>
      </c>
      <c r="C41" s="15">
        <v>114.91057220171595</v>
      </c>
      <c r="D41" s="15">
        <v>119.38190305376118</v>
      </c>
      <c r="E41" s="15">
        <v>120.49777454982286</v>
      </c>
      <c r="F41" s="15">
        <v>116.89873627812646</v>
      </c>
      <c r="G41" s="15">
        <v>113.38999133079592</v>
      </c>
      <c r="H41" s="15">
        <v>117.38874382006959</v>
      </c>
      <c r="I41" s="15">
        <v>115.11320596972703</v>
      </c>
      <c r="J41" s="15">
        <v>114.2007995191743</v>
      </c>
      <c r="K41" s="15">
        <v>115.46342950686704</v>
      </c>
      <c r="L41" s="15">
        <v>117.69732553390236</v>
      </c>
    </row>
    <row r="42" spans="1:12" x14ac:dyDescent="0.35">
      <c r="A42" s="70" t="s">
        <v>169</v>
      </c>
      <c r="B42" s="73">
        <v>126</v>
      </c>
      <c r="C42" s="15">
        <v>119.35258626412481</v>
      </c>
      <c r="D42" s="15">
        <v>115.57733099529625</v>
      </c>
      <c r="E42" s="15">
        <v>116.84209080815241</v>
      </c>
      <c r="F42" s="15">
        <v>117.02634587200738</v>
      </c>
      <c r="G42" s="15">
        <v>114.41249832985885</v>
      </c>
      <c r="H42" s="15">
        <v>114.64642298576709</v>
      </c>
      <c r="I42" s="15">
        <v>118.09501052375801</v>
      </c>
      <c r="J42" s="15">
        <v>113.50497230671257</v>
      </c>
      <c r="K42" s="15">
        <v>113.26153992974091</v>
      </c>
      <c r="L42" s="15">
        <v>114.27183850320668</v>
      </c>
    </row>
    <row r="43" spans="1:12" x14ac:dyDescent="0.35">
      <c r="A43" s="70" t="s">
        <v>170</v>
      </c>
      <c r="B43" s="73">
        <v>107</v>
      </c>
      <c r="C43" s="15">
        <v>121.41931673604938</v>
      </c>
      <c r="D43" s="15">
        <v>118.25915779264815</v>
      </c>
      <c r="E43" s="15">
        <v>115.41145497775072</v>
      </c>
      <c r="F43" s="15">
        <v>114.42024827338207</v>
      </c>
      <c r="G43" s="15">
        <v>115.20168248085669</v>
      </c>
      <c r="H43" s="15">
        <v>115.6402933594745</v>
      </c>
      <c r="I43" s="15">
        <v>115.9335794613269</v>
      </c>
      <c r="J43" s="15">
        <v>116.95181704864964</v>
      </c>
      <c r="K43" s="15">
        <v>113.07109260693537</v>
      </c>
      <c r="L43" s="15">
        <v>112.84731329420578</v>
      </c>
    </row>
    <row r="44" spans="1:12" x14ac:dyDescent="0.35">
      <c r="A44" s="70" t="s">
        <v>171</v>
      </c>
      <c r="B44" s="73">
        <v>115</v>
      </c>
      <c r="C44" s="15">
        <v>108.30956934409362</v>
      </c>
      <c r="D44" s="15">
        <v>119.85408657036443</v>
      </c>
      <c r="E44" s="15">
        <v>117.42479733917034</v>
      </c>
      <c r="F44" s="15">
        <v>114.85502417174423</v>
      </c>
      <c r="G44" s="15">
        <v>113.45644105776995</v>
      </c>
      <c r="H44" s="15">
        <v>116.98203522330823</v>
      </c>
      <c r="I44" s="15">
        <v>117.07438591240339</v>
      </c>
      <c r="J44" s="15">
        <v>115.69727284765207</v>
      </c>
      <c r="K44" s="15">
        <v>116.86175842254069</v>
      </c>
      <c r="L44" s="15">
        <v>113.23776624542417</v>
      </c>
    </row>
    <row r="45" spans="1:12" x14ac:dyDescent="0.35">
      <c r="A45" s="70" t="s">
        <v>172</v>
      </c>
      <c r="B45" s="73">
        <v>99</v>
      </c>
      <c r="C45" s="15">
        <v>115.08949972135804</v>
      </c>
      <c r="D45" s="15">
        <v>109.52983379155856</v>
      </c>
      <c r="E45" s="15">
        <v>117.69403677304695</v>
      </c>
      <c r="F45" s="15">
        <v>115.460788473346</v>
      </c>
      <c r="G45" s="15">
        <v>114.07137098585653</v>
      </c>
      <c r="H45" s="15">
        <v>114.70479092424738</v>
      </c>
      <c r="I45" s="15">
        <v>117.75063666305502</v>
      </c>
      <c r="J45" s="15">
        <v>116.06468708084115</v>
      </c>
      <c r="K45" s="15">
        <v>115.07917115590624</v>
      </c>
      <c r="L45" s="15">
        <v>116.17187905342404</v>
      </c>
    </row>
    <row r="46" spans="1:12" x14ac:dyDescent="0.35">
      <c r="A46" s="70" t="s">
        <v>173</v>
      </c>
      <c r="B46" s="73">
        <v>111</v>
      </c>
      <c r="C46" s="15">
        <v>100.87047736334904</v>
      </c>
      <c r="D46" s="15">
        <v>116.62677832590832</v>
      </c>
      <c r="E46" s="15">
        <v>110.39117438049898</v>
      </c>
      <c r="F46" s="15">
        <v>116.10687707161885</v>
      </c>
      <c r="G46" s="15">
        <v>114.92028357234167</v>
      </c>
      <c r="H46" s="15">
        <v>116.4492971654704</v>
      </c>
      <c r="I46" s="15">
        <v>116.36072127732264</v>
      </c>
      <c r="J46" s="15">
        <v>117.6117436706952</v>
      </c>
      <c r="K46" s="15">
        <v>116.0691544708436</v>
      </c>
      <c r="L46" s="15">
        <v>115.28309170001222</v>
      </c>
    </row>
    <row r="47" spans="1:12" x14ac:dyDescent="0.35">
      <c r="A47" s="70" t="s">
        <v>174</v>
      </c>
      <c r="B47" s="73">
        <v>115</v>
      </c>
      <c r="C47" s="15">
        <v>110.51763529169341</v>
      </c>
      <c r="D47" s="15">
        <v>103.3042724575311</v>
      </c>
      <c r="E47" s="15">
        <v>117.05777329857543</v>
      </c>
      <c r="F47" s="15">
        <v>110.1552874816411</v>
      </c>
      <c r="G47" s="15">
        <v>115.13645878013364</v>
      </c>
      <c r="H47" s="15">
        <v>116.66197929705106</v>
      </c>
      <c r="I47" s="15">
        <v>118.15861687531408</v>
      </c>
      <c r="J47" s="15">
        <v>116.17784143483011</v>
      </c>
      <c r="K47" s="15">
        <v>117.52646268467058</v>
      </c>
      <c r="L47" s="15">
        <v>115.96269561101181</v>
      </c>
    </row>
    <row r="48" spans="1:12" x14ac:dyDescent="0.35">
      <c r="A48" s="70" t="s">
        <v>175</v>
      </c>
      <c r="B48" s="73">
        <v>118</v>
      </c>
      <c r="C48" s="15">
        <v>113.78175161921038</v>
      </c>
      <c r="D48" s="15">
        <v>111.67338838261044</v>
      </c>
      <c r="E48" s="15">
        <v>105.23714381282531</v>
      </c>
      <c r="F48" s="15">
        <v>117.01919107734393</v>
      </c>
      <c r="G48" s="15">
        <v>110.66567958184739</v>
      </c>
      <c r="H48" s="15">
        <v>117.04852055959095</v>
      </c>
      <c r="I48" s="15">
        <v>118.48447572127517</v>
      </c>
      <c r="J48" s="15">
        <v>118.52741506783741</v>
      </c>
      <c r="K48" s="15">
        <v>116.65785611079116</v>
      </c>
      <c r="L48" s="15">
        <v>117.89696023769631</v>
      </c>
    </row>
    <row r="49" spans="1:12" x14ac:dyDescent="0.35">
      <c r="A49" s="70" t="s">
        <v>176</v>
      </c>
      <c r="B49" s="73">
        <v>109</v>
      </c>
      <c r="C49" s="15">
        <v>114.9111652380371</v>
      </c>
      <c r="D49" s="15">
        <v>113.56461065545855</v>
      </c>
      <c r="E49" s="15">
        <v>111.80382114414974</v>
      </c>
      <c r="F49" s="15">
        <v>105.83572930469113</v>
      </c>
      <c r="G49" s="15">
        <v>116.83288015411888</v>
      </c>
      <c r="H49" s="15">
        <v>112.76833761438544</v>
      </c>
      <c r="I49" s="15">
        <v>118.34126410670511</v>
      </c>
      <c r="J49" s="15">
        <v>118.20264427534103</v>
      </c>
      <c r="K49" s="15">
        <v>118.74637666855178</v>
      </c>
      <c r="L49" s="15">
        <v>116.72797563145748</v>
      </c>
    </row>
    <row r="50" spans="1:12" x14ac:dyDescent="0.35">
      <c r="A50" s="70" t="s">
        <v>177</v>
      </c>
      <c r="B50" s="73">
        <v>92</v>
      </c>
      <c r="C50" s="15">
        <v>108.3287510134184</v>
      </c>
      <c r="D50" s="15">
        <v>114.46070907560798</v>
      </c>
      <c r="E50" s="15">
        <v>113.67769805698128</v>
      </c>
      <c r="F50" s="15">
        <v>111.90768717498251</v>
      </c>
      <c r="G50" s="15">
        <v>107.25117113728184</v>
      </c>
      <c r="H50" s="15">
        <v>119.22151136170035</v>
      </c>
      <c r="I50" s="15">
        <v>115.10449931969754</v>
      </c>
      <c r="J50" s="15">
        <v>118.5434176765108</v>
      </c>
      <c r="K50" s="15">
        <v>118.91490955321886</v>
      </c>
      <c r="L50" s="15">
        <v>119.44916783843418</v>
      </c>
    </row>
    <row r="51" spans="1:12" x14ac:dyDescent="0.35">
      <c r="A51" s="70" t="s">
        <v>178</v>
      </c>
      <c r="B51" s="73">
        <v>118</v>
      </c>
      <c r="C51" s="15">
        <v>94.813599901036611</v>
      </c>
      <c r="D51" s="15">
        <v>109.36319831750275</v>
      </c>
      <c r="E51" s="15">
        <v>114.23162664383862</v>
      </c>
      <c r="F51" s="15">
        <v>113.49133817392551</v>
      </c>
      <c r="G51" s="15">
        <v>112.59113525336116</v>
      </c>
      <c r="H51" s="15">
        <v>110.66294197967429</v>
      </c>
      <c r="I51" s="15">
        <v>121.50973339227691</v>
      </c>
      <c r="J51" s="15">
        <v>115.74172432602606</v>
      </c>
      <c r="K51" s="15">
        <v>119.4861866892421</v>
      </c>
      <c r="L51" s="15">
        <v>119.72825189320871</v>
      </c>
    </row>
    <row r="52" spans="1:12" x14ac:dyDescent="0.35">
      <c r="A52" s="70" t="s">
        <v>179</v>
      </c>
      <c r="B52" s="73">
        <v>133</v>
      </c>
      <c r="C52" s="15">
        <v>117.70687738268229</v>
      </c>
      <c r="D52" s="15">
        <v>98.026207159181638</v>
      </c>
      <c r="E52" s="15">
        <v>109.6116690184284</v>
      </c>
      <c r="F52" s="15">
        <v>113.23745931256929</v>
      </c>
      <c r="G52" s="15">
        <v>113.29211004023688</v>
      </c>
      <c r="H52" s="15">
        <v>114.72364339821625</v>
      </c>
      <c r="I52" s="15">
        <v>113.34059700688006</v>
      </c>
      <c r="J52" s="15">
        <v>121.35512377106838</v>
      </c>
      <c r="K52" s="15">
        <v>116.49053270994926</v>
      </c>
      <c r="L52" s="15">
        <v>119.83340501806708</v>
      </c>
    </row>
    <row r="53" spans="1:12" x14ac:dyDescent="0.35">
      <c r="A53" s="70" t="s">
        <v>180</v>
      </c>
      <c r="B53" s="73">
        <v>116</v>
      </c>
      <c r="C53" s="15">
        <v>131.19556233309029</v>
      </c>
      <c r="D53" s="15">
        <v>119.04292083839522</v>
      </c>
      <c r="E53" s="15">
        <v>100.67292449630193</v>
      </c>
      <c r="F53" s="15">
        <v>109.64362153083125</v>
      </c>
      <c r="G53" s="15">
        <v>113.20506316236488</v>
      </c>
      <c r="H53" s="15">
        <v>115.37050580447848</v>
      </c>
      <c r="I53" s="15">
        <v>117.04897146974729</v>
      </c>
      <c r="J53" s="15">
        <v>114.16971138354822</v>
      </c>
      <c r="K53" s="15">
        <v>122.20749900055451</v>
      </c>
      <c r="L53" s="15">
        <v>117.29570000340165</v>
      </c>
    </row>
    <row r="54" spans="1:12" x14ac:dyDescent="0.35">
      <c r="A54" s="70" t="s">
        <v>181</v>
      </c>
      <c r="B54" s="73">
        <v>120</v>
      </c>
      <c r="C54" s="15">
        <v>116.77526425500893</v>
      </c>
      <c r="D54" s="15">
        <v>130.99446321552315</v>
      </c>
      <c r="E54" s="15">
        <v>119.75334758032965</v>
      </c>
      <c r="F54" s="15">
        <v>102.23319219105807</v>
      </c>
      <c r="G54" s="15">
        <v>110.05837623997976</v>
      </c>
      <c r="H54" s="15">
        <v>115.04612122703733</v>
      </c>
      <c r="I54" s="15">
        <v>117.28721619055837</v>
      </c>
      <c r="J54" s="15">
        <v>117.10351391997472</v>
      </c>
      <c r="K54" s="15">
        <v>115.63435677908322</v>
      </c>
      <c r="L54" s="15">
        <v>122.67728627028595</v>
      </c>
    </row>
    <row r="55" spans="1:12" x14ac:dyDescent="0.35">
      <c r="A55" s="70" t="s">
        <v>182</v>
      </c>
      <c r="B55" s="73">
        <v>122</v>
      </c>
      <c r="C55" s="15">
        <v>121.34334191366048</v>
      </c>
      <c r="D55" s="15">
        <v>118.62251601064072</v>
      </c>
      <c r="E55" s="15">
        <v>130.29761459237528</v>
      </c>
      <c r="F55" s="15">
        <v>119.4143973497703</v>
      </c>
      <c r="G55" s="15">
        <v>103.79433210615119</v>
      </c>
      <c r="H55" s="15">
        <v>112.26323354975014</v>
      </c>
      <c r="I55" s="15">
        <v>116.82536748182231</v>
      </c>
      <c r="J55" s="15">
        <v>116.84011733185591</v>
      </c>
      <c r="K55" s="15">
        <v>117.92960564450014</v>
      </c>
      <c r="L55" s="15">
        <v>116.52744648870946</v>
      </c>
    </row>
    <row r="56" spans="1:12" x14ac:dyDescent="0.35">
      <c r="A56" s="70" t="s">
        <v>183</v>
      </c>
      <c r="B56" s="73">
        <v>129</v>
      </c>
      <c r="C56" s="15">
        <v>121.15161961741954</v>
      </c>
      <c r="D56" s="15">
        <v>123.74926463626149</v>
      </c>
      <c r="E56" s="15">
        <v>119.58032998931996</v>
      </c>
      <c r="F56" s="15">
        <v>128.77133301188334</v>
      </c>
      <c r="G56" s="15">
        <v>119.3853695935947</v>
      </c>
      <c r="H56" s="15">
        <v>106.97065658501946</v>
      </c>
      <c r="I56" s="15">
        <v>114.40300154711434</v>
      </c>
      <c r="J56" s="15">
        <v>116.20833100706889</v>
      </c>
      <c r="K56" s="15">
        <v>117.38196918289124</v>
      </c>
      <c r="L56" s="15">
        <v>118.28946669545235</v>
      </c>
    </row>
    <row r="57" spans="1:12" x14ac:dyDescent="0.35">
      <c r="A57" s="70" t="s">
        <v>184</v>
      </c>
      <c r="B57" s="73">
        <v>108</v>
      </c>
      <c r="C57" s="15">
        <v>130.00258999750989</v>
      </c>
      <c r="D57" s="15">
        <v>121.70977933710583</v>
      </c>
      <c r="E57" s="15">
        <v>124.96783716659286</v>
      </c>
      <c r="F57" s="15">
        <v>119.01814916627255</v>
      </c>
      <c r="G57" s="15">
        <v>127.51461263534432</v>
      </c>
      <c r="H57" s="15">
        <v>120.8735568506231</v>
      </c>
      <c r="I57" s="15">
        <v>109.71985328513946</v>
      </c>
      <c r="J57" s="15">
        <v>113.91779613102322</v>
      </c>
      <c r="K57" s="15">
        <v>116.48611248963017</v>
      </c>
      <c r="L57" s="15">
        <v>117.30827205816368</v>
      </c>
    </row>
    <row r="58" spans="1:12" x14ac:dyDescent="0.35">
      <c r="A58" s="70" t="s">
        <v>185</v>
      </c>
      <c r="B58" s="73">
        <v>107</v>
      </c>
      <c r="C58" s="15">
        <v>110.58063863498225</v>
      </c>
      <c r="D58" s="15">
        <v>132.09249305633438</v>
      </c>
      <c r="E58" s="15">
        <v>121.59436350072158</v>
      </c>
      <c r="F58" s="15">
        <v>124.66890735197215</v>
      </c>
      <c r="G58" s="15">
        <v>118.67705656467157</v>
      </c>
      <c r="H58" s="15">
        <v>128.07154172268164</v>
      </c>
      <c r="I58" s="15">
        <v>122.23398226153597</v>
      </c>
      <c r="J58" s="15">
        <v>109.7900307306404</v>
      </c>
      <c r="K58" s="15">
        <v>114.52702763784616</v>
      </c>
      <c r="L58" s="15">
        <v>116.31049457254235</v>
      </c>
    </row>
    <row r="59" spans="1:12" x14ac:dyDescent="0.35">
      <c r="A59" s="70" t="s">
        <v>186</v>
      </c>
      <c r="B59" s="73">
        <v>123</v>
      </c>
      <c r="C59" s="15">
        <v>108.81390370487814</v>
      </c>
      <c r="D59" s="15">
        <v>114.11551181267575</v>
      </c>
      <c r="E59" s="15">
        <v>133.18679159218868</v>
      </c>
      <c r="F59" s="15">
        <v>120.30775313439999</v>
      </c>
      <c r="G59" s="15">
        <v>124.62793415150873</v>
      </c>
      <c r="H59" s="15">
        <v>120.0692809930089</v>
      </c>
      <c r="I59" s="15">
        <v>128.80731891467823</v>
      </c>
      <c r="J59" s="15">
        <v>121.2215896772781</v>
      </c>
      <c r="K59" s="15">
        <v>110.95314306008895</v>
      </c>
      <c r="L59" s="15">
        <v>114.71958989476809</v>
      </c>
    </row>
    <row r="60" spans="1:12" x14ac:dyDescent="0.35">
      <c r="A60" s="70" t="s">
        <v>187</v>
      </c>
      <c r="B60" s="73">
        <v>101</v>
      </c>
      <c r="C60" s="15">
        <v>123.87451681689082</v>
      </c>
      <c r="D60" s="15">
        <v>111.80112420933492</v>
      </c>
      <c r="E60" s="15">
        <v>116.36710917426844</v>
      </c>
      <c r="F60" s="15">
        <v>132.69528266420429</v>
      </c>
      <c r="G60" s="15">
        <v>119.42022210761448</v>
      </c>
      <c r="H60" s="15">
        <v>126.14173651001198</v>
      </c>
      <c r="I60" s="15">
        <v>121.41351331452151</v>
      </c>
      <c r="J60" s="15">
        <v>127.25702566969629</v>
      </c>
      <c r="K60" s="15">
        <v>121.34420012423573</v>
      </c>
      <c r="L60" s="15">
        <v>111.49691862427721</v>
      </c>
    </row>
    <row r="61" spans="1:12" x14ac:dyDescent="0.35">
      <c r="A61" s="70" t="s">
        <v>188</v>
      </c>
      <c r="B61" s="73">
        <v>101</v>
      </c>
      <c r="C61" s="15">
        <v>102.88054055364485</v>
      </c>
      <c r="D61" s="15">
        <v>125.78359803956873</v>
      </c>
      <c r="E61" s="15">
        <v>113.45445018435041</v>
      </c>
      <c r="F61" s="15">
        <v>116.57645112108533</v>
      </c>
      <c r="G61" s="15">
        <v>132.08798479135311</v>
      </c>
      <c r="H61" s="15">
        <v>120.01562435024142</v>
      </c>
      <c r="I61" s="15">
        <v>127.27221680322671</v>
      </c>
      <c r="J61" s="15">
        <v>120.17190778547742</v>
      </c>
      <c r="K61" s="15">
        <v>126.65616558441927</v>
      </c>
      <c r="L61" s="15">
        <v>120.76140565279681</v>
      </c>
    </row>
    <row r="62" spans="1:12" x14ac:dyDescent="0.35">
      <c r="A62" s="70" t="s">
        <v>189</v>
      </c>
      <c r="B62" s="73">
        <v>110</v>
      </c>
      <c r="C62" s="15">
        <v>102.67332561816744</v>
      </c>
      <c r="D62" s="15">
        <v>106.18684574826634</v>
      </c>
      <c r="E62" s="15">
        <v>127.22356951787582</v>
      </c>
      <c r="F62" s="15">
        <v>114.00160849827635</v>
      </c>
      <c r="G62" s="15">
        <v>117.34202039046501</v>
      </c>
      <c r="H62" s="15">
        <v>133.47857960519266</v>
      </c>
      <c r="I62" s="15">
        <v>121.14855504157507</v>
      </c>
      <c r="J62" s="15">
        <v>126.58246916518881</v>
      </c>
      <c r="K62" s="15">
        <v>120.54600663832151</v>
      </c>
      <c r="L62" s="15">
        <v>126.21369584796149</v>
      </c>
    </row>
    <row r="63" spans="1:12" x14ac:dyDescent="0.35">
      <c r="A63" s="70" t="s">
        <v>190</v>
      </c>
      <c r="B63" s="73">
        <v>110</v>
      </c>
      <c r="C63" s="15">
        <v>110.47683935985947</v>
      </c>
      <c r="D63" s="15">
        <v>105.10653129090024</v>
      </c>
      <c r="E63" s="15">
        <v>108.02528059047745</v>
      </c>
      <c r="F63" s="15">
        <v>126.71492198185983</v>
      </c>
      <c r="G63" s="15">
        <v>114.17375085369889</v>
      </c>
      <c r="H63" s="15">
        <v>119.0074792056661</v>
      </c>
      <c r="I63" s="15">
        <v>134.35877255039759</v>
      </c>
      <c r="J63" s="15">
        <v>119.69082672556247</v>
      </c>
      <c r="K63" s="15">
        <v>126.51126773411086</v>
      </c>
      <c r="L63" s="15">
        <v>120.02860010309054</v>
      </c>
    </row>
    <row r="64" spans="1:12" x14ac:dyDescent="0.35">
      <c r="A64" s="70" t="s">
        <v>191</v>
      </c>
      <c r="B64" s="73">
        <v>85</v>
      </c>
      <c r="C64" s="15">
        <v>111.42958599539642</v>
      </c>
      <c r="D64" s="15">
        <v>112.31106132242869</v>
      </c>
      <c r="E64" s="15">
        <v>106.84561954757193</v>
      </c>
      <c r="F64" s="15">
        <v>108.57191530319993</v>
      </c>
      <c r="G64" s="15">
        <v>126.61646004160532</v>
      </c>
      <c r="H64" s="15">
        <v>115.98306423363572</v>
      </c>
      <c r="I64" s="15">
        <v>120.82196905145219</v>
      </c>
      <c r="J64" s="15">
        <v>133.26914613542084</v>
      </c>
      <c r="K64" s="15">
        <v>119.69425331638136</v>
      </c>
      <c r="L64" s="15">
        <v>126.23470216766449</v>
      </c>
    </row>
    <row r="65" spans="1:12" x14ac:dyDescent="0.35">
      <c r="A65" s="70" t="s">
        <v>192</v>
      </c>
      <c r="B65" s="73">
        <v>80</v>
      </c>
      <c r="C65" s="15">
        <v>87.035974664760133</v>
      </c>
      <c r="D65" s="15">
        <v>112.86846843510718</v>
      </c>
      <c r="E65" s="15">
        <v>112.39117282208051</v>
      </c>
      <c r="F65" s="15">
        <v>106.35847110768199</v>
      </c>
      <c r="G65" s="15">
        <v>108.34397224845625</v>
      </c>
      <c r="H65" s="15">
        <v>126.98916417347498</v>
      </c>
      <c r="I65" s="15">
        <v>116.81478967109605</v>
      </c>
      <c r="J65" s="15">
        <v>119.3828433122099</v>
      </c>
      <c r="K65" s="15">
        <v>132.32792902541158</v>
      </c>
      <c r="L65" s="15">
        <v>118.35793163811272</v>
      </c>
    </row>
    <row r="66" spans="1:12" x14ac:dyDescent="0.35">
      <c r="A66" s="70" t="s">
        <v>193</v>
      </c>
      <c r="B66" s="73">
        <v>70</v>
      </c>
      <c r="C66" s="15">
        <v>82.146239273699692</v>
      </c>
      <c r="D66" s="15">
        <v>89.939070794266755</v>
      </c>
      <c r="E66" s="15">
        <v>113.61408001390306</v>
      </c>
      <c r="F66" s="15">
        <v>111.45592130229771</v>
      </c>
      <c r="G66" s="15">
        <v>106.17466251203678</v>
      </c>
      <c r="H66" s="15">
        <v>109.69350208843099</v>
      </c>
      <c r="I66" s="15">
        <v>127.64669213838746</v>
      </c>
      <c r="J66" s="15">
        <v>115.6009226874816</v>
      </c>
      <c r="K66" s="15">
        <v>119.27620668374769</v>
      </c>
      <c r="L66" s="15">
        <v>131.13603987242777</v>
      </c>
    </row>
    <row r="67" spans="1:12" x14ac:dyDescent="0.35">
      <c r="A67" s="70" t="s">
        <v>194</v>
      </c>
      <c r="B67" s="73">
        <v>68</v>
      </c>
      <c r="C67" s="15">
        <v>73.153673656255663</v>
      </c>
      <c r="D67" s="15">
        <v>85.051410939172811</v>
      </c>
      <c r="E67" s="15">
        <v>91.969016302619892</v>
      </c>
      <c r="F67" s="15">
        <v>113.27437051607166</v>
      </c>
      <c r="G67" s="15">
        <v>110.82785201631042</v>
      </c>
      <c r="H67" s="15">
        <v>107.55756489952267</v>
      </c>
      <c r="I67" s="15">
        <v>111.19202785996335</v>
      </c>
      <c r="J67" s="15">
        <v>126.20508560305085</v>
      </c>
      <c r="K67" s="15">
        <v>115.66401439396886</v>
      </c>
      <c r="L67" s="15">
        <v>118.71172759988254</v>
      </c>
    </row>
    <row r="68" spans="1:12" x14ac:dyDescent="0.35">
      <c r="A68" s="70" t="s">
        <v>195</v>
      </c>
      <c r="B68" s="73">
        <v>56</v>
      </c>
      <c r="C68" s="15">
        <v>69.995819017230048</v>
      </c>
      <c r="D68" s="15">
        <v>76.571070338063791</v>
      </c>
      <c r="E68" s="15">
        <v>86.673115806786853</v>
      </c>
      <c r="F68" s="15">
        <v>92.430568482164375</v>
      </c>
      <c r="G68" s="15">
        <v>112.62233739117814</v>
      </c>
      <c r="H68" s="15">
        <v>111.30861785367674</v>
      </c>
      <c r="I68" s="15">
        <v>108.63297240839437</v>
      </c>
      <c r="J68" s="15">
        <v>110.00245410723561</v>
      </c>
      <c r="K68" s="15">
        <v>125.53648705291491</v>
      </c>
      <c r="L68" s="15">
        <v>114.69108444733251</v>
      </c>
    </row>
    <row r="69" spans="1:12" x14ac:dyDescent="0.35">
      <c r="A69" s="70" t="s">
        <v>196</v>
      </c>
      <c r="B69" s="73">
        <v>51</v>
      </c>
      <c r="C69" s="15">
        <v>58.867534418915689</v>
      </c>
      <c r="D69" s="15">
        <v>72.822520805466681</v>
      </c>
      <c r="E69" s="15">
        <v>79.024545078000671</v>
      </c>
      <c r="F69" s="15">
        <v>87.155008383046109</v>
      </c>
      <c r="G69" s="15">
        <v>92.950787565346474</v>
      </c>
      <c r="H69" s="15">
        <v>113.51791119405151</v>
      </c>
      <c r="I69" s="15">
        <v>111.95938764707887</v>
      </c>
      <c r="J69" s="15">
        <v>107.38864773786315</v>
      </c>
      <c r="K69" s="15">
        <v>109.97346024902355</v>
      </c>
      <c r="L69" s="15">
        <v>124.29675835562352</v>
      </c>
    </row>
    <row r="70" spans="1:12" x14ac:dyDescent="0.35">
      <c r="A70" s="70" t="s">
        <v>197</v>
      </c>
      <c r="B70" s="73">
        <v>50</v>
      </c>
      <c r="C70" s="15">
        <v>53.40645912383463</v>
      </c>
      <c r="D70" s="15">
        <v>62.283179222276765</v>
      </c>
      <c r="E70" s="15">
        <v>74.681678506957027</v>
      </c>
      <c r="F70" s="15">
        <v>80.111304880707948</v>
      </c>
      <c r="G70" s="15">
        <v>87.51374327850958</v>
      </c>
      <c r="H70" s="15">
        <v>94.748630103917407</v>
      </c>
      <c r="I70" s="15">
        <v>114.34050356700298</v>
      </c>
      <c r="J70" s="15">
        <v>110.19895889159309</v>
      </c>
      <c r="K70" s="15">
        <v>107.27448592872672</v>
      </c>
      <c r="L70" s="15">
        <v>109.1806136693656</v>
      </c>
    </row>
    <row r="71" spans="1:12" x14ac:dyDescent="0.35">
      <c r="A71" s="70" t="s">
        <v>198</v>
      </c>
      <c r="B71" s="73">
        <v>49</v>
      </c>
      <c r="C71" s="15">
        <v>52.085811679626758</v>
      </c>
      <c r="D71" s="15">
        <v>56.567171522242774</v>
      </c>
      <c r="E71" s="15">
        <v>64.741718002680059</v>
      </c>
      <c r="F71" s="15">
        <v>75.366730371551057</v>
      </c>
      <c r="G71" s="15">
        <v>81.11941789595987</v>
      </c>
      <c r="H71" s="15">
        <v>89.252945524025392</v>
      </c>
      <c r="I71" s="15">
        <v>96.510078271912619</v>
      </c>
      <c r="J71" s="15">
        <v>112.72402737697374</v>
      </c>
      <c r="K71" s="15">
        <v>109.69510120096329</v>
      </c>
      <c r="L71" s="15">
        <v>106.37924643413608</v>
      </c>
    </row>
    <row r="72" spans="1:12" x14ac:dyDescent="0.35">
      <c r="A72" s="70" t="s">
        <v>199</v>
      </c>
      <c r="B72" s="73">
        <v>49</v>
      </c>
      <c r="C72" s="15">
        <v>50.352052937961446</v>
      </c>
      <c r="D72" s="15">
        <v>54.827374183194664</v>
      </c>
      <c r="E72" s="15">
        <v>58.690589121907948</v>
      </c>
      <c r="F72" s="15">
        <v>65.803614745767433</v>
      </c>
      <c r="G72" s="15">
        <v>75.910985814801109</v>
      </c>
      <c r="H72" s="15">
        <v>83.281079606214291</v>
      </c>
      <c r="I72" s="15">
        <v>90.873018416511314</v>
      </c>
      <c r="J72" s="15">
        <v>95.542748701106163</v>
      </c>
      <c r="K72" s="15">
        <v>112.19337404939367</v>
      </c>
      <c r="L72" s="15">
        <v>108.29842296547807</v>
      </c>
    </row>
    <row r="73" spans="1:12" x14ac:dyDescent="0.35">
      <c r="A73" s="70" t="s">
        <v>200</v>
      </c>
      <c r="B73" s="73">
        <v>36</v>
      </c>
      <c r="C73" s="15">
        <v>50.322762549681968</v>
      </c>
      <c r="D73" s="15">
        <v>52.842480557168805</v>
      </c>
      <c r="E73" s="15">
        <v>56.854130845999379</v>
      </c>
      <c r="F73" s="15">
        <v>59.822218832214226</v>
      </c>
      <c r="G73" s="15">
        <v>67.015708214378407</v>
      </c>
      <c r="H73" s="15">
        <v>78.086062614775642</v>
      </c>
      <c r="I73" s="15">
        <v>85.665518468209299</v>
      </c>
      <c r="J73" s="15">
        <v>90.208716474555871</v>
      </c>
      <c r="K73" s="15">
        <v>96.056410499221954</v>
      </c>
      <c r="L73" s="15">
        <v>111.25300584760477</v>
      </c>
    </row>
    <row r="74" spans="1:12" x14ac:dyDescent="0.35">
      <c r="A74" s="70" t="s">
        <v>201</v>
      </c>
      <c r="B74" s="73">
        <v>35</v>
      </c>
      <c r="C74" s="15">
        <v>38.094088372906143</v>
      </c>
      <c r="D74" s="15">
        <v>52.544152817411188</v>
      </c>
      <c r="E74" s="15">
        <v>54.492234875433326</v>
      </c>
      <c r="F74" s="15">
        <v>57.763675186834199</v>
      </c>
      <c r="G74" s="15">
        <v>60.940998013664696</v>
      </c>
      <c r="H74" s="15">
        <v>69.558748015223216</v>
      </c>
      <c r="I74" s="15">
        <v>80.277788149296384</v>
      </c>
      <c r="J74" s="15">
        <v>85.34617808555484</v>
      </c>
      <c r="K74" s="15">
        <v>90.744480009358909</v>
      </c>
      <c r="L74" s="15">
        <v>95.734139970434285</v>
      </c>
    </row>
    <row r="75" spans="1:12" x14ac:dyDescent="0.35">
      <c r="A75" s="70" t="s">
        <v>202</v>
      </c>
      <c r="B75" s="73">
        <v>43</v>
      </c>
      <c r="C75" s="15">
        <v>36.836087285585357</v>
      </c>
      <c r="D75" s="15">
        <v>41.097146551933754</v>
      </c>
      <c r="E75" s="15">
        <v>54.093720619139262</v>
      </c>
      <c r="F75" s="15">
        <v>55.264221553758318</v>
      </c>
      <c r="G75" s="15">
        <v>58.796914560682737</v>
      </c>
      <c r="H75" s="15">
        <v>63.549463830640427</v>
      </c>
      <c r="I75" s="15">
        <v>72.1625042912233</v>
      </c>
      <c r="J75" s="15">
        <v>79.991701957999922</v>
      </c>
      <c r="K75" s="15">
        <v>86.316269470150345</v>
      </c>
      <c r="L75" s="15">
        <v>90.562957907387016</v>
      </c>
    </row>
    <row r="76" spans="1:12" x14ac:dyDescent="0.35">
      <c r="A76" s="70" t="s">
        <v>203</v>
      </c>
      <c r="B76" s="73">
        <v>29</v>
      </c>
      <c r="C76" s="15">
        <v>44.404178866834144</v>
      </c>
      <c r="D76" s="15">
        <v>39.536294795875484</v>
      </c>
      <c r="E76" s="15">
        <v>43.188466834319215</v>
      </c>
      <c r="F76" s="15">
        <v>54.572585242396066</v>
      </c>
      <c r="G76" s="15">
        <v>56.077532886125475</v>
      </c>
      <c r="H76" s="15">
        <v>61.196257183188735</v>
      </c>
      <c r="I76" s="15">
        <v>66.070405323731904</v>
      </c>
      <c r="J76" s="15">
        <v>72.124072503246225</v>
      </c>
      <c r="K76" s="15">
        <v>80.825024512966806</v>
      </c>
      <c r="L76" s="15">
        <v>86.318631835518119</v>
      </c>
    </row>
    <row r="77" spans="1:12" x14ac:dyDescent="0.35">
      <c r="A77" s="70" t="s">
        <v>204</v>
      </c>
      <c r="B77" s="73">
        <v>33</v>
      </c>
      <c r="C77" s="15">
        <v>30.900704896094119</v>
      </c>
      <c r="D77" s="15">
        <v>46.497525156680858</v>
      </c>
      <c r="E77" s="15">
        <v>41.330812443606483</v>
      </c>
      <c r="F77" s="15">
        <v>44.171940783890513</v>
      </c>
      <c r="G77" s="15">
        <v>55.052211115263425</v>
      </c>
      <c r="H77" s="15">
        <v>58.160317122890213</v>
      </c>
      <c r="I77" s="15">
        <v>63.378765791198362</v>
      </c>
      <c r="J77" s="15">
        <v>65.940684054449164</v>
      </c>
      <c r="K77" s="15">
        <v>72.994788535962257</v>
      </c>
      <c r="L77" s="15">
        <v>80.651881471964629</v>
      </c>
    </row>
    <row r="78" spans="1:12" x14ac:dyDescent="0.35">
      <c r="A78" s="70" t="s">
        <v>205</v>
      </c>
      <c r="B78" s="73">
        <v>44</v>
      </c>
      <c r="C78" s="15">
        <v>34.406553672773072</v>
      </c>
      <c r="D78" s="15">
        <v>33.673613641759005</v>
      </c>
      <c r="E78" s="15">
        <v>48.027921534759663</v>
      </c>
      <c r="F78" s="15">
        <v>42.291543709634389</v>
      </c>
      <c r="G78" s="15">
        <v>45.384388395275892</v>
      </c>
      <c r="H78" s="15">
        <v>56.97496343694192</v>
      </c>
      <c r="I78" s="15">
        <v>60.31612563414383</v>
      </c>
      <c r="J78" s="15">
        <v>63.352322406133105</v>
      </c>
      <c r="K78" s="15">
        <v>66.960741719572695</v>
      </c>
      <c r="L78" s="15">
        <v>73.20097870011611</v>
      </c>
    </row>
    <row r="79" spans="1:12" x14ac:dyDescent="0.35">
      <c r="A79" s="70" t="s">
        <v>206</v>
      </c>
      <c r="B79" s="73">
        <v>33</v>
      </c>
      <c r="C79" s="15">
        <v>44.512291753636291</v>
      </c>
      <c r="D79" s="15">
        <v>36.52870117960461</v>
      </c>
      <c r="E79" s="15">
        <v>35.627408535478629</v>
      </c>
      <c r="F79" s="15">
        <v>48.574736980845344</v>
      </c>
      <c r="G79" s="15">
        <v>43.305331489895089</v>
      </c>
      <c r="H79" s="15">
        <v>47.724310416593077</v>
      </c>
      <c r="I79" s="15">
        <v>58.69476504812328</v>
      </c>
      <c r="J79" s="15">
        <v>60.163089044436262</v>
      </c>
      <c r="K79" s="15">
        <v>64.123465911117478</v>
      </c>
      <c r="L79" s="15">
        <v>67.100086226457591</v>
      </c>
    </row>
    <row r="80" spans="1:12" x14ac:dyDescent="0.35">
      <c r="A80" s="70" t="s">
        <v>207</v>
      </c>
      <c r="B80" s="73">
        <v>35</v>
      </c>
      <c r="C80" s="15">
        <v>33.822682348346682</v>
      </c>
      <c r="D80" s="15">
        <v>45.646575594868452</v>
      </c>
      <c r="E80" s="15">
        <v>37.89338747568582</v>
      </c>
      <c r="F80" s="15">
        <v>36.589010880195488</v>
      </c>
      <c r="G80" s="15">
        <v>49.147812424468611</v>
      </c>
      <c r="H80" s="15">
        <v>45.337873680577623</v>
      </c>
      <c r="I80" s="15">
        <v>49.827829885473015</v>
      </c>
      <c r="J80" s="15">
        <v>58.288381677652787</v>
      </c>
      <c r="K80" s="15">
        <v>60.734675724943564</v>
      </c>
      <c r="L80" s="15">
        <v>64.090581219123862</v>
      </c>
    </row>
    <row r="81" spans="1:12" x14ac:dyDescent="0.35">
      <c r="A81" s="70" t="s">
        <v>208</v>
      </c>
      <c r="B81" s="73">
        <v>44</v>
      </c>
      <c r="C81" s="15">
        <v>35.526051470357807</v>
      </c>
      <c r="D81" s="15">
        <v>35.153030418103739</v>
      </c>
      <c r="E81" s="15">
        <v>45.999968815558177</v>
      </c>
      <c r="F81" s="15">
        <v>38.280989897254962</v>
      </c>
      <c r="G81" s="15">
        <v>37.465940631569175</v>
      </c>
      <c r="H81" s="15">
        <v>50.51952347198349</v>
      </c>
      <c r="I81" s="15">
        <v>47.024705533475959</v>
      </c>
      <c r="J81" s="15">
        <v>49.831735669992796</v>
      </c>
      <c r="K81" s="15">
        <v>58.421081033870209</v>
      </c>
      <c r="L81" s="15">
        <v>60.45688394577229</v>
      </c>
    </row>
    <row r="82" spans="1:12" x14ac:dyDescent="0.35">
      <c r="A82" s="70" t="s">
        <v>209</v>
      </c>
      <c r="B82" s="73">
        <v>28</v>
      </c>
      <c r="C82" s="15">
        <v>43.836322901905348</v>
      </c>
      <c r="D82" s="15">
        <v>36.612451542972181</v>
      </c>
      <c r="E82" s="15">
        <v>35.908010991796232</v>
      </c>
      <c r="F82" s="15">
        <v>45.608943558119272</v>
      </c>
      <c r="G82" s="15">
        <v>38.753219429255864</v>
      </c>
      <c r="H82" s="15">
        <v>39.21161142181996</v>
      </c>
      <c r="I82" s="15">
        <v>51.720145707456886</v>
      </c>
      <c r="J82" s="15">
        <v>46.938897293841826</v>
      </c>
      <c r="K82" s="15">
        <v>50.442786497407532</v>
      </c>
      <c r="L82" s="15">
        <v>57.999527506733521</v>
      </c>
    </row>
    <row r="83" spans="1:12" x14ac:dyDescent="0.35">
      <c r="A83" s="70" t="s">
        <v>210</v>
      </c>
      <c r="B83" s="73">
        <v>27</v>
      </c>
      <c r="C83" s="15">
        <v>28.806723964325013</v>
      </c>
      <c r="D83" s="15">
        <v>44.10703979757097</v>
      </c>
      <c r="E83" s="15">
        <v>37.081018560127276</v>
      </c>
      <c r="F83" s="15">
        <v>35.968598445269883</v>
      </c>
      <c r="G83" s="15">
        <v>45.307458619824892</v>
      </c>
      <c r="H83" s="15">
        <v>40.011457596234678</v>
      </c>
      <c r="I83" s="15">
        <v>40.729563682093378</v>
      </c>
      <c r="J83" s="15">
        <v>51.244304484870106</v>
      </c>
      <c r="K83" s="15">
        <v>47.35405490396753</v>
      </c>
      <c r="L83" s="15">
        <v>50.425065992892719</v>
      </c>
    </row>
    <row r="84" spans="1:12" x14ac:dyDescent="0.35">
      <c r="A84" s="70" t="s">
        <v>211</v>
      </c>
      <c r="B84" s="73">
        <v>29</v>
      </c>
      <c r="C84" s="15">
        <v>27.622368216405373</v>
      </c>
      <c r="D84" s="15">
        <v>29.858809082789726</v>
      </c>
      <c r="E84" s="15">
        <v>43.736346072940862</v>
      </c>
      <c r="F84" s="15">
        <v>36.864215968837321</v>
      </c>
      <c r="G84" s="15">
        <v>36.074757019742847</v>
      </c>
      <c r="H84" s="15">
        <v>45.677588008495384</v>
      </c>
      <c r="I84" s="15">
        <v>41.011186059989804</v>
      </c>
      <c r="J84" s="15">
        <v>40.634725166160855</v>
      </c>
      <c r="K84" s="15">
        <v>51.148446696317123</v>
      </c>
      <c r="L84" s="15">
        <v>47.161691493920308</v>
      </c>
    </row>
    <row r="85" spans="1:12" x14ac:dyDescent="0.35">
      <c r="A85" s="70" t="s">
        <v>212</v>
      </c>
      <c r="B85" s="73">
        <v>28</v>
      </c>
      <c r="C85" s="15">
        <v>29.195968216794537</v>
      </c>
      <c r="D85" s="15">
        <v>28.452900916388291</v>
      </c>
      <c r="E85" s="15">
        <v>30.358073317278542</v>
      </c>
      <c r="F85" s="15">
        <v>42.818348205138157</v>
      </c>
      <c r="G85" s="15">
        <v>36.720595947601701</v>
      </c>
      <c r="H85" s="15">
        <v>36.874616084231697</v>
      </c>
      <c r="I85" s="15">
        <v>45.879152689306991</v>
      </c>
      <c r="J85" s="15">
        <v>40.591152625004483</v>
      </c>
      <c r="K85" s="15">
        <v>40.897992909926394</v>
      </c>
      <c r="L85" s="15">
        <v>50.567236612039558</v>
      </c>
    </row>
    <row r="86" spans="1:12" x14ac:dyDescent="0.35">
      <c r="A86" s="70" t="s">
        <v>213</v>
      </c>
      <c r="B86" s="73">
        <v>34</v>
      </c>
      <c r="C86" s="15">
        <v>27.888002365017233</v>
      </c>
      <c r="D86" s="15">
        <v>29.473734839882407</v>
      </c>
      <c r="E86" s="15">
        <v>28.674236400545382</v>
      </c>
      <c r="F86" s="15">
        <v>30.198672142950898</v>
      </c>
      <c r="G86" s="15">
        <v>41.934177761512707</v>
      </c>
      <c r="H86" s="15">
        <v>37.117888438814767</v>
      </c>
      <c r="I86" s="15">
        <v>37.386878514143277</v>
      </c>
      <c r="J86" s="15">
        <v>44.75002456351173</v>
      </c>
      <c r="K86" s="15">
        <v>40.409845094307087</v>
      </c>
      <c r="L86" s="15">
        <v>40.624013544490403</v>
      </c>
    </row>
    <row r="87" spans="1:12" x14ac:dyDescent="0.35">
      <c r="A87" s="70" t="s">
        <v>214</v>
      </c>
      <c r="B87" s="73">
        <v>22</v>
      </c>
      <c r="C87" s="15">
        <v>33.021907172099844</v>
      </c>
      <c r="D87" s="15">
        <v>27.808326223061414</v>
      </c>
      <c r="E87" s="15">
        <v>29.159162508585471</v>
      </c>
      <c r="F87" s="15">
        <v>28.259263648486904</v>
      </c>
      <c r="G87" s="15">
        <v>29.949954056360674</v>
      </c>
      <c r="H87" s="15">
        <v>41.503125489033017</v>
      </c>
      <c r="I87" s="15">
        <v>37.145693496356827</v>
      </c>
      <c r="J87" s="15">
        <v>36.573189330956126</v>
      </c>
      <c r="K87" s="15">
        <v>43.772593502503391</v>
      </c>
      <c r="L87" s="15">
        <v>39.715855974790202</v>
      </c>
    </row>
    <row r="88" spans="1:12" x14ac:dyDescent="0.35">
      <c r="A88" s="70" t="s">
        <v>215</v>
      </c>
      <c r="B88" s="73">
        <v>30</v>
      </c>
      <c r="C88" s="15">
        <v>21.771323067443099</v>
      </c>
      <c r="D88" s="15">
        <v>32.17577066613508</v>
      </c>
      <c r="E88" s="15">
        <v>27.295312357536371</v>
      </c>
      <c r="F88" s="15">
        <v>28.326350658961431</v>
      </c>
      <c r="G88" s="15">
        <v>27.85924476480551</v>
      </c>
      <c r="H88" s="15">
        <v>30.130118276076697</v>
      </c>
      <c r="I88" s="15">
        <v>40.862125818445683</v>
      </c>
      <c r="J88" s="15">
        <v>36.021873718271216</v>
      </c>
      <c r="K88" s="15">
        <v>35.917853657094966</v>
      </c>
      <c r="L88" s="15">
        <v>42.49009427465716</v>
      </c>
    </row>
    <row r="89" spans="1:12" x14ac:dyDescent="0.35">
      <c r="A89" s="70" t="s">
        <v>216</v>
      </c>
      <c r="B89" s="73">
        <v>17</v>
      </c>
      <c r="C89" s="15">
        <v>28.79605235719254</v>
      </c>
      <c r="D89" s="15">
        <v>21.555572090232193</v>
      </c>
      <c r="E89" s="15">
        <v>30.833489202310346</v>
      </c>
      <c r="F89" s="15">
        <v>26.259797947909387</v>
      </c>
      <c r="G89" s="15">
        <v>27.404152541882777</v>
      </c>
      <c r="H89" s="15">
        <v>27.743352139702044</v>
      </c>
      <c r="I89" s="15">
        <v>29.919214773330829</v>
      </c>
      <c r="J89" s="15">
        <v>39.146658920102055</v>
      </c>
      <c r="K89" s="15">
        <v>34.86545846776805</v>
      </c>
      <c r="L89" s="15">
        <v>34.790954432935699</v>
      </c>
    </row>
    <row r="90" spans="1:12" x14ac:dyDescent="0.35">
      <c r="A90" s="70" t="s">
        <v>217</v>
      </c>
      <c r="B90" s="73">
        <v>18</v>
      </c>
      <c r="C90" s="15">
        <v>16.476604201910035</v>
      </c>
      <c r="D90" s="15">
        <v>27.569935143051822</v>
      </c>
      <c r="E90" s="15">
        <v>20.89832293605776</v>
      </c>
      <c r="F90" s="15">
        <v>29.057278570882051</v>
      </c>
      <c r="G90" s="15">
        <v>25.192231829189488</v>
      </c>
      <c r="H90" s="15">
        <v>26.741747084782393</v>
      </c>
      <c r="I90" s="15">
        <v>27.267071477335694</v>
      </c>
      <c r="J90" s="15">
        <v>28.721618979382658</v>
      </c>
      <c r="K90" s="15">
        <v>37.442849134454178</v>
      </c>
      <c r="L90" s="15">
        <v>33.358298976743924</v>
      </c>
    </row>
    <row r="91" spans="1:12" x14ac:dyDescent="0.35">
      <c r="A91" s="70" t="s">
        <v>218</v>
      </c>
      <c r="B91" s="73">
        <v>101</v>
      </c>
      <c r="C91" s="15">
        <v>104.25120407724962</v>
      </c>
      <c r="D91" s="15">
        <v>106.91921591676146</v>
      </c>
      <c r="E91" s="15">
        <v>118.22663967213686</v>
      </c>
      <c r="F91" s="15">
        <v>122.09355087812902</v>
      </c>
      <c r="G91" s="15">
        <v>133.94605380034702</v>
      </c>
      <c r="H91" s="15">
        <v>143.90304947954183</v>
      </c>
      <c r="I91" s="15">
        <v>154.06101072086497</v>
      </c>
      <c r="J91" s="15">
        <v>161.38952822808494</v>
      </c>
      <c r="K91" s="15">
        <v>169.95968900963805</v>
      </c>
      <c r="L91" s="15">
        <v>185.58528344157006</v>
      </c>
    </row>
    <row r="92" spans="1:12" x14ac:dyDescent="0.35">
      <c r="A92" s="70" t="s">
        <v>3</v>
      </c>
      <c r="B92" s="71">
        <v>7609</v>
      </c>
      <c r="C92" s="71">
        <v>7669.2186949587758</v>
      </c>
      <c r="D92" s="71">
        <v>7857.5758150278625</v>
      </c>
      <c r="E92" s="71">
        <v>7984.8348508649633</v>
      </c>
      <c r="F92" s="71">
        <v>8005.6291580350098</v>
      </c>
      <c r="G92" s="71">
        <v>8068.2620070779521</v>
      </c>
      <c r="H92" s="71">
        <v>8329.3300854463141</v>
      </c>
      <c r="I92" s="71">
        <v>8569.0536703607359</v>
      </c>
      <c r="J92" s="71">
        <v>8584.2998990466494</v>
      </c>
      <c r="K92" s="71">
        <v>8683.140508054963</v>
      </c>
      <c r="L92" s="71">
        <v>8768.2519750910324</v>
      </c>
    </row>
    <row r="93" spans="1:12" x14ac:dyDescent="0.35">
      <c r="A93" s="72" t="s">
        <v>219</v>
      </c>
      <c r="B93" s="66"/>
    </row>
    <row r="94" spans="1:12" x14ac:dyDescent="0.35">
      <c r="A94" s="72" t="s">
        <v>223</v>
      </c>
      <c r="B94" s="66"/>
    </row>
    <row r="97" spans="8:17" x14ac:dyDescent="0.35">
      <c r="H97" s="15"/>
      <c r="I97" s="15"/>
      <c r="J97" s="15"/>
      <c r="K97" s="15"/>
      <c r="L97" s="15"/>
      <c r="M97" s="15"/>
      <c r="N97" s="15"/>
      <c r="O97" s="15"/>
      <c r="P97" s="15"/>
      <c r="Q97" s="15"/>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sheetData>
  <hyperlinks>
    <hyperlink ref="L1" location="Områdesregister!A1" display="Tillbaka till områdesregister" xr:uid="{0CE4F853-C938-48A7-8AF8-FB266D80A4C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321FB-BA1A-4106-9F9D-978269119325}">
  <dimension ref="A1:R113"/>
  <sheetViews>
    <sheetView topLeftCell="A55" workbookViewId="0">
      <selection activeCell="P81" sqref="P81"/>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229</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73</v>
      </c>
      <c r="C6" s="15">
        <v>79.557576874030829</v>
      </c>
      <c r="D6" s="15">
        <v>78.582809795106527</v>
      </c>
      <c r="E6" s="15">
        <v>79.844407456792254</v>
      </c>
      <c r="F6" s="15">
        <v>80.808173784795898</v>
      </c>
      <c r="G6" s="15">
        <v>81.166628752133562</v>
      </c>
      <c r="H6" s="15">
        <v>80.336425961890498</v>
      </c>
      <c r="I6" s="15">
        <v>83.539788024140762</v>
      </c>
      <c r="J6" s="15">
        <v>83.168600432854092</v>
      </c>
      <c r="K6" s="15">
        <v>82.560551574791518</v>
      </c>
      <c r="L6" s="15">
        <v>81.575638894128204</v>
      </c>
    </row>
    <row r="7" spans="1:12" x14ac:dyDescent="0.35">
      <c r="A7" s="70" t="s">
        <v>135</v>
      </c>
      <c r="B7" s="73">
        <v>89</v>
      </c>
      <c r="C7" s="15">
        <v>75.294408154954084</v>
      </c>
      <c r="D7" s="15">
        <v>79.630492331228027</v>
      </c>
      <c r="E7" s="15">
        <v>80.020533591492764</v>
      </c>
      <c r="F7" s="15">
        <v>80.800938822693837</v>
      </c>
      <c r="G7" s="15">
        <v>79.545111080628502</v>
      </c>
      <c r="H7" s="15">
        <v>79.243765572521667</v>
      </c>
      <c r="I7" s="15">
        <v>82.452164137071264</v>
      </c>
      <c r="J7" s="15">
        <v>81.67317732851059</v>
      </c>
      <c r="K7" s="15">
        <v>81.38248529254119</v>
      </c>
      <c r="L7" s="15">
        <v>81.44909533955952</v>
      </c>
    </row>
    <row r="8" spans="1:12" x14ac:dyDescent="0.35">
      <c r="A8" s="70" t="s">
        <v>136</v>
      </c>
      <c r="B8" s="73">
        <v>74</v>
      </c>
      <c r="C8" s="15">
        <v>87.650109652543463</v>
      </c>
      <c r="D8" s="15">
        <v>77.095783207426294</v>
      </c>
      <c r="E8" s="15">
        <v>81.196620810561924</v>
      </c>
      <c r="F8" s="15">
        <v>81.136113497110628</v>
      </c>
      <c r="G8" s="15">
        <v>79.9645896356203</v>
      </c>
      <c r="H8" s="15">
        <v>78.336524053628665</v>
      </c>
      <c r="I8" s="15">
        <v>81.474856167151202</v>
      </c>
      <c r="J8" s="15">
        <v>81.024911752139076</v>
      </c>
      <c r="K8" s="15">
        <v>80.503589891937665</v>
      </c>
      <c r="L8" s="15">
        <v>80.744913356595291</v>
      </c>
    </row>
    <row r="9" spans="1:12" x14ac:dyDescent="0.35">
      <c r="A9" s="70" t="s">
        <v>137</v>
      </c>
      <c r="B9" s="73">
        <v>91</v>
      </c>
      <c r="C9" s="15">
        <v>76.612866426329035</v>
      </c>
      <c r="D9" s="15">
        <v>86.298583580405676</v>
      </c>
      <c r="E9" s="15">
        <v>79.160186111646524</v>
      </c>
      <c r="F9" s="15">
        <v>82.037661975676428</v>
      </c>
      <c r="G9" s="15">
        <v>80.382016360698699</v>
      </c>
      <c r="H9" s="15">
        <v>78.915550233561632</v>
      </c>
      <c r="I9" s="15">
        <v>80.416667229416603</v>
      </c>
      <c r="J9" s="15">
        <v>80.378684356690044</v>
      </c>
      <c r="K9" s="15">
        <v>80.108833055670175</v>
      </c>
      <c r="L9" s="15">
        <v>80.099518761270858</v>
      </c>
    </row>
    <row r="10" spans="1:12" x14ac:dyDescent="0.35">
      <c r="A10" s="70" t="s">
        <v>138</v>
      </c>
      <c r="B10" s="73">
        <v>93</v>
      </c>
      <c r="C10" s="15">
        <v>90.406361562436629</v>
      </c>
      <c r="D10" s="15">
        <v>78.366005214701644</v>
      </c>
      <c r="E10" s="15">
        <v>86.472018682155365</v>
      </c>
      <c r="F10" s="15">
        <v>80.750140864591913</v>
      </c>
      <c r="G10" s="15">
        <v>81.659103753822421</v>
      </c>
      <c r="H10" s="15">
        <v>79.80616195163725</v>
      </c>
      <c r="I10" s="15">
        <v>81.098588092533774</v>
      </c>
      <c r="J10" s="15">
        <v>79.969922508124682</v>
      </c>
      <c r="K10" s="15">
        <v>80.009140185257024</v>
      </c>
      <c r="L10" s="15">
        <v>80.11889633015663</v>
      </c>
    </row>
    <row r="11" spans="1:12" x14ac:dyDescent="0.35">
      <c r="A11" s="70" t="s">
        <v>139</v>
      </c>
      <c r="B11" s="73">
        <v>101</v>
      </c>
      <c r="C11" s="15">
        <v>91.033992907769004</v>
      </c>
      <c r="D11" s="15">
        <v>88.82024302805938</v>
      </c>
      <c r="E11" s="15">
        <v>79.700046189776629</v>
      </c>
      <c r="F11" s="15">
        <v>85.790876763803183</v>
      </c>
      <c r="G11" s="15">
        <v>80.224364847883663</v>
      </c>
      <c r="H11" s="15">
        <v>80.49565145403129</v>
      </c>
      <c r="I11" s="15">
        <v>81.057488445214219</v>
      </c>
      <c r="J11" s="15">
        <v>80.11500717795407</v>
      </c>
      <c r="K11" s="15">
        <v>79.159799085733169</v>
      </c>
      <c r="L11" s="15">
        <v>79.4319005689173</v>
      </c>
    </row>
    <row r="12" spans="1:12" x14ac:dyDescent="0.35">
      <c r="A12" s="70" t="s">
        <v>2</v>
      </c>
      <c r="B12" s="73">
        <v>87</v>
      </c>
      <c r="C12" s="15">
        <v>96.114259228857534</v>
      </c>
      <c r="D12" s="15">
        <v>88.414927436128892</v>
      </c>
      <c r="E12" s="15">
        <v>87.538085114584874</v>
      </c>
      <c r="F12" s="15">
        <v>79.919567014583393</v>
      </c>
      <c r="G12" s="15">
        <v>83.736482037754101</v>
      </c>
      <c r="H12" s="15">
        <v>78.979334477385336</v>
      </c>
      <c r="I12" s="15">
        <v>81.019982868825124</v>
      </c>
      <c r="J12" s="15">
        <v>79.71133997697676</v>
      </c>
      <c r="K12" s="15">
        <v>78.895734973112184</v>
      </c>
      <c r="L12" s="15">
        <v>78.235084530734824</v>
      </c>
    </row>
    <row r="13" spans="1:12" x14ac:dyDescent="0.35">
      <c r="A13" s="70" t="s">
        <v>140</v>
      </c>
      <c r="B13" s="73">
        <v>89</v>
      </c>
      <c r="C13" s="15">
        <v>85.516928423395427</v>
      </c>
      <c r="D13" s="15">
        <v>92.480982172549602</v>
      </c>
      <c r="E13" s="15">
        <v>87.128688040125354</v>
      </c>
      <c r="F13" s="15">
        <v>86.622109458147108</v>
      </c>
      <c r="G13" s="15">
        <v>79.47176006232128</v>
      </c>
      <c r="H13" s="15">
        <v>82.189880930470792</v>
      </c>
      <c r="I13" s="15">
        <v>79.999259013181273</v>
      </c>
      <c r="J13" s="15">
        <v>80.140983333273681</v>
      </c>
      <c r="K13" s="15">
        <v>78.975236154411277</v>
      </c>
      <c r="L13" s="15">
        <v>78.39258953605264</v>
      </c>
    </row>
    <row r="14" spans="1:12" x14ac:dyDescent="0.35">
      <c r="A14" s="70" t="s">
        <v>141</v>
      </c>
      <c r="B14" s="73">
        <v>88</v>
      </c>
      <c r="C14" s="15">
        <v>86.509619073457401</v>
      </c>
      <c r="D14" s="15">
        <v>83.680883294073752</v>
      </c>
      <c r="E14" s="15">
        <v>89.833363663448395</v>
      </c>
      <c r="F14" s="15">
        <v>85.615842102664757</v>
      </c>
      <c r="G14" s="15">
        <v>84.752111251078276</v>
      </c>
      <c r="H14" s="15">
        <v>78.514562979733654</v>
      </c>
      <c r="I14" s="15">
        <v>82.154035704748665</v>
      </c>
      <c r="J14" s="15">
        <v>78.984598129092205</v>
      </c>
      <c r="K14" s="15">
        <v>79.051021933215836</v>
      </c>
      <c r="L14" s="15">
        <v>78.119091143462725</v>
      </c>
    </row>
    <row r="15" spans="1:12" x14ac:dyDescent="0.35">
      <c r="A15" s="70" t="s">
        <v>142</v>
      </c>
      <c r="B15" s="73">
        <v>94</v>
      </c>
      <c r="C15" s="15">
        <v>87.787917984681556</v>
      </c>
      <c r="D15" s="15">
        <v>85.060969097118786</v>
      </c>
      <c r="E15" s="15">
        <v>83.371175190450401</v>
      </c>
      <c r="F15" s="15">
        <v>88.375022655351614</v>
      </c>
      <c r="G15" s="15">
        <v>84.35501856724828</v>
      </c>
      <c r="H15" s="15">
        <v>83.629552854096843</v>
      </c>
      <c r="I15" s="15">
        <v>79.759736821544521</v>
      </c>
      <c r="J15" s="15">
        <v>81.413843481274739</v>
      </c>
      <c r="K15" s="15">
        <v>78.730970331215431</v>
      </c>
      <c r="L15" s="15">
        <v>78.85152696989158</v>
      </c>
    </row>
    <row r="16" spans="1:12" x14ac:dyDescent="0.35">
      <c r="A16" s="70" t="s">
        <v>143</v>
      </c>
      <c r="B16" s="73">
        <v>97</v>
      </c>
      <c r="C16" s="15">
        <v>91.194153611603241</v>
      </c>
      <c r="D16" s="15">
        <v>87.161732679931347</v>
      </c>
      <c r="E16" s="15">
        <v>84.735504350239239</v>
      </c>
      <c r="F16" s="15">
        <v>83.375129773660703</v>
      </c>
      <c r="G16" s="15">
        <v>86.927080539569403</v>
      </c>
      <c r="H16" s="15">
        <v>83.390197288030677</v>
      </c>
      <c r="I16" s="15">
        <v>84.292504590795659</v>
      </c>
      <c r="J16" s="15">
        <v>79.66743163205507</v>
      </c>
      <c r="K16" s="15">
        <v>80.954305546294407</v>
      </c>
      <c r="L16" s="15">
        <v>78.781486787631493</v>
      </c>
    </row>
    <row r="17" spans="1:12" x14ac:dyDescent="0.35">
      <c r="A17" s="70" t="s">
        <v>144</v>
      </c>
      <c r="B17" s="73">
        <v>88</v>
      </c>
      <c r="C17" s="15">
        <v>95.486402249671272</v>
      </c>
      <c r="D17" s="15">
        <v>89.074402499486169</v>
      </c>
      <c r="E17" s="15">
        <v>87.14825336715451</v>
      </c>
      <c r="F17" s="15">
        <v>84.738017466940377</v>
      </c>
      <c r="G17" s="15">
        <v>83.160485807798352</v>
      </c>
      <c r="H17" s="15">
        <v>85.926751554374349</v>
      </c>
      <c r="I17" s="15">
        <v>84.199036293899383</v>
      </c>
      <c r="J17" s="15">
        <v>83.891454356950049</v>
      </c>
      <c r="K17" s="15">
        <v>79.805921625752447</v>
      </c>
      <c r="L17" s="15">
        <v>80.928347696041627</v>
      </c>
    </row>
    <row r="18" spans="1:12" x14ac:dyDescent="0.35">
      <c r="A18" s="70" t="s">
        <v>145</v>
      </c>
      <c r="B18" s="73">
        <v>84</v>
      </c>
      <c r="C18" s="15">
        <v>88.289392145034242</v>
      </c>
      <c r="D18" s="15">
        <v>93.658229271422712</v>
      </c>
      <c r="E18" s="15">
        <v>87.708695834742556</v>
      </c>
      <c r="F18" s="15">
        <v>86.799413662177855</v>
      </c>
      <c r="G18" s="15">
        <v>84.134271607822512</v>
      </c>
      <c r="H18" s="15">
        <v>82.695817050485161</v>
      </c>
      <c r="I18" s="15">
        <v>86.216047737655103</v>
      </c>
      <c r="J18" s="15">
        <v>83.582204220820273</v>
      </c>
      <c r="K18" s="15">
        <v>83.393308002130098</v>
      </c>
      <c r="L18" s="15">
        <v>79.888476057754644</v>
      </c>
    </row>
    <row r="19" spans="1:12" x14ac:dyDescent="0.35">
      <c r="A19" s="70" t="s">
        <v>146</v>
      </c>
      <c r="B19" s="73">
        <v>87</v>
      </c>
      <c r="C19" s="15">
        <v>84.046197649759279</v>
      </c>
      <c r="D19" s="15">
        <v>87.955373807080193</v>
      </c>
      <c r="E19" s="15">
        <v>92.185762702547038</v>
      </c>
      <c r="F19" s="15">
        <v>86.309912228875731</v>
      </c>
      <c r="G19" s="15">
        <v>85.730925254221233</v>
      </c>
      <c r="H19" s="15">
        <v>83.216223228122573</v>
      </c>
      <c r="I19" s="15">
        <v>83.25427950858716</v>
      </c>
      <c r="J19" s="15">
        <v>85.106465871219257</v>
      </c>
      <c r="K19" s="15">
        <v>82.771050872052285</v>
      </c>
      <c r="L19" s="15">
        <v>82.838139635926524</v>
      </c>
    </row>
    <row r="20" spans="1:12" x14ac:dyDescent="0.35">
      <c r="A20" s="70" t="s">
        <v>147</v>
      </c>
      <c r="B20" s="73">
        <v>88</v>
      </c>
      <c r="C20" s="15">
        <v>86.535500694722472</v>
      </c>
      <c r="D20" s="15">
        <v>83.877299095005739</v>
      </c>
      <c r="E20" s="15">
        <v>88.048957377810893</v>
      </c>
      <c r="F20" s="15">
        <v>90.826218967413936</v>
      </c>
      <c r="G20" s="15">
        <v>84.710831729593536</v>
      </c>
      <c r="H20" s="15">
        <v>84.61008649361014</v>
      </c>
      <c r="I20" s="15">
        <v>83.662201307034209</v>
      </c>
      <c r="J20" s="15">
        <v>82.567765640314079</v>
      </c>
      <c r="K20" s="15">
        <v>84.099729781512195</v>
      </c>
      <c r="L20" s="15">
        <v>82.177315381223664</v>
      </c>
    </row>
    <row r="21" spans="1:12" x14ac:dyDescent="0.35">
      <c r="A21" s="70" t="s">
        <v>148</v>
      </c>
      <c r="B21" s="73">
        <v>86</v>
      </c>
      <c r="C21" s="15">
        <v>86.862395819451748</v>
      </c>
      <c r="D21" s="15">
        <v>85.871611026359048</v>
      </c>
      <c r="E21" s="15">
        <v>84.356890889849424</v>
      </c>
      <c r="F21" s="15">
        <v>88.206075089851694</v>
      </c>
      <c r="G21" s="15">
        <v>89.409133038134385</v>
      </c>
      <c r="H21" s="15">
        <v>83.411732541678774</v>
      </c>
      <c r="I21" s="15">
        <v>85.076237263045741</v>
      </c>
      <c r="J21" s="15">
        <v>83.042441673884682</v>
      </c>
      <c r="K21" s="15">
        <v>82.084707865468332</v>
      </c>
      <c r="L21" s="15">
        <v>83.544303759326652</v>
      </c>
    </row>
    <row r="22" spans="1:12" x14ac:dyDescent="0.35">
      <c r="A22" s="70" t="s">
        <v>149</v>
      </c>
      <c r="B22" s="73">
        <v>72</v>
      </c>
      <c r="C22" s="15">
        <v>83.428261748724168</v>
      </c>
      <c r="D22" s="15">
        <v>85.726384684258591</v>
      </c>
      <c r="E22" s="15">
        <v>86.012470162394706</v>
      </c>
      <c r="F22" s="15">
        <v>84.950411248581503</v>
      </c>
      <c r="G22" s="15">
        <v>88.159953048195689</v>
      </c>
      <c r="H22" s="15">
        <v>88.326073219905297</v>
      </c>
      <c r="I22" s="15">
        <v>83.993533851433298</v>
      </c>
      <c r="J22" s="15">
        <v>84.58863592438523</v>
      </c>
      <c r="K22" s="15">
        <v>82.768833645258667</v>
      </c>
      <c r="L22" s="15">
        <v>82.12208112422546</v>
      </c>
    </row>
    <row r="23" spans="1:12" x14ac:dyDescent="0.35">
      <c r="A23" s="70" t="s">
        <v>150</v>
      </c>
      <c r="B23" s="73">
        <v>78</v>
      </c>
      <c r="C23" s="15">
        <v>68.963292911191914</v>
      </c>
      <c r="D23" s="15">
        <v>81.444554577741542</v>
      </c>
      <c r="E23" s="15">
        <v>85.184358833811345</v>
      </c>
      <c r="F23" s="15">
        <v>86.077827494596917</v>
      </c>
      <c r="G23" s="15">
        <v>84.935466757018574</v>
      </c>
      <c r="H23" s="15">
        <v>88.039974234343617</v>
      </c>
      <c r="I23" s="15">
        <v>88.977719079270415</v>
      </c>
      <c r="J23" s="15">
        <v>83.364843303196437</v>
      </c>
      <c r="K23" s="15">
        <v>84.19773437845781</v>
      </c>
      <c r="L23" s="15">
        <v>82.823050482270801</v>
      </c>
    </row>
    <row r="24" spans="1:12" x14ac:dyDescent="0.35">
      <c r="A24" s="70" t="s">
        <v>151</v>
      </c>
      <c r="B24" s="73">
        <v>79</v>
      </c>
      <c r="C24" s="15">
        <v>76.57338162117594</v>
      </c>
      <c r="D24" s="15">
        <v>68.46019416005494</v>
      </c>
      <c r="E24" s="15">
        <v>80.402369449243224</v>
      </c>
      <c r="F24" s="15">
        <v>84.295327352952469</v>
      </c>
      <c r="G24" s="15">
        <v>84.944780273522468</v>
      </c>
      <c r="H24" s="15">
        <v>84.149180509387662</v>
      </c>
      <c r="I24" s="15">
        <v>89.565028104080397</v>
      </c>
      <c r="J24" s="15">
        <v>87.579401806597346</v>
      </c>
      <c r="K24" s="15">
        <v>82.370718361979087</v>
      </c>
      <c r="L24" s="15">
        <v>83.636976865412819</v>
      </c>
    </row>
    <row r="25" spans="1:12" x14ac:dyDescent="0.35">
      <c r="A25" s="70" t="s">
        <v>152</v>
      </c>
      <c r="B25" s="73">
        <v>80</v>
      </c>
      <c r="C25" s="15">
        <v>69.710175197868111</v>
      </c>
      <c r="D25" s="15">
        <v>73.777896868232546</v>
      </c>
      <c r="E25" s="15">
        <v>69.023429997011633</v>
      </c>
      <c r="F25" s="15">
        <v>77.422967710917618</v>
      </c>
      <c r="G25" s="15">
        <v>80.042123122332299</v>
      </c>
      <c r="H25" s="15">
        <v>80.984892066837801</v>
      </c>
      <c r="I25" s="15">
        <v>84.23677436300035</v>
      </c>
      <c r="J25" s="15">
        <v>86.009890973194928</v>
      </c>
      <c r="K25" s="15">
        <v>83.631569817419262</v>
      </c>
      <c r="L25" s="15">
        <v>79.491902476978268</v>
      </c>
    </row>
    <row r="26" spans="1:12" x14ac:dyDescent="0.35">
      <c r="A26" s="70" t="s">
        <v>153</v>
      </c>
      <c r="B26" s="73">
        <v>70</v>
      </c>
      <c r="C26" s="15">
        <v>76.487797607680776</v>
      </c>
      <c r="D26" s="15">
        <v>72.032313229247166</v>
      </c>
      <c r="E26" s="15">
        <v>76.18217475721093</v>
      </c>
      <c r="F26" s="15">
        <v>73.856234684946003</v>
      </c>
      <c r="G26" s="15">
        <v>76.783582995540286</v>
      </c>
      <c r="H26" s="15">
        <v>79.015471306132852</v>
      </c>
      <c r="I26" s="15">
        <v>84.577320121768167</v>
      </c>
      <c r="J26" s="15">
        <v>82.99630005256067</v>
      </c>
      <c r="K26" s="15">
        <v>84.215749171819397</v>
      </c>
      <c r="L26" s="15">
        <v>82.481424806589729</v>
      </c>
    </row>
    <row r="27" spans="1:12" x14ac:dyDescent="0.35">
      <c r="A27" s="70" t="s">
        <v>154</v>
      </c>
      <c r="B27" s="73">
        <v>82</v>
      </c>
      <c r="C27" s="15">
        <v>71.285074224782051</v>
      </c>
      <c r="D27" s="15">
        <v>77.037443475206544</v>
      </c>
      <c r="E27" s="15">
        <v>77.668159565163791</v>
      </c>
      <c r="F27" s="15">
        <v>80.008606273584107</v>
      </c>
      <c r="G27" s="15">
        <v>76.649339372092527</v>
      </c>
      <c r="H27" s="15">
        <v>77.786566292649553</v>
      </c>
      <c r="I27" s="15">
        <v>86.822053228273788</v>
      </c>
      <c r="J27" s="15">
        <v>84.750921193278401</v>
      </c>
      <c r="K27" s="15">
        <v>83.503544338855463</v>
      </c>
      <c r="L27" s="15">
        <v>84.769319111142778</v>
      </c>
    </row>
    <row r="28" spans="1:12" x14ac:dyDescent="0.35">
      <c r="A28" s="70" t="s">
        <v>155</v>
      </c>
      <c r="B28" s="73">
        <v>83</v>
      </c>
      <c r="C28" s="15">
        <v>81.451652915954242</v>
      </c>
      <c r="D28" s="15">
        <v>74.200987357363928</v>
      </c>
      <c r="E28" s="15">
        <v>82.36977687522517</v>
      </c>
      <c r="F28" s="15">
        <v>83.226103845724154</v>
      </c>
      <c r="G28" s="15">
        <v>81.222363726323877</v>
      </c>
      <c r="H28" s="15">
        <v>79.237968048463813</v>
      </c>
      <c r="I28" s="15">
        <v>88.143866222587093</v>
      </c>
      <c r="J28" s="15">
        <v>88.019190197167305</v>
      </c>
      <c r="K28" s="15">
        <v>85.971900311651922</v>
      </c>
      <c r="L28" s="15">
        <v>85.775355646354598</v>
      </c>
    </row>
    <row r="29" spans="1:12" x14ac:dyDescent="0.35">
      <c r="A29" s="70" t="s">
        <v>156</v>
      </c>
      <c r="B29" s="73">
        <v>80</v>
      </c>
      <c r="C29" s="15">
        <v>81.130895578993716</v>
      </c>
      <c r="D29" s="15">
        <v>80.165134329829982</v>
      </c>
      <c r="E29" s="15">
        <v>79.949256701725218</v>
      </c>
      <c r="F29" s="15">
        <v>85.568848425105401</v>
      </c>
      <c r="G29" s="15">
        <v>83.141631625889659</v>
      </c>
      <c r="H29" s="15">
        <v>81.107379372902116</v>
      </c>
      <c r="I29" s="15">
        <v>89.475075407557739</v>
      </c>
      <c r="J29" s="15">
        <v>88.085165709820018</v>
      </c>
      <c r="K29" s="15">
        <v>87.935046781786255</v>
      </c>
      <c r="L29" s="15">
        <v>86.929940468889413</v>
      </c>
    </row>
    <row r="30" spans="1:12" x14ac:dyDescent="0.35">
      <c r="A30" s="70" t="s">
        <v>157</v>
      </c>
      <c r="B30" s="73">
        <v>85</v>
      </c>
      <c r="C30" s="15">
        <v>81.778563248507368</v>
      </c>
      <c r="D30" s="15">
        <v>81.252648255311613</v>
      </c>
      <c r="E30" s="15">
        <v>84.905696235084662</v>
      </c>
      <c r="F30" s="15">
        <v>85.532728910540399</v>
      </c>
      <c r="G30" s="15">
        <v>85.864187860402581</v>
      </c>
      <c r="H30" s="15">
        <v>83.957404027366181</v>
      </c>
      <c r="I30" s="15">
        <v>91.94812264238675</v>
      </c>
      <c r="J30" s="15">
        <v>90.502383227904318</v>
      </c>
      <c r="K30" s="15">
        <v>89.085324137025339</v>
      </c>
      <c r="L30" s="15">
        <v>89.826046939295367</v>
      </c>
    </row>
    <row r="31" spans="1:12" x14ac:dyDescent="0.35">
      <c r="A31" s="70" t="s">
        <v>158</v>
      </c>
      <c r="B31" s="73">
        <v>123</v>
      </c>
      <c r="C31" s="15">
        <v>88.154005623067277</v>
      </c>
      <c r="D31" s="15">
        <v>83.04845957202869</v>
      </c>
      <c r="E31" s="15">
        <v>86.302757397174062</v>
      </c>
      <c r="F31" s="15">
        <v>88.977273761704666</v>
      </c>
      <c r="G31" s="15">
        <v>86.752087690136406</v>
      </c>
      <c r="H31" s="15">
        <v>86.309461232890143</v>
      </c>
      <c r="I31" s="15">
        <v>94.300737595627282</v>
      </c>
      <c r="J31" s="15">
        <v>92.483649468839943</v>
      </c>
      <c r="K31" s="15">
        <v>91.383170713387315</v>
      </c>
      <c r="L31" s="15">
        <v>91.00086857269477</v>
      </c>
    </row>
    <row r="32" spans="1:12" x14ac:dyDescent="0.35">
      <c r="A32" s="70" t="s">
        <v>159</v>
      </c>
      <c r="B32" s="73">
        <v>76</v>
      </c>
      <c r="C32" s="15">
        <v>112.50988839715527</v>
      </c>
      <c r="D32" s="15">
        <v>90.079478888143456</v>
      </c>
      <c r="E32" s="15">
        <v>88.778325727193803</v>
      </c>
      <c r="F32" s="15">
        <v>91.001743798859096</v>
      </c>
      <c r="G32" s="15">
        <v>89.916695699335278</v>
      </c>
      <c r="H32" s="15">
        <v>88.160935875885684</v>
      </c>
      <c r="I32" s="15">
        <v>96.341171677125971</v>
      </c>
      <c r="J32" s="15">
        <v>95.270521143294417</v>
      </c>
      <c r="K32" s="15">
        <v>93.548953167995251</v>
      </c>
      <c r="L32" s="15">
        <v>93.652521158365275</v>
      </c>
    </row>
    <row r="33" spans="1:12" x14ac:dyDescent="0.35">
      <c r="A33" s="70" t="s">
        <v>160</v>
      </c>
      <c r="B33" s="73">
        <v>90</v>
      </c>
      <c r="C33" s="15">
        <v>84.272293934762672</v>
      </c>
      <c r="D33" s="15">
        <v>105.81038858059839</v>
      </c>
      <c r="E33" s="15">
        <v>94.794977636905926</v>
      </c>
      <c r="F33" s="15">
        <v>93.010275615869688</v>
      </c>
      <c r="G33" s="15">
        <v>91.778013751002206</v>
      </c>
      <c r="H33" s="15">
        <v>90.329564777099563</v>
      </c>
      <c r="I33" s="15">
        <v>97.258109709336438</v>
      </c>
      <c r="J33" s="15">
        <v>96.719332757636394</v>
      </c>
      <c r="K33" s="15">
        <v>95.731187218565495</v>
      </c>
      <c r="L33" s="15">
        <v>95.118268164000384</v>
      </c>
    </row>
    <row r="34" spans="1:12" x14ac:dyDescent="0.35">
      <c r="A34" s="70" t="s">
        <v>161</v>
      </c>
      <c r="B34" s="73">
        <v>81</v>
      </c>
      <c r="C34" s="15">
        <v>92.109800452323114</v>
      </c>
      <c r="D34" s="15">
        <v>88.35288981512312</v>
      </c>
      <c r="E34" s="15">
        <v>104.88465984245556</v>
      </c>
      <c r="F34" s="15">
        <v>97.868999222559111</v>
      </c>
      <c r="G34" s="15">
        <v>93.483130815424445</v>
      </c>
      <c r="H34" s="15">
        <v>91.855454573664744</v>
      </c>
      <c r="I34" s="15">
        <v>97.783801523520367</v>
      </c>
      <c r="J34" s="15">
        <v>97.317132240596663</v>
      </c>
      <c r="K34" s="15">
        <v>96.608038676644142</v>
      </c>
      <c r="L34" s="15">
        <v>96.64474045098153</v>
      </c>
    </row>
    <row r="35" spans="1:12" x14ac:dyDescent="0.35">
      <c r="A35" s="70" t="s">
        <v>162</v>
      </c>
      <c r="B35" s="73">
        <v>84</v>
      </c>
      <c r="C35" s="15">
        <v>85.8358455547977</v>
      </c>
      <c r="D35" s="15">
        <v>92.479034492968921</v>
      </c>
      <c r="E35" s="15">
        <v>93.07453447868258</v>
      </c>
      <c r="F35" s="15">
        <v>103.96307129716308</v>
      </c>
      <c r="G35" s="15">
        <v>97.17067199228255</v>
      </c>
      <c r="H35" s="15">
        <v>92.847702329250765</v>
      </c>
      <c r="I35" s="15">
        <v>97.805770490963141</v>
      </c>
      <c r="J35" s="15">
        <v>96.913428087672372</v>
      </c>
      <c r="K35" s="15">
        <v>96.54018583319889</v>
      </c>
      <c r="L35" s="15">
        <v>96.652976979594499</v>
      </c>
    </row>
    <row r="36" spans="1:12" x14ac:dyDescent="0.35">
      <c r="A36" s="70" t="s">
        <v>163</v>
      </c>
      <c r="B36" s="73">
        <v>103</v>
      </c>
      <c r="C36" s="15">
        <v>89.476492400963991</v>
      </c>
      <c r="D36" s="15">
        <v>88.658113838280912</v>
      </c>
      <c r="E36" s="15">
        <v>95.41463025084154</v>
      </c>
      <c r="F36" s="15">
        <v>96.205571160805931</v>
      </c>
      <c r="G36" s="15">
        <v>101.59378805586674</v>
      </c>
      <c r="H36" s="15">
        <v>96.235764673120528</v>
      </c>
      <c r="I36" s="15">
        <v>98.096195380537068</v>
      </c>
      <c r="J36" s="15">
        <v>97.091696064847881</v>
      </c>
      <c r="K36" s="15">
        <v>96.20545961585411</v>
      </c>
      <c r="L36" s="15">
        <v>96.749141896581406</v>
      </c>
    </row>
    <row r="37" spans="1:12" x14ac:dyDescent="0.35">
      <c r="A37" s="70" t="s">
        <v>164</v>
      </c>
      <c r="B37" s="73">
        <v>103</v>
      </c>
      <c r="C37" s="15">
        <v>101.61646359810092</v>
      </c>
      <c r="D37" s="15">
        <v>91.988633011324097</v>
      </c>
      <c r="E37" s="15">
        <v>92.076227618805973</v>
      </c>
      <c r="F37" s="15">
        <v>96.808006671788618</v>
      </c>
      <c r="G37" s="15">
        <v>95.821084739779238</v>
      </c>
      <c r="H37" s="15">
        <v>98.840518593281303</v>
      </c>
      <c r="I37" s="15">
        <v>99.774963547708566</v>
      </c>
      <c r="J37" s="15">
        <v>96.791094989063524</v>
      </c>
      <c r="K37" s="15">
        <v>95.825889432649774</v>
      </c>
      <c r="L37" s="15">
        <v>95.745688162958103</v>
      </c>
    </row>
    <row r="38" spans="1:12" x14ac:dyDescent="0.35">
      <c r="A38" s="70" t="s">
        <v>165</v>
      </c>
      <c r="B38" s="73">
        <v>108</v>
      </c>
      <c r="C38" s="15">
        <v>102.51782694342944</v>
      </c>
      <c r="D38" s="15">
        <v>100.26955403347361</v>
      </c>
      <c r="E38" s="15">
        <v>95.27684696146882</v>
      </c>
      <c r="F38" s="15">
        <v>94.253416209154622</v>
      </c>
      <c r="G38" s="15">
        <v>96.02748156783467</v>
      </c>
      <c r="H38" s="15">
        <v>94.838384152754799</v>
      </c>
      <c r="I38" s="15">
        <v>101.13720034379575</v>
      </c>
      <c r="J38" s="15">
        <v>98.312370315729282</v>
      </c>
      <c r="K38" s="15">
        <v>95.69836020904998</v>
      </c>
      <c r="L38" s="15">
        <v>95.460058898677616</v>
      </c>
    </row>
    <row r="39" spans="1:12" x14ac:dyDescent="0.35">
      <c r="A39" s="70" t="s">
        <v>166</v>
      </c>
      <c r="B39" s="73">
        <v>84</v>
      </c>
      <c r="C39" s="15">
        <v>106.81719469468671</v>
      </c>
      <c r="D39" s="15">
        <v>101.57098460112805</v>
      </c>
      <c r="E39" s="15">
        <v>100.84286720846774</v>
      </c>
      <c r="F39" s="15">
        <v>97.291929860288946</v>
      </c>
      <c r="G39" s="15">
        <v>94.146360415684001</v>
      </c>
      <c r="H39" s="15">
        <v>94.868541070123854</v>
      </c>
      <c r="I39" s="15">
        <v>97.804454377983561</v>
      </c>
      <c r="J39" s="15">
        <v>99.320461223822406</v>
      </c>
      <c r="K39" s="15">
        <v>97.084708743829225</v>
      </c>
      <c r="L39" s="15">
        <v>95.361150705193381</v>
      </c>
    </row>
    <row r="40" spans="1:12" x14ac:dyDescent="0.35">
      <c r="A40" s="70" t="s">
        <v>167</v>
      </c>
      <c r="B40" s="73">
        <v>98</v>
      </c>
      <c r="C40" s="15">
        <v>88.605877934304146</v>
      </c>
      <c r="D40" s="15">
        <v>104.74398707457203</v>
      </c>
      <c r="E40" s="15">
        <v>101.48883476480941</v>
      </c>
      <c r="F40" s="15">
        <v>100.52487942065109</v>
      </c>
      <c r="G40" s="15">
        <v>96.563746894175537</v>
      </c>
      <c r="H40" s="15">
        <v>92.889199692044158</v>
      </c>
      <c r="I40" s="15">
        <v>96.772634570398083</v>
      </c>
      <c r="J40" s="15">
        <v>96.179950076812872</v>
      </c>
      <c r="K40" s="15">
        <v>97.270728058087045</v>
      </c>
      <c r="L40" s="15">
        <v>95.954077814754115</v>
      </c>
    </row>
    <row r="41" spans="1:12" x14ac:dyDescent="0.35">
      <c r="A41" s="70" t="s">
        <v>168</v>
      </c>
      <c r="B41" s="73">
        <v>105</v>
      </c>
      <c r="C41" s="15">
        <v>98.91461409027751</v>
      </c>
      <c r="D41" s="15">
        <v>91.226385299671122</v>
      </c>
      <c r="E41" s="15">
        <v>104.48101864556948</v>
      </c>
      <c r="F41" s="15">
        <v>101.40977645948155</v>
      </c>
      <c r="G41" s="15">
        <v>99.08940718856843</v>
      </c>
      <c r="H41" s="15">
        <v>95.644874175766915</v>
      </c>
      <c r="I41" s="15">
        <v>95.244061120151883</v>
      </c>
      <c r="J41" s="15">
        <v>95.599823062312979</v>
      </c>
      <c r="K41" s="15">
        <v>95.10588099771941</v>
      </c>
      <c r="L41" s="15">
        <v>96.363283192704074</v>
      </c>
    </row>
    <row r="42" spans="1:12" x14ac:dyDescent="0.35">
      <c r="A42" s="70" t="s">
        <v>169</v>
      </c>
      <c r="B42" s="73">
        <v>102</v>
      </c>
      <c r="C42" s="15">
        <v>101.5520846828843</v>
      </c>
      <c r="D42" s="15">
        <v>97.801401111317631</v>
      </c>
      <c r="E42" s="15">
        <v>92.723746943240272</v>
      </c>
      <c r="F42" s="15">
        <v>102.81793853303873</v>
      </c>
      <c r="G42" s="15">
        <v>98.796026468206392</v>
      </c>
      <c r="H42" s="15">
        <v>96.337362262851059</v>
      </c>
      <c r="I42" s="15">
        <v>96.458527404810965</v>
      </c>
      <c r="J42" s="15">
        <v>93.22954871676032</v>
      </c>
      <c r="K42" s="15">
        <v>93.441302380018683</v>
      </c>
      <c r="L42" s="15">
        <v>93.415006907921878</v>
      </c>
    </row>
    <row r="43" spans="1:12" x14ac:dyDescent="0.35">
      <c r="A43" s="70" t="s">
        <v>170</v>
      </c>
      <c r="B43" s="73">
        <v>94</v>
      </c>
      <c r="C43" s="15">
        <v>99.444785912121887</v>
      </c>
      <c r="D43" s="15">
        <v>98.532992224121102</v>
      </c>
      <c r="E43" s="15">
        <v>97.68877483487968</v>
      </c>
      <c r="F43" s="15">
        <v>93.411423461635664</v>
      </c>
      <c r="G43" s="15">
        <v>100.31751645666844</v>
      </c>
      <c r="H43" s="15">
        <v>96.331940277774564</v>
      </c>
      <c r="I43" s="15">
        <v>96.739108692854288</v>
      </c>
      <c r="J43" s="15">
        <v>94.688185120305164</v>
      </c>
      <c r="K43" s="15">
        <v>91.631531307083449</v>
      </c>
      <c r="L43" s="15">
        <v>92.096724404731404</v>
      </c>
    </row>
    <row r="44" spans="1:12" x14ac:dyDescent="0.35">
      <c r="A44" s="70" t="s">
        <v>171</v>
      </c>
      <c r="B44" s="73">
        <v>93</v>
      </c>
      <c r="C44" s="15">
        <v>92.608689977532137</v>
      </c>
      <c r="D44" s="15">
        <v>97.102140691913149</v>
      </c>
      <c r="E44" s="15">
        <v>97.119400445301522</v>
      </c>
      <c r="F44" s="15">
        <v>97.295048492983909</v>
      </c>
      <c r="G44" s="15">
        <v>92.696073404760185</v>
      </c>
      <c r="H44" s="15">
        <v>97.971061673890787</v>
      </c>
      <c r="I44" s="15">
        <v>96.716002216560014</v>
      </c>
      <c r="J44" s="15">
        <v>94.913841338461353</v>
      </c>
      <c r="K44" s="15">
        <v>93.224190390670017</v>
      </c>
      <c r="L44" s="15">
        <v>90.662609756155476</v>
      </c>
    </row>
    <row r="45" spans="1:12" x14ac:dyDescent="0.35">
      <c r="A45" s="70" t="s">
        <v>172</v>
      </c>
      <c r="B45" s="73">
        <v>91</v>
      </c>
      <c r="C45" s="15">
        <v>90.651803406432222</v>
      </c>
      <c r="D45" s="15">
        <v>90.274229481720823</v>
      </c>
      <c r="E45" s="15">
        <v>95.096001244711616</v>
      </c>
      <c r="F45" s="15">
        <v>95.004205290955525</v>
      </c>
      <c r="G45" s="15">
        <v>94.913971123970526</v>
      </c>
      <c r="H45" s="15">
        <v>90.766452871113358</v>
      </c>
      <c r="I45" s="15">
        <v>97.276009001813961</v>
      </c>
      <c r="J45" s="15">
        <v>94.055795095179747</v>
      </c>
      <c r="K45" s="15">
        <v>92.445374424392298</v>
      </c>
      <c r="L45" s="15">
        <v>91.274963631493932</v>
      </c>
    </row>
    <row r="46" spans="1:12" x14ac:dyDescent="0.35">
      <c r="A46" s="70" t="s">
        <v>173</v>
      </c>
      <c r="B46" s="73">
        <v>87</v>
      </c>
      <c r="C46" s="15">
        <v>89.911388681658053</v>
      </c>
      <c r="D46" s="15">
        <v>88.942252442891075</v>
      </c>
      <c r="E46" s="15">
        <v>89.515520616515204</v>
      </c>
      <c r="F46" s="15">
        <v>93.591723090871653</v>
      </c>
      <c r="G46" s="15">
        <v>92.644858412759689</v>
      </c>
      <c r="H46" s="15">
        <v>92.877552375543459</v>
      </c>
      <c r="I46" s="15">
        <v>91.385812596727405</v>
      </c>
      <c r="J46" s="15">
        <v>95.060762901094606</v>
      </c>
      <c r="K46" s="15">
        <v>92.066866832733737</v>
      </c>
      <c r="L46" s="15">
        <v>90.870002211760294</v>
      </c>
    </row>
    <row r="47" spans="1:12" x14ac:dyDescent="0.35">
      <c r="A47" s="70" t="s">
        <v>174</v>
      </c>
      <c r="B47" s="73">
        <v>84</v>
      </c>
      <c r="C47" s="15">
        <v>85.914216863916181</v>
      </c>
      <c r="D47" s="15">
        <v>88.389185194415873</v>
      </c>
      <c r="E47" s="15">
        <v>88.063159814379617</v>
      </c>
      <c r="F47" s="15">
        <v>88.55994689086198</v>
      </c>
      <c r="G47" s="15">
        <v>91.324958651964124</v>
      </c>
      <c r="H47" s="15">
        <v>90.25886521313403</v>
      </c>
      <c r="I47" s="15">
        <v>92.84796346263893</v>
      </c>
      <c r="J47" s="15">
        <v>89.778131666308312</v>
      </c>
      <c r="K47" s="15">
        <v>92.923383336054869</v>
      </c>
      <c r="L47" s="15">
        <v>90.35346423763913</v>
      </c>
    </row>
    <row r="48" spans="1:12" x14ac:dyDescent="0.35">
      <c r="A48" s="70" t="s">
        <v>175</v>
      </c>
      <c r="B48" s="73">
        <v>68</v>
      </c>
      <c r="C48" s="15">
        <v>82.602567203647865</v>
      </c>
      <c r="D48" s="15">
        <v>84.777800304516802</v>
      </c>
      <c r="E48" s="15">
        <v>87.849199983160176</v>
      </c>
      <c r="F48" s="15">
        <v>87.328250899912817</v>
      </c>
      <c r="G48" s="15">
        <v>87.083540584615662</v>
      </c>
      <c r="H48" s="15">
        <v>89.259992563334322</v>
      </c>
      <c r="I48" s="15">
        <v>90.201843199964941</v>
      </c>
      <c r="J48" s="15">
        <v>91.108480946249827</v>
      </c>
      <c r="K48" s="15">
        <v>88.383029132498223</v>
      </c>
      <c r="L48" s="15">
        <v>91.363737344316107</v>
      </c>
    </row>
    <row r="49" spans="1:12" x14ac:dyDescent="0.35">
      <c r="A49" s="70" t="s">
        <v>176</v>
      </c>
      <c r="B49" s="73">
        <v>76</v>
      </c>
      <c r="C49" s="15">
        <v>69.063869706983382</v>
      </c>
      <c r="D49" s="15">
        <v>80.884716137549617</v>
      </c>
      <c r="E49" s="15">
        <v>83.932916524762717</v>
      </c>
      <c r="F49" s="15">
        <v>86.719175712161189</v>
      </c>
      <c r="G49" s="15">
        <v>85.471932836642353</v>
      </c>
      <c r="H49" s="15">
        <v>85.064002723197973</v>
      </c>
      <c r="I49" s="15">
        <v>88.743979818441147</v>
      </c>
      <c r="J49" s="15">
        <v>87.95067740407319</v>
      </c>
      <c r="K49" s="15">
        <v>89.004546174495772</v>
      </c>
      <c r="L49" s="15">
        <v>86.785723513413544</v>
      </c>
    </row>
    <row r="50" spans="1:12" x14ac:dyDescent="0.35">
      <c r="A50" s="70" t="s">
        <v>177</v>
      </c>
      <c r="B50" s="73">
        <v>82</v>
      </c>
      <c r="C50" s="15">
        <v>75.943205108379459</v>
      </c>
      <c r="D50" s="15">
        <v>69.758362731804326</v>
      </c>
      <c r="E50" s="15">
        <v>80.341764247976187</v>
      </c>
      <c r="F50" s="15">
        <v>83.241935217480815</v>
      </c>
      <c r="G50" s="15">
        <v>85.175197801760334</v>
      </c>
      <c r="H50" s="15">
        <v>83.77593893860562</v>
      </c>
      <c r="I50" s="15">
        <v>85.195248262649045</v>
      </c>
      <c r="J50" s="15">
        <v>86.794849245174817</v>
      </c>
      <c r="K50" s="15">
        <v>86.083939135214663</v>
      </c>
      <c r="L50" s="15">
        <v>87.463078951013131</v>
      </c>
    </row>
    <row r="51" spans="1:12" x14ac:dyDescent="0.35">
      <c r="A51" s="70" t="s">
        <v>178</v>
      </c>
      <c r="B51" s="73">
        <v>64</v>
      </c>
      <c r="C51" s="15">
        <v>81.352784752759533</v>
      </c>
      <c r="D51" s="15">
        <v>75.502957879130491</v>
      </c>
      <c r="E51" s="15">
        <v>70.924984995272467</v>
      </c>
      <c r="F51" s="15">
        <v>79.828882780263626</v>
      </c>
      <c r="G51" s="15">
        <v>81.962774627745333</v>
      </c>
      <c r="H51" s="15">
        <v>83.588621039766977</v>
      </c>
      <c r="I51" s="15">
        <v>83.986940342225466</v>
      </c>
      <c r="J51" s="15">
        <v>83.722676192824636</v>
      </c>
      <c r="K51" s="15">
        <v>85.054315759727757</v>
      </c>
      <c r="L51" s="15">
        <v>84.653871287191151</v>
      </c>
    </row>
    <row r="52" spans="1:12" x14ac:dyDescent="0.35">
      <c r="A52" s="70" t="s">
        <v>179</v>
      </c>
      <c r="B52" s="73">
        <v>67</v>
      </c>
      <c r="C52" s="15">
        <v>65.400021556878357</v>
      </c>
      <c r="D52" s="15">
        <v>79.968132051127128</v>
      </c>
      <c r="E52" s="15">
        <v>75.238435637934785</v>
      </c>
      <c r="F52" s="15">
        <v>71.284342332963732</v>
      </c>
      <c r="G52" s="15">
        <v>78.280858998484007</v>
      </c>
      <c r="H52" s="15">
        <v>80.113455869345756</v>
      </c>
      <c r="I52" s="15">
        <v>83.357761071592222</v>
      </c>
      <c r="J52" s="15">
        <v>82.107099495693532</v>
      </c>
      <c r="K52" s="15">
        <v>81.877866794837018</v>
      </c>
      <c r="L52" s="15">
        <v>83.234486460850377</v>
      </c>
    </row>
    <row r="53" spans="1:12" x14ac:dyDescent="0.35">
      <c r="A53" s="70" t="s">
        <v>180</v>
      </c>
      <c r="B53" s="73">
        <v>64</v>
      </c>
      <c r="C53" s="15">
        <v>68.335399383430456</v>
      </c>
      <c r="D53" s="15">
        <v>66.340139074549754</v>
      </c>
      <c r="E53" s="15">
        <v>79.546553636679803</v>
      </c>
      <c r="F53" s="15">
        <v>75.048475694789474</v>
      </c>
      <c r="G53" s="15">
        <v>71.081117650076393</v>
      </c>
      <c r="H53" s="15">
        <v>76.904017713647548</v>
      </c>
      <c r="I53" s="15">
        <v>80.33816254043073</v>
      </c>
      <c r="J53" s="15">
        <v>81.767168703570505</v>
      </c>
      <c r="K53" s="15">
        <v>80.577003374176329</v>
      </c>
      <c r="L53" s="15">
        <v>80.652378121972149</v>
      </c>
    </row>
    <row r="54" spans="1:12" x14ac:dyDescent="0.35">
      <c r="A54" s="70" t="s">
        <v>181</v>
      </c>
      <c r="B54" s="73">
        <v>61</v>
      </c>
      <c r="C54" s="15">
        <v>65.494253761783924</v>
      </c>
      <c r="D54" s="15">
        <v>68.869298705072794</v>
      </c>
      <c r="E54" s="15">
        <v>67.570355502496128</v>
      </c>
      <c r="F54" s="15">
        <v>78.902932479327674</v>
      </c>
      <c r="G54" s="15">
        <v>74.140802407132824</v>
      </c>
      <c r="H54" s="15">
        <v>70.557809242139726</v>
      </c>
      <c r="I54" s="15">
        <v>77.335402695280791</v>
      </c>
      <c r="J54" s="15">
        <v>78.887484893412307</v>
      </c>
      <c r="K54" s="15">
        <v>80.209867912321599</v>
      </c>
      <c r="L54" s="15">
        <v>79.360749911628474</v>
      </c>
    </row>
    <row r="55" spans="1:12" x14ac:dyDescent="0.35">
      <c r="A55" s="70" t="s">
        <v>182</v>
      </c>
      <c r="B55" s="73">
        <v>61</v>
      </c>
      <c r="C55" s="15">
        <v>63.042419441171432</v>
      </c>
      <c r="D55" s="15">
        <v>66.432619445117084</v>
      </c>
      <c r="E55" s="15">
        <v>69.957056979211302</v>
      </c>
      <c r="F55" s="15">
        <v>68.486601871574507</v>
      </c>
      <c r="G55" s="15">
        <v>77.798930316125833</v>
      </c>
      <c r="H55" s="15">
        <v>73.191310714744759</v>
      </c>
      <c r="I55" s="15">
        <v>71.789461514299205</v>
      </c>
      <c r="J55" s="15">
        <v>76.254125651761299</v>
      </c>
      <c r="K55" s="15">
        <v>77.621377722690696</v>
      </c>
      <c r="L55" s="15">
        <v>79.137191257586451</v>
      </c>
    </row>
    <row r="56" spans="1:12" x14ac:dyDescent="0.35">
      <c r="A56" s="70" t="s">
        <v>183</v>
      </c>
      <c r="B56" s="73">
        <v>58</v>
      </c>
      <c r="C56" s="15">
        <v>62.706714327452801</v>
      </c>
      <c r="D56" s="15">
        <v>64.310588558240795</v>
      </c>
      <c r="E56" s="15">
        <v>67.837505803753274</v>
      </c>
      <c r="F56" s="15">
        <v>70.713777530523075</v>
      </c>
      <c r="G56" s="15">
        <v>68.646075773055898</v>
      </c>
      <c r="H56" s="15">
        <v>76.592276551948416</v>
      </c>
      <c r="I56" s="15">
        <v>74.078777582166921</v>
      </c>
      <c r="J56" s="15">
        <v>71.328096400186638</v>
      </c>
      <c r="K56" s="15">
        <v>75.295696612324505</v>
      </c>
      <c r="L56" s="15">
        <v>76.780266833381873</v>
      </c>
    </row>
    <row r="57" spans="1:12" x14ac:dyDescent="0.35">
      <c r="A57" s="70" t="s">
        <v>184</v>
      </c>
      <c r="B57" s="73">
        <v>61</v>
      </c>
      <c r="C57" s="15">
        <v>60.103722349242517</v>
      </c>
      <c r="D57" s="15">
        <v>63.707956949728931</v>
      </c>
      <c r="E57" s="15">
        <v>65.795532556290866</v>
      </c>
      <c r="F57" s="15">
        <v>68.767297385957178</v>
      </c>
      <c r="G57" s="15">
        <v>70.610949227008021</v>
      </c>
      <c r="H57" s="15">
        <v>68.399733989249114</v>
      </c>
      <c r="I57" s="15">
        <v>77.091221903694219</v>
      </c>
      <c r="J57" s="15">
        <v>73.202498282225989</v>
      </c>
      <c r="K57" s="15">
        <v>70.726010032918794</v>
      </c>
      <c r="L57" s="15">
        <v>74.606160566137987</v>
      </c>
    </row>
    <row r="58" spans="1:12" x14ac:dyDescent="0.35">
      <c r="A58" s="70" t="s">
        <v>185</v>
      </c>
      <c r="B58" s="73">
        <v>58</v>
      </c>
      <c r="C58" s="15">
        <v>61.579449962288706</v>
      </c>
      <c r="D58" s="15">
        <v>61.572355416594689</v>
      </c>
      <c r="E58" s="15">
        <v>65.155253828844536</v>
      </c>
      <c r="F58" s="15">
        <v>66.882607506858065</v>
      </c>
      <c r="G58" s="15">
        <v>68.961927745139903</v>
      </c>
      <c r="H58" s="15">
        <v>70.264838909591873</v>
      </c>
      <c r="I58" s="15">
        <v>69.816802788912199</v>
      </c>
      <c r="J58" s="15">
        <v>76.014320752519268</v>
      </c>
      <c r="K58" s="15">
        <v>72.388481372747023</v>
      </c>
      <c r="L58" s="15">
        <v>70.437636255812066</v>
      </c>
    </row>
    <row r="59" spans="1:12" x14ac:dyDescent="0.35">
      <c r="A59" s="70" t="s">
        <v>186</v>
      </c>
      <c r="B59" s="73">
        <v>55</v>
      </c>
      <c r="C59" s="15">
        <v>59.537279272869917</v>
      </c>
      <c r="D59" s="15">
        <v>62.024034353416248</v>
      </c>
      <c r="E59" s="15">
        <v>63.490086230992191</v>
      </c>
      <c r="F59" s="15">
        <v>66.324747515855336</v>
      </c>
      <c r="G59" s="15">
        <v>67.280135557166005</v>
      </c>
      <c r="H59" s="15">
        <v>68.985345136152617</v>
      </c>
      <c r="I59" s="15">
        <v>71.594634972040453</v>
      </c>
      <c r="J59" s="15">
        <v>69.630824267504138</v>
      </c>
      <c r="K59" s="15">
        <v>75.088089111566092</v>
      </c>
      <c r="L59" s="15">
        <v>72.016285102524606</v>
      </c>
    </row>
    <row r="60" spans="1:12" x14ac:dyDescent="0.35">
      <c r="A60" s="70" t="s">
        <v>187</v>
      </c>
      <c r="B60" s="73">
        <v>55</v>
      </c>
      <c r="C60" s="15">
        <v>57.309311315661972</v>
      </c>
      <c r="D60" s="15">
        <v>60.52432792791263</v>
      </c>
      <c r="E60" s="15">
        <v>63.02434167790058</v>
      </c>
      <c r="F60" s="15">
        <v>64.883319519875386</v>
      </c>
      <c r="G60" s="15">
        <v>66.67507861649112</v>
      </c>
      <c r="H60" s="15">
        <v>67.261745364478855</v>
      </c>
      <c r="I60" s="15">
        <v>70.387993267456224</v>
      </c>
      <c r="J60" s="15">
        <v>71.174234740727982</v>
      </c>
      <c r="K60" s="15">
        <v>69.266448950107034</v>
      </c>
      <c r="L60" s="15">
        <v>74.410139310838218</v>
      </c>
    </row>
    <row r="61" spans="1:12" x14ac:dyDescent="0.35">
      <c r="A61" s="70" t="s">
        <v>188</v>
      </c>
      <c r="B61" s="73">
        <v>69</v>
      </c>
      <c r="C61" s="15">
        <v>57.093031346251003</v>
      </c>
      <c r="D61" s="15">
        <v>58.728891855526719</v>
      </c>
      <c r="E61" s="15">
        <v>61.675491971202888</v>
      </c>
      <c r="F61" s="15">
        <v>63.578148525555832</v>
      </c>
      <c r="G61" s="15">
        <v>65.288032667965894</v>
      </c>
      <c r="H61" s="15">
        <v>66.448190303764321</v>
      </c>
      <c r="I61" s="15">
        <v>68.36236658739503</v>
      </c>
      <c r="J61" s="15">
        <v>69.904630478413353</v>
      </c>
      <c r="K61" s="15">
        <v>70.414636945685956</v>
      </c>
      <c r="L61" s="15">
        <v>68.858863364088947</v>
      </c>
    </row>
    <row r="62" spans="1:12" x14ac:dyDescent="0.35">
      <c r="A62" s="70" t="s">
        <v>189</v>
      </c>
      <c r="B62" s="73">
        <v>55</v>
      </c>
      <c r="C62" s="15">
        <v>69.227772785437523</v>
      </c>
      <c r="D62" s="15">
        <v>58.708410676697667</v>
      </c>
      <c r="E62" s="15">
        <v>60.500369442788418</v>
      </c>
      <c r="F62" s="15">
        <v>62.673872343221774</v>
      </c>
      <c r="G62" s="15">
        <v>63.755175941130553</v>
      </c>
      <c r="H62" s="15">
        <v>65.497331720073618</v>
      </c>
      <c r="I62" s="15">
        <v>67.709277100527899</v>
      </c>
      <c r="J62" s="15">
        <v>68.084224734397807</v>
      </c>
      <c r="K62" s="15">
        <v>69.525607177127611</v>
      </c>
      <c r="L62" s="15">
        <v>70.065980922893687</v>
      </c>
    </row>
    <row r="63" spans="1:12" x14ac:dyDescent="0.35">
      <c r="A63" s="70" t="s">
        <v>190</v>
      </c>
      <c r="B63" s="73">
        <v>45</v>
      </c>
      <c r="C63" s="15">
        <v>57.196247717278034</v>
      </c>
      <c r="D63" s="15">
        <v>68.654549221352127</v>
      </c>
      <c r="E63" s="15">
        <v>60.161146492118917</v>
      </c>
      <c r="F63" s="15">
        <v>61.459561741954786</v>
      </c>
      <c r="G63" s="15">
        <v>62.645815614882423</v>
      </c>
      <c r="H63" s="15">
        <v>63.282757629459333</v>
      </c>
      <c r="I63" s="15">
        <v>66.480995441556118</v>
      </c>
      <c r="J63" s="15">
        <v>67.075101211376776</v>
      </c>
      <c r="K63" s="15">
        <v>67.282865268565601</v>
      </c>
      <c r="L63" s="15">
        <v>68.910820391289832</v>
      </c>
    </row>
    <row r="64" spans="1:12" x14ac:dyDescent="0.35">
      <c r="A64" s="70" t="s">
        <v>191</v>
      </c>
      <c r="B64" s="73">
        <v>80</v>
      </c>
      <c r="C64" s="15">
        <v>47.641696088411521</v>
      </c>
      <c r="D64" s="15">
        <v>58.726068649028136</v>
      </c>
      <c r="E64" s="15">
        <v>68.624633652293923</v>
      </c>
      <c r="F64" s="15">
        <v>61.262714599534846</v>
      </c>
      <c r="G64" s="15">
        <v>61.816340522285572</v>
      </c>
      <c r="H64" s="15">
        <v>62.391569122326707</v>
      </c>
      <c r="I64" s="15">
        <v>64.076801285795653</v>
      </c>
      <c r="J64" s="15">
        <v>66.098788301205715</v>
      </c>
      <c r="K64" s="15">
        <v>66.422566983354628</v>
      </c>
      <c r="L64" s="15">
        <v>66.765883589462234</v>
      </c>
    </row>
    <row r="65" spans="1:12" x14ac:dyDescent="0.35">
      <c r="A65" s="70" t="s">
        <v>192</v>
      </c>
      <c r="B65" s="73">
        <v>57</v>
      </c>
      <c r="C65" s="15">
        <v>78.40059103404127</v>
      </c>
      <c r="D65" s="15">
        <v>49.130100443532207</v>
      </c>
      <c r="E65" s="15">
        <v>59.753151397366935</v>
      </c>
      <c r="F65" s="15">
        <v>67.807532826172675</v>
      </c>
      <c r="G65" s="15">
        <v>61.176029672090962</v>
      </c>
      <c r="H65" s="15">
        <v>61.303793798946536</v>
      </c>
      <c r="I65" s="15">
        <v>62.689136387975559</v>
      </c>
      <c r="J65" s="15">
        <v>63.010147997643593</v>
      </c>
      <c r="K65" s="15">
        <v>65.032356504189281</v>
      </c>
      <c r="L65" s="15">
        <v>65.39524514882595</v>
      </c>
    </row>
    <row r="66" spans="1:12" x14ac:dyDescent="0.35">
      <c r="A66" s="70" t="s">
        <v>193</v>
      </c>
      <c r="B66" s="73">
        <v>49</v>
      </c>
      <c r="C66" s="15">
        <v>58.25998121796043</v>
      </c>
      <c r="D66" s="15">
        <v>76.859766923380093</v>
      </c>
      <c r="E66" s="15">
        <v>50.824939937396977</v>
      </c>
      <c r="F66" s="15">
        <v>60.464076122046883</v>
      </c>
      <c r="G66" s="15">
        <v>66.778694206777274</v>
      </c>
      <c r="H66" s="15">
        <v>60.913510617422865</v>
      </c>
      <c r="I66" s="15">
        <v>61.999209583505831</v>
      </c>
      <c r="J66" s="15">
        <v>61.929803004982432</v>
      </c>
      <c r="K66" s="15">
        <v>62.075578311136546</v>
      </c>
      <c r="L66" s="15">
        <v>64.334655454436842</v>
      </c>
    </row>
    <row r="67" spans="1:12" x14ac:dyDescent="0.35">
      <c r="A67" s="70" t="s">
        <v>194</v>
      </c>
      <c r="B67" s="73">
        <v>51</v>
      </c>
      <c r="C67" s="15">
        <v>50.427286052936637</v>
      </c>
      <c r="D67" s="15">
        <v>59.138370695126781</v>
      </c>
      <c r="E67" s="15">
        <v>76.058595304066074</v>
      </c>
      <c r="F67" s="15">
        <v>52.270180542709291</v>
      </c>
      <c r="G67" s="15">
        <v>60.68124629600073</v>
      </c>
      <c r="H67" s="15">
        <v>65.790862707941585</v>
      </c>
      <c r="I67" s="15">
        <v>61.821810888740394</v>
      </c>
      <c r="J67" s="15">
        <v>61.650088288023142</v>
      </c>
      <c r="K67" s="15">
        <v>61.297791615293335</v>
      </c>
      <c r="L67" s="15">
        <v>61.581044605472478</v>
      </c>
    </row>
    <row r="68" spans="1:12" x14ac:dyDescent="0.35">
      <c r="A68" s="70" t="s">
        <v>195</v>
      </c>
      <c r="B68" s="73">
        <v>56</v>
      </c>
      <c r="C68" s="15">
        <v>51.83190145819286</v>
      </c>
      <c r="D68" s="15">
        <v>51.252162440636866</v>
      </c>
      <c r="E68" s="15">
        <v>60.071838746210396</v>
      </c>
      <c r="F68" s="15">
        <v>75.03863612876809</v>
      </c>
      <c r="G68" s="15">
        <v>52.994555634556541</v>
      </c>
      <c r="H68" s="15">
        <v>60.388806862097056</v>
      </c>
      <c r="I68" s="15">
        <v>65.809919012241934</v>
      </c>
      <c r="J68" s="15">
        <v>61.395025557365194</v>
      </c>
      <c r="K68" s="15">
        <v>61.113096738943504</v>
      </c>
      <c r="L68" s="15">
        <v>60.791048274218674</v>
      </c>
    </row>
    <row r="69" spans="1:12" x14ac:dyDescent="0.35">
      <c r="A69" s="70" t="s">
        <v>196</v>
      </c>
      <c r="B69" s="73">
        <v>44</v>
      </c>
      <c r="C69" s="15">
        <v>56.745229128572007</v>
      </c>
      <c r="D69" s="15">
        <v>52.44338469513599</v>
      </c>
      <c r="E69" s="15">
        <v>52.356962624807771</v>
      </c>
      <c r="F69" s="15">
        <v>60.763265553452726</v>
      </c>
      <c r="G69" s="15">
        <v>73.877355047000719</v>
      </c>
      <c r="H69" s="15">
        <v>53.480257247985165</v>
      </c>
      <c r="I69" s="15">
        <v>61.178035594393009</v>
      </c>
      <c r="J69" s="15">
        <v>64.882289108603203</v>
      </c>
      <c r="K69" s="15">
        <v>60.969553447787334</v>
      </c>
      <c r="L69" s="15">
        <v>60.886538932978993</v>
      </c>
    </row>
    <row r="70" spans="1:12" x14ac:dyDescent="0.35">
      <c r="A70" s="70" t="s">
        <v>197</v>
      </c>
      <c r="B70" s="73">
        <v>50</v>
      </c>
      <c r="C70" s="15">
        <v>45.102597008370601</v>
      </c>
      <c r="D70" s="15">
        <v>57.214533643719193</v>
      </c>
      <c r="E70" s="15">
        <v>53.364243187298278</v>
      </c>
      <c r="F70" s="15">
        <v>53.261630956186934</v>
      </c>
      <c r="G70" s="15">
        <v>61.00884314234505</v>
      </c>
      <c r="H70" s="15">
        <v>72.622248710231446</v>
      </c>
      <c r="I70" s="15">
        <v>54.925480654762126</v>
      </c>
      <c r="J70" s="15">
        <v>60.844197381450314</v>
      </c>
      <c r="K70" s="15">
        <v>64.021114181507002</v>
      </c>
      <c r="L70" s="15">
        <v>60.805855013165967</v>
      </c>
    </row>
    <row r="71" spans="1:12" x14ac:dyDescent="0.35">
      <c r="A71" s="70" t="s">
        <v>198</v>
      </c>
      <c r="B71" s="73">
        <v>45</v>
      </c>
      <c r="C71" s="15">
        <v>50.793154639382067</v>
      </c>
      <c r="D71" s="15">
        <v>45.9001725938543</v>
      </c>
      <c r="E71" s="15">
        <v>57.958891025978879</v>
      </c>
      <c r="F71" s="15">
        <v>54.064129013241185</v>
      </c>
      <c r="G71" s="15">
        <v>53.706703840126963</v>
      </c>
      <c r="H71" s="15">
        <v>60.938802009116145</v>
      </c>
      <c r="I71" s="15">
        <v>72.495055094543517</v>
      </c>
      <c r="J71" s="15">
        <v>55.16910576403572</v>
      </c>
      <c r="K71" s="15">
        <v>60.452880226633738</v>
      </c>
      <c r="L71" s="15">
        <v>63.472748869441894</v>
      </c>
    </row>
    <row r="72" spans="1:12" x14ac:dyDescent="0.35">
      <c r="A72" s="70" t="s">
        <v>199</v>
      </c>
      <c r="B72" s="73">
        <v>41</v>
      </c>
      <c r="C72" s="15">
        <v>46.051469678326086</v>
      </c>
      <c r="D72" s="15">
        <v>51.138688412087944</v>
      </c>
      <c r="E72" s="15">
        <v>46.841771245424034</v>
      </c>
      <c r="F72" s="15">
        <v>58.320325551865302</v>
      </c>
      <c r="G72" s="15">
        <v>54.146148025908886</v>
      </c>
      <c r="H72" s="15">
        <v>53.736162426306592</v>
      </c>
      <c r="I72" s="15">
        <v>61.714580286871978</v>
      </c>
      <c r="J72" s="15">
        <v>71.113132661638744</v>
      </c>
      <c r="K72" s="15">
        <v>55.092767193279549</v>
      </c>
      <c r="L72" s="15">
        <v>60.137098073684314</v>
      </c>
    </row>
    <row r="73" spans="1:12" x14ac:dyDescent="0.35">
      <c r="A73" s="70" t="s">
        <v>200</v>
      </c>
      <c r="B73" s="73">
        <v>43</v>
      </c>
      <c r="C73" s="15">
        <v>42.379397514345243</v>
      </c>
      <c r="D73" s="15">
        <v>46.931589789981928</v>
      </c>
      <c r="E73" s="15">
        <v>51.973254055516108</v>
      </c>
      <c r="F73" s="15">
        <v>47.742946861153918</v>
      </c>
      <c r="G73" s="15">
        <v>58.401030790962487</v>
      </c>
      <c r="H73" s="15">
        <v>54.126718568506455</v>
      </c>
      <c r="I73" s="15">
        <v>54.969520992305704</v>
      </c>
      <c r="J73" s="15">
        <v>61.486080658679889</v>
      </c>
      <c r="K73" s="15">
        <v>69.948128213995574</v>
      </c>
      <c r="L73" s="15">
        <v>55.324683634004394</v>
      </c>
    </row>
    <row r="74" spans="1:12" x14ac:dyDescent="0.35">
      <c r="A74" s="70" t="s">
        <v>201</v>
      </c>
      <c r="B74" s="73">
        <v>40</v>
      </c>
      <c r="C74" s="15">
        <v>43.934930906733982</v>
      </c>
      <c r="D74" s="15">
        <v>43.282794834463651</v>
      </c>
      <c r="E74" s="15">
        <v>48.022840005927002</v>
      </c>
      <c r="F74" s="15">
        <v>52.438615116564364</v>
      </c>
      <c r="G74" s="15">
        <v>48.003080410626445</v>
      </c>
      <c r="H74" s="15">
        <v>58.094536162197173</v>
      </c>
      <c r="I74" s="15">
        <v>54.990496860051408</v>
      </c>
      <c r="J74" s="15">
        <v>54.854654349273865</v>
      </c>
      <c r="K74" s="15">
        <v>61.018797003703312</v>
      </c>
      <c r="L74" s="15">
        <v>68.925744153450438</v>
      </c>
    </row>
    <row r="75" spans="1:12" x14ac:dyDescent="0.35">
      <c r="A75" s="70" t="s">
        <v>202</v>
      </c>
      <c r="B75" s="73">
        <v>41</v>
      </c>
      <c r="C75" s="15">
        <v>40.985969157748194</v>
      </c>
      <c r="D75" s="15">
        <v>44.489893452916142</v>
      </c>
      <c r="E75" s="15">
        <v>44.425697858592052</v>
      </c>
      <c r="F75" s="15">
        <v>48.790202104805246</v>
      </c>
      <c r="G75" s="15">
        <v>52.349759760461119</v>
      </c>
      <c r="H75" s="15">
        <v>47.953714378705619</v>
      </c>
      <c r="I75" s="15">
        <v>58.844542389107168</v>
      </c>
      <c r="J75" s="15">
        <v>54.614776261664417</v>
      </c>
      <c r="K75" s="15">
        <v>54.56875727419034</v>
      </c>
      <c r="L75" s="15">
        <v>60.719113823322111</v>
      </c>
    </row>
    <row r="76" spans="1:12" x14ac:dyDescent="0.35">
      <c r="A76" s="70" t="s">
        <v>203</v>
      </c>
      <c r="B76" s="73">
        <v>45</v>
      </c>
      <c r="C76" s="15">
        <v>41.757929698478392</v>
      </c>
      <c r="D76" s="15">
        <v>41.578429096994157</v>
      </c>
      <c r="E76" s="15">
        <v>45.321075780987947</v>
      </c>
      <c r="F76" s="15">
        <v>45.2459180849837</v>
      </c>
      <c r="G76" s="15">
        <v>49.015451230798902</v>
      </c>
      <c r="H76" s="15">
        <v>51.933094533710261</v>
      </c>
      <c r="I76" s="15">
        <v>48.987917170647492</v>
      </c>
      <c r="J76" s="15">
        <v>58.367988858634327</v>
      </c>
      <c r="K76" s="15">
        <v>54.094011366551342</v>
      </c>
      <c r="L76" s="15">
        <v>54.425527855593494</v>
      </c>
    </row>
    <row r="77" spans="1:12" x14ac:dyDescent="0.35">
      <c r="A77" s="70" t="s">
        <v>204</v>
      </c>
      <c r="B77" s="73">
        <v>45</v>
      </c>
      <c r="C77" s="15">
        <v>45.461496315605118</v>
      </c>
      <c r="D77" s="15">
        <v>42.155309336453186</v>
      </c>
      <c r="E77" s="15">
        <v>42.37485459526998</v>
      </c>
      <c r="F77" s="15">
        <v>45.807877741040166</v>
      </c>
      <c r="G77" s="15">
        <v>45.401832453708387</v>
      </c>
      <c r="H77" s="15">
        <v>48.818967195956525</v>
      </c>
      <c r="I77" s="15">
        <v>52.548985374159344</v>
      </c>
      <c r="J77" s="15">
        <v>48.68271993340764</v>
      </c>
      <c r="K77" s="15">
        <v>57.66640859533026</v>
      </c>
      <c r="L77" s="15">
        <v>53.69234042771248</v>
      </c>
    </row>
    <row r="78" spans="1:12" x14ac:dyDescent="0.35">
      <c r="A78" s="70" t="s">
        <v>205</v>
      </c>
      <c r="B78" s="73">
        <v>40</v>
      </c>
      <c r="C78" s="15">
        <v>45.161525559561689</v>
      </c>
      <c r="D78" s="15">
        <v>45.749386500052452</v>
      </c>
      <c r="E78" s="15">
        <v>43.032871517441997</v>
      </c>
      <c r="F78" s="15">
        <v>43.055494218628958</v>
      </c>
      <c r="G78" s="15">
        <v>45.927705441896492</v>
      </c>
      <c r="H78" s="15">
        <v>45.39322690182717</v>
      </c>
      <c r="I78" s="15">
        <v>49.853435152203353</v>
      </c>
      <c r="J78" s="15">
        <v>52.10115685418306</v>
      </c>
      <c r="K78" s="15">
        <v>48.418134840965941</v>
      </c>
      <c r="L78" s="15">
        <v>57.313119870544355</v>
      </c>
    </row>
    <row r="79" spans="1:12" x14ac:dyDescent="0.35">
      <c r="A79" s="70" t="s">
        <v>206</v>
      </c>
      <c r="B79" s="73">
        <v>42</v>
      </c>
      <c r="C79" s="15">
        <v>40.62102702348615</v>
      </c>
      <c r="D79" s="15">
        <v>45.164316006702727</v>
      </c>
      <c r="E79" s="15">
        <v>46.377434655156399</v>
      </c>
      <c r="F79" s="15">
        <v>43.748770678155282</v>
      </c>
      <c r="G79" s="15">
        <v>43.293642801855754</v>
      </c>
      <c r="H79" s="15">
        <v>45.867721860105434</v>
      </c>
      <c r="I79" s="15">
        <v>46.477354104292424</v>
      </c>
      <c r="J79" s="15">
        <v>49.74645151816317</v>
      </c>
      <c r="K79" s="15">
        <v>51.642868001965532</v>
      </c>
      <c r="L79" s="15">
        <v>48.363192995431156</v>
      </c>
    </row>
    <row r="80" spans="1:12" x14ac:dyDescent="0.35">
      <c r="A80" s="70" t="s">
        <v>207</v>
      </c>
      <c r="B80" s="73">
        <v>37</v>
      </c>
      <c r="C80" s="15">
        <v>42.219959450839532</v>
      </c>
      <c r="D80" s="15">
        <v>40.910236876306698</v>
      </c>
      <c r="E80" s="15">
        <v>45.428001248217612</v>
      </c>
      <c r="F80" s="15">
        <v>46.738112769174286</v>
      </c>
      <c r="G80" s="15">
        <v>43.956403780564607</v>
      </c>
      <c r="H80" s="15">
        <v>43.258258342781318</v>
      </c>
      <c r="I80" s="15">
        <v>46.786567214505119</v>
      </c>
      <c r="J80" s="15">
        <v>46.371518845327643</v>
      </c>
      <c r="K80" s="15">
        <v>49.490668094360053</v>
      </c>
      <c r="L80" s="15">
        <v>51.305056756830048</v>
      </c>
    </row>
    <row r="81" spans="1:12" x14ac:dyDescent="0.35">
      <c r="A81" s="70" t="s">
        <v>208</v>
      </c>
      <c r="B81" s="73">
        <v>39</v>
      </c>
      <c r="C81" s="15">
        <v>37.591757710798952</v>
      </c>
      <c r="D81" s="15">
        <v>42.028879562003276</v>
      </c>
      <c r="E81" s="15">
        <v>41.255297646565097</v>
      </c>
      <c r="F81" s="15">
        <v>45.285342284741994</v>
      </c>
      <c r="G81" s="15">
        <v>46.431146140125719</v>
      </c>
      <c r="H81" s="15">
        <v>43.740818031818264</v>
      </c>
      <c r="I81" s="15">
        <v>43.966784847921062</v>
      </c>
      <c r="J81" s="15">
        <v>46.432770064297742</v>
      </c>
      <c r="K81" s="15">
        <v>45.959754199462431</v>
      </c>
      <c r="L81" s="15">
        <v>49.141536691572917</v>
      </c>
    </row>
    <row r="82" spans="1:12" x14ac:dyDescent="0.35">
      <c r="A82" s="70" t="s">
        <v>209</v>
      </c>
      <c r="B82" s="73">
        <v>37</v>
      </c>
      <c r="C82" s="15">
        <v>39.422048300699771</v>
      </c>
      <c r="D82" s="15">
        <v>37.814706258358548</v>
      </c>
      <c r="E82" s="15">
        <v>41.999741545363527</v>
      </c>
      <c r="F82" s="15">
        <v>41.299845228785777</v>
      </c>
      <c r="G82" s="15">
        <v>44.648889217345129</v>
      </c>
      <c r="H82" s="15">
        <v>45.829518418890515</v>
      </c>
      <c r="I82" s="15">
        <v>44.308028341544372</v>
      </c>
      <c r="J82" s="15">
        <v>43.568657114388238</v>
      </c>
      <c r="K82" s="15">
        <v>45.894730350279588</v>
      </c>
      <c r="L82" s="15">
        <v>45.5565274613665</v>
      </c>
    </row>
    <row r="83" spans="1:12" x14ac:dyDescent="0.35">
      <c r="A83" s="70" t="s">
        <v>210</v>
      </c>
      <c r="B83" s="73">
        <v>40</v>
      </c>
      <c r="C83" s="15">
        <v>37.011228319234796</v>
      </c>
      <c r="D83" s="15">
        <v>39.42369914268069</v>
      </c>
      <c r="E83" s="15">
        <v>38.039077655712603</v>
      </c>
      <c r="F83" s="15">
        <v>41.609576177324364</v>
      </c>
      <c r="G83" s="15">
        <v>40.747491874078349</v>
      </c>
      <c r="H83" s="15">
        <v>43.709585124138542</v>
      </c>
      <c r="I83" s="15">
        <v>45.922401423483734</v>
      </c>
      <c r="J83" s="15">
        <v>43.735754756046212</v>
      </c>
      <c r="K83" s="15">
        <v>42.922660245888828</v>
      </c>
      <c r="L83" s="15">
        <v>45.280043048629246</v>
      </c>
    </row>
    <row r="84" spans="1:12" x14ac:dyDescent="0.35">
      <c r="A84" s="70" t="s">
        <v>211</v>
      </c>
      <c r="B84" s="73">
        <v>41</v>
      </c>
      <c r="C84" s="15">
        <v>39.544510878034764</v>
      </c>
      <c r="D84" s="15">
        <v>36.54385023480669</v>
      </c>
      <c r="E84" s="15">
        <v>39.333750728360876</v>
      </c>
      <c r="F84" s="15">
        <v>37.790667530199634</v>
      </c>
      <c r="G84" s="15">
        <v>40.591887342972868</v>
      </c>
      <c r="H84" s="15">
        <v>39.820803767144916</v>
      </c>
      <c r="I84" s="15">
        <v>43.3946880209173</v>
      </c>
      <c r="J84" s="15">
        <v>44.821721727608811</v>
      </c>
      <c r="K84" s="15">
        <v>42.820746468302929</v>
      </c>
      <c r="L84" s="15">
        <v>42.113410875498786</v>
      </c>
    </row>
    <row r="85" spans="1:12" x14ac:dyDescent="0.35">
      <c r="A85" s="70" t="s">
        <v>212</v>
      </c>
      <c r="B85" s="73">
        <v>32</v>
      </c>
      <c r="C85" s="15">
        <v>39.994485362923832</v>
      </c>
      <c r="D85" s="15">
        <v>38.799933063675851</v>
      </c>
      <c r="E85" s="15">
        <v>36.172477232847889</v>
      </c>
      <c r="F85" s="15">
        <v>38.963514525048524</v>
      </c>
      <c r="G85" s="15">
        <v>37.066711635407145</v>
      </c>
      <c r="H85" s="15">
        <v>39.438661255116394</v>
      </c>
      <c r="I85" s="15">
        <v>39.66195913434354</v>
      </c>
      <c r="J85" s="15">
        <v>42.167885267341482</v>
      </c>
      <c r="K85" s="15">
        <v>43.570115438499407</v>
      </c>
      <c r="L85" s="15">
        <v>41.898949405300392</v>
      </c>
    </row>
    <row r="86" spans="1:12" x14ac:dyDescent="0.35">
      <c r="A86" s="70" t="s">
        <v>213</v>
      </c>
      <c r="B86" s="73">
        <v>44</v>
      </c>
      <c r="C86" s="15">
        <v>31.621981454077179</v>
      </c>
      <c r="D86" s="15">
        <v>38.680377799909465</v>
      </c>
      <c r="E86" s="15">
        <v>38.038333919702943</v>
      </c>
      <c r="F86" s="15">
        <v>35.476761988138868</v>
      </c>
      <c r="G86" s="15">
        <v>38.043308978564014</v>
      </c>
      <c r="H86" s="15">
        <v>36.050473174899317</v>
      </c>
      <c r="I86" s="15">
        <v>38.962987560604162</v>
      </c>
      <c r="J86" s="15">
        <v>38.493966732525578</v>
      </c>
      <c r="K86" s="15">
        <v>40.749499695734173</v>
      </c>
      <c r="L86" s="15">
        <v>42.232977518381951</v>
      </c>
    </row>
    <row r="87" spans="1:12" x14ac:dyDescent="0.35">
      <c r="A87" s="70" t="s">
        <v>214</v>
      </c>
      <c r="B87" s="73">
        <v>40</v>
      </c>
      <c r="C87" s="15">
        <v>42.453454805482458</v>
      </c>
      <c r="D87" s="15">
        <v>30.911204186568227</v>
      </c>
      <c r="E87" s="15">
        <v>37.400006519638893</v>
      </c>
      <c r="F87" s="15">
        <v>36.97099647009</v>
      </c>
      <c r="G87" s="15">
        <v>34.267878812584343</v>
      </c>
      <c r="H87" s="15">
        <v>36.872906282367147</v>
      </c>
      <c r="I87" s="15">
        <v>35.671753944507046</v>
      </c>
      <c r="J87" s="15">
        <v>37.530613493339608</v>
      </c>
      <c r="K87" s="15">
        <v>37.122974759806347</v>
      </c>
      <c r="L87" s="15">
        <v>39.263758379381777</v>
      </c>
    </row>
    <row r="88" spans="1:12" x14ac:dyDescent="0.35">
      <c r="A88" s="70" t="s">
        <v>215</v>
      </c>
      <c r="B88" s="73">
        <v>42</v>
      </c>
      <c r="C88" s="15">
        <v>38.691964015505327</v>
      </c>
      <c r="D88" s="15">
        <v>40.732966954408809</v>
      </c>
      <c r="E88" s="15">
        <v>30.274075120412263</v>
      </c>
      <c r="F88" s="15">
        <v>36.012204365109831</v>
      </c>
      <c r="G88" s="15">
        <v>35.560884488670297</v>
      </c>
      <c r="H88" s="15">
        <v>32.97931233249389</v>
      </c>
      <c r="I88" s="15">
        <v>36.419667117792436</v>
      </c>
      <c r="J88" s="15">
        <v>34.456853145419871</v>
      </c>
      <c r="K88" s="15">
        <v>36.064763582280641</v>
      </c>
      <c r="L88" s="15">
        <v>35.785017532429478</v>
      </c>
    </row>
    <row r="89" spans="1:12" x14ac:dyDescent="0.35">
      <c r="A89" s="70" t="s">
        <v>216</v>
      </c>
      <c r="B89" s="73">
        <v>32</v>
      </c>
      <c r="C89" s="15">
        <v>39.774767621257006</v>
      </c>
      <c r="D89" s="15">
        <v>37.076054905384055</v>
      </c>
      <c r="E89" s="15">
        <v>38.963419509875536</v>
      </c>
      <c r="F89" s="15">
        <v>29.340582536670166</v>
      </c>
      <c r="G89" s="15">
        <v>34.211338260399508</v>
      </c>
      <c r="H89" s="15">
        <v>33.969075102327785</v>
      </c>
      <c r="I89" s="15">
        <v>32.263908997202059</v>
      </c>
      <c r="J89" s="15">
        <v>35.001595369617455</v>
      </c>
      <c r="K89" s="15">
        <v>33.022307625210594</v>
      </c>
      <c r="L89" s="15">
        <v>34.50709040693468</v>
      </c>
    </row>
    <row r="90" spans="1:12" x14ac:dyDescent="0.35">
      <c r="A90" s="70" t="s">
        <v>217</v>
      </c>
      <c r="B90" s="73">
        <v>28</v>
      </c>
      <c r="C90" s="15">
        <v>30.18075020614312</v>
      </c>
      <c r="D90" s="15">
        <v>37.300181575378843</v>
      </c>
      <c r="E90" s="15">
        <v>35.360337657346683</v>
      </c>
      <c r="F90" s="15">
        <v>36.89403071706122</v>
      </c>
      <c r="G90" s="15">
        <v>27.926829571667653</v>
      </c>
      <c r="H90" s="15">
        <v>32.279372698268695</v>
      </c>
      <c r="I90" s="15">
        <v>32.861892605460405</v>
      </c>
      <c r="J90" s="15">
        <v>30.654739305530413</v>
      </c>
      <c r="K90" s="15">
        <v>33.321092437675595</v>
      </c>
      <c r="L90" s="15">
        <v>31.437594321409907</v>
      </c>
    </row>
    <row r="91" spans="1:12" x14ac:dyDescent="0.35">
      <c r="A91" s="70" t="s">
        <v>218</v>
      </c>
      <c r="B91" s="73">
        <v>177</v>
      </c>
      <c r="C91" s="15">
        <v>177.17220069156866</v>
      </c>
      <c r="D91" s="15">
        <v>179.38857797455253</v>
      </c>
      <c r="E91" s="15">
        <v>187.12668627382973</v>
      </c>
      <c r="F91" s="15">
        <v>192.80681729645013</v>
      </c>
      <c r="G91" s="15">
        <v>198.86809821003982</v>
      </c>
      <c r="H91" s="15">
        <v>197.61368856155298</v>
      </c>
      <c r="I91" s="15">
        <v>203.42595918594736</v>
      </c>
      <c r="J91" s="15">
        <v>206.57248656701151</v>
      </c>
      <c r="K91" s="15">
        <v>207.17671203137752</v>
      </c>
      <c r="L91" s="15">
        <v>210.24261862991955</v>
      </c>
    </row>
    <row r="92" spans="1:12" x14ac:dyDescent="0.35">
      <c r="A92" s="70" t="s">
        <v>3</v>
      </c>
      <c r="B92" s="71">
        <v>6081</v>
      </c>
      <c r="C92" s="71">
        <v>6127.8437919522257</v>
      </c>
      <c r="D92" s="71">
        <v>6160.9287721634591</v>
      </c>
      <c r="E92" s="71">
        <v>6277.5444225406463</v>
      </c>
      <c r="F92" s="71">
        <v>6370.4401963603386</v>
      </c>
      <c r="G92" s="71">
        <v>6369.8668503913059</v>
      </c>
      <c r="H92" s="71">
        <v>6352.1705981281166</v>
      </c>
      <c r="I92" s="71">
        <v>6554.6546382522129</v>
      </c>
      <c r="J92" s="71">
        <v>6534.8227508164955</v>
      </c>
      <c r="K92" s="71">
        <v>6513.6526353579911</v>
      </c>
      <c r="L92" s="71">
        <v>6520.8437611603822</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FC8E3DF2-4DBA-421F-AC2F-2D2909CC12A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85970-B586-4B96-8B91-27D8DED90700}">
  <dimension ref="A1:R115"/>
  <sheetViews>
    <sheetView workbookViewId="0">
      <selection activeCell="P86" sqref="P86"/>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230</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46</v>
      </c>
      <c r="C6" s="15">
        <v>40.681181010167705</v>
      </c>
      <c r="D6" s="15">
        <v>38.342789591026786</v>
      </c>
      <c r="E6" s="15">
        <v>37.324693320776682</v>
      </c>
      <c r="F6" s="15">
        <v>39.178502052239772</v>
      </c>
      <c r="G6" s="15">
        <v>40.907560163221362</v>
      </c>
      <c r="H6" s="15">
        <v>42.07442532006484</v>
      </c>
      <c r="I6" s="15">
        <v>44.308428172267959</v>
      </c>
      <c r="J6" s="15">
        <v>47.570759427948516</v>
      </c>
      <c r="K6" s="15">
        <v>47.86467322451805</v>
      </c>
      <c r="L6" s="15">
        <v>46.643356317740242</v>
      </c>
    </row>
    <row r="7" spans="1:12" x14ac:dyDescent="0.35">
      <c r="A7" s="70" t="s">
        <v>135</v>
      </c>
      <c r="B7" s="73">
        <v>46</v>
      </c>
      <c r="C7" s="15">
        <v>47.210325252912092</v>
      </c>
      <c r="D7" s="15">
        <v>42.9887972963094</v>
      </c>
      <c r="E7" s="15">
        <v>41.428724879281063</v>
      </c>
      <c r="F7" s="15">
        <v>41.918242706680573</v>
      </c>
      <c r="G7" s="15">
        <v>42.836692281488375</v>
      </c>
      <c r="H7" s="15">
        <v>44.137393420787419</v>
      </c>
      <c r="I7" s="15">
        <v>44.863202201649216</v>
      </c>
      <c r="J7" s="15">
        <v>46.884036107281148</v>
      </c>
      <c r="K7" s="15">
        <v>48.551929963144715</v>
      </c>
      <c r="L7" s="15">
        <v>49.050527194431936</v>
      </c>
    </row>
    <row r="8" spans="1:12" x14ac:dyDescent="0.35">
      <c r="A8" s="70" t="s">
        <v>136</v>
      </c>
      <c r="B8" s="73">
        <v>54</v>
      </c>
      <c r="C8" s="15">
        <v>46.380675686228109</v>
      </c>
      <c r="D8" s="15">
        <v>48.357592286119811</v>
      </c>
      <c r="E8" s="15">
        <v>44.99405598635709</v>
      </c>
      <c r="F8" s="15">
        <v>44.75889995686974</v>
      </c>
      <c r="G8" s="15">
        <v>44.73740937289169</v>
      </c>
      <c r="H8" s="15">
        <v>45.206309776591482</v>
      </c>
      <c r="I8" s="15">
        <v>45.857726362878282</v>
      </c>
      <c r="J8" s="15">
        <v>46.551937319253923</v>
      </c>
      <c r="K8" s="15">
        <v>47.386490035244087</v>
      </c>
      <c r="L8" s="15">
        <v>49.01020503484061</v>
      </c>
    </row>
    <row r="9" spans="1:12" x14ac:dyDescent="0.35">
      <c r="A9" s="70" t="s">
        <v>137</v>
      </c>
      <c r="B9" s="73">
        <v>61</v>
      </c>
      <c r="C9" s="15">
        <v>53.479562719079027</v>
      </c>
      <c r="D9" s="15">
        <v>47.079533048134969</v>
      </c>
      <c r="E9" s="15">
        <v>49.262316121597642</v>
      </c>
      <c r="F9" s="15">
        <v>47.327165665166106</v>
      </c>
      <c r="G9" s="15">
        <v>46.775293465635187</v>
      </c>
      <c r="H9" s="15">
        <v>46.610929440498055</v>
      </c>
      <c r="I9" s="15">
        <v>46.487588539844531</v>
      </c>
      <c r="J9" s="15">
        <v>47.109342880891461</v>
      </c>
      <c r="K9" s="15">
        <v>47.060828561100791</v>
      </c>
      <c r="L9" s="15">
        <v>47.928875858361778</v>
      </c>
    </row>
    <row r="10" spans="1:12" x14ac:dyDescent="0.35">
      <c r="A10" s="70" t="s">
        <v>138</v>
      </c>
      <c r="B10" s="73">
        <v>56</v>
      </c>
      <c r="C10" s="15">
        <v>60.772099623697322</v>
      </c>
      <c r="D10" s="15">
        <v>53.437286469351235</v>
      </c>
      <c r="E10" s="15">
        <v>48.421187293628144</v>
      </c>
      <c r="F10" s="15">
        <v>51.143588213005756</v>
      </c>
      <c r="G10" s="15">
        <v>49.185890601842097</v>
      </c>
      <c r="H10" s="15">
        <v>48.546641675047553</v>
      </c>
      <c r="I10" s="15">
        <v>47.948570631132377</v>
      </c>
      <c r="J10" s="15">
        <v>47.848984844752742</v>
      </c>
      <c r="K10" s="15">
        <v>47.869209460110554</v>
      </c>
      <c r="L10" s="15">
        <v>47.954652168645772</v>
      </c>
    </row>
    <row r="11" spans="1:12" x14ac:dyDescent="0.35">
      <c r="A11" s="70" t="s">
        <v>139</v>
      </c>
      <c r="B11" s="73">
        <v>60</v>
      </c>
      <c r="C11" s="15">
        <v>56.271853755741503</v>
      </c>
      <c r="D11" s="15">
        <v>60.221289798803923</v>
      </c>
      <c r="E11" s="15">
        <v>53.537643780292449</v>
      </c>
      <c r="F11" s="15">
        <v>50.184548298633153</v>
      </c>
      <c r="G11" s="15">
        <v>52.330169185007627</v>
      </c>
      <c r="H11" s="15">
        <v>50.499588676270037</v>
      </c>
      <c r="I11" s="15">
        <v>49.527155947241852</v>
      </c>
      <c r="J11" s="15">
        <v>49.052318015459711</v>
      </c>
      <c r="K11" s="15">
        <v>48.492977599030581</v>
      </c>
      <c r="L11" s="15">
        <v>48.604761944006803</v>
      </c>
    </row>
    <row r="12" spans="1:12" x14ac:dyDescent="0.35">
      <c r="A12" s="70" t="s">
        <v>2</v>
      </c>
      <c r="B12" s="73">
        <v>63</v>
      </c>
      <c r="C12" s="15">
        <v>60.167134979831914</v>
      </c>
      <c r="D12" s="15">
        <v>56.426671137080341</v>
      </c>
      <c r="E12" s="15">
        <v>59.953022351176493</v>
      </c>
      <c r="F12" s="15">
        <v>54.280035745837374</v>
      </c>
      <c r="G12" s="15">
        <v>51.547567008674193</v>
      </c>
      <c r="H12" s="15">
        <v>53.25126959742898</v>
      </c>
      <c r="I12" s="15">
        <v>51.280159811733178</v>
      </c>
      <c r="J12" s="15">
        <v>50.445071637500909</v>
      </c>
      <c r="K12" s="15">
        <v>49.64566905086059</v>
      </c>
      <c r="L12" s="15">
        <v>49.202565470652992</v>
      </c>
    </row>
    <row r="13" spans="1:12" x14ac:dyDescent="0.35">
      <c r="A13" s="70" t="s">
        <v>140</v>
      </c>
      <c r="B13" s="73">
        <v>53</v>
      </c>
      <c r="C13" s="15">
        <v>62.139209590803652</v>
      </c>
      <c r="D13" s="15">
        <v>60.59017550366184</v>
      </c>
      <c r="E13" s="15">
        <v>57.148651729400044</v>
      </c>
      <c r="F13" s="15">
        <v>60.73596523777038</v>
      </c>
      <c r="G13" s="15">
        <v>55.261786486004432</v>
      </c>
      <c r="H13" s="15">
        <v>53.028953220193429</v>
      </c>
      <c r="I13" s="15">
        <v>54.153187587477817</v>
      </c>
      <c r="J13" s="15">
        <v>52.409709501253815</v>
      </c>
      <c r="K13" s="15">
        <v>51.321812519474662</v>
      </c>
      <c r="L13" s="15">
        <v>50.669543523777662</v>
      </c>
    </row>
    <row r="14" spans="1:12" x14ac:dyDescent="0.35">
      <c r="A14" s="70" t="s">
        <v>141</v>
      </c>
      <c r="B14" s="73">
        <v>63</v>
      </c>
      <c r="C14" s="15">
        <v>54.279672361838493</v>
      </c>
      <c r="D14" s="15">
        <v>61.615913519487492</v>
      </c>
      <c r="E14" s="15">
        <v>60.920076251004872</v>
      </c>
      <c r="F14" s="15">
        <v>58.138757961062126</v>
      </c>
      <c r="G14" s="15">
        <v>61.204146839734015</v>
      </c>
      <c r="H14" s="15">
        <v>55.98235671883824</v>
      </c>
      <c r="I14" s="15">
        <v>53.940219947765222</v>
      </c>
      <c r="J14" s="15">
        <v>54.897914429959201</v>
      </c>
      <c r="K14" s="15">
        <v>52.999882950693944</v>
      </c>
      <c r="L14" s="15">
        <v>52.066175729255647</v>
      </c>
    </row>
    <row r="15" spans="1:12" x14ac:dyDescent="0.35">
      <c r="A15" s="70" t="s">
        <v>142</v>
      </c>
      <c r="B15" s="73">
        <v>63</v>
      </c>
      <c r="C15" s="15">
        <v>62.785507506816508</v>
      </c>
      <c r="D15" s="15">
        <v>55.625834867205</v>
      </c>
      <c r="E15" s="15">
        <v>61.827769472111754</v>
      </c>
      <c r="F15" s="15">
        <v>62.041157346442837</v>
      </c>
      <c r="G15" s="15">
        <v>59.320486449054386</v>
      </c>
      <c r="H15" s="15">
        <v>61.966269709174199</v>
      </c>
      <c r="I15" s="15">
        <v>56.883979187049334</v>
      </c>
      <c r="J15" s="15">
        <v>55.252000017777711</v>
      </c>
      <c r="K15" s="15">
        <v>55.720049854329531</v>
      </c>
      <c r="L15" s="15">
        <v>54.033113252566118</v>
      </c>
    </row>
    <row r="16" spans="1:12" x14ac:dyDescent="0.35">
      <c r="A16" s="70" t="s">
        <v>143</v>
      </c>
      <c r="B16" s="73">
        <v>60</v>
      </c>
      <c r="C16" s="15">
        <v>63.693554633105201</v>
      </c>
      <c r="D16" s="15">
        <v>62.883697960753274</v>
      </c>
      <c r="E16" s="15">
        <v>56.993006016351849</v>
      </c>
      <c r="F16" s="15">
        <v>62.639648538228585</v>
      </c>
      <c r="G16" s="15">
        <v>62.99835561706216</v>
      </c>
      <c r="H16" s="15">
        <v>60.422818611780308</v>
      </c>
      <c r="I16" s="15">
        <v>62.564945202192959</v>
      </c>
      <c r="J16" s="15">
        <v>57.948036258443999</v>
      </c>
      <c r="K16" s="15">
        <v>56.256781227011807</v>
      </c>
      <c r="L16" s="15">
        <v>56.664296601369387</v>
      </c>
    </row>
    <row r="17" spans="1:12" x14ac:dyDescent="0.35">
      <c r="A17" s="70" t="s">
        <v>144</v>
      </c>
      <c r="B17" s="73">
        <v>60</v>
      </c>
      <c r="C17" s="15">
        <v>61.724261253616561</v>
      </c>
      <c r="D17" s="15">
        <v>64.394689279594914</v>
      </c>
      <c r="E17" s="15">
        <v>63.501983327070832</v>
      </c>
      <c r="F17" s="15">
        <v>58.884026547498856</v>
      </c>
      <c r="G17" s="15">
        <v>63.591819957463578</v>
      </c>
      <c r="H17" s="15">
        <v>64.030549123223551</v>
      </c>
      <c r="I17" s="15">
        <v>61.555752880890118</v>
      </c>
      <c r="J17" s="15">
        <v>63.447873671177824</v>
      </c>
      <c r="K17" s="15">
        <v>58.888276454057149</v>
      </c>
      <c r="L17" s="15">
        <v>57.492941287972371</v>
      </c>
    </row>
    <row r="18" spans="1:12" x14ac:dyDescent="0.35">
      <c r="A18" s="70" t="s">
        <v>145</v>
      </c>
      <c r="B18" s="73">
        <v>65</v>
      </c>
      <c r="C18" s="15">
        <v>61.859040738111283</v>
      </c>
      <c r="D18" s="15">
        <v>63.049833838026338</v>
      </c>
      <c r="E18" s="15">
        <v>65.191926104357009</v>
      </c>
      <c r="F18" s="15">
        <v>64.708059178927314</v>
      </c>
      <c r="G18" s="15">
        <v>60.508074748816057</v>
      </c>
      <c r="H18" s="15">
        <v>64.51624685179064</v>
      </c>
      <c r="I18" s="15">
        <v>64.981187633243138</v>
      </c>
      <c r="J18" s="15">
        <v>62.765644721853519</v>
      </c>
      <c r="K18" s="15">
        <v>64.009407898342133</v>
      </c>
      <c r="L18" s="15">
        <v>59.932383256440822</v>
      </c>
    </row>
    <row r="19" spans="1:12" x14ac:dyDescent="0.35">
      <c r="A19" s="70" t="s">
        <v>146</v>
      </c>
      <c r="B19" s="73">
        <v>52</v>
      </c>
      <c r="C19" s="15">
        <v>66.297801275258237</v>
      </c>
      <c r="D19" s="15">
        <v>63.307092996403568</v>
      </c>
      <c r="E19" s="15">
        <v>64.269186714232319</v>
      </c>
      <c r="F19" s="15">
        <v>66.351360163305557</v>
      </c>
      <c r="G19" s="15">
        <v>65.776959821602134</v>
      </c>
      <c r="H19" s="15">
        <v>61.909097453939118</v>
      </c>
      <c r="I19" s="15">
        <v>65.433664519497569</v>
      </c>
      <c r="J19" s="15">
        <v>65.984619375064611</v>
      </c>
      <c r="K19" s="15">
        <v>63.521720061963677</v>
      </c>
      <c r="L19" s="15">
        <v>64.676204250252809</v>
      </c>
    </row>
    <row r="20" spans="1:12" x14ac:dyDescent="0.35">
      <c r="A20" s="70" t="s">
        <v>147</v>
      </c>
      <c r="B20" s="73">
        <v>59</v>
      </c>
      <c r="C20" s="15">
        <v>55.419653541371389</v>
      </c>
      <c r="D20" s="15">
        <v>67.320758545112767</v>
      </c>
      <c r="E20" s="15">
        <v>64.668382939911098</v>
      </c>
      <c r="F20" s="15">
        <v>65.920944991284387</v>
      </c>
      <c r="G20" s="15">
        <v>67.322749977604019</v>
      </c>
      <c r="H20" s="15">
        <v>66.794882626850779</v>
      </c>
      <c r="I20" s="15">
        <v>63.274809045366446</v>
      </c>
      <c r="J20" s="15">
        <v>66.480069120885858</v>
      </c>
      <c r="K20" s="15">
        <v>66.558420789321033</v>
      </c>
      <c r="L20" s="15">
        <v>64.387505919831526</v>
      </c>
    </row>
    <row r="21" spans="1:12" x14ac:dyDescent="0.35">
      <c r="A21" s="70" t="s">
        <v>148</v>
      </c>
      <c r="B21" s="73">
        <v>69</v>
      </c>
      <c r="C21" s="15">
        <v>61.063272592935768</v>
      </c>
      <c r="D21" s="15">
        <v>58.088252267317316</v>
      </c>
      <c r="E21" s="15">
        <v>68.307970658089232</v>
      </c>
      <c r="F21" s="15">
        <v>66.436430456367106</v>
      </c>
      <c r="G21" s="15">
        <v>67.240019818383587</v>
      </c>
      <c r="H21" s="15">
        <v>68.171487766073554</v>
      </c>
      <c r="I21" s="15">
        <v>67.841821657373956</v>
      </c>
      <c r="J21" s="15">
        <v>64.646887178612886</v>
      </c>
      <c r="K21" s="15">
        <v>67.011721904347439</v>
      </c>
      <c r="L21" s="15">
        <v>67.222410927062569</v>
      </c>
    </row>
    <row r="22" spans="1:12" x14ac:dyDescent="0.35">
      <c r="A22" s="70" t="s">
        <v>149</v>
      </c>
      <c r="B22" s="73">
        <v>61</v>
      </c>
      <c r="C22" s="15">
        <v>69.9919419247897</v>
      </c>
      <c r="D22" s="15">
        <v>62.7872484192333</v>
      </c>
      <c r="E22" s="15">
        <v>60.480669205186075</v>
      </c>
      <c r="F22" s="15">
        <v>69.842914368380363</v>
      </c>
      <c r="G22" s="15">
        <v>67.895589735377456</v>
      </c>
      <c r="H22" s="15">
        <v>68.424625147790962</v>
      </c>
      <c r="I22" s="15">
        <v>69.135574643002897</v>
      </c>
      <c r="J22" s="15">
        <v>69.006880951073612</v>
      </c>
      <c r="K22" s="15">
        <v>65.433253026355587</v>
      </c>
      <c r="L22" s="15">
        <v>67.705504766526332</v>
      </c>
    </row>
    <row r="23" spans="1:12" x14ac:dyDescent="0.35">
      <c r="A23" s="70" t="s">
        <v>150</v>
      </c>
      <c r="B23" s="73">
        <v>61</v>
      </c>
      <c r="C23" s="15">
        <v>62.75269632886976</v>
      </c>
      <c r="D23" s="15">
        <v>70.302601106643692</v>
      </c>
      <c r="E23" s="15">
        <v>64.332239788792094</v>
      </c>
      <c r="F23" s="15">
        <v>63.296884369552252</v>
      </c>
      <c r="G23" s="15">
        <v>70.914538962578305</v>
      </c>
      <c r="H23" s="15">
        <v>69.143507005596163</v>
      </c>
      <c r="I23" s="15">
        <v>69.572414804393944</v>
      </c>
      <c r="J23" s="15">
        <v>70.167793546848799</v>
      </c>
      <c r="K23" s="15">
        <v>69.364746728347981</v>
      </c>
      <c r="L23" s="15">
        <v>66.208807475229548</v>
      </c>
    </row>
    <row r="24" spans="1:12" x14ac:dyDescent="0.35">
      <c r="A24" s="70" t="s">
        <v>151</v>
      </c>
      <c r="B24" s="73">
        <v>60</v>
      </c>
      <c r="C24" s="15">
        <v>61.75930219966849</v>
      </c>
      <c r="D24" s="15">
        <v>63.602824103305934</v>
      </c>
      <c r="E24" s="15">
        <v>70.05891362229319</v>
      </c>
      <c r="F24" s="15">
        <v>66.35445190397445</v>
      </c>
      <c r="G24" s="15">
        <v>65.276444200749964</v>
      </c>
      <c r="H24" s="15">
        <v>71.551852109326603</v>
      </c>
      <c r="I24" s="15">
        <v>70.061435237445352</v>
      </c>
      <c r="J24" s="15">
        <v>70.371694188425366</v>
      </c>
      <c r="K24" s="15">
        <v>69.945255314840324</v>
      </c>
      <c r="L24" s="15">
        <v>69.377707296952195</v>
      </c>
    </row>
    <row r="25" spans="1:12" x14ac:dyDescent="0.35">
      <c r="A25" s="70" t="s">
        <v>152</v>
      </c>
      <c r="B25" s="73">
        <v>36</v>
      </c>
      <c r="C25" s="15">
        <v>56.922012730983965</v>
      </c>
      <c r="D25" s="15">
        <v>59.453394761446539</v>
      </c>
      <c r="E25" s="15">
        <v>61.332851178256313</v>
      </c>
      <c r="F25" s="15">
        <v>68.105075069389329</v>
      </c>
      <c r="G25" s="15">
        <v>65.196429247827609</v>
      </c>
      <c r="H25" s="15">
        <v>64.793748753406547</v>
      </c>
      <c r="I25" s="15">
        <v>68.991473981408333</v>
      </c>
      <c r="J25" s="15">
        <v>68.022068351141385</v>
      </c>
      <c r="K25" s="15">
        <v>67.016719992621759</v>
      </c>
      <c r="L25" s="15">
        <v>66.796660111184963</v>
      </c>
    </row>
    <row r="26" spans="1:12" x14ac:dyDescent="0.35">
      <c r="A26" s="70" t="s">
        <v>153</v>
      </c>
      <c r="B26" s="73">
        <v>51</v>
      </c>
      <c r="C26" s="15">
        <v>43.273229370773493</v>
      </c>
      <c r="D26" s="15">
        <v>54.585489353967517</v>
      </c>
      <c r="E26" s="15">
        <v>57.959003697806729</v>
      </c>
      <c r="F26" s="15">
        <v>61.747029393132394</v>
      </c>
      <c r="G26" s="15">
        <v>65.896646749127129</v>
      </c>
      <c r="H26" s="15">
        <v>64.817573146135828</v>
      </c>
      <c r="I26" s="15">
        <v>64.165542992091062</v>
      </c>
      <c r="J26" s="15">
        <v>66.890703903258839</v>
      </c>
      <c r="K26" s="15">
        <v>64.644222864941767</v>
      </c>
      <c r="L26" s="15">
        <v>64.005817849650157</v>
      </c>
    </row>
    <row r="27" spans="1:12" x14ac:dyDescent="0.35">
      <c r="A27" s="70" t="s">
        <v>154</v>
      </c>
      <c r="B27" s="73">
        <v>41</v>
      </c>
      <c r="C27" s="15">
        <v>51.692219604868541</v>
      </c>
      <c r="D27" s="15">
        <v>45.967064357149404</v>
      </c>
      <c r="E27" s="15">
        <v>53.423293290846722</v>
      </c>
      <c r="F27" s="15">
        <v>59.372959953864751</v>
      </c>
      <c r="G27" s="15">
        <v>61.613781703012471</v>
      </c>
      <c r="H27" s="15">
        <v>64.940103936462037</v>
      </c>
      <c r="I27" s="15">
        <v>64.123007279541923</v>
      </c>
      <c r="J27" s="15">
        <v>63.754347981550751</v>
      </c>
      <c r="K27" s="15">
        <v>63.63430637104743</v>
      </c>
      <c r="L27" s="15">
        <v>62.069383921904482</v>
      </c>
    </row>
    <row r="28" spans="1:12" x14ac:dyDescent="0.35">
      <c r="A28" s="70" t="s">
        <v>155</v>
      </c>
      <c r="B28" s="73">
        <v>47</v>
      </c>
      <c r="C28" s="15">
        <v>45.233137540012564</v>
      </c>
      <c r="D28" s="15">
        <v>51.360324746425697</v>
      </c>
      <c r="E28" s="15">
        <v>48.496953769516551</v>
      </c>
      <c r="F28" s="15">
        <v>56.570157977453114</v>
      </c>
      <c r="G28" s="15">
        <v>60.365303226316009</v>
      </c>
      <c r="H28" s="15">
        <v>62.865307822700288</v>
      </c>
      <c r="I28" s="15">
        <v>64.112037890559833</v>
      </c>
      <c r="J28" s="15">
        <v>64.257705627864269</v>
      </c>
      <c r="K28" s="15">
        <v>61.767083709218404</v>
      </c>
      <c r="L28" s="15">
        <v>61.709224565622712</v>
      </c>
    </row>
    <row r="29" spans="1:12" x14ac:dyDescent="0.35">
      <c r="A29" s="70" t="s">
        <v>156</v>
      </c>
      <c r="B29" s="73">
        <v>57</v>
      </c>
      <c r="C29" s="15">
        <v>47.289695271937077</v>
      </c>
      <c r="D29" s="15">
        <v>46.059032823445477</v>
      </c>
      <c r="E29" s="15">
        <v>50.826965348733992</v>
      </c>
      <c r="F29" s="15">
        <v>52.960285815011922</v>
      </c>
      <c r="G29" s="15">
        <v>57.905612928415557</v>
      </c>
      <c r="H29" s="15">
        <v>61.227816105047204</v>
      </c>
      <c r="I29" s="15">
        <v>62.261857417159582</v>
      </c>
      <c r="J29" s="15">
        <v>63.322811324510873</v>
      </c>
      <c r="K29" s="15">
        <v>61.419946370389695</v>
      </c>
      <c r="L29" s="15">
        <v>59.697503559420262</v>
      </c>
    </row>
    <row r="30" spans="1:12" x14ac:dyDescent="0.35">
      <c r="A30" s="70" t="s">
        <v>157</v>
      </c>
      <c r="B30" s="73">
        <v>72</v>
      </c>
      <c r="C30" s="15">
        <v>52.501311995003597</v>
      </c>
      <c r="D30" s="15">
        <v>47.464580369684668</v>
      </c>
      <c r="E30" s="15">
        <v>47.548362408188488</v>
      </c>
      <c r="F30" s="15">
        <v>54.686418987908176</v>
      </c>
      <c r="G30" s="15">
        <v>56.118414663892175</v>
      </c>
      <c r="H30" s="15">
        <v>60.198474889836476</v>
      </c>
      <c r="I30" s="15">
        <v>61.52223732071355</v>
      </c>
      <c r="J30" s="15">
        <v>62.732368821266398</v>
      </c>
      <c r="K30" s="15">
        <v>61.005570666177917</v>
      </c>
      <c r="L30" s="15">
        <v>59.95360557364333</v>
      </c>
    </row>
    <row r="31" spans="1:12" x14ac:dyDescent="0.35">
      <c r="A31" s="70" t="s">
        <v>158</v>
      </c>
      <c r="B31" s="73">
        <v>55</v>
      </c>
      <c r="C31" s="15">
        <v>60.71271806388377</v>
      </c>
      <c r="D31" s="15">
        <v>50.137986147936218</v>
      </c>
      <c r="E31" s="15">
        <v>48.364896474762006</v>
      </c>
      <c r="F31" s="15">
        <v>52.3465875576155</v>
      </c>
      <c r="G31" s="15">
        <v>56.911457772230911</v>
      </c>
      <c r="H31" s="15">
        <v>58.868992793624329</v>
      </c>
      <c r="I31" s="15">
        <v>61.06979293726662</v>
      </c>
      <c r="J31" s="15">
        <v>62.22706393251719</v>
      </c>
      <c r="K31" s="15">
        <v>60.744408439126396</v>
      </c>
      <c r="L31" s="15">
        <v>59.548394554678595</v>
      </c>
    </row>
    <row r="32" spans="1:12" x14ac:dyDescent="0.35">
      <c r="A32" s="70" t="s">
        <v>159</v>
      </c>
      <c r="B32" s="73">
        <v>51</v>
      </c>
      <c r="C32" s="15">
        <v>52.217412472966814</v>
      </c>
      <c r="D32" s="15">
        <v>55.411610103963987</v>
      </c>
      <c r="E32" s="15">
        <v>50.148161382366503</v>
      </c>
      <c r="F32" s="15">
        <v>53.13070614006309</v>
      </c>
      <c r="G32" s="15">
        <v>55.420236046036479</v>
      </c>
      <c r="H32" s="15">
        <v>59.310271828771249</v>
      </c>
      <c r="I32" s="15">
        <v>60.515679485815397</v>
      </c>
      <c r="J32" s="15">
        <v>62.4162983509611</v>
      </c>
      <c r="K32" s="15">
        <v>60.69302615462923</v>
      </c>
      <c r="L32" s="15">
        <v>59.814699593584947</v>
      </c>
    </row>
    <row r="33" spans="1:12" x14ac:dyDescent="0.35">
      <c r="A33" s="70" t="s">
        <v>160</v>
      </c>
      <c r="B33" s="73">
        <v>52</v>
      </c>
      <c r="C33" s="15">
        <v>51.054434771839816</v>
      </c>
      <c r="D33" s="15">
        <v>50.774761318382986</v>
      </c>
      <c r="E33" s="15">
        <v>53.46197674276452</v>
      </c>
      <c r="F33" s="15">
        <v>53.920906965877542</v>
      </c>
      <c r="G33" s="15">
        <v>55.63020916764733</v>
      </c>
      <c r="H33" s="15">
        <v>57.803371857661823</v>
      </c>
      <c r="I33" s="15">
        <v>60.453503075092257</v>
      </c>
      <c r="J33" s="15">
        <v>61.830560315666354</v>
      </c>
      <c r="K33" s="15">
        <v>60.807164763943319</v>
      </c>
      <c r="L33" s="15">
        <v>59.595421845346806</v>
      </c>
    </row>
    <row r="34" spans="1:12" x14ac:dyDescent="0.35">
      <c r="A34" s="70" t="s">
        <v>161</v>
      </c>
      <c r="B34" s="73">
        <v>54</v>
      </c>
      <c r="C34" s="15">
        <v>51.858676928033454</v>
      </c>
      <c r="D34" s="15">
        <v>50.513617752179158</v>
      </c>
      <c r="E34" s="15">
        <v>50.775171071508908</v>
      </c>
      <c r="F34" s="15">
        <v>55.866112851998743</v>
      </c>
      <c r="G34" s="15">
        <v>55.759992967473558</v>
      </c>
      <c r="H34" s="15">
        <v>57.474810000440044</v>
      </c>
      <c r="I34" s="15">
        <v>59.072954589197195</v>
      </c>
      <c r="J34" s="15">
        <v>61.393043774929964</v>
      </c>
      <c r="K34" s="15">
        <v>60.237493919810696</v>
      </c>
      <c r="L34" s="15">
        <v>59.61942519119382</v>
      </c>
    </row>
    <row r="35" spans="1:12" x14ac:dyDescent="0.35">
      <c r="A35" s="70" t="s">
        <v>162</v>
      </c>
      <c r="B35" s="73">
        <v>66</v>
      </c>
      <c r="C35" s="15">
        <v>52.174571244263419</v>
      </c>
      <c r="D35" s="15">
        <v>51.066919050208682</v>
      </c>
      <c r="E35" s="15">
        <v>50.473825733227471</v>
      </c>
      <c r="F35" s="15">
        <v>53.813047870254024</v>
      </c>
      <c r="G35" s="15">
        <v>56.644386002610652</v>
      </c>
      <c r="H35" s="15">
        <v>56.91905901277336</v>
      </c>
      <c r="I35" s="15">
        <v>58.337269444106489</v>
      </c>
      <c r="J35" s="15">
        <v>59.877736397420314</v>
      </c>
      <c r="K35" s="15">
        <v>59.489041113651837</v>
      </c>
      <c r="L35" s="15">
        <v>58.858010567901424</v>
      </c>
    </row>
    <row r="36" spans="1:12" x14ac:dyDescent="0.35">
      <c r="A36" s="70" t="s">
        <v>163</v>
      </c>
      <c r="B36" s="73">
        <v>60</v>
      </c>
      <c r="C36" s="15">
        <v>62.173133830427908</v>
      </c>
      <c r="D36" s="15">
        <v>51.226533721112745</v>
      </c>
      <c r="E36" s="15">
        <v>51.212388953456148</v>
      </c>
      <c r="F36" s="15">
        <v>53.394400846898158</v>
      </c>
      <c r="G36" s="15">
        <v>55.289927587031919</v>
      </c>
      <c r="H36" s="15">
        <v>57.389305024245651</v>
      </c>
      <c r="I36" s="15">
        <v>57.862514352775698</v>
      </c>
      <c r="J36" s="15">
        <v>59.263658995538833</v>
      </c>
      <c r="K36" s="15">
        <v>58.423738321222544</v>
      </c>
      <c r="L36" s="15">
        <v>58.320922720279341</v>
      </c>
    </row>
    <row r="37" spans="1:12" x14ac:dyDescent="0.35">
      <c r="A37" s="70" t="s">
        <v>164</v>
      </c>
      <c r="B37" s="73">
        <v>56</v>
      </c>
      <c r="C37" s="15">
        <v>57.911880058302927</v>
      </c>
      <c r="D37" s="15">
        <v>59.185131783685009</v>
      </c>
      <c r="E37" s="15">
        <v>51.089632106594593</v>
      </c>
      <c r="F37" s="15">
        <v>53.59413798807573</v>
      </c>
      <c r="G37" s="15">
        <v>54.471097971521012</v>
      </c>
      <c r="H37" s="15">
        <v>56.115833509153703</v>
      </c>
      <c r="I37" s="15">
        <v>57.832155681970967</v>
      </c>
      <c r="J37" s="15">
        <v>58.462058834926644</v>
      </c>
      <c r="K37" s="15">
        <v>57.732521157351528</v>
      </c>
      <c r="L37" s="15">
        <v>57.27474410958645</v>
      </c>
    </row>
    <row r="38" spans="1:12" x14ac:dyDescent="0.35">
      <c r="A38" s="70" t="s">
        <v>165</v>
      </c>
      <c r="B38" s="73">
        <v>71</v>
      </c>
      <c r="C38" s="15">
        <v>55.547709663649002</v>
      </c>
      <c r="D38" s="15">
        <v>56.538452976652231</v>
      </c>
      <c r="E38" s="15">
        <v>57.710792665927428</v>
      </c>
      <c r="F38" s="15">
        <v>53.375865830705727</v>
      </c>
      <c r="G38" s="15">
        <v>54.636003488599215</v>
      </c>
      <c r="H38" s="15">
        <v>55.29576432396486</v>
      </c>
      <c r="I38" s="15">
        <v>56.873414442898564</v>
      </c>
      <c r="J38" s="15">
        <v>58.332022729341794</v>
      </c>
      <c r="K38" s="15">
        <v>57.23666845217938</v>
      </c>
      <c r="L38" s="15">
        <v>56.851164198192322</v>
      </c>
    </row>
    <row r="39" spans="1:12" x14ac:dyDescent="0.35">
      <c r="A39" s="70" t="s">
        <v>166</v>
      </c>
      <c r="B39" s="73">
        <v>64</v>
      </c>
      <c r="C39" s="15">
        <v>66.734639846378798</v>
      </c>
      <c r="D39" s="15">
        <v>55.256223293939684</v>
      </c>
      <c r="E39" s="15">
        <v>56.14016652910707</v>
      </c>
      <c r="F39" s="15">
        <v>58.717076835576584</v>
      </c>
      <c r="G39" s="15">
        <v>54.507159986696081</v>
      </c>
      <c r="H39" s="15">
        <v>55.453676546070106</v>
      </c>
      <c r="I39" s="15">
        <v>56.053052244446206</v>
      </c>
      <c r="J39" s="15">
        <v>57.576070476516705</v>
      </c>
      <c r="K39" s="15">
        <v>57.297766595925886</v>
      </c>
      <c r="L39" s="15">
        <v>56.575328058850999</v>
      </c>
    </row>
    <row r="40" spans="1:12" x14ac:dyDescent="0.35">
      <c r="A40" s="70" t="s">
        <v>167</v>
      </c>
      <c r="B40" s="73">
        <v>80</v>
      </c>
      <c r="C40" s="15">
        <v>61.478764413790621</v>
      </c>
      <c r="D40" s="15">
        <v>63.523084104544445</v>
      </c>
      <c r="E40" s="15">
        <v>55.163118586790844</v>
      </c>
      <c r="F40" s="15">
        <v>57.329470986368769</v>
      </c>
      <c r="G40" s="15">
        <v>58.693434129115744</v>
      </c>
      <c r="H40" s="15">
        <v>55.134460263370713</v>
      </c>
      <c r="I40" s="15">
        <v>55.887146051282848</v>
      </c>
      <c r="J40" s="15">
        <v>56.505082209413445</v>
      </c>
      <c r="K40" s="15">
        <v>56.609272717894889</v>
      </c>
      <c r="L40" s="15">
        <v>56.484300477440392</v>
      </c>
    </row>
    <row r="41" spans="1:12" x14ac:dyDescent="0.35">
      <c r="A41" s="70" t="s">
        <v>168</v>
      </c>
      <c r="B41" s="73">
        <v>55</v>
      </c>
      <c r="C41" s="15">
        <v>75.371398085106563</v>
      </c>
      <c r="D41" s="15">
        <v>60.030460277435964</v>
      </c>
      <c r="E41" s="15">
        <v>61.976957438867629</v>
      </c>
      <c r="F41" s="15">
        <v>56.831955636997954</v>
      </c>
      <c r="G41" s="15">
        <v>58.047285469457208</v>
      </c>
      <c r="H41" s="15">
        <v>58.981972979558371</v>
      </c>
      <c r="I41" s="15">
        <v>55.958794115178563</v>
      </c>
      <c r="J41" s="15">
        <v>56.644841459501947</v>
      </c>
      <c r="K41" s="15">
        <v>56.045206252125816</v>
      </c>
      <c r="L41" s="15">
        <v>56.332740463307438</v>
      </c>
    </row>
    <row r="42" spans="1:12" x14ac:dyDescent="0.35">
      <c r="A42" s="70" t="s">
        <v>169</v>
      </c>
      <c r="B42" s="73">
        <v>56</v>
      </c>
      <c r="C42" s="15">
        <v>54.91395219498321</v>
      </c>
      <c r="D42" s="15">
        <v>71.273272323016357</v>
      </c>
      <c r="E42" s="15">
        <v>58.778282155435896</v>
      </c>
      <c r="F42" s="15">
        <v>61.578608849422956</v>
      </c>
      <c r="G42" s="15">
        <v>57.12566901300977</v>
      </c>
      <c r="H42" s="15">
        <v>57.997122914112666</v>
      </c>
      <c r="I42" s="15">
        <v>58.687139259139506</v>
      </c>
      <c r="J42" s="15">
        <v>56.163055644116028</v>
      </c>
      <c r="K42" s="15">
        <v>55.700102180743265</v>
      </c>
      <c r="L42" s="15">
        <v>55.330164428217316</v>
      </c>
    </row>
    <row r="43" spans="1:12" x14ac:dyDescent="0.35">
      <c r="A43" s="70" t="s">
        <v>170</v>
      </c>
      <c r="B43" s="73">
        <v>47</v>
      </c>
      <c r="C43" s="15">
        <v>56.939392793729247</v>
      </c>
      <c r="D43" s="15">
        <v>54.899280087819712</v>
      </c>
      <c r="E43" s="15">
        <v>68.567823753940672</v>
      </c>
      <c r="F43" s="15">
        <v>59.088461520451482</v>
      </c>
      <c r="G43" s="15">
        <v>61.070480354226341</v>
      </c>
      <c r="H43" s="15">
        <v>57.394826514202165</v>
      </c>
      <c r="I43" s="15">
        <v>58.069765272834836</v>
      </c>
      <c r="J43" s="15">
        <v>58.642982440367369</v>
      </c>
      <c r="K43" s="15">
        <v>55.548839949770532</v>
      </c>
      <c r="L43" s="15">
        <v>55.240300500668056</v>
      </c>
    </row>
    <row r="44" spans="1:12" x14ac:dyDescent="0.35">
      <c r="A44" s="70" t="s">
        <v>171</v>
      </c>
      <c r="B44" s="73">
        <v>55</v>
      </c>
      <c r="C44" s="15">
        <v>48.899199359997354</v>
      </c>
      <c r="D44" s="15">
        <v>57.386961190024451</v>
      </c>
      <c r="E44" s="15">
        <v>55.156254736960157</v>
      </c>
      <c r="F44" s="15">
        <v>67.620730150815305</v>
      </c>
      <c r="G44" s="15">
        <v>59.166410298334377</v>
      </c>
      <c r="H44" s="15">
        <v>60.768319212117987</v>
      </c>
      <c r="I44" s="15">
        <v>57.660489254078321</v>
      </c>
      <c r="J44" s="15">
        <v>58.273023331461658</v>
      </c>
      <c r="K44" s="15">
        <v>57.917221544509175</v>
      </c>
      <c r="L44" s="15">
        <v>55.303923973264546</v>
      </c>
    </row>
    <row r="45" spans="1:12" x14ac:dyDescent="0.35">
      <c r="A45" s="70" t="s">
        <v>172</v>
      </c>
      <c r="B45" s="73">
        <v>60</v>
      </c>
      <c r="C45" s="15">
        <v>54.23934455295776</v>
      </c>
      <c r="D45" s="15">
        <v>49.668070632323079</v>
      </c>
      <c r="E45" s="15">
        <v>57.196136285514754</v>
      </c>
      <c r="F45" s="15">
        <v>55.771289321703065</v>
      </c>
      <c r="G45" s="15">
        <v>66.082906987945705</v>
      </c>
      <c r="H45" s="15">
        <v>58.707815749305389</v>
      </c>
      <c r="I45" s="15">
        <v>60.007930520614849</v>
      </c>
      <c r="J45" s="15">
        <v>57.436888599008704</v>
      </c>
      <c r="K45" s="15">
        <v>57.231679275435731</v>
      </c>
      <c r="L45" s="15">
        <v>56.962487282501201</v>
      </c>
    </row>
    <row r="46" spans="1:12" x14ac:dyDescent="0.35">
      <c r="A46" s="70" t="s">
        <v>173</v>
      </c>
      <c r="B46" s="73">
        <v>53</v>
      </c>
      <c r="C46" s="15">
        <v>59.552120123224967</v>
      </c>
      <c r="D46" s="15">
        <v>53.810596086023189</v>
      </c>
      <c r="E46" s="15">
        <v>50.448961157904279</v>
      </c>
      <c r="F46" s="15">
        <v>57.920431941758089</v>
      </c>
      <c r="G46" s="15">
        <v>56.14682481418815</v>
      </c>
      <c r="H46" s="15">
        <v>64.912420218584046</v>
      </c>
      <c r="I46" s="15">
        <v>58.443724182607632</v>
      </c>
      <c r="J46" s="15">
        <v>59.617222695036062</v>
      </c>
      <c r="K46" s="15">
        <v>56.719894447903208</v>
      </c>
      <c r="L46" s="15">
        <v>56.611306237003653</v>
      </c>
    </row>
    <row r="47" spans="1:12" x14ac:dyDescent="0.35">
      <c r="A47" s="70" t="s">
        <v>174</v>
      </c>
      <c r="B47" s="73">
        <v>49</v>
      </c>
      <c r="C47" s="15">
        <v>53.284742258985929</v>
      </c>
      <c r="D47" s="15">
        <v>58.846658987121081</v>
      </c>
      <c r="E47" s="15">
        <v>53.548581016287379</v>
      </c>
      <c r="F47" s="15">
        <v>51.745482449353133</v>
      </c>
      <c r="G47" s="15">
        <v>57.986336614661852</v>
      </c>
      <c r="H47" s="15">
        <v>56.251864645625773</v>
      </c>
      <c r="I47" s="15">
        <v>63.809108638040229</v>
      </c>
      <c r="J47" s="15">
        <v>58.179510469383125</v>
      </c>
      <c r="K47" s="15">
        <v>58.533469002566299</v>
      </c>
      <c r="L47" s="15">
        <v>56.081890406888746</v>
      </c>
    </row>
    <row r="48" spans="1:12" x14ac:dyDescent="0.35">
      <c r="A48" s="70" t="s">
        <v>175</v>
      </c>
      <c r="B48" s="73">
        <v>47</v>
      </c>
      <c r="C48" s="15">
        <v>50.353221944064536</v>
      </c>
      <c r="D48" s="15">
        <v>53.349381030235648</v>
      </c>
      <c r="E48" s="15">
        <v>58.406865781487767</v>
      </c>
      <c r="F48" s="15">
        <v>54.264281510003734</v>
      </c>
      <c r="G48" s="15">
        <v>52.542155717779139</v>
      </c>
      <c r="H48" s="15">
        <v>57.959574305487578</v>
      </c>
      <c r="I48" s="15">
        <v>56.384202667707548</v>
      </c>
      <c r="J48" s="15">
        <v>63.053084013140527</v>
      </c>
      <c r="K48" s="15">
        <v>57.376767130956928</v>
      </c>
      <c r="L48" s="15">
        <v>57.775032673344498</v>
      </c>
    </row>
    <row r="49" spans="1:12" x14ac:dyDescent="0.35">
      <c r="A49" s="70" t="s">
        <v>176</v>
      </c>
      <c r="B49" s="73">
        <v>56</v>
      </c>
      <c r="C49" s="15">
        <v>47.768628297233349</v>
      </c>
      <c r="D49" s="15">
        <v>50.957575230988567</v>
      </c>
      <c r="E49" s="15">
        <v>53.143819828441785</v>
      </c>
      <c r="F49" s="15">
        <v>58.483131331713295</v>
      </c>
      <c r="G49" s="15">
        <v>54.35675913639885</v>
      </c>
      <c r="H49" s="15">
        <v>52.840915720499396</v>
      </c>
      <c r="I49" s="15">
        <v>57.661909276849961</v>
      </c>
      <c r="J49" s="15">
        <v>56.310491851834115</v>
      </c>
      <c r="K49" s="15">
        <v>61.489938653633189</v>
      </c>
      <c r="L49" s="15">
        <v>56.505045834892712</v>
      </c>
    </row>
    <row r="50" spans="1:12" x14ac:dyDescent="0.35">
      <c r="A50" s="70" t="s">
        <v>177</v>
      </c>
      <c r="B50" s="73">
        <v>42</v>
      </c>
      <c r="C50" s="15">
        <v>55.116520161256943</v>
      </c>
      <c r="D50" s="15">
        <v>48.341674952785091</v>
      </c>
      <c r="E50" s="15">
        <v>51.588972672936514</v>
      </c>
      <c r="F50" s="15">
        <v>53.767755631027612</v>
      </c>
      <c r="G50" s="15">
        <v>58.362440590219386</v>
      </c>
      <c r="H50" s="15">
        <v>54.495090174196392</v>
      </c>
      <c r="I50" s="15">
        <v>53.266699212723658</v>
      </c>
      <c r="J50" s="15">
        <v>57.593277863377608</v>
      </c>
      <c r="K50" s="15">
        <v>55.668192228178093</v>
      </c>
      <c r="L50" s="15">
        <v>60.367812718912539</v>
      </c>
    </row>
    <row r="51" spans="1:12" x14ac:dyDescent="0.35">
      <c r="A51" s="70" t="s">
        <v>178</v>
      </c>
      <c r="B51" s="73">
        <v>37</v>
      </c>
      <c r="C51" s="15">
        <v>43.784198872621957</v>
      </c>
      <c r="D51" s="15">
        <v>54.199281199023154</v>
      </c>
      <c r="E51" s="15">
        <v>48.886659263696167</v>
      </c>
      <c r="F51" s="15">
        <v>52.783692801239859</v>
      </c>
      <c r="G51" s="15">
        <v>53.980842196142525</v>
      </c>
      <c r="H51" s="15">
        <v>58.144478399977473</v>
      </c>
      <c r="I51" s="15">
        <v>54.741427535990894</v>
      </c>
      <c r="J51" s="15">
        <v>53.711372607511052</v>
      </c>
      <c r="K51" s="15">
        <v>56.823310633282958</v>
      </c>
      <c r="L51" s="15">
        <v>55.184546275548584</v>
      </c>
    </row>
    <row r="52" spans="1:12" x14ac:dyDescent="0.35">
      <c r="A52" s="70" t="s">
        <v>179</v>
      </c>
      <c r="B52" s="73">
        <v>48</v>
      </c>
      <c r="C52" s="15">
        <v>39.039270620969639</v>
      </c>
      <c r="D52" s="15">
        <v>44.654909059126098</v>
      </c>
      <c r="E52" s="15">
        <v>53.16469857169173</v>
      </c>
      <c r="F52" s="15">
        <v>49.692555752897491</v>
      </c>
      <c r="G52" s="15">
        <v>53.097233950528796</v>
      </c>
      <c r="H52" s="15">
        <v>53.704665033855179</v>
      </c>
      <c r="I52" s="15">
        <v>57.738828787479292</v>
      </c>
      <c r="J52" s="15">
        <v>54.704849196590793</v>
      </c>
      <c r="K52" s="15">
        <v>52.977634708634646</v>
      </c>
      <c r="L52" s="15">
        <v>55.864053225473207</v>
      </c>
    </row>
    <row r="53" spans="1:12" x14ac:dyDescent="0.35">
      <c r="A53" s="70" t="s">
        <v>180</v>
      </c>
      <c r="B53" s="73">
        <v>50</v>
      </c>
      <c r="C53" s="15">
        <v>47.864295615494889</v>
      </c>
      <c r="D53" s="15">
        <v>40.465561331797218</v>
      </c>
      <c r="E53" s="15">
        <v>45.368312319583794</v>
      </c>
      <c r="F53" s="15">
        <v>53.148146193912758</v>
      </c>
      <c r="G53" s="15">
        <v>50.110982543977613</v>
      </c>
      <c r="H53" s="15">
        <v>53.255780110417668</v>
      </c>
      <c r="I53" s="15">
        <v>53.743140043813106</v>
      </c>
      <c r="J53" s="15">
        <v>57.518300947699601</v>
      </c>
      <c r="K53" s="15">
        <v>53.903756126253896</v>
      </c>
      <c r="L53" s="15">
        <v>52.440658862017749</v>
      </c>
    </row>
    <row r="54" spans="1:12" x14ac:dyDescent="0.35">
      <c r="A54" s="70" t="s">
        <v>181</v>
      </c>
      <c r="B54" s="73">
        <v>46</v>
      </c>
      <c r="C54" s="15">
        <v>48.920703204142484</v>
      </c>
      <c r="D54" s="15">
        <v>47.440187315571777</v>
      </c>
      <c r="E54" s="15">
        <v>41.505187148141808</v>
      </c>
      <c r="F54" s="15">
        <v>46.52223580328203</v>
      </c>
      <c r="G54" s="15">
        <v>52.70689080022472</v>
      </c>
      <c r="H54" s="15">
        <v>50.20584662717016</v>
      </c>
      <c r="I54" s="15">
        <v>53.431206374964709</v>
      </c>
      <c r="J54" s="15">
        <v>53.701183474277606</v>
      </c>
      <c r="K54" s="15">
        <v>56.263479044814979</v>
      </c>
      <c r="L54" s="15">
        <v>53.114726840827494</v>
      </c>
    </row>
    <row r="55" spans="1:12" x14ac:dyDescent="0.35">
      <c r="A55" s="70" t="s">
        <v>182</v>
      </c>
      <c r="B55" s="73">
        <v>34</v>
      </c>
      <c r="C55" s="15">
        <v>45.459725679407768</v>
      </c>
      <c r="D55" s="15">
        <v>47.835662352683869</v>
      </c>
      <c r="E55" s="15">
        <v>47.057071596363919</v>
      </c>
      <c r="F55" s="15">
        <v>43.095330958339709</v>
      </c>
      <c r="G55" s="15">
        <v>47.067086223305296</v>
      </c>
      <c r="H55" s="15">
        <v>52.202810970366635</v>
      </c>
      <c r="I55" s="15">
        <v>50.507086911749759</v>
      </c>
      <c r="J55" s="15">
        <v>53.588143239739424</v>
      </c>
      <c r="K55" s="15">
        <v>52.695780884322467</v>
      </c>
      <c r="L55" s="15">
        <v>55.175945384897311</v>
      </c>
    </row>
    <row r="56" spans="1:12" x14ac:dyDescent="0.35">
      <c r="A56" s="70" t="s">
        <v>183</v>
      </c>
      <c r="B56" s="73">
        <v>37</v>
      </c>
      <c r="C56" s="15">
        <v>34.86389089040874</v>
      </c>
      <c r="D56" s="15">
        <v>44.810472809810939</v>
      </c>
      <c r="E56" s="15">
        <v>47.007942824356888</v>
      </c>
      <c r="F56" s="15">
        <v>47.610438023558068</v>
      </c>
      <c r="G56" s="15">
        <v>43.971700180991519</v>
      </c>
      <c r="H56" s="15">
        <v>47.341024221046773</v>
      </c>
      <c r="I56" s="15">
        <v>52.085501295334225</v>
      </c>
      <c r="J56" s="15">
        <v>50.779077889430965</v>
      </c>
      <c r="K56" s="15">
        <v>52.650625907122453</v>
      </c>
      <c r="L56" s="15">
        <v>51.829491803646015</v>
      </c>
    </row>
    <row r="57" spans="1:12" x14ac:dyDescent="0.35">
      <c r="A57" s="70" t="s">
        <v>184</v>
      </c>
      <c r="B57" s="73">
        <v>45</v>
      </c>
      <c r="C57" s="15">
        <v>37.934450047873725</v>
      </c>
      <c r="D57" s="15">
        <v>35.37585103200702</v>
      </c>
      <c r="E57" s="15">
        <v>44.264516259179032</v>
      </c>
      <c r="F57" s="15">
        <v>47.239535924702039</v>
      </c>
      <c r="G57" s="15">
        <v>47.544673224006615</v>
      </c>
      <c r="H57" s="15">
        <v>44.487176669686782</v>
      </c>
      <c r="I57" s="15">
        <v>47.807223789493229</v>
      </c>
      <c r="J57" s="15">
        <v>51.956053213150334</v>
      </c>
      <c r="K57" s="15">
        <v>49.881849686049378</v>
      </c>
      <c r="L57" s="15">
        <v>51.773925523557025</v>
      </c>
    </row>
    <row r="58" spans="1:12" x14ac:dyDescent="0.35">
      <c r="A58" s="70" t="s">
        <v>185</v>
      </c>
      <c r="B58" s="73">
        <v>24</v>
      </c>
      <c r="C58" s="15">
        <v>44.507883609007486</v>
      </c>
      <c r="D58" s="15">
        <v>38.408311065205133</v>
      </c>
      <c r="E58" s="15">
        <v>35.869262397327269</v>
      </c>
      <c r="F58" s="15">
        <v>44.839235096796095</v>
      </c>
      <c r="G58" s="15">
        <v>46.954867854481911</v>
      </c>
      <c r="H58" s="15">
        <v>47.325787246043404</v>
      </c>
      <c r="I58" s="15">
        <v>45.207243393182317</v>
      </c>
      <c r="J58" s="15">
        <v>48.199534732394135</v>
      </c>
      <c r="K58" s="15">
        <v>50.78056948583842</v>
      </c>
      <c r="L58" s="15">
        <v>49.103331806899206</v>
      </c>
    </row>
    <row r="59" spans="1:12" x14ac:dyDescent="0.35">
      <c r="A59" s="70" t="s">
        <v>186</v>
      </c>
      <c r="B59" s="73">
        <v>44</v>
      </c>
      <c r="C59" s="15">
        <v>26.194308038009265</v>
      </c>
      <c r="D59" s="15">
        <v>43.928359471487482</v>
      </c>
      <c r="E59" s="15">
        <v>38.830690488281377</v>
      </c>
      <c r="F59" s="15">
        <v>37.458089243972033</v>
      </c>
      <c r="G59" s="15">
        <v>44.88316163902266</v>
      </c>
      <c r="H59" s="15">
        <v>46.687739154002209</v>
      </c>
      <c r="I59" s="15">
        <v>47.55934857095442</v>
      </c>
      <c r="J59" s="15">
        <v>45.900023935792369</v>
      </c>
      <c r="K59" s="15">
        <v>47.526165603304847</v>
      </c>
      <c r="L59" s="15">
        <v>49.857823164498285</v>
      </c>
    </row>
    <row r="60" spans="1:12" x14ac:dyDescent="0.35">
      <c r="A60" s="70" t="s">
        <v>187</v>
      </c>
      <c r="B60" s="73">
        <v>30</v>
      </c>
      <c r="C60" s="15">
        <v>42.719291687951944</v>
      </c>
      <c r="D60" s="15">
        <v>27.796624030192003</v>
      </c>
      <c r="E60" s="15">
        <v>43.473926286505154</v>
      </c>
      <c r="F60" s="15">
        <v>40.221585408326682</v>
      </c>
      <c r="G60" s="15">
        <v>38.229886871502046</v>
      </c>
      <c r="H60" s="15">
        <v>44.777056421588256</v>
      </c>
      <c r="I60" s="15">
        <v>46.805282562953934</v>
      </c>
      <c r="J60" s="15">
        <v>47.734506205766657</v>
      </c>
      <c r="K60" s="15">
        <v>45.398919202070665</v>
      </c>
      <c r="L60" s="15">
        <v>46.915962565052709</v>
      </c>
    </row>
    <row r="61" spans="1:12" x14ac:dyDescent="0.35">
      <c r="A61" s="70" t="s">
        <v>188</v>
      </c>
      <c r="B61" s="73">
        <v>34</v>
      </c>
      <c r="C61" s="15">
        <v>30.945632339037971</v>
      </c>
      <c r="D61" s="15">
        <v>41.364971909540685</v>
      </c>
      <c r="E61" s="15">
        <v>29.063995183024812</v>
      </c>
      <c r="F61" s="15">
        <v>44.066776319488305</v>
      </c>
      <c r="G61" s="15">
        <v>40.661513051520735</v>
      </c>
      <c r="H61" s="15">
        <v>38.68208527655505</v>
      </c>
      <c r="I61" s="15">
        <v>44.941988977951304</v>
      </c>
      <c r="J61" s="15">
        <v>46.80013530058595</v>
      </c>
      <c r="K61" s="15">
        <v>46.730323151452176</v>
      </c>
      <c r="L61" s="15">
        <v>44.829627155233062</v>
      </c>
    </row>
    <row r="62" spans="1:12" x14ac:dyDescent="0.35">
      <c r="A62" s="70" t="s">
        <v>189</v>
      </c>
      <c r="B62" s="73">
        <v>54</v>
      </c>
      <c r="C62" s="15">
        <v>34.527687407670918</v>
      </c>
      <c r="D62" s="15">
        <v>31.587679250070458</v>
      </c>
      <c r="E62" s="15">
        <v>40.390843296647503</v>
      </c>
      <c r="F62" s="15">
        <v>31.284230778941357</v>
      </c>
      <c r="G62" s="15">
        <v>44.085229157814901</v>
      </c>
      <c r="H62" s="15">
        <v>41.000630275006095</v>
      </c>
      <c r="I62" s="15">
        <v>39.599052237512211</v>
      </c>
      <c r="J62" s="15">
        <v>45.215677598962088</v>
      </c>
      <c r="K62" s="15">
        <v>45.926433052943004</v>
      </c>
      <c r="L62" s="15">
        <v>46.015341320955436</v>
      </c>
    </row>
    <row r="63" spans="1:12" x14ac:dyDescent="0.35">
      <c r="A63" s="70" t="s">
        <v>190</v>
      </c>
      <c r="B63" s="73">
        <v>33</v>
      </c>
      <c r="C63" s="15">
        <v>51.893325566260515</v>
      </c>
      <c r="D63" s="15">
        <v>34.605284267252436</v>
      </c>
      <c r="E63" s="15">
        <v>31.938206593497647</v>
      </c>
      <c r="F63" s="15">
        <v>40.457186652084602</v>
      </c>
      <c r="G63" s="15">
        <v>32.377768580502966</v>
      </c>
      <c r="H63" s="15">
        <v>43.766143770701014</v>
      </c>
      <c r="I63" s="15">
        <v>41.517462898141417</v>
      </c>
      <c r="J63" s="15">
        <v>40.237040286827252</v>
      </c>
      <c r="K63" s="15">
        <v>44.241805652798149</v>
      </c>
      <c r="L63" s="15">
        <v>44.973638188734931</v>
      </c>
    </row>
    <row r="64" spans="1:12" x14ac:dyDescent="0.35">
      <c r="A64" s="70" t="s">
        <v>191</v>
      </c>
      <c r="B64" s="73">
        <v>31</v>
      </c>
      <c r="C64" s="15">
        <v>33.28909662861998</v>
      </c>
      <c r="D64" s="15">
        <v>49.966920104482064</v>
      </c>
      <c r="E64" s="15">
        <v>34.738103732850995</v>
      </c>
      <c r="F64" s="15">
        <v>33.275679965407292</v>
      </c>
      <c r="G64" s="15">
        <v>40.026185167282264</v>
      </c>
      <c r="H64" s="15">
        <v>33.243628038774162</v>
      </c>
      <c r="I64" s="15">
        <v>44.004094549369334</v>
      </c>
      <c r="J64" s="15">
        <v>42.037116680958455</v>
      </c>
      <c r="K64" s="15">
        <v>39.856479213448495</v>
      </c>
      <c r="L64" s="15">
        <v>43.471380017146579</v>
      </c>
    </row>
    <row r="65" spans="1:12" x14ac:dyDescent="0.35">
      <c r="A65" s="70" t="s">
        <v>192</v>
      </c>
      <c r="B65" s="73">
        <v>37</v>
      </c>
      <c r="C65" s="15">
        <v>30.853968124877216</v>
      </c>
      <c r="D65" s="15">
        <v>33.047672474574171</v>
      </c>
      <c r="E65" s="15">
        <v>47.950059199530429</v>
      </c>
      <c r="F65" s="15">
        <v>35.507928688663362</v>
      </c>
      <c r="G65" s="15">
        <v>33.521288454010893</v>
      </c>
      <c r="H65" s="15">
        <v>39.281348817037305</v>
      </c>
      <c r="I65" s="15">
        <v>34.188734680582748</v>
      </c>
      <c r="J65" s="15">
        <v>43.889751884232133</v>
      </c>
      <c r="K65" s="15">
        <v>41.157081568397956</v>
      </c>
      <c r="L65" s="15">
        <v>39.208398920907641</v>
      </c>
    </row>
    <row r="66" spans="1:12" x14ac:dyDescent="0.35">
      <c r="A66" s="70" t="s">
        <v>193</v>
      </c>
      <c r="B66" s="73">
        <v>31</v>
      </c>
      <c r="C66" s="15">
        <v>36.389586268400947</v>
      </c>
      <c r="D66" s="15">
        <v>30.631308575002073</v>
      </c>
      <c r="E66" s="15">
        <v>32.853220259303612</v>
      </c>
      <c r="F66" s="15">
        <v>47.307331642846265</v>
      </c>
      <c r="G66" s="15">
        <v>35.596350410048494</v>
      </c>
      <c r="H66" s="15">
        <v>33.670542226134273</v>
      </c>
      <c r="I66" s="15">
        <v>39.281928947100596</v>
      </c>
      <c r="J66" s="15">
        <v>35.101585089174868</v>
      </c>
      <c r="K66" s="15">
        <v>42.852467175236121</v>
      </c>
      <c r="L66" s="15">
        <v>40.43973951755757</v>
      </c>
    </row>
    <row r="67" spans="1:12" x14ac:dyDescent="0.35">
      <c r="A67" s="70" t="s">
        <v>194</v>
      </c>
      <c r="B67" s="73">
        <v>29</v>
      </c>
      <c r="C67" s="15">
        <v>30.804300498491269</v>
      </c>
      <c r="D67" s="15">
        <v>35.73395776194203</v>
      </c>
      <c r="E67" s="15">
        <v>30.531876143683611</v>
      </c>
      <c r="F67" s="15">
        <v>33.773156219236981</v>
      </c>
      <c r="G67" s="15">
        <v>46.26343891042832</v>
      </c>
      <c r="H67" s="15">
        <v>35.63009911874228</v>
      </c>
      <c r="I67" s="15">
        <v>34.45057759751694</v>
      </c>
      <c r="J67" s="15">
        <v>39.49627204973325</v>
      </c>
      <c r="K67" s="15">
        <v>34.968663499705116</v>
      </c>
      <c r="L67" s="15">
        <v>42.05306018040546</v>
      </c>
    </row>
    <row r="68" spans="1:12" x14ac:dyDescent="0.35">
      <c r="A68" s="70" t="s">
        <v>195</v>
      </c>
      <c r="B68" s="73">
        <v>35</v>
      </c>
      <c r="C68" s="15">
        <v>28.827974462300141</v>
      </c>
      <c r="D68" s="15">
        <v>30.385746475044527</v>
      </c>
      <c r="E68" s="15">
        <v>35.046156052754938</v>
      </c>
      <c r="F68" s="15">
        <v>31.441635072425278</v>
      </c>
      <c r="G68" s="15">
        <v>33.870419457144628</v>
      </c>
      <c r="H68" s="15">
        <v>45.149141651881806</v>
      </c>
      <c r="I68" s="15">
        <v>36.151366844750086</v>
      </c>
      <c r="J68" s="15">
        <v>35.138051079508095</v>
      </c>
      <c r="K68" s="15">
        <v>38.631404621225578</v>
      </c>
      <c r="L68" s="15">
        <v>34.761709240029376</v>
      </c>
    </row>
    <row r="69" spans="1:12" x14ac:dyDescent="0.35">
      <c r="A69" s="70" t="s">
        <v>196</v>
      </c>
      <c r="B69" s="73">
        <v>28</v>
      </c>
      <c r="C69" s="15">
        <v>34.154959814289533</v>
      </c>
      <c r="D69" s="15">
        <v>28.586845965286173</v>
      </c>
      <c r="E69" s="15">
        <v>30.0591806903834</v>
      </c>
      <c r="F69" s="15">
        <v>35.525760434951579</v>
      </c>
      <c r="G69" s="15">
        <v>31.620470263911034</v>
      </c>
      <c r="H69" s="15">
        <v>33.893157758466053</v>
      </c>
      <c r="I69" s="15">
        <v>44.830517833346505</v>
      </c>
      <c r="J69" s="15">
        <v>36.709082844994114</v>
      </c>
      <c r="K69" s="15">
        <v>34.747326063475292</v>
      </c>
      <c r="L69" s="15">
        <v>37.951377562332503</v>
      </c>
    </row>
    <row r="70" spans="1:12" x14ac:dyDescent="0.35">
      <c r="A70" s="70" t="s">
        <v>197</v>
      </c>
      <c r="B70" s="73">
        <v>37</v>
      </c>
      <c r="C70" s="15">
        <v>27.903297764548253</v>
      </c>
      <c r="D70" s="15">
        <v>33.310893659518833</v>
      </c>
      <c r="E70" s="15">
        <v>28.447205388131845</v>
      </c>
      <c r="F70" s="15">
        <v>30.971989933136356</v>
      </c>
      <c r="G70" s="15">
        <v>35.288324499901087</v>
      </c>
      <c r="H70" s="15">
        <v>31.736012119502654</v>
      </c>
      <c r="I70" s="15">
        <v>34.592435360592688</v>
      </c>
      <c r="J70" s="15">
        <v>44.661489946138495</v>
      </c>
      <c r="K70" s="15">
        <v>36.179111748477503</v>
      </c>
      <c r="L70" s="15">
        <v>34.451458422512658</v>
      </c>
    </row>
    <row r="71" spans="1:12" x14ac:dyDescent="0.35">
      <c r="A71" s="70" t="s">
        <v>198</v>
      </c>
      <c r="B71" s="73">
        <v>53</v>
      </c>
      <c r="C71" s="15">
        <v>36.110095439072879</v>
      </c>
      <c r="D71" s="15">
        <v>27.712963840383718</v>
      </c>
      <c r="E71" s="15">
        <v>32.609109753159622</v>
      </c>
      <c r="F71" s="15">
        <v>29.581640209207713</v>
      </c>
      <c r="G71" s="15">
        <v>31.132136029615648</v>
      </c>
      <c r="H71" s="15">
        <v>35.041730235705991</v>
      </c>
      <c r="I71" s="15">
        <v>32.575638670131887</v>
      </c>
      <c r="J71" s="15">
        <v>35.332983297189635</v>
      </c>
      <c r="K71" s="15">
        <v>43.458686474789474</v>
      </c>
      <c r="L71" s="15">
        <v>35.783201229090743</v>
      </c>
    </row>
    <row r="72" spans="1:12" x14ac:dyDescent="0.35">
      <c r="A72" s="70" t="s">
        <v>199</v>
      </c>
      <c r="B72" s="73">
        <v>26</v>
      </c>
      <c r="C72" s="15">
        <v>50.391262172910338</v>
      </c>
      <c r="D72" s="15">
        <v>35.107009917799189</v>
      </c>
      <c r="E72" s="15">
        <v>27.519554543590999</v>
      </c>
      <c r="F72" s="15">
        <v>33.176420042873026</v>
      </c>
      <c r="G72" s="15">
        <v>29.808474543186303</v>
      </c>
      <c r="H72" s="15">
        <v>31.203439007998821</v>
      </c>
      <c r="I72" s="15">
        <v>35.49369953161667</v>
      </c>
      <c r="J72" s="15">
        <v>33.380145534465676</v>
      </c>
      <c r="K72" s="15">
        <v>34.882004033538692</v>
      </c>
      <c r="L72" s="15">
        <v>42.365733076635181</v>
      </c>
    </row>
    <row r="73" spans="1:12" x14ac:dyDescent="0.35">
      <c r="A73" s="70" t="s">
        <v>200</v>
      </c>
      <c r="B73" s="73">
        <v>32</v>
      </c>
      <c r="C73" s="15">
        <v>25.951192430540843</v>
      </c>
      <c r="D73" s="15">
        <v>48.161098204766375</v>
      </c>
      <c r="E73" s="15">
        <v>34.35380672788115</v>
      </c>
      <c r="F73" s="15">
        <v>28.753316937833418</v>
      </c>
      <c r="G73" s="15">
        <v>33.051294901019311</v>
      </c>
      <c r="H73" s="15">
        <v>30.083894424886182</v>
      </c>
      <c r="I73" s="15">
        <v>32.11803483859498</v>
      </c>
      <c r="J73" s="15">
        <v>36.133400832426766</v>
      </c>
      <c r="K73" s="15">
        <v>33.150137397010262</v>
      </c>
      <c r="L73" s="15">
        <v>34.638140775330299</v>
      </c>
    </row>
    <row r="74" spans="1:12" x14ac:dyDescent="0.35">
      <c r="A74" s="70" t="s">
        <v>201</v>
      </c>
      <c r="B74" s="73">
        <v>30</v>
      </c>
      <c r="C74" s="15">
        <v>31.410829082847442</v>
      </c>
      <c r="D74" s="15">
        <v>25.74388062967444</v>
      </c>
      <c r="E74" s="15">
        <v>46.225303740828792</v>
      </c>
      <c r="F74" s="15">
        <v>35.033058060090447</v>
      </c>
      <c r="G74" s="15">
        <v>29.049011717600344</v>
      </c>
      <c r="H74" s="15">
        <v>32.876310312018489</v>
      </c>
      <c r="I74" s="15">
        <v>31.022296857615146</v>
      </c>
      <c r="J74" s="15">
        <v>33.01147484092666</v>
      </c>
      <c r="K74" s="15">
        <v>35.637106078668722</v>
      </c>
      <c r="L74" s="15">
        <v>32.958189246677662</v>
      </c>
    </row>
    <row r="75" spans="1:12" x14ac:dyDescent="0.35">
      <c r="A75" s="70" t="s">
        <v>202</v>
      </c>
      <c r="B75" s="73">
        <v>30</v>
      </c>
      <c r="C75" s="15">
        <v>29.166608355088723</v>
      </c>
      <c r="D75" s="15">
        <v>30.724230785637243</v>
      </c>
      <c r="E75" s="15">
        <v>25.57603315583545</v>
      </c>
      <c r="F75" s="15">
        <v>45.864630770897172</v>
      </c>
      <c r="G75" s="15">
        <v>34.762715060487174</v>
      </c>
      <c r="H75" s="15">
        <v>29.273141463531971</v>
      </c>
      <c r="I75" s="15">
        <v>33.430105751089641</v>
      </c>
      <c r="J75" s="15">
        <v>31.940419021519528</v>
      </c>
      <c r="K75" s="15">
        <v>32.744089165694312</v>
      </c>
      <c r="L75" s="15">
        <v>35.269742570705624</v>
      </c>
    </row>
    <row r="76" spans="1:12" x14ac:dyDescent="0.35">
      <c r="A76" s="70" t="s">
        <v>203</v>
      </c>
      <c r="B76" s="73">
        <v>25</v>
      </c>
      <c r="C76" s="15">
        <v>29.279023041254547</v>
      </c>
      <c r="D76" s="15">
        <v>28.283021916027881</v>
      </c>
      <c r="E76" s="15">
        <v>30.132403703748412</v>
      </c>
      <c r="F76" s="15">
        <v>26.880350245838535</v>
      </c>
      <c r="G76" s="15">
        <v>44.667874359143113</v>
      </c>
      <c r="H76" s="15">
        <v>34.478698644316665</v>
      </c>
      <c r="I76" s="15">
        <v>30.112872504090433</v>
      </c>
      <c r="J76" s="15">
        <v>33.979728384258017</v>
      </c>
      <c r="K76" s="15">
        <v>31.693327316730571</v>
      </c>
      <c r="L76" s="15">
        <v>32.522041031870863</v>
      </c>
    </row>
    <row r="77" spans="1:12" x14ac:dyDescent="0.35">
      <c r="A77" s="70" t="s">
        <v>204</v>
      </c>
      <c r="B77" s="73">
        <v>19</v>
      </c>
      <c r="C77" s="15">
        <v>24.668104601116699</v>
      </c>
      <c r="D77" s="15">
        <v>28.47684214807186</v>
      </c>
      <c r="E77" s="15">
        <v>27.541509309418633</v>
      </c>
      <c r="F77" s="15">
        <v>31.006325282644802</v>
      </c>
      <c r="G77" s="15">
        <v>27.092666042749187</v>
      </c>
      <c r="H77" s="15">
        <v>43.405861937111887</v>
      </c>
      <c r="I77" s="15">
        <v>34.698296339679843</v>
      </c>
      <c r="J77" s="15">
        <v>30.820334610275076</v>
      </c>
      <c r="K77" s="15">
        <v>33.417255644898788</v>
      </c>
      <c r="L77" s="15">
        <v>31.447451083740589</v>
      </c>
    </row>
    <row r="78" spans="1:12" x14ac:dyDescent="0.35">
      <c r="A78" s="70" t="s">
        <v>205</v>
      </c>
      <c r="B78" s="73">
        <v>21</v>
      </c>
      <c r="C78" s="15">
        <v>19.037093309045574</v>
      </c>
      <c r="D78" s="15">
        <v>24.330019659390931</v>
      </c>
      <c r="E78" s="15">
        <v>27.901997103821987</v>
      </c>
      <c r="F78" s="15">
        <v>28.585543956332554</v>
      </c>
      <c r="G78" s="15">
        <v>30.92201728398792</v>
      </c>
      <c r="H78" s="15">
        <v>27.348608751154796</v>
      </c>
      <c r="I78" s="15">
        <v>42.864011283689969</v>
      </c>
      <c r="J78" s="15">
        <v>34.992543086512107</v>
      </c>
      <c r="K78" s="15">
        <v>30.566132344988038</v>
      </c>
      <c r="L78" s="15">
        <v>33.048981555305708</v>
      </c>
    </row>
    <row r="79" spans="1:12" x14ac:dyDescent="0.35">
      <c r="A79" s="70" t="s">
        <v>206</v>
      </c>
      <c r="B79" s="73">
        <v>19</v>
      </c>
      <c r="C79" s="15">
        <v>20.789916517211367</v>
      </c>
      <c r="D79" s="15">
        <v>19.02713253492043</v>
      </c>
      <c r="E79" s="15">
        <v>24.089469942930268</v>
      </c>
      <c r="F79" s="15">
        <v>29.106079543291283</v>
      </c>
      <c r="G79" s="15">
        <v>28.594031867057485</v>
      </c>
      <c r="H79" s="15">
        <v>30.859993988335468</v>
      </c>
      <c r="I79" s="15">
        <v>28.073154533648239</v>
      </c>
      <c r="J79" s="15">
        <v>42.42170897566568</v>
      </c>
      <c r="K79" s="15">
        <v>34.402814736851766</v>
      </c>
      <c r="L79" s="15">
        <v>30.414963049228863</v>
      </c>
    </row>
    <row r="80" spans="1:12" x14ac:dyDescent="0.35">
      <c r="A80" s="70" t="s">
        <v>207</v>
      </c>
      <c r="B80" s="73">
        <v>28</v>
      </c>
      <c r="C80" s="15">
        <v>19.149464582116043</v>
      </c>
      <c r="D80" s="15">
        <v>20.502883511626415</v>
      </c>
      <c r="E80" s="15">
        <v>19.056753993736468</v>
      </c>
      <c r="F80" s="15">
        <v>25.639568701031639</v>
      </c>
      <c r="G80" s="15">
        <v>29.069331117268593</v>
      </c>
      <c r="H80" s="15">
        <v>28.609714065334199</v>
      </c>
      <c r="I80" s="15">
        <v>31.16924747966976</v>
      </c>
      <c r="J80" s="15">
        <v>28.717097763583183</v>
      </c>
      <c r="K80" s="15">
        <v>41.162865721126806</v>
      </c>
      <c r="L80" s="15">
        <v>33.919371977101918</v>
      </c>
    </row>
    <row r="81" spans="1:12" x14ac:dyDescent="0.35">
      <c r="A81" s="70" t="s">
        <v>208</v>
      </c>
      <c r="B81" s="73">
        <v>18</v>
      </c>
      <c r="C81" s="15">
        <v>27.131528527049792</v>
      </c>
      <c r="D81" s="15">
        <v>19.119784823342034</v>
      </c>
      <c r="E81" s="15">
        <v>20.192400737584776</v>
      </c>
      <c r="F81" s="15">
        <v>21.039814464383792</v>
      </c>
      <c r="G81" s="15">
        <v>25.718323001421339</v>
      </c>
      <c r="H81" s="15">
        <v>28.941512765308989</v>
      </c>
      <c r="I81" s="15">
        <v>28.889394051495582</v>
      </c>
      <c r="J81" s="15">
        <v>31.345605037112207</v>
      </c>
      <c r="K81" s="15">
        <v>28.473509927547646</v>
      </c>
      <c r="L81" s="15">
        <v>39.988512477135806</v>
      </c>
    </row>
    <row r="82" spans="1:12" x14ac:dyDescent="0.35">
      <c r="A82" s="70" t="s">
        <v>209</v>
      </c>
      <c r="B82" s="73">
        <v>20</v>
      </c>
      <c r="C82" s="15">
        <v>17.952384751181075</v>
      </c>
      <c r="D82" s="15">
        <v>26.230842286186313</v>
      </c>
      <c r="E82" s="15">
        <v>19.084015096618657</v>
      </c>
      <c r="F82" s="15">
        <v>22.113480847913717</v>
      </c>
      <c r="G82" s="15">
        <v>21.408312717692404</v>
      </c>
      <c r="H82" s="15">
        <v>25.785900053348175</v>
      </c>
      <c r="I82" s="15">
        <v>29.099468947939393</v>
      </c>
      <c r="J82" s="15">
        <v>29.105632820920963</v>
      </c>
      <c r="K82" s="15">
        <v>30.793671835365952</v>
      </c>
      <c r="L82" s="15">
        <v>28.272327424849237</v>
      </c>
    </row>
    <row r="83" spans="1:12" x14ac:dyDescent="0.35">
      <c r="A83" s="70" t="s">
        <v>210</v>
      </c>
      <c r="B83" s="73">
        <v>22</v>
      </c>
      <c r="C83" s="15">
        <v>19.644922752424275</v>
      </c>
      <c r="D83" s="15">
        <v>17.768329135920201</v>
      </c>
      <c r="E83" s="15">
        <v>25.334762213110455</v>
      </c>
      <c r="F83" s="15">
        <v>21.438897064458757</v>
      </c>
      <c r="G83" s="15">
        <v>22.173492604027551</v>
      </c>
      <c r="H83" s="15">
        <v>21.710348175069374</v>
      </c>
      <c r="I83" s="15">
        <v>26.030359016638993</v>
      </c>
      <c r="J83" s="15">
        <v>29.150969926154854</v>
      </c>
      <c r="K83" s="15">
        <v>28.604922976216379</v>
      </c>
      <c r="L83" s="15">
        <v>30.258532071635933</v>
      </c>
    </row>
    <row r="84" spans="1:12" x14ac:dyDescent="0.35">
      <c r="A84" s="70" t="s">
        <v>211</v>
      </c>
      <c r="B84" s="73">
        <v>13</v>
      </c>
      <c r="C84" s="15">
        <v>21.552532422198379</v>
      </c>
      <c r="D84" s="15">
        <v>19.138372945085727</v>
      </c>
      <c r="E84" s="15">
        <v>17.500993858756399</v>
      </c>
      <c r="F84" s="15">
        <v>27.076913637523965</v>
      </c>
      <c r="G84" s="15">
        <v>21.607863577234632</v>
      </c>
      <c r="H84" s="15">
        <v>22.16049326895271</v>
      </c>
      <c r="I84" s="15">
        <v>22.094862619755506</v>
      </c>
      <c r="J84" s="15">
        <v>26.117569136542727</v>
      </c>
      <c r="K84" s="15">
        <v>28.509639172977419</v>
      </c>
      <c r="L84" s="15">
        <v>28.056066607999195</v>
      </c>
    </row>
    <row r="85" spans="1:12" x14ac:dyDescent="0.35">
      <c r="A85" s="70" t="s">
        <v>212</v>
      </c>
      <c r="B85" s="73">
        <v>14</v>
      </c>
      <c r="C85" s="15">
        <v>13.084588530603369</v>
      </c>
      <c r="D85" s="15">
        <v>21.009872990232303</v>
      </c>
      <c r="E85" s="15">
        <v>18.641959986504951</v>
      </c>
      <c r="F85" s="15">
        <v>20.127428202659623</v>
      </c>
      <c r="G85" s="15">
        <v>26.589894514726172</v>
      </c>
      <c r="H85" s="15">
        <v>21.760161552566153</v>
      </c>
      <c r="I85" s="15">
        <v>22.286810709714786</v>
      </c>
      <c r="J85" s="15">
        <v>22.387039108318273</v>
      </c>
      <c r="K85" s="15">
        <v>25.657108570097058</v>
      </c>
      <c r="L85" s="15">
        <v>27.922437679315259</v>
      </c>
    </row>
    <row r="86" spans="1:12" x14ac:dyDescent="0.35">
      <c r="A86" s="70" t="s">
        <v>213</v>
      </c>
      <c r="B86" s="73">
        <v>20</v>
      </c>
      <c r="C86" s="15">
        <v>13.738468880581546</v>
      </c>
      <c r="D86" s="15">
        <v>12.991696040054842</v>
      </c>
      <c r="E86" s="15">
        <v>20.421749349260011</v>
      </c>
      <c r="F86" s="15">
        <v>21.170678799919887</v>
      </c>
      <c r="G86" s="15">
        <v>20.191628931418386</v>
      </c>
      <c r="H86" s="15">
        <v>26.117519588246999</v>
      </c>
      <c r="I86" s="15">
        <v>21.911641217032638</v>
      </c>
      <c r="J86" s="15">
        <v>22.301071585914226</v>
      </c>
      <c r="K86" s="15">
        <v>22.102317611436273</v>
      </c>
      <c r="L86" s="15">
        <v>25.153232057702485</v>
      </c>
    </row>
    <row r="87" spans="1:12" x14ac:dyDescent="0.35">
      <c r="A87" s="70" t="s">
        <v>214</v>
      </c>
      <c r="B87" s="73">
        <v>17</v>
      </c>
      <c r="C87" s="15">
        <v>19.417557834698986</v>
      </c>
      <c r="D87" s="15">
        <v>13.357991426578501</v>
      </c>
      <c r="E87" s="15">
        <v>12.836435098205042</v>
      </c>
      <c r="F87" s="15">
        <v>22.993064093743936</v>
      </c>
      <c r="G87" s="15">
        <v>20.973454528488176</v>
      </c>
      <c r="H87" s="15">
        <v>20.220244621808487</v>
      </c>
      <c r="I87" s="15">
        <v>25.648870273836319</v>
      </c>
      <c r="J87" s="15">
        <v>21.922224553757509</v>
      </c>
      <c r="K87" s="15">
        <v>21.828942994616785</v>
      </c>
      <c r="L87" s="15">
        <v>21.749913852950115</v>
      </c>
    </row>
    <row r="88" spans="1:12" x14ac:dyDescent="0.35">
      <c r="A88" s="70" t="s">
        <v>215</v>
      </c>
      <c r="B88" s="73">
        <v>9</v>
      </c>
      <c r="C88" s="15">
        <v>16.373454964288481</v>
      </c>
      <c r="D88" s="15">
        <v>18.76706283744134</v>
      </c>
      <c r="E88" s="15">
        <v>13.007041629114561</v>
      </c>
      <c r="F88" s="15">
        <v>16.020335049682213</v>
      </c>
      <c r="G88" s="15">
        <v>22.72425302655919</v>
      </c>
      <c r="H88" s="15">
        <v>20.809293765606586</v>
      </c>
      <c r="I88" s="15">
        <v>20.23779130412505</v>
      </c>
      <c r="J88" s="15">
        <v>25.169924996618917</v>
      </c>
      <c r="K88" s="15">
        <v>21.532141123442628</v>
      </c>
      <c r="L88" s="15">
        <v>21.371610472326701</v>
      </c>
    </row>
    <row r="89" spans="1:12" x14ac:dyDescent="0.35">
      <c r="A89" s="70" t="s">
        <v>216</v>
      </c>
      <c r="B89" s="73">
        <v>14</v>
      </c>
      <c r="C89" s="15">
        <v>8.9604018589146346</v>
      </c>
      <c r="D89" s="15">
        <v>15.654925106529396</v>
      </c>
      <c r="E89" s="15">
        <v>18.035221879904597</v>
      </c>
      <c r="F89" s="15">
        <v>16.175622535001729</v>
      </c>
      <c r="G89" s="15">
        <v>16.126076930536183</v>
      </c>
      <c r="H89" s="15">
        <v>22.39754427551787</v>
      </c>
      <c r="I89" s="15">
        <v>20.543652257677095</v>
      </c>
      <c r="J89" s="15">
        <v>20.117717551024072</v>
      </c>
      <c r="K89" s="15">
        <v>24.31346428056608</v>
      </c>
      <c r="L89" s="15">
        <v>21.078005100227745</v>
      </c>
    </row>
    <row r="90" spans="1:12" x14ac:dyDescent="0.35">
      <c r="A90" s="70" t="s">
        <v>217</v>
      </c>
      <c r="B90" s="73">
        <v>9</v>
      </c>
      <c r="C90" s="15">
        <v>13.196558263756861</v>
      </c>
      <c r="D90" s="15">
        <v>8.8238217578212677</v>
      </c>
      <c r="E90" s="15">
        <v>14.881967788496359</v>
      </c>
      <c r="F90" s="15">
        <v>20.970248382848212</v>
      </c>
      <c r="G90" s="15">
        <v>16.077044500659458</v>
      </c>
      <c r="H90" s="15">
        <v>16.166306055101959</v>
      </c>
      <c r="I90" s="15">
        <v>21.901392820437206</v>
      </c>
      <c r="J90" s="15">
        <v>20.149782704604586</v>
      </c>
      <c r="K90" s="15">
        <v>19.614794572971235</v>
      </c>
      <c r="L90" s="15">
        <v>23.396372385000458</v>
      </c>
    </row>
    <row r="91" spans="1:12" x14ac:dyDescent="0.35">
      <c r="A91" s="70" t="s">
        <v>218</v>
      </c>
      <c r="B91" s="73">
        <v>37</v>
      </c>
      <c r="C91" s="15">
        <v>43.734911788880531</v>
      </c>
      <c r="D91" s="15">
        <v>53.014851808063327</v>
      </c>
      <c r="E91" s="15">
        <v>56.851449268805673</v>
      </c>
      <c r="F91" s="15">
        <v>109.13719235659356</v>
      </c>
      <c r="G91" s="15">
        <v>120.98223373372616</v>
      </c>
      <c r="H91" s="15">
        <v>127.33157849568649</v>
      </c>
      <c r="I91" s="15">
        <v>132.38047746650261</v>
      </c>
      <c r="J91" s="15">
        <v>141.7648268966432</v>
      </c>
      <c r="K91" s="15">
        <v>147.48344696881236</v>
      </c>
      <c r="L91" s="15">
        <v>151.88858516603824</v>
      </c>
    </row>
    <row r="92" spans="1:12" x14ac:dyDescent="0.35">
      <c r="A92" s="70" t="s">
        <v>3</v>
      </c>
      <c r="B92" s="71">
        <v>3765</v>
      </c>
      <c r="C92" s="71">
        <v>3785.5615617996673</v>
      </c>
      <c r="D92" s="71">
        <v>3795.5941539112405</v>
      </c>
      <c r="E92" s="71">
        <v>3823.8036869057901</v>
      </c>
      <c r="F92" s="71">
        <v>4028.2570832136457</v>
      </c>
      <c r="G92" s="71">
        <v>4106.1593617523195</v>
      </c>
      <c r="H92" s="71">
        <v>4175.9551458531814</v>
      </c>
      <c r="I92" s="71">
        <v>4244.52175326631</v>
      </c>
      <c r="J92" s="71">
        <v>4314.961002456419</v>
      </c>
      <c r="K92" s="71">
        <v>4293.114934876251</v>
      </c>
      <c r="L92" s="71">
        <v>4283.4364565624992</v>
      </c>
    </row>
    <row r="93" spans="1:12" x14ac:dyDescent="0.35">
      <c r="A93" s="72" t="s">
        <v>219</v>
      </c>
      <c r="B93" s="66"/>
    </row>
    <row r="94" spans="1:12" x14ac:dyDescent="0.35">
      <c r="A94" s="72" t="s">
        <v>223</v>
      </c>
      <c r="B94" s="66"/>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row r="114" spans="9:18" x14ac:dyDescent="0.35">
      <c r="I114" s="15"/>
      <c r="J114" s="15"/>
      <c r="K114" s="15"/>
      <c r="L114" s="15"/>
      <c r="M114" s="15"/>
      <c r="N114" s="15"/>
      <c r="O114" s="15"/>
      <c r="P114" s="15"/>
      <c r="Q114" s="15"/>
      <c r="R114" s="15"/>
    </row>
    <row r="115" spans="9:18" x14ac:dyDescent="0.35">
      <c r="I115" s="15"/>
      <c r="J115" s="15"/>
      <c r="K115" s="15"/>
      <c r="L115" s="15"/>
      <c r="M115" s="15"/>
      <c r="N115" s="15"/>
      <c r="O115" s="15"/>
      <c r="P115" s="15"/>
      <c r="Q115" s="15"/>
      <c r="R115" s="15"/>
    </row>
  </sheetData>
  <hyperlinks>
    <hyperlink ref="L1" location="Områdesregister!A1" display="Tillbaka till områdesregister" xr:uid="{E6E91A60-3A5F-4B9E-94F8-34A81F69DF8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C1DD2-520A-4E44-8AB3-99A3A4B19860}">
  <dimension ref="A1:R113"/>
  <sheetViews>
    <sheetView workbookViewId="0">
      <selection activeCell="Q99" sqref="Q99"/>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231</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78</v>
      </c>
      <c r="C6" s="15">
        <v>64.395165071802083</v>
      </c>
      <c r="D6" s="15">
        <v>62.83849284128452</v>
      </c>
      <c r="E6" s="15">
        <v>62.076033243644403</v>
      </c>
      <c r="F6" s="15">
        <v>61.229588272717741</v>
      </c>
      <c r="G6" s="15">
        <v>62.269563474987486</v>
      </c>
      <c r="H6" s="15">
        <v>62.829569281522623</v>
      </c>
      <c r="I6" s="15">
        <v>61.399943391034078</v>
      </c>
      <c r="J6" s="15">
        <v>60.00490978066523</v>
      </c>
      <c r="K6" s="15">
        <v>58.929249033167061</v>
      </c>
      <c r="L6" s="15">
        <v>57.926506422638312</v>
      </c>
    </row>
    <row r="7" spans="1:12" x14ac:dyDescent="0.35">
      <c r="A7" s="70" t="s">
        <v>135</v>
      </c>
      <c r="B7" s="73">
        <v>65</v>
      </c>
      <c r="C7" s="15">
        <v>76.35129877942336</v>
      </c>
      <c r="D7" s="15">
        <v>65.637340304202354</v>
      </c>
      <c r="E7" s="15">
        <v>64.004315278879943</v>
      </c>
      <c r="F7" s="15">
        <v>63.191330276091271</v>
      </c>
      <c r="G7" s="15">
        <v>63.100989380312754</v>
      </c>
      <c r="H7" s="15">
        <v>64.115142957434259</v>
      </c>
      <c r="I7" s="15">
        <v>62.99768039414289</v>
      </c>
      <c r="J7" s="15">
        <v>61.827198298663525</v>
      </c>
      <c r="K7" s="15">
        <v>60.721275078860117</v>
      </c>
      <c r="L7" s="15">
        <v>60.237708096882123</v>
      </c>
    </row>
    <row r="8" spans="1:12" x14ac:dyDescent="0.35">
      <c r="A8" s="70" t="s">
        <v>136</v>
      </c>
      <c r="B8" s="73">
        <v>65</v>
      </c>
      <c r="C8" s="15">
        <v>66.048240133878906</v>
      </c>
      <c r="D8" s="15">
        <v>74.658167852619101</v>
      </c>
      <c r="E8" s="15">
        <v>65.971264192672024</v>
      </c>
      <c r="F8" s="15">
        <v>64.408964900370222</v>
      </c>
      <c r="G8" s="15">
        <v>64.188215928292422</v>
      </c>
      <c r="H8" s="15">
        <v>64.181579382739386</v>
      </c>
      <c r="I8" s="15">
        <v>63.842559346525597</v>
      </c>
      <c r="J8" s="15">
        <v>63.003624419489782</v>
      </c>
      <c r="K8" s="15">
        <v>62.141329526825224</v>
      </c>
      <c r="L8" s="15">
        <v>61.594348009571789</v>
      </c>
    </row>
    <row r="9" spans="1:12" x14ac:dyDescent="0.35">
      <c r="A9" s="70" t="s">
        <v>137</v>
      </c>
      <c r="B9" s="73">
        <v>81</v>
      </c>
      <c r="C9" s="15">
        <v>66.568881448611194</v>
      </c>
      <c r="D9" s="15">
        <v>66.556042883770019</v>
      </c>
      <c r="E9" s="15">
        <v>73.278600303613629</v>
      </c>
      <c r="F9" s="15">
        <v>66.051631185931086</v>
      </c>
      <c r="G9" s="15">
        <v>65.066942669297759</v>
      </c>
      <c r="H9" s="15">
        <v>64.919231293250618</v>
      </c>
      <c r="I9" s="15">
        <v>63.860469762090261</v>
      </c>
      <c r="J9" s="15">
        <v>63.711771057910454</v>
      </c>
      <c r="K9" s="15">
        <v>63.112343286999106</v>
      </c>
      <c r="L9" s="15">
        <v>62.685060898932711</v>
      </c>
    </row>
    <row r="10" spans="1:12" x14ac:dyDescent="0.35">
      <c r="A10" s="70" t="s">
        <v>138</v>
      </c>
      <c r="B10" s="73">
        <v>65</v>
      </c>
      <c r="C10" s="15">
        <v>78.809926965406731</v>
      </c>
      <c r="D10" s="15">
        <v>67.900254197791142</v>
      </c>
      <c r="E10" s="15">
        <v>67.176832365292896</v>
      </c>
      <c r="F10" s="15">
        <v>72.57704345341844</v>
      </c>
      <c r="G10" s="15">
        <v>66.930934694625947</v>
      </c>
      <c r="H10" s="15">
        <v>66.100134478289732</v>
      </c>
      <c r="I10" s="15">
        <v>64.973466054073441</v>
      </c>
      <c r="J10" s="15">
        <v>64.157254448118351</v>
      </c>
      <c r="K10" s="15">
        <v>64.165924575237824</v>
      </c>
      <c r="L10" s="15">
        <v>63.897180328748156</v>
      </c>
    </row>
    <row r="11" spans="1:12" x14ac:dyDescent="0.35">
      <c r="A11" s="70" t="s">
        <v>139</v>
      </c>
      <c r="B11" s="73">
        <v>75</v>
      </c>
      <c r="C11" s="15">
        <v>65.605377096700778</v>
      </c>
      <c r="D11" s="15">
        <v>76.968295689520218</v>
      </c>
      <c r="E11" s="15">
        <v>68.422439064823607</v>
      </c>
      <c r="F11" s="15">
        <v>67.298035421548533</v>
      </c>
      <c r="G11" s="15">
        <v>72.135828576523195</v>
      </c>
      <c r="H11" s="15">
        <v>67.434022235467097</v>
      </c>
      <c r="I11" s="15">
        <v>65.736484271761014</v>
      </c>
      <c r="J11" s="15">
        <v>64.799049317464608</v>
      </c>
      <c r="K11" s="15">
        <v>64.161827890512569</v>
      </c>
      <c r="L11" s="15">
        <v>64.384727640627247</v>
      </c>
    </row>
    <row r="12" spans="1:12" x14ac:dyDescent="0.35">
      <c r="A12" s="70" t="s">
        <v>2</v>
      </c>
      <c r="B12" s="73">
        <v>75</v>
      </c>
      <c r="C12" s="15">
        <v>74.35341780043278</v>
      </c>
      <c r="D12" s="15">
        <v>65.605724003191057</v>
      </c>
      <c r="E12" s="15">
        <v>75.337217045413254</v>
      </c>
      <c r="F12" s="15">
        <v>68.476959232548012</v>
      </c>
      <c r="G12" s="15">
        <v>67.597815730936603</v>
      </c>
      <c r="H12" s="15">
        <v>71.693830989529999</v>
      </c>
      <c r="I12" s="15">
        <v>66.768923752090643</v>
      </c>
      <c r="J12" s="15">
        <v>65.271633860382806</v>
      </c>
      <c r="K12" s="15">
        <v>64.488294217785182</v>
      </c>
      <c r="L12" s="15">
        <v>64.079071185473623</v>
      </c>
    </row>
    <row r="13" spans="1:12" x14ac:dyDescent="0.35">
      <c r="A13" s="70" t="s">
        <v>140</v>
      </c>
      <c r="B13" s="73">
        <v>63</v>
      </c>
      <c r="C13" s="15">
        <v>73.496362700248639</v>
      </c>
      <c r="D13" s="15">
        <v>73.90888086244432</v>
      </c>
      <c r="E13" s="15">
        <v>65.771086366922447</v>
      </c>
      <c r="F13" s="15">
        <v>74.585540166561188</v>
      </c>
      <c r="G13" s="15">
        <v>69.314712641455088</v>
      </c>
      <c r="H13" s="15">
        <v>68.361189240850962</v>
      </c>
      <c r="I13" s="15">
        <v>70.981714970131506</v>
      </c>
      <c r="J13" s="15">
        <v>66.681142094081181</v>
      </c>
      <c r="K13" s="15">
        <v>65.354092577763836</v>
      </c>
      <c r="L13" s="15">
        <v>64.766988481028164</v>
      </c>
    </row>
    <row r="14" spans="1:12" x14ac:dyDescent="0.35">
      <c r="A14" s="70" t="s">
        <v>141</v>
      </c>
      <c r="B14" s="73">
        <v>68</v>
      </c>
      <c r="C14" s="15">
        <v>64.771029039729513</v>
      </c>
      <c r="D14" s="15">
        <v>72.126150404489835</v>
      </c>
      <c r="E14" s="15">
        <v>73.194821741528756</v>
      </c>
      <c r="F14" s="15">
        <v>65.6926513883936</v>
      </c>
      <c r="G14" s="15">
        <v>74.346673338891563</v>
      </c>
      <c r="H14" s="15">
        <v>69.897918960289331</v>
      </c>
      <c r="I14" s="15">
        <v>68.03585363556499</v>
      </c>
      <c r="J14" s="15">
        <v>70.253097651878079</v>
      </c>
      <c r="K14" s="15">
        <v>66.472577294131327</v>
      </c>
      <c r="L14" s="15">
        <v>65.356040077174285</v>
      </c>
    </row>
    <row r="15" spans="1:12" x14ac:dyDescent="0.35">
      <c r="A15" s="70" t="s">
        <v>142</v>
      </c>
      <c r="B15" s="73">
        <v>63</v>
      </c>
      <c r="C15" s="15">
        <v>70.005657625600961</v>
      </c>
      <c r="D15" s="15">
        <v>66.418987188778615</v>
      </c>
      <c r="E15" s="15">
        <v>71.574334598309648</v>
      </c>
      <c r="F15" s="15">
        <v>73.02902163598587</v>
      </c>
      <c r="G15" s="15">
        <v>66.5499714766339</v>
      </c>
      <c r="H15" s="15">
        <v>74.737797685050339</v>
      </c>
      <c r="I15" s="15">
        <v>70.042116948487688</v>
      </c>
      <c r="J15" s="15">
        <v>68.193345752680514</v>
      </c>
      <c r="K15" s="15">
        <v>70.113112036888225</v>
      </c>
      <c r="L15" s="15">
        <v>66.820907762446197</v>
      </c>
    </row>
    <row r="16" spans="1:12" x14ac:dyDescent="0.35">
      <c r="A16" s="70" t="s">
        <v>143</v>
      </c>
      <c r="B16" s="73">
        <v>75</v>
      </c>
      <c r="C16" s="15">
        <v>65.318581775760094</v>
      </c>
      <c r="D16" s="15">
        <v>71.342689715549241</v>
      </c>
      <c r="E16" s="15">
        <v>67.725578346041829</v>
      </c>
      <c r="F16" s="15">
        <v>71.412672513036881</v>
      </c>
      <c r="G16" s="15">
        <v>73.460858607346893</v>
      </c>
      <c r="H16" s="15">
        <v>67.504960303644083</v>
      </c>
      <c r="I16" s="15">
        <v>74.493727660190174</v>
      </c>
      <c r="J16" s="15">
        <v>70.194647919715464</v>
      </c>
      <c r="K16" s="15">
        <v>68.412882915782887</v>
      </c>
      <c r="L16" s="15">
        <v>70.160691430774264</v>
      </c>
    </row>
    <row r="17" spans="1:12" x14ac:dyDescent="0.35">
      <c r="A17" s="70" t="s">
        <v>144</v>
      </c>
      <c r="B17" s="73">
        <v>76</v>
      </c>
      <c r="C17" s="15">
        <v>75.859177502709258</v>
      </c>
      <c r="D17" s="15">
        <v>67.196516165244333</v>
      </c>
      <c r="E17" s="15">
        <v>72.411753094270537</v>
      </c>
      <c r="F17" s="15">
        <v>68.988461210413746</v>
      </c>
      <c r="G17" s="15">
        <v>72.084018813117822</v>
      </c>
      <c r="H17" s="15">
        <v>74.158225099045751</v>
      </c>
      <c r="I17" s="15">
        <v>67.965679482559707</v>
      </c>
      <c r="J17" s="15">
        <v>74.608039428862639</v>
      </c>
      <c r="K17" s="15">
        <v>70.593408205002731</v>
      </c>
      <c r="L17" s="15">
        <v>68.993615665789193</v>
      </c>
    </row>
    <row r="18" spans="1:12" x14ac:dyDescent="0.35">
      <c r="A18" s="70" t="s">
        <v>145</v>
      </c>
      <c r="B18" s="73">
        <v>69</v>
      </c>
      <c r="C18" s="15">
        <v>77.502635071536744</v>
      </c>
      <c r="D18" s="15">
        <v>76.237996727497446</v>
      </c>
      <c r="E18" s="15">
        <v>68.596842090813368</v>
      </c>
      <c r="F18" s="15">
        <v>73.132861733568575</v>
      </c>
      <c r="G18" s="15">
        <v>70.289181285732852</v>
      </c>
      <c r="H18" s="15">
        <v>72.72620285186575</v>
      </c>
      <c r="I18" s="15">
        <v>74.165244484516109</v>
      </c>
      <c r="J18" s="15">
        <v>68.367746166251749</v>
      </c>
      <c r="K18" s="15">
        <v>74.740131229948688</v>
      </c>
      <c r="L18" s="15">
        <v>71.039028243863427</v>
      </c>
    </row>
    <row r="19" spans="1:12" x14ac:dyDescent="0.35">
      <c r="A19" s="70" t="s">
        <v>146</v>
      </c>
      <c r="B19" s="73">
        <v>95</v>
      </c>
      <c r="C19" s="15">
        <v>70.638241410694832</v>
      </c>
      <c r="D19" s="15">
        <v>78.403174327805388</v>
      </c>
      <c r="E19" s="15">
        <v>76.331862102485672</v>
      </c>
      <c r="F19" s="15">
        <v>69.589430261078363</v>
      </c>
      <c r="G19" s="15">
        <v>73.871299470062723</v>
      </c>
      <c r="H19" s="15">
        <v>71.232623010664128</v>
      </c>
      <c r="I19" s="15">
        <v>72.693266390950058</v>
      </c>
      <c r="J19" s="15">
        <v>74.079580200812146</v>
      </c>
      <c r="K19" s="15">
        <v>68.647741327252348</v>
      </c>
      <c r="L19" s="15">
        <v>74.910199100451564</v>
      </c>
    </row>
    <row r="20" spans="1:12" x14ac:dyDescent="0.35">
      <c r="A20" s="70" t="s">
        <v>147</v>
      </c>
      <c r="B20" s="73">
        <v>68</v>
      </c>
      <c r="C20" s="15">
        <v>93.656139936636819</v>
      </c>
      <c r="D20" s="15">
        <v>71.816477723777226</v>
      </c>
      <c r="E20" s="15">
        <v>79.036621094729412</v>
      </c>
      <c r="F20" s="15">
        <v>76.34751520672414</v>
      </c>
      <c r="G20" s="15">
        <v>70.647172955230545</v>
      </c>
      <c r="H20" s="15">
        <v>74.470828222676829</v>
      </c>
      <c r="I20" s="15">
        <v>71.531417812961436</v>
      </c>
      <c r="J20" s="15">
        <v>72.65722570246875</v>
      </c>
      <c r="K20" s="15">
        <v>74.001012717322695</v>
      </c>
      <c r="L20" s="15">
        <v>69.025375997718811</v>
      </c>
    </row>
    <row r="21" spans="1:12" x14ac:dyDescent="0.35">
      <c r="A21" s="70" t="s">
        <v>148</v>
      </c>
      <c r="B21" s="73">
        <v>86</v>
      </c>
      <c r="C21" s="15">
        <v>69.658444710194999</v>
      </c>
      <c r="D21" s="15">
        <v>92.546794290725302</v>
      </c>
      <c r="E21" s="15">
        <v>72.850505589808108</v>
      </c>
      <c r="F21" s="15">
        <v>79.593041537600129</v>
      </c>
      <c r="G21" s="15">
        <v>76.608029884691845</v>
      </c>
      <c r="H21" s="15">
        <v>71.599290986518497</v>
      </c>
      <c r="I21" s="15">
        <v>74.711968316582585</v>
      </c>
      <c r="J21" s="15">
        <v>71.887465114539282</v>
      </c>
      <c r="K21" s="15">
        <v>72.774614560989917</v>
      </c>
      <c r="L21" s="15">
        <v>74.19087759420708</v>
      </c>
    </row>
    <row r="22" spans="1:12" x14ac:dyDescent="0.35">
      <c r="A22" s="70" t="s">
        <v>149</v>
      </c>
      <c r="B22" s="73">
        <v>64</v>
      </c>
      <c r="C22" s="15">
        <v>84.321465526839859</v>
      </c>
      <c r="D22" s="15">
        <v>71.128155188503229</v>
      </c>
      <c r="E22" s="15">
        <v>91.779007634184325</v>
      </c>
      <c r="F22" s="15">
        <v>73.964819288428131</v>
      </c>
      <c r="G22" s="15">
        <v>80.380609785144713</v>
      </c>
      <c r="H22" s="15">
        <v>77.008893836447356</v>
      </c>
      <c r="I22" s="15">
        <v>72.340586269189487</v>
      </c>
      <c r="J22" s="15">
        <v>75.174797308061443</v>
      </c>
      <c r="K22" s="15">
        <v>72.458861724970816</v>
      </c>
      <c r="L22" s="15">
        <v>73.296196489952578</v>
      </c>
    </row>
    <row r="23" spans="1:12" x14ac:dyDescent="0.35">
      <c r="A23" s="70" t="s">
        <v>150</v>
      </c>
      <c r="B23" s="73">
        <v>75</v>
      </c>
      <c r="C23" s="15">
        <v>66.373325744886785</v>
      </c>
      <c r="D23" s="15">
        <v>83.548207151410523</v>
      </c>
      <c r="E23" s="15">
        <v>72.363406726527671</v>
      </c>
      <c r="F23" s="15">
        <v>91.329968819572358</v>
      </c>
      <c r="G23" s="15">
        <v>75.198939612535668</v>
      </c>
      <c r="H23" s="15">
        <v>81.114798840983212</v>
      </c>
      <c r="I23" s="15">
        <v>77.228549122004736</v>
      </c>
      <c r="J23" s="15">
        <v>73.175640604392655</v>
      </c>
      <c r="K23" s="15">
        <v>75.70238518234747</v>
      </c>
      <c r="L23" s="15">
        <v>73.351517084503271</v>
      </c>
    </row>
    <row r="24" spans="1:12" x14ac:dyDescent="0.35">
      <c r="A24" s="70" t="s">
        <v>151</v>
      </c>
      <c r="B24" s="73">
        <v>77</v>
      </c>
      <c r="C24" s="15">
        <v>74.888636717973199</v>
      </c>
      <c r="D24" s="15">
        <v>68.098932557327132</v>
      </c>
      <c r="E24" s="15">
        <v>82.999419928428637</v>
      </c>
      <c r="F24" s="15">
        <v>73.278199540306076</v>
      </c>
      <c r="G24" s="15">
        <v>90.723524660812444</v>
      </c>
      <c r="H24" s="15">
        <v>76.012570626154073</v>
      </c>
      <c r="I24" s="15">
        <v>81.12362534570984</v>
      </c>
      <c r="J24" s="15">
        <v>77.183357267235962</v>
      </c>
      <c r="K24" s="15">
        <v>73.592514105544879</v>
      </c>
      <c r="L24" s="15">
        <v>76.116399403042976</v>
      </c>
    </row>
    <row r="25" spans="1:12" x14ac:dyDescent="0.35">
      <c r="A25" s="70" t="s">
        <v>152</v>
      </c>
      <c r="B25" s="73">
        <v>78</v>
      </c>
      <c r="C25" s="15">
        <v>74.877707849402242</v>
      </c>
      <c r="D25" s="15">
        <v>71.041441404006406</v>
      </c>
      <c r="E25" s="15">
        <v>66.430301602889401</v>
      </c>
      <c r="F25" s="15">
        <v>77.981331524095481</v>
      </c>
      <c r="G25" s="15">
        <v>70.56310709496924</v>
      </c>
      <c r="H25" s="15">
        <v>84.5240336459769</v>
      </c>
      <c r="I25" s="15">
        <v>72.562744014860669</v>
      </c>
      <c r="J25" s="15">
        <v>76.895686670996469</v>
      </c>
      <c r="K25" s="15">
        <v>73.360836944873725</v>
      </c>
      <c r="L25" s="15">
        <v>71.053808525662703</v>
      </c>
    </row>
    <row r="26" spans="1:12" x14ac:dyDescent="0.35">
      <c r="A26" s="70" t="s">
        <v>153</v>
      </c>
      <c r="B26" s="73">
        <v>71</v>
      </c>
      <c r="C26" s="15">
        <v>72.453185800394948</v>
      </c>
      <c r="D26" s="15">
        <v>71.964776678195449</v>
      </c>
      <c r="E26" s="15">
        <v>69.246565563658706</v>
      </c>
      <c r="F26" s="15">
        <v>66.059559822911311</v>
      </c>
      <c r="G26" s="15">
        <v>73.982638142546591</v>
      </c>
      <c r="H26" s="15">
        <v>68.947663181383433</v>
      </c>
      <c r="I26" s="15">
        <v>77.811701157981261</v>
      </c>
      <c r="J26" s="15">
        <v>69.57741555365557</v>
      </c>
      <c r="K26" s="15">
        <v>72.361691112172082</v>
      </c>
      <c r="L26" s="15">
        <v>70.354935256995816</v>
      </c>
    </row>
    <row r="27" spans="1:12" x14ac:dyDescent="0.35">
      <c r="A27" s="70" t="s">
        <v>154</v>
      </c>
      <c r="B27" s="73">
        <v>46</v>
      </c>
      <c r="C27" s="15">
        <v>68.644963256044988</v>
      </c>
      <c r="D27" s="15">
        <v>69.286209707291604</v>
      </c>
      <c r="E27" s="15">
        <v>69.134373679906631</v>
      </c>
      <c r="F27" s="15">
        <v>66.846332955874644</v>
      </c>
      <c r="G27" s="15">
        <v>64.929990621216433</v>
      </c>
      <c r="H27" s="15">
        <v>70.025665302382407</v>
      </c>
      <c r="I27" s="15">
        <v>66.183107901943586</v>
      </c>
      <c r="J27" s="15">
        <v>71.546065232099963</v>
      </c>
      <c r="K27" s="15">
        <v>66.597298626316828</v>
      </c>
      <c r="L27" s="15">
        <v>68.576343851603639</v>
      </c>
    </row>
    <row r="28" spans="1:12" x14ac:dyDescent="0.35">
      <c r="A28" s="70" t="s">
        <v>155</v>
      </c>
      <c r="B28" s="73">
        <v>56</v>
      </c>
      <c r="C28" s="15">
        <v>55.191207480743145</v>
      </c>
      <c r="D28" s="15">
        <v>67.52400451009872</v>
      </c>
      <c r="E28" s="15">
        <v>68.410623331310362</v>
      </c>
      <c r="F28" s="15">
        <v>68.360007931903368</v>
      </c>
      <c r="G28" s="15">
        <v>66.22533018203977</v>
      </c>
      <c r="H28" s="15">
        <v>65.365204072267304</v>
      </c>
      <c r="I28" s="15">
        <v>67.424928512157123</v>
      </c>
      <c r="J28" s="15">
        <v>65.362494360736235</v>
      </c>
      <c r="K28" s="15">
        <v>68.499573289668859</v>
      </c>
      <c r="L28" s="15">
        <v>66.050127077530902</v>
      </c>
    </row>
    <row r="29" spans="1:12" x14ac:dyDescent="0.35">
      <c r="A29" s="70" t="s">
        <v>156</v>
      </c>
      <c r="B29" s="73">
        <v>76</v>
      </c>
      <c r="C29" s="15">
        <v>61.31211527051024</v>
      </c>
      <c r="D29" s="15">
        <v>58.905285401786969</v>
      </c>
      <c r="E29" s="15">
        <v>66.178298597138323</v>
      </c>
      <c r="F29" s="15">
        <v>66.934524868269108</v>
      </c>
      <c r="G29" s="15">
        <v>66.653707528536572</v>
      </c>
      <c r="H29" s="15">
        <v>64.956411162095577</v>
      </c>
      <c r="I29" s="15">
        <v>63.594914096981121</v>
      </c>
      <c r="J29" s="15">
        <v>64.80349265195477</v>
      </c>
      <c r="K29" s="15">
        <v>63.755892841421399</v>
      </c>
      <c r="L29" s="15">
        <v>66.103147731966288</v>
      </c>
    </row>
    <row r="30" spans="1:12" x14ac:dyDescent="0.35">
      <c r="A30" s="70" t="s">
        <v>157</v>
      </c>
      <c r="B30" s="73">
        <v>72</v>
      </c>
      <c r="C30" s="15">
        <v>70.776509206919741</v>
      </c>
      <c r="D30" s="15">
        <v>64.166377828251555</v>
      </c>
      <c r="E30" s="15">
        <v>61.99646203399972</v>
      </c>
      <c r="F30" s="15">
        <v>66.316837575643746</v>
      </c>
      <c r="G30" s="15">
        <v>66.746982373985986</v>
      </c>
      <c r="H30" s="15">
        <v>66.575442271262901</v>
      </c>
      <c r="I30" s="15">
        <v>64.076631551399174</v>
      </c>
      <c r="J30" s="15">
        <v>63.436182875240803</v>
      </c>
      <c r="K30" s="15">
        <v>64.061797199519773</v>
      </c>
      <c r="L30" s="15">
        <v>64.272872148294041</v>
      </c>
    </row>
    <row r="31" spans="1:12" x14ac:dyDescent="0.35">
      <c r="A31" s="70" t="s">
        <v>158</v>
      </c>
      <c r="B31" s="73">
        <v>81</v>
      </c>
      <c r="C31" s="15">
        <v>70.869624176059418</v>
      </c>
      <c r="D31" s="15">
        <v>69.413998681013041</v>
      </c>
      <c r="E31" s="15">
        <v>66.144211874191441</v>
      </c>
      <c r="F31" s="15">
        <v>64.304531368645115</v>
      </c>
      <c r="G31" s="15">
        <v>66.858794892967438</v>
      </c>
      <c r="H31" s="15">
        <v>67.185568506695461</v>
      </c>
      <c r="I31" s="15">
        <v>65.927760921746895</v>
      </c>
      <c r="J31" s="15">
        <v>64.042317164136875</v>
      </c>
      <c r="K31" s="15">
        <v>63.767340056387539</v>
      </c>
      <c r="L31" s="15">
        <v>64.724628869110674</v>
      </c>
    </row>
    <row r="32" spans="1:12" x14ac:dyDescent="0.35">
      <c r="A32" s="70" t="s">
        <v>159</v>
      </c>
      <c r="B32" s="73">
        <v>69</v>
      </c>
      <c r="C32" s="15">
        <v>77.650057757864317</v>
      </c>
      <c r="D32" s="15">
        <v>71.619180514653891</v>
      </c>
      <c r="E32" s="15">
        <v>70.176676159827537</v>
      </c>
      <c r="F32" s="15">
        <v>68.222997302909391</v>
      </c>
      <c r="G32" s="15">
        <v>66.683791625161433</v>
      </c>
      <c r="H32" s="15">
        <v>68.204509827504111</v>
      </c>
      <c r="I32" s="15">
        <v>67.359282054816333</v>
      </c>
      <c r="J32" s="15">
        <v>66.453871938458448</v>
      </c>
      <c r="K32" s="15">
        <v>64.973203120744557</v>
      </c>
      <c r="L32" s="15">
        <v>65.584102174530528</v>
      </c>
    </row>
    <row r="33" spans="1:12" x14ac:dyDescent="0.35">
      <c r="A33" s="70" t="s">
        <v>160</v>
      </c>
      <c r="B33" s="73">
        <v>75</v>
      </c>
      <c r="C33" s="15">
        <v>71.235725470896924</v>
      </c>
      <c r="D33" s="15">
        <v>76.65033275209916</v>
      </c>
      <c r="E33" s="15">
        <v>72.851247808726498</v>
      </c>
      <c r="F33" s="15">
        <v>71.254533716960722</v>
      </c>
      <c r="G33" s="15">
        <v>69.99617577145186</v>
      </c>
      <c r="H33" s="15">
        <v>68.605528555576015</v>
      </c>
      <c r="I33" s="15">
        <v>68.514393275096978</v>
      </c>
      <c r="J33" s="15">
        <v>67.882708696829013</v>
      </c>
      <c r="K33" s="15">
        <v>67.196956786726403</v>
      </c>
      <c r="L33" s="15">
        <v>66.698599197588322</v>
      </c>
    </row>
    <row r="34" spans="1:12" x14ac:dyDescent="0.35">
      <c r="A34" s="70" t="s">
        <v>161</v>
      </c>
      <c r="B34" s="73">
        <v>61</v>
      </c>
      <c r="C34" s="15">
        <v>75.420449334006008</v>
      </c>
      <c r="D34" s="15">
        <v>73.015554308657002</v>
      </c>
      <c r="E34" s="15">
        <v>76.779327493061189</v>
      </c>
      <c r="F34" s="15">
        <v>74.041724604329389</v>
      </c>
      <c r="G34" s="15">
        <v>72.543228367792764</v>
      </c>
      <c r="H34" s="15">
        <v>71.514570431336381</v>
      </c>
      <c r="I34" s="15">
        <v>69.323797465404866</v>
      </c>
      <c r="J34" s="15">
        <v>69.151135863549854</v>
      </c>
      <c r="K34" s="15">
        <v>68.649199297642483</v>
      </c>
      <c r="L34" s="15">
        <v>68.786514268741172</v>
      </c>
    </row>
    <row r="35" spans="1:12" x14ac:dyDescent="0.35">
      <c r="A35" s="70" t="s">
        <v>162</v>
      </c>
      <c r="B35" s="73">
        <v>77</v>
      </c>
      <c r="C35" s="15">
        <v>67.210805387207373</v>
      </c>
      <c r="D35" s="15">
        <v>75.717373121829723</v>
      </c>
      <c r="E35" s="15">
        <v>74.305455871231644</v>
      </c>
      <c r="F35" s="15">
        <v>76.958490242672923</v>
      </c>
      <c r="G35" s="15">
        <v>75.075477591636869</v>
      </c>
      <c r="H35" s="15">
        <v>73.496762722567823</v>
      </c>
      <c r="I35" s="15">
        <v>71.683216520919885</v>
      </c>
      <c r="J35" s="15">
        <v>69.896590644169507</v>
      </c>
      <c r="K35" s="15">
        <v>69.691085875324632</v>
      </c>
      <c r="L35" s="15">
        <v>69.918926695951853</v>
      </c>
    </row>
    <row r="36" spans="1:12" x14ac:dyDescent="0.35">
      <c r="A36" s="70" t="s">
        <v>163</v>
      </c>
      <c r="B36" s="73">
        <v>74</v>
      </c>
      <c r="C36" s="15">
        <v>80.250815775955147</v>
      </c>
      <c r="D36" s="15">
        <v>71.574555402990711</v>
      </c>
      <c r="E36" s="15">
        <v>76.593102056738672</v>
      </c>
      <c r="F36" s="15">
        <v>75.638736052624935</v>
      </c>
      <c r="G36" s="15">
        <v>77.887241267943338</v>
      </c>
      <c r="H36" s="15">
        <v>76.296268989963522</v>
      </c>
      <c r="I36" s="15">
        <v>73.778076916870234</v>
      </c>
      <c r="J36" s="15">
        <v>72.333517005733441</v>
      </c>
      <c r="K36" s="15">
        <v>70.860899170455085</v>
      </c>
      <c r="L36" s="15">
        <v>71.267340816348323</v>
      </c>
    </row>
    <row r="37" spans="1:12" x14ac:dyDescent="0.35">
      <c r="A37" s="70" t="s">
        <v>164</v>
      </c>
      <c r="B37" s="73">
        <v>89</v>
      </c>
      <c r="C37" s="15">
        <v>77.812749811717552</v>
      </c>
      <c r="D37" s="15">
        <v>82.119989605422006</v>
      </c>
      <c r="E37" s="15">
        <v>74.312567966249389</v>
      </c>
      <c r="F37" s="15">
        <v>77.075420740952453</v>
      </c>
      <c r="G37" s="15">
        <v>76.803859596338569</v>
      </c>
      <c r="H37" s="15">
        <v>78.470360081943809</v>
      </c>
      <c r="I37" s="15">
        <v>76.119868460846234</v>
      </c>
      <c r="J37" s="15">
        <v>73.911119583216546</v>
      </c>
      <c r="K37" s="15">
        <v>72.752713245972345</v>
      </c>
      <c r="L37" s="15">
        <v>72.080377206767679</v>
      </c>
    </row>
    <row r="38" spans="1:12" x14ac:dyDescent="0.35">
      <c r="A38" s="70" t="s">
        <v>165</v>
      </c>
      <c r="B38" s="73">
        <v>91</v>
      </c>
      <c r="C38" s="15">
        <v>88.510977659990516</v>
      </c>
      <c r="D38" s="15">
        <v>80.352978492761238</v>
      </c>
      <c r="E38" s="15">
        <v>83.453938946798715</v>
      </c>
      <c r="F38" s="15">
        <v>76.257167129055816</v>
      </c>
      <c r="G38" s="15">
        <v>78.085445011424326</v>
      </c>
      <c r="H38" s="15">
        <v>77.943390753244955</v>
      </c>
      <c r="I38" s="15">
        <v>78.218630943640051</v>
      </c>
      <c r="J38" s="15">
        <v>76.274142606613182</v>
      </c>
      <c r="K38" s="15">
        <v>74.356762895177781</v>
      </c>
      <c r="L38" s="15">
        <v>73.897328155194046</v>
      </c>
    </row>
    <row r="39" spans="1:12" x14ac:dyDescent="0.35">
      <c r="A39" s="70" t="s">
        <v>166</v>
      </c>
      <c r="B39" s="73">
        <v>94</v>
      </c>
      <c r="C39" s="15">
        <v>90.012613314708773</v>
      </c>
      <c r="D39" s="15">
        <v>88.190173092291971</v>
      </c>
      <c r="E39" s="15">
        <v>82.040936445918803</v>
      </c>
      <c r="F39" s="15">
        <v>84.293178848455938</v>
      </c>
      <c r="G39" s="15">
        <v>78.084334173053094</v>
      </c>
      <c r="H39" s="15">
        <v>79.060023240429089</v>
      </c>
      <c r="I39" s="15">
        <v>77.960940004117745</v>
      </c>
      <c r="J39" s="15">
        <v>78.194871541846041</v>
      </c>
      <c r="K39" s="15">
        <v>76.587262182620776</v>
      </c>
      <c r="L39" s="15">
        <v>75.328129531848504</v>
      </c>
    </row>
    <row r="40" spans="1:12" x14ac:dyDescent="0.35">
      <c r="A40" s="70" t="s">
        <v>167</v>
      </c>
      <c r="B40" s="73">
        <v>70</v>
      </c>
      <c r="C40" s="15">
        <v>93.222613078992879</v>
      </c>
      <c r="D40" s="15">
        <v>88.945135472609692</v>
      </c>
      <c r="E40" s="15">
        <v>87.544186140572634</v>
      </c>
      <c r="F40" s="15">
        <v>82.7462195423998</v>
      </c>
      <c r="G40" s="15">
        <v>84.87274034706715</v>
      </c>
      <c r="H40" s="15">
        <v>79.116942150602185</v>
      </c>
      <c r="I40" s="15">
        <v>78.510472801865333</v>
      </c>
      <c r="J40" s="15">
        <v>77.670464887028032</v>
      </c>
      <c r="K40" s="15">
        <v>77.902781444612174</v>
      </c>
      <c r="L40" s="15">
        <v>76.913169463048618</v>
      </c>
    </row>
    <row r="41" spans="1:12" x14ac:dyDescent="0.35">
      <c r="A41" s="70" t="s">
        <v>168</v>
      </c>
      <c r="B41" s="73">
        <v>87</v>
      </c>
      <c r="C41" s="15">
        <v>75.009470160139088</v>
      </c>
      <c r="D41" s="15">
        <v>92.907735632370716</v>
      </c>
      <c r="E41" s="15">
        <v>88.56547274376004</v>
      </c>
      <c r="F41" s="15">
        <v>87.419795434291444</v>
      </c>
      <c r="G41" s="15">
        <v>84.017921905210287</v>
      </c>
      <c r="H41" s="15">
        <v>85.747558991608855</v>
      </c>
      <c r="I41" s="15">
        <v>79.336639205864174</v>
      </c>
      <c r="J41" s="15">
        <v>78.578544816800118</v>
      </c>
      <c r="K41" s="15">
        <v>77.952611236661738</v>
      </c>
      <c r="L41" s="15">
        <v>78.512290341621167</v>
      </c>
    </row>
    <row r="42" spans="1:12" x14ac:dyDescent="0.35">
      <c r="A42" s="70" t="s">
        <v>169</v>
      </c>
      <c r="B42" s="73">
        <v>86</v>
      </c>
      <c r="C42" s="15">
        <v>85.721043296228189</v>
      </c>
      <c r="D42" s="15">
        <v>77.697940950185441</v>
      </c>
      <c r="E42" s="15">
        <v>91.653282291089624</v>
      </c>
      <c r="F42" s="15">
        <v>87.376194439458445</v>
      </c>
      <c r="G42" s="15">
        <v>86.912562813882062</v>
      </c>
      <c r="H42" s="15">
        <v>84.193908397880378</v>
      </c>
      <c r="I42" s="15">
        <v>84.572625618205919</v>
      </c>
      <c r="J42" s="15">
        <v>78.677679531213371</v>
      </c>
      <c r="K42" s="15">
        <v>77.873769472159765</v>
      </c>
      <c r="L42" s="15">
        <v>77.695243566792215</v>
      </c>
    </row>
    <row r="43" spans="1:12" x14ac:dyDescent="0.35">
      <c r="A43" s="70" t="s">
        <v>170</v>
      </c>
      <c r="B43" s="73">
        <v>89</v>
      </c>
      <c r="C43" s="15">
        <v>85.092939143220647</v>
      </c>
      <c r="D43" s="15">
        <v>84.980173679195062</v>
      </c>
      <c r="E43" s="15">
        <v>79.567137158243455</v>
      </c>
      <c r="F43" s="15">
        <v>90.801896196891406</v>
      </c>
      <c r="G43" s="15">
        <v>87.155511131957311</v>
      </c>
      <c r="H43" s="15">
        <v>86.838486785412385</v>
      </c>
      <c r="I43" s="15">
        <v>83.578437654101734</v>
      </c>
      <c r="J43" s="15">
        <v>83.854544561465232</v>
      </c>
      <c r="K43" s="15">
        <v>78.436562287169536</v>
      </c>
      <c r="L43" s="15">
        <v>77.882829330895149</v>
      </c>
    </row>
    <row r="44" spans="1:12" x14ac:dyDescent="0.35">
      <c r="A44" s="70" t="s">
        <v>171</v>
      </c>
      <c r="B44" s="73">
        <v>103</v>
      </c>
      <c r="C44" s="15">
        <v>88.674708145022663</v>
      </c>
      <c r="D44" s="15">
        <v>84.539918789921117</v>
      </c>
      <c r="E44" s="15">
        <v>84.573785083022742</v>
      </c>
      <c r="F44" s="15">
        <v>80.921662224448426</v>
      </c>
      <c r="G44" s="15">
        <v>90.783607057846226</v>
      </c>
      <c r="H44" s="15">
        <v>87.312009143710711</v>
      </c>
      <c r="I44" s="15">
        <v>86.033124423966015</v>
      </c>
      <c r="J44" s="15">
        <v>83.262384217616187</v>
      </c>
      <c r="K44" s="15">
        <v>83.496929017739888</v>
      </c>
      <c r="L44" s="15">
        <v>78.705284826262471</v>
      </c>
    </row>
    <row r="45" spans="1:12" x14ac:dyDescent="0.35">
      <c r="A45" s="70" t="s">
        <v>172</v>
      </c>
      <c r="B45" s="73">
        <v>86</v>
      </c>
      <c r="C45" s="15">
        <v>97.633791324859004</v>
      </c>
      <c r="D45" s="15">
        <v>87.526873475657396</v>
      </c>
      <c r="E45" s="15">
        <v>83.31524280074116</v>
      </c>
      <c r="F45" s="15">
        <v>83.463623997348549</v>
      </c>
      <c r="G45" s="15">
        <v>81.722718401363295</v>
      </c>
      <c r="H45" s="15">
        <v>90.11014589521632</v>
      </c>
      <c r="I45" s="15">
        <v>85.749241242238398</v>
      </c>
      <c r="J45" s="15">
        <v>84.620011769527252</v>
      </c>
      <c r="K45" s="15">
        <v>82.242817990974572</v>
      </c>
      <c r="L45" s="15">
        <v>82.644521549073318</v>
      </c>
    </row>
    <row r="46" spans="1:12" x14ac:dyDescent="0.35">
      <c r="A46" s="70" t="s">
        <v>173</v>
      </c>
      <c r="B46" s="73">
        <v>71</v>
      </c>
      <c r="C46" s="15">
        <v>83.717511554951884</v>
      </c>
      <c r="D46" s="15">
        <v>93.959641578052398</v>
      </c>
      <c r="E46" s="15">
        <v>86.841256164761418</v>
      </c>
      <c r="F46" s="15">
        <v>82.50280369849952</v>
      </c>
      <c r="G46" s="15">
        <v>83.323661295072071</v>
      </c>
      <c r="H46" s="15">
        <v>82.550088665804964</v>
      </c>
      <c r="I46" s="15">
        <v>88.836366839419597</v>
      </c>
      <c r="J46" s="15">
        <v>84.685542860181755</v>
      </c>
      <c r="K46" s="15">
        <v>83.698463770440313</v>
      </c>
      <c r="L46" s="15">
        <v>81.827178771929709</v>
      </c>
    </row>
    <row r="47" spans="1:12" x14ac:dyDescent="0.35">
      <c r="A47" s="70" t="s">
        <v>174</v>
      </c>
      <c r="B47" s="73">
        <v>66</v>
      </c>
      <c r="C47" s="15">
        <v>72.35555067795373</v>
      </c>
      <c r="D47" s="15">
        <v>81.849328272561706</v>
      </c>
      <c r="E47" s="15">
        <v>91.043463402452247</v>
      </c>
      <c r="F47" s="15">
        <v>85.979495518582226</v>
      </c>
      <c r="G47" s="15">
        <v>82.21589444614736</v>
      </c>
      <c r="H47" s="15">
        <v>83.132533929470029</v>
      </c>
      <c r="I47" s="15">
        <v>82.046254539881716</v>
      </c>
      <c r="J47" s="15">
        <v>87.55153764080562</v>
      </c>
      <c r="K47" s="15">
        <v>83.623138499671796</v>
      </c>
      <c r="L47" s="15">
        <v>82.92281925749333</v>
      </c>
    </row>
    <row r="48" spans="1:12" x14ac:dyDescent="0.35">
      <c r="A48" s="70" t="s">
        <v>175</v>
      </c>
      <c r="B48" s="73">
        <v>77</v>
      </c>
      <c r="C48" s="15">
        <v>67.665294004857586</v>
      </c>
      <c r="D48" s="15">
        <v>73.424111454674232</v>
      </c>
      <c r="E48" s="15">
        <v>80.555818356446537</v>
      </c>
      <c r="F48" s="15">
        <v>88.897424681174812</v>
      </c>
      <c r="G48" s="15">
        <v>85.8292613131851</v>
      </c>
      <c r="H48" s="15">
        <v>82.137940773489873</v>
      </c>
      <c r="I48" s="15">
        <v>82.19584277415241</v>
      </c>
      <c r="J48" s="15">
        <v>81.617816763519983</v>
      </c>
      <c r="K48" s="15">
        <v>86.552605465775684</v>
      </c>
      <c r="L48" s="15">
        <v>82.995125976047902</v>
      </c>
    </row>
    <row r="49" spans="1:12" x14ac:dyDescent="0.35">
      <c r="A49" s="70" t="s">
        <v>176</v>
      </c>
      <c r="B49" s="73">
        <v>69</v>
      </c>
      <c r="C49" s="15">
        <v>75.710169501584787</v>
      </c>
      <c r="D49" s="15">
        <v>68.603664047086468</v>
      </c>
      <c r="E49" s="15">
        <v>73.812235164821587</v>
      </c>
      <c r="F49" s="15">
        <v>79.148762627197684</v>
      </c>
      <c r="G49" s="15">
        <v>87.236336423731814</v>
      </c>
      <c r="H49" s="15">
        <v>85.258458111513832</v>
      </c>
      <c r="I49" s="15">
        <v>80.863950027977694</v>
      </c>
      <c r="J49" s="15">
        <v>80.965085768725004</v>
      </c>
      <c r="K49" s="15">
        <v>80.790479266926738</v>
      </c>
      <c r="L49" s="15">
        <v>85.446080366155698</v>
      </c>
    </row>
    <row r="50" spans="1:12" x14ac:dyDescent="0.35">
      <c r="A50" s="70" t="s">
        <v>177</v>
      </c>
      <c r="B50" s="73">
        <v>60</v>
      </c>
      <c r="C50" s="15">
        <v>70.188761082904378</v>
      </c>
      <c r="D50" s="15">
        <v>75.117931046365371</v>
      </c>
      <c r="E50" s="15">
        <v>69.557317759303103</v>
      </c>
      <c r="F50" s="15">
        <v>74.228684929380236</v>
      </c>
      <c r="G50" s="15">
        <v>78.675855934137473</v>
      </c>
      <c r="H50" s="15">
        <v>86.156510118668692</v>
      </c>
      <c r="I50" s="15">
        <v>84.266957921660719</v>
      </c>
      <c r="J50" s="15">
        <v>79.990540674902732</v>
      </c>
      <c r="K50" s="15">
        <v>80.144894859185499</v>
      </c>
      <c r="L50" s="15">
        <v>80.453576468013495</v>
      </c>
    </row>
    <row r="51" spans="1:12" x14ac:dyDescent="0.35">
      <c r="A51" s="70" t="s">
        <v>178</v>
      </c>
      <c r="B51" s="73">
        <v>81</v>
      </c>
      <c r="C51" s="15">
        <v>62.364113219024006</v>
      </c>
      <c r="D51" s="15">
        <v>71.057945968233412</v>
      </c>
      <c r="E51" s="15">
        <v>74.877895901899876</v>
      </c>
      <c r="F51" s="15">
        <v>70.354338573296332</v>
      </c>
      <c r="G51" s="15">
        <v>74.891930508375154</v>
      </c>
      <c r="H51" s="15">
        <v>78.361175532049785</v>
      </c>
      <c r="I51" s="15">
        <v>84.693375577478136</v>
      </c>
      <c r="J51" s="15">
        <v>83.449641174120984</v>
      </c>
      <c r="K51" s="15">
        <v>79.318348336260755</v>
      </c>
      <c r="L51" s="15">
        <v>79.711088394088193</v>
      </c>
    </row>
    <row r="52" spans="1:12" x14ac:dyDescent="0.35">
      <c r="A52" s="70" t="s">
        <v>179</v>
      </c>
      <c r="B52" s="73">
        <v>69</v>
      </c>
      <c r="C52" s="15">
        <v>79.636543907681869</v>
      </c>
      <c r="D52" s="15">
        <v>63.808532560777614</v>
      </c>
      <c r="E52" s="15">
        <v>71.285513537848615</v>
      </c>
      <c r="F52" s="15">
        <v>74.255650665946973</v>
      </c>
      <c r="G52" s="15">
        <v>70.810794205992011</v>
      </c>
      <c r="H52" s="15">
        <v>74.903961486457391</v>
      </c>
      <c r="I52" s="15">
        <v>77.058944611674022</v>
      </c>
      <c r="J52" s="15">
        <v>82.935595947319143</v>
      </c>
      <c r="K52" s="15">
        <v>82.194523690775128</v>
      </c>
      <c r="L52" s="15">
        <v>78.468969350637096</v>
      </c>
    </row>
    <row r="53" spans="1:12" x14ac:dyDescent="0.35">
      <c r="A53" s="70" t="s">
        <v>180</v>
      </c>
      <c r="B53" s="73">
        <v>75</v>
      </c>
      <c r="C53" s="15">
        <v>67.931248649145232</v>
      </c>
      <c r="D53" s="15">
        <v>78.623604896896794</v>
      </c>
      <c r="E53" s="15">
        <v>65.066304401745228</v>
      </c>
      <c r="F53" s="15">
        <v>71.503682043583154</v>
      </c>
      <c r="G53" s="15">
        <v>74.13423974807597</v>
      </c>
      <c r="H53" s="15">
        <v>71.212005459820929</v>
      </c>
      <c r="I53" s="15">
        <v>74.467368270549699</v>
      </c>
      <c r="J53" s="15">
        <v>76.04605639854617</v>
      </c>
      <c r="K53" s="15">
        <v>81.542673965656334</v>
      </c>
      <c r="L53" s="15">
        <v>81.448795850244608</v>
      </c>
    </row>
    <row r="54" spans="1:12" x14ac:dyDescent="0.35">
      <c r="A54" s="70" t="s">
        <v>181</v>
      </c>
      <c r="B54" s="73">
        <v>80</v>
      </c>
      <c r="C54" s="15">
        <v>74.835183753909661</v>
      </c>
      <c r="D54" s="15">
        <v>67.004841357092303</v>
      </c>
      <c r="E54" s="15">
        <v>77.662081059670285</v>
      </c>
      <c r="F54" s="15">
        <v>65.898569014956792</v>
      </c>
      <c r="G54" s="15">
        <v>71.657569133200269</v>
      </c>
      <c r="H54" s="15">
        <v>73.815499437013898</v>
      </c>
      <c r="I54" s="15">
        <v>70.86790887897358</v>
      </c>
      <c r="J54" s="15">
        <v>73.840119044783435</v>
      </c>
      <c r="K54" s="15">
        <v>75.003120984314407</v>
      </c>
      <c r="L54" s="15">
        <v>80.422891831973885</v>
      </c>
    </row>
    <row r="55" spans="1:12" x14ac:dyDescent="0.35">
      <c r="A55" s="70" t="s">
        <v>182</v>
      </c>
      <c r="B55" s="73">
        <v>70</v>
      </c>
      <c r="C55" s="15">
        <v>78.357063757287435</v>
      </c>
      <c r="D55" s="15">
        <v>74.582076717102623</v>
      </c>
      <c r="E55" s="15">
        <v>66.365121888148408</v>
      </c>
      <c r="F55" s="15">
        <v>76.725363197357581</v>
      </c>
      <c r="G55" s="15">
        <v>66.651749483574207</v>
      </c>
      <c r="H55" s="15">
        <v>71.615444105303624</v>
      </c>
      <c r="I55" s="15">
        <v>73.032009586257701</v>
      </c>
      <c r="J55" s="15">
        <v>70.465341144788866</v>
      </c>
      <c r="K55" s="15">
        <v>73.238250337790888</v>
      </c>
      <c r="L55" s="15">
        <v>74.302554619870961</v>
      </c>
    </row>
    <row r="56" spans="1:12" x14ac:dyDescent="0.35">
      <c r="A56" s="70" t="s">
        <v>183</v>
      </c>
      <c r="B56" s="73">
        <v>75</v>
      </c>
      <c r="C56" s="15">
        <v>70.09226985447556</v>
      </c>
      <c r="D56" s="15">
        <v>76.937288249374092</v>
      </c>
      <c r="E56" s="15">
        <v>74.307181042133493</v>
      </c>
      <c r="F56" s="15">
        <v>65.812389866097973</v>
      </c>
      <c r="G56" s="15">
        <v>75.939810202602587</v>
      </c>
      <c r="H56" s="15">
        <v>67.053326441930039</v>
      </c>
      <c r="I56" s="15">
        <v>71.082117264892105</v>
      </c>
      <c r="J56" s="15">
        <v>72.251911220766374</v>
      </c>
      <c r="K56" s="15">
        <v>69.989968613433973</v>
      </c>
      <c r="L56" s="15">
        <v>72.87076930502603</v>
      </c>
    </row>
    <row r="57" spans="1:12" x14ac:dyDescent="0.35">
      <c r="A57" s="70" t="s">
        <v>184</v>
      </c>
      <c r="B57" s="73">
        <v>67</v>
      </c>
      <c r="C57" s="15">
        <v>75.107349289409044</v>
      </c>
      <c r="D57" s="15">
        <v>69.945041355034874</v>
      </c>
      <c r="E57" s="15">
        <v>75.659228413005209</v>
      </c>
      <c r="F57" s="15">
        <v>73.796611419374955</v>
      </c>
      <c r="G57" s="15">
        <v>65.386177812933923</v>
      </c>
      <c r="H57" s="15">
        <v>74.94894369186116</v>
      </c>
      <c r="I57" s="15">
        <v>66.835808319614188</v>
      </c>
      <c r="J57" s="15">
        <v>70.399765857555508</v>
      </c>
      <c r="K57" s="15">
        <v>71.377664252781841</v>
      </c>
      <c r="L57" s="15">
        <v>69.659438880348389</v>
      </c>
    </row>
    <row r="58" spans="1:12" x14ac:dyDescent="0.35">
      <c r="A58" s="70" t="s">
        <v>185</v>
      </c>
      <c r="B58" s="73">
        <v>85</v>
      </c>
      <c r="C58" s="15">
        <v>67.026126855334482</v>
      </c>
      <c r="D58" s="15">
        <v>75.009765834788155</v>
      </c>
      <c r="E58" s="15">
        <v>69.781067157817162</v>
      </c>
      <c r="F58" s="15">
        <v>74.475219937678105</v>
      </c>
      <c r="G58" s="15">
        <v>73.345240573513863</v>
      </c>
      <c r="H58" s="15">
        <v>64.940582530180009</v>
      </c>
      <c r="I58" s="15">
        <v>73.711342437517899</v>
      </c>
      <c r="J58" s="15">
        <v>66.522424353013363</v>
      </c>
      <c r="K58" s="15">
        <v>69.747600133106829</v>
      </c>
      <c r="L58" s="15">
        <v>70.832595332714206</v>
      </c>
    </row>
    <row r="59" spans="1:12" x14ac:dyDescent="0.35">
      <c r="A59" s="70" t="s">
        <v>186</v>
      </c>
      <c r="B59" s="73">
        <v>76</v>
      </c>
      <c r="C59" s="15">
        <v>83.322494317989467</v>
      </c>
      <c r="D59" s="15">
        <v>66.967370852064462</v>
      </c>
      <c r="E59" s="15">
        <v>74.858352237458021</v>
      </c>
      <c r="F59" s="15">
        <v>69.629348502158663</v>
      </c>
      <c r="G59" s="15">
        <v>73.615095525086133</v>
      </c>
      <c r="H59" s="15">
        <v>72.875484845092529</v>
      </c>
      <c r="I59" s="15">
        <v>64.386443111421386</v>
      </c>
      <c r="J59" s="15">
        <v>72.66553848079748</v>
      </c>
      <c r="K59" s="15">
        <v>66.271413697626542</v>
      </c>
      <c r="L59" s="15">
        <v>69.490030107091584</v>
      </c>
    </row>
    <row r="60" spans="1:12" x14ac:dyDescent="0.35">
      <c r="A60" s="70" t="s">
        <v>187</v>
      </c>
      <c r="B60" s="73">
        <v>88</v>
      </c>
      <c r="C60" s="15">
        <v>74.989217063282709</v>
      </c>
      <c r="D60" s="15">
        <v>81.65055579443063</v>
      </c>
      <c r="E60" s="15">
        <v>66.855280305820116</v>
      </c>
      <c r="F60" s="15">
        <v>74.49577699500594</v>
      </c>
      <c r="G60" s="15">
        <v>69.435222769118127</v>
      </c>
      <c r="H60" s="15">
        <v>72.62641855495221</v>
      </c>
      <c r="I60" s="15">
        <v>72.033803862892896</v>
      </c>
      <c r="J60" s="15">
        <v>63.791101487138711</v>
      </c>
      <c r="K60" s="15">
        <v>71.619157611426019</v>
      </c>
      <c r="L60" s="15">
        <v>66.175155764829611</v>
      </c>
    </row>
    <row r="61" spans="1:12" x14ac:dyDescent="0.35">
      <c r="A61" s="70" t="s">
        <v>188</v>
      </c>
      <c r="B61" s="73">
        <v>74</v>
      </c>
      <c r="C61" s="15">
        <v>85.82276443955169</v>
      </c>
      <c r="D61" s="15">
        <v>73.817285854874925</v>
      </c>
      <c r="E61" s="15">
        <v>79.936809773462556</v>
      </c>
      <c r="F61" s="15">
        <v>66.462089403680096</v>
      </c>
      <c r="G61" s="15">
        <v>73.969110291642551</v>
      </c>
      <c r="H61" s="15">
        <v>68.881606864178877</v>
      </c>
      <c r="I61" s="15">
        <v>71.203186163138085</v>
      </c>
      <c r="J61" s="15">
        <v>70.972560371498815</v>
      </c>
      <c r="K61" s="15">
        <v>63.041584982676916</v>
      </c>
      <c r="L61" s="15">
        <v>70.704387565970961</v>
      </c>
    </row>
    <row r="62" spans="1:12" x14ac:dyDescent="0.35">
      <c r="A62" s="70" t="s">
        <v>189</v>
      </c>
      <c r="B62" s="73">
        <v>86</v>
      </c>
      <c r="C62" s="15">
        <v>73.097358097169945</v>
      </c>
      <c r="D62" s="15">
        <v>84.054783048022671</v>
      </c>
      <c r="E62" s="15">
        <v>73.073748317568004</v>
      </c>
      <c r="F62" s="15">
        <v>78.531715405874365</v>
      </c>
      <c r="G62" s="15">
        <v>66.356352392869397</v>
      </c>
      <c r="H62" s="15">
        <v>73.4273645485722</v>
      </c>
      <c r="I62" s="15">
        <v>68.230206242626707</v>
      </c>
      <c r="J62" s="15">
        <v>70.07874081960027</v>
      </c>
      <c r="K62" s="15">
        <v>70.179554596484309</v>
      </c>
      <c r="L62" s="15">
        <v>62.738805005096104</v>
      </c>
    </row>
    <row r="63" spans="1:12" x14ac:dyDescent="0.35">
      <c r="A63" s="70" t="s">
        <v>190</v>
      </c>
      <c r="B63" s="73">
        <v>65</v>
      </c>
      <c r="C63" s="15">
        <v>84.05114456527987</v>
      </c>
      <c r="D63" s="15">
        <v>71.775315447379967</v>
      </c>
      <c r="E63" s="15">
        <v>82.069003545217413</v>
      </c>
      <c r="F63" s="15">
        <v>71.958100468495687</v>
      </c>
      <c r="G63" s="15">
        <v>76.907772229197604</v>
      </c>
      <c r="H63" s="15">
        <v>65.772910984829352</v>
      </c>
      <c r="I63" s="15">
        <v>72.237149230557222</v>
      </c>
      <c r="J63" s="15">
        <v>67.172767074571169</v>
      </c>
      <c r="K63" s="15">
        <v>68.659233543662353</v>
      </c>
      <c r="L63" s="15">
        <v>69.30312681326761</v>
      </c>
    </row>
    <row r="64" spans="1:12" x14ac:dyDescent="0.35">
      <c r="A64" s="70" t="s">
        <v>191</v>
      </c>
      <c r="B64" s="73">
        <v>76</v>
      </c>
      <c r="C64" s="15">
        <v>64.813296289085798</v>
      </c>
      <c r="D64" s="15">
        <v>82.286343200894635</v>
      </c>
      <c r="E64" s="15">
        <v>70.660372849705283</v>
      </c>
      <c r="F64" s="15">
        <v>80.332395344634307</v>
      </c>
      <c r="G64" s="15">
        <v>71.099911484230375</v>
      </c>
      <c r="H64" s="15">
        <v>75.391772158579272</v>
      </c>
      <c r="I64" s="15">
        <v>65.015686957473307</v>
      </c>
      <c r="J64" s="15">
        <v>71.112998529668658</v>
      </c>
      <c r="K64" s="15">
        <v>66.229159485474383</v>
      </c>
      <c r="L64" s="15">
        <v>67.712277941022705</v>
      </c>
    </row>
    <row r="65" spans="1:12" x14ac:dyDescent="0.35">
      <c r="A65" s="70" t="s">
        <v>192</v>
      </c>
      <c r="B65" s="73">
        <v>71</v>
      </c>
      <c r="C65" s="15">
        <v>74.129976161372326</v>
      </c>
      <c r="D65" s="15">
        <v>63.937733571625259</v>
      </c>
      <c r="E65" s="15">
        <v>80.014737290498516</v>
      </c>
      <c r="F65" s="15">
        <v>68.964573280543419</v>
      </c>
      <c r="G65" s="15">
        <v>78.155746350549649</v>
      </c>
      <c r="H65" s="15">
        <v>69.556431642285133</v>
      </c>
      <c r="I65" s="15">
        <v>73.102667598863491</v>
      </c>
      <c r="J65" s="15">
        <v>63.65600370346155</v>
      </c>
      <c r="K65" s="15">
        <v>69.423732210295952</v>
      </c>
      <c r="L65" s="15">
        <v>64.984658977381713</v>
      </c>
    </row>
    <row r="66" spans="1:12" x14ac:dyDescent="0.35">
      <c r="A66" s="70" t="s">
        <v>193</v>
      </c>
      <c r="B66" s="73">
        <v>79</v>
      </c>
      <c r="C66" s="15">
        <v>69.593776653330451</v>
      </c>
      <c r="D66" s="15">
        <v>72.520069547196002</v>
      </c>
      <c r="E66" s="15">
        <v>63.193916440439651</v>
      </c>
      <c r="F66" s="15">
        <v>78.038986567975925</v>
      </c>
      <c r="G66" s="15">
        <v>67.591959060338141</v>
      </c>
      <c r="H66" s="15">
        <v>76.190697456327499</v>
      </c>
      <c r="I66" s="15">
        <v>67.996121520709679</v>
      </c>
      <c r="J66" s="15">
        <v>71.102995574927817</v>
      </c>
      <c r="K66" s="15">
        <v>62.452514850025963</v>
      </c>
      <c r="L66" s="15">
        <v>68.167941939864193</v>
      </c>
    </row>
    <row r="67" spans="1:12" x14ac:dyDescent="0.35">
      <c r="A67" s="70" t="s">
        <v>194</v>
      </c>
      <c r="B67" s="73">
        <v>80</v>
      </c>
      <c r="C67" s="15">
        <v>76.884932753430093</v>
      </c>
      <c r="D67" s="15">
        <v>68.419387755608597</v>
      </c>
      <c r="E67" s="15">
        <v>71.242314671821148</v>
      </c>
      <c r="F67" s="15">
        <v>62.530309918754654</v>
      </c>
      <c r="G67" s="15">
        <v>76.461540826507871</v>
      </c>
      <c r="H67" s="15">
        <v>66.336690584052846</v>
      </c>
      <c r="I67" s="15">
        <v>74.33160931095685</v>
      </c>
      <c r="J67" s="15">
        <v>66.617712468504507</v>
      </c>
      <c r="K67" s="15">
        <v>69.411347012700872</v>
      </c>
      <c r="L67" s="15">
        <v>61.681257972570442</v>
      </c>
    </row>
    <row r="68" spans="1:12" x14ac:dyDescent="0.35">
      <c r="A68" s="70" t="s">
        <v>195</v>
      </c>
      <c r="B68" s="73">
        <v>65</v>
      </c>
      <c r="C68" s="15">
        <v>78.221718124628225</v>
      </c>
      <c r="D68" s="15">
        <v>74.718573486033804</v>
      </c>
      <c r="E68" s="15">
        <v>67.167776368127392</v>
      </c>
      <c r="F68" s="15">
        <v>69.812232113050129</v>
      </c>
      <c r="G68" s="15">
        <v>61.812360331859125</v>
      </c>
      <c r="H68" s="15">
        <v>74.63582682015209</v>
      </c>
      <c r="I68" s="15">
        <v>64.789766485242509</v>
      </c>
      <c r="J68" s="15">
        <v>72.351980849271968</v>
      </c>
      <c r="K68" s="15">
        <v>65.112233845810877</v>
      </c>
      <c r="L68" s="15">
        <v>67.939967947992173</v>
      </c>
    </row>
    <row r="69" spans="1:12" x14ac:dyDescent="0.35">
      <c r="A69" s="70" t="s">
        <v>196</v>
      </c>
      <c r="B69" s="73">
        <v>72</v>
      </c>
      <c r="C69" s="15">
        <v>63.727033747110781</v>
      </c>
      <c r="D69" s="15">
        <v>76.523013491774165</v>
      </c>
      <c r="E69" s="15">
        <v>72.853438321121772</v>
      </c>
      <c r="F69" s="15">
        <v>65.972997485783509</v>
      </c>
      <c r="G69" s="15">
        <v>68.626872731208223</v>
      </c>
      <c r="H69" s="15">
        <v>61.007716581932172</v>
      </c>
      <c r="I69" s="15">
        <v>72.781314741364582</v>
      </c>
      <c r="J69" s="15">
        <v>63.349172334954055</v>
      </c>
      <c r="K69" s="15">
        <v>70.573088120331875</v>
      </c>
      <c r="L69" s="15">
        <v>64.013585572087749</v>
      </c>
    </row>
    <row r="70" spans="1:12" x14ac:dyDescent="0.35">
      <c r="A70" s="70" t="s">
        <v>197</v>
      </c>
      <c r="B70" s="73">
        <v>60</v>
      </c>
      <c r="C70" s="15">
        <v>70.17890091664124</v>
      </c>
      <c r="D70" s="15">
        <v>62.620095854804035</v>
      </c>
      <c r="E70" s="15">
        <v>74.971250074905626</v>
      </c>
      <c r="F70" s="15">
        <v>71.075697366328711</v>
      </c>
      <c r="G70" s="15">
        <v>64.971315660887839</v>
      </c>
      <c r="H70" s="15">
        <v>67.385056085460931</v>
      </c>
      <c r="I70" s="15">
        <v>60.077208072002755</v>
      </c>
      <c r="J70" s="15">
        <v>71.00920002458038</v>
      </c>
      <c r="K70" s="15">
        <v>62.048892892207228</v>
      </c>
      <c r="L70" s="15">
        <v>69.207734843330272</v>
      </c>
    </row>
    <row r="71" spans="1:12" x14ac:dyDescent="0.35">
      <c r="A71" s="70" t="s">
        <v>198</v>
      </c>
      <c r="B71" s="73">
        <v>59</v>
      </c>
      <c r="C71" s="15">
        <v>59.670590861431492</v>
      </c>
      <c r="D71" s="15">
        <v>68.425461279123226</v>
      </c>
      <c r="E71" s="15">
        <v>61.63132558322684</v>
      </c>
      <c r="F71" s="15">
        <v>73.401845048806692</v>
      </c>
      <c r="G71" s="15">
        <v>69.497619916673116</v>
      </c>
      <c r="H71" s="15">
        <v>63.842993899399538</v>
      </c>
      <c r="I71" s="15">
        <v>66.020410231973372</v>
      </c>
      <c r="J71" s="15">
        <v>59.11063697669158</v>
      </c>
      <c r="K71" s="15">
        <v>69.324817128620069</v>
      </c>
      <c r="L71" s="15">
        <v>61.096087294909537</v>
      </c>
    </row>
    <row r="72" spans="1:12" x14ac:dyDescent="0.35">
      <c r="A72" s="70" t="s">
        <v>199</v>
      </c>
      <c r="B72" s="73">
        <v>47</v>
      </c>
      <c r="C72" s="15">
        <v>58.232773431636815</v>
      </c>
      <c r="D72" s="15">
        <v>59.097520401612542</v>
      </c>
      <c r="E72" s="15">
        <v>66.641867279005282</v>
      </c>
      <c r="F72" s="15">
        <v>60.460733422786362</v>
      </c>
      <c r="G72" s="15">
        <v>71.74681534404931</v>
      </c>
      <c r="H72" s="15">
        <v>67.665709488707179</v>
      </c>
      <c r="I72" s="15">
        <v>62.432954721616042</v>
      </c>
      <c r="J72" s="15">
        <v>64.488122109527993</v>
      </c>
      <c r="K72" s="15">
        <v>57.999901244704716</v>
      </c>
      <c r="L72" s="15">
        <v>67.851652843075001</v>
      </c>
    </row>
    <row r="73" spans="1:12" x14ac:dyDescent="0.35">
      <c r="A73" s="70" t="s">
        <v>200</v>
      </c>
      <c r="B73" s="73">
        <v>59</v>
      </c>
      <c r="C73" s="15">
        <v>46.839507514016084</v>
      </c>
      <c r="D73" s="15">
        <v>57.63786681634334</v>
      </c>
      <c r="E73" s="15">
        <v>58.695592158542766</v>
      </c>
      <c r="F73" s="15">
        <v>65.144167531712029</v>
      </c>
      <c r="G73" s="15">
        <v>59.528871992727041</v>
      </c>
      <c r="H73" s="15">
        <v>70.17000865929063</v>
      </c>
      <c r="I73" s="15">
        <v>66.018995027309899</v>
      </c>
      <c r="J73" s="15">
        <v>61.196354529678679</v>
      </c>
      <c r="K73" s="15">
        <v>63.191002126523472</v>
      </c>
      <c r="L73" s="15">
        <v>57.338479052550376</v>
      </c>
    </row>
    <row r="74" spans="1:12" x14ac:dyDescent="0.35">
      <c r="A74" s="70" t="s">
        <v>201</v>
      </c>
      <c r="B74" s="73">
        <v>63</v>
      </c>
      <c r="C74" s="15">
        <v>58.13224757433558</v>
      </c>
      <c r="D74" s="15">
        <v>46.552723971577649</v>
      </c>
      <c r="E74" s="15">
        <v>56.970641558303413</v>
      </c>
      <c r="F74" s="15">
        <v>58.060973720183064</v>
      </c>
      <c r="G74" s="15">
        <v>63.688002163727141</v>
      </c>
      <c r="H74" s="15">
        <v>58.338713336966663</v>
      </c>
      <c r="I74" s="15">
        <v>68.390343192734306</v>
      </c>
      <c r="J74" s="15">
        <v>64.267498167208274</v>
      </c>
      <c r="K74" s="15">
        <v>59.891131118076444</v>
      </c>
      <c r="L74" s="15">
        <v>62.092695123639395</v>
      </c>
    </row>
    <row r="75" spans="1:12" x14ac:dyDescent="0.35">
      <c r="A75" s="70" t="s">
        <v>202</v>
      </c>
      <c r="B75" s="73">
        <v>55</v>
      </c>
      <c r="C75" s="15">
        <v>61.620861498900055</v>
      </c>
      <c r="D75" s="15">
        <v>57.200752061955797</v>
      </c>
      <c r="E75" s="15">
        <v>46.177764893014853</v>
      </c>
      <c r="F75" s="15">
        <v>56.144218976765714</v>
      </c>
      <c r="G75" s="15">
        <v>57.306818123985138</v>
      </c>
      <c r="H75" s="15">
        <v>62.080528810870227</v>
      </c>
      <c r="I75" s="15">
        <v>56.99511251794636</v>
      </c>
      <c r="J75" s="15">
        <v>66.564607793288914</v>
      </c>
      <c r="K75" s="15">
        <v>62.569282186038286</v>
      </c>
      <c r="L75" s="15">
        <v>58.840671311666711</v>
      </c>
    </row>
    <row r="76" spans="1:12" x14ac:dyDescent="0.35">
      <c r="A76" s="70" t="s">
        <v>203</v>
      </c>
      <c r="B76" s="73">
        <v>51</v>
      </c>
      <c r="C76" s="15">
        <v>54.242550472607043</v>
      </c>
      <c r="D76" s="15">
        <v>60.209502351724701</v>
      </c>
      <c r="E76" s="15">
        <v>56.152770544905643</v>
      </c>
      <c r="F76" s="15">
        <v>45.684077335775726</v>
      </c>
      <c r="G76" s="15">
        <v>55.255082787840216</v>
      </c>
      <c r="H76" s="15">
        <v>56.260805624790549</v>
      </c>
      <c r="I76" s="15">
        <v>60.347464596197341</v>
      </c>
      <c r="J76" s="15">
        <v>55.599794299179905</v>
      </c>
      <c r="K76" s="15">
        <v>64.742749072442379</v>
      </c>
      <c r="L76" s="15">
        <v>61.159331059639904</v>
      </c>
    </row>
    <row r="77" spans="1:12" x14ac:dyDescent="0.35">
      <c r="A77" s="70" t="s">
        <v>204</v>
      </c>
      <c r="B77" s="73">
        <v>48</v>
      </c>
      <c r="C77" s="15">
        <v>50.549954830657427</v>
      </c>
      <c r="D77" s="15">
        <v>53.323520126702</v>
      </c>
      <c r="E77" s="15">
        <v>58.630266914950646</v>
      </c>
      <c r="F77" s="15">
        <v>54.881053846963802</v>
      </c>
      <c r="G77" s="15">
        <v>45.055344681919706</v>
      </c>
      <c r="H77" s="15">
        <v>54.033317911402051</v>
      </c>
      <c r="I77" s="15">
        <v>54.877107263035541</v>
      </c>
      <c r="J77" s="15">
        <v>58.492763852460605</v>
      </c>
      <c r="K77" s="15">
        <v>54.101169907578445</v>
      </c>
      <c r="L77" s="15">
        <v>63.129751013416467</v>
      </c>
    </row>
    <row r="78" spans="1:12" x14ac:dyDescent="0.35">
      <c r="A78" s="70" t="s">
        <v>205</v>
      </c>
      <c r="B78" s="73">
        <v>48</v>
      </c>
      <c r="C78" s="15">
        <v>47.394962581899556</v>
      </c>
      <c r="D78" s="15">
        <v>50.073343026315072</v>
      </c>
      <c r="E78" s="15">
        <v>52.513712596866462</v>
      </c>
      <c r="F78" s="15">
        <v>57.162818165742124</v>
      </c>
      <c r="G78" s="15">
        <v>53.779673889720755</v>
      </c>
      <c r="H78" s="15">
        <v>44.425671890719471</v>
      </c>
      <c r="I78" s="15">
        <v>52.796203897665315</v>
      </c>
      <c r="J78" s="15">
        <v>53.60022301379189</v>
      </c>
      <c r="K78" s="15">
        <v>56.853518642282204</v>
      </c>
      <c r="L78" s="15">
        <v>53.043690952367655</v>
      </c>
    </row>
    <row r="79" spans="1:12" x14ac:dyDescent="0.35">
      <c r="A79" s="70" t="s">
        <v>206</v>
      </c>
      <c r="B79" s="73">
        <v>35</v>
      </c>
      <c r="C79" s="15">
        <v>47.593789323982953</v>
      </c>
      <c r="D79" s="15">
        <v>46.719382183895739</v>
      </c>
      <c r="E79" s="15">
        <v>49.507387239910273</v>
      </c>
      <c r="F79" s="15">
        <v>51.607073298634837</v>
      </c>
      <c r="G79" s="15">
        <v>55.778374601206956</v>
      </c>
      <c r="H79" s="15">
        <v>52.585484405340686</v>
      </c>
      <c r="I79" s="15">
        <v>43.69184578210465</v>
      </c>
      <c r="J79" s="15">
        <v>51.56165794335277</v>
      </c>
      <c r="K79" s="15">
        <v>52.356085747111898</v>
      </c>
      <c r="L79" s="15">
        <v>55.554159173600461</v>
      </c>
    </row>
    <row r="80" spans="1:12" x14ac:dyDescent="0.35">
      <c r="A80" s="70" t="s">
        <v>207</v>
      </c>
      <c r="B80" s="73">
        <v>42</v>
      </c>
      <c r="C80" s="15">
        <v>35.137499813464373</v>
      </c>
      <c r="D80" s="15">
        <v>47.005882403475418</v>
      </c>
      <c r="E80" s="15">
        <v>45.931063342522329</v>
      </c>
      <c r="F80" s="15">
        <v>48.746918605879209</v>
      </c>
      <c r="G80" s="15">
        <v>50.626007334813863</v>
      </c>
      <c r="H80" s="15">
        <v>54.242457435138284</v>
      </c>
      <c r="I80" s="15">
        <v>51.221577670695403</v>
      </c>
      <c r="J80" s="15">
        <v>42.882444567101878</v>
      </c>
      <c r="K80" s="15">
        <v>50.289165604489398</v>
      </c>
      <c r="L80" s="15">
        <v>51.299675184474708</v>
      </c>
    </row>
    <row r="81" spans="1:12" x14ac:dyDescent="0.35">
      <c r="A81" s="70" t="s">
        <v>208</v>
      </c>
      <c r="B81" s="73">
        <v>47</v>
      </c>
      <c r="C81" s="15">
        <v>41.546267630120433</v>
      </c>
      <c r="D81" s="15">
        <v>35.026063843149295</v>
      </c>
      <c r="E81" s="15">
        <v>46.144295546890739</v>
      </c>
      <c r="F81" s="15">
        <v>44.876042318200454</v>
      </c>
      <c r="G81" s="15">
        <v>47.763455733399674</v>
      </c>
      <c r="H81" s="15">
        <v>49.343526910269283</v>
      </c>
      <c r="I81" s="15">
        <v>52.420609234519944</v>
      </c>
      <c r="J81" s="15">
        <v>49.693820369073507</v>
      </c>
      <c r="K81" s="15">
        <v>41.918031830889468</v>
      </c>
      <c r="L81" s="15">
        <v>49.08107299948005</v>
      </c>
    </row>
    <row r="82" spans="1:12" x14ac:dyDescent="0.35">
      <c r="A82" s="70" t="s">
        <v>209</v>
      </c>
      <c r="B82" s="73">
        <v>40</v>
      </c>
      <c r="C82" s="15">
        <v>46.131826894359598</v>
      </c>
      <c r="D82" s="15">
        <v>40.950598329562006</v>
      </c>
      <c r="E82" s="15">
        <v>34.731415224555832</v>
      </c>
      <c r="F82" s="15">
        <v>45.127722058927205</v>
      </c>
      <c r="G82" s="15">
        <v>43.757728572529096</v>
      </c>
      <c r="H82" s="15">
        <v>46.631803895164154</v>
      </c>
      <c r="I82" s="15">
        <v>47.896813577885773</v>
      </c>
      <c r="J82" s="15">
        <v>50.578107333529026</v>
      </c>
      <c r="K82" s="15">
        <v>48.164134681334623</v>
      </c>
      <c r="L82" s="15">
        <v>41.062731843301435</v>
      </c>
    </row>
    <row r="83" spans="1:12" x14ac:dyDescent="0.35">
      <c r="A83" s="70" t="s">
        <v>210</v>
      </c>
      <c r="B83" s="73">
        <v>50</v>
      </c>
      <c r="C83" s="15">
        <v>39.485199774471809</v>
      </c>
      <c r="D83" s="15">
        <v>45.045733336271617</v>
      </c>
      <c r="E83" s="15">
        <v>40.111838405441624</v>
      </c>
      <c r="F83" s="15">
        <v>34.213001900778103</v>
      </c>
      <c r="G83" s="15">
        <v>43.957750900240853</v>
      </c>
      <c r="H83" s="15">
        <v>42.468571485075287</v>
      </c>
      <c r="I83" s="15">
        <v>45.268989296204033</v>
      </c>
      <c r="J83" s="15">
        <v>46.332388653475036</v>
      </c>
      <c r="K83" s="15">
        <v>48.674111934833931</v>
      </c>
      <c r="L83" s="15">
        <v>46.726547550481222</v>
      </c>
    </row>
    <row r="84" spans="1:12" x14ac:dyDescent="0.35">
      <c r="A84" s="70" t="s">
        <v>211</v>
      </c>
      <c r="B84" s="73">
        <v>45</v>
      </c>
      <c r="C84" s="15">
        <v>48.369068984932163</v>
      </c>
      <c r="D84" s="15">
        <v>38.65032891551003</v>
      </c>
      <c r="E84" s="15">
        <v>43.612609592953866</v>
      </c>
      <c r="F84" s="15">
        <v>38.979842077407739</v>
      </c>
      <c r="G84" s="15">
        <v>33.445348008999609</v>
      </c>
      <c r="H84" s="15">
        <v>42.577258394939648</v>
      </c>
      <c r="I84" s="15">
        <v>40.916630293053871</v>
      </c>
      <c r="J84" s="15">
        <v>43.704817351640905</v>
      </c>
      <c r="K84" s="15">
        <v>44.59487721221037</v>
      </c>
      <c r="L84" s="15">
        <v>46.796620065269799</v>
      </c>
    </row>
    <row r="85" spans="1:12" x14ac:dyDescent="0.35">
      <c r="A85" s="70" t="s">
        <v>212</v>
      </c>
      <c r="B85" s="73">
        <v>24</v>
      </c>
      <c r="C85" s="15">
        <v>43.329962523251886</v>
      </c>
      <c r="D85" s="15">
        <v>46.684903853770287</v>
      </c>
      <c r="E85" s="15">
        <v>37.63043197643173</v>
      </c>
      <c r="F85" s="15">
        <v>42.09004590808739</v>
      </c>
      <c r="G85" s="15">
        <v>37.798496375216864</v>
      </c>
      <c r="H85" s="15">
        <v>32.612002557374467</v>
      </c>
      <c r="I85" s="15">
        <v>41.116196892701602</v>
      </c>
      <c r="J85" s="15">
        <v>39.377837641954308</v>
      </c>
      <c r="K85" s="15">
        <v>42.150636092444003</v>
      </c>
      <c r="L85" s="15">
        <v>43.021155751393636</v>
      </c>
    </row>
    <row r="86" spans="1:12" x14ac:dyDescent="0.35">
      <c r="A86" s="70" t="s">
        <v>213</v>
      </c>
      <c r="B86" s="73">
        <v>39</v>
      </c>
      <c r="C86" s="15">
        <v>24.021292490966815</v>
      </c>
      <c r="D86" s="15">
        <v>41.5271630410097</v>
      </c>
      <c r="E86" s="15">
        <v>44.750916104728788</v>
      </c>
      <c r="F86" s="15">
        <v>36.398994284813611</v>
      </c>
      <c r="G86" s="15">
        <v>40.430683562467678</v>
      </c>
      <c r="H86" s="15">
        <v>36.497392468328918</v>
      </c>
      <c r="I86" s="15">
        <v>31.58444042578013</v>
      </c>
      <c r="J86" s="15">
        <v>39.548318730894906</v>
      </c>
      <c r="K86" s="15">
        <v>37.772045663625036</v>
      </c>
      <c r="L86" s="15">
        <v>40.611847249549399</v>
      </c>
    </row>
    <row r="87" spans="1:12" x14ac:dyDescent="0.35">
      <c r="A87" s="70" t="s">
        <v>214</v>
      </c>
      <c r="B87" s="73">
        <v>41</v>
      </c>
      <c r="C87" s="15">
        <v>37.749830147114437</v>
      </c>
      <c r="D87" s="15">
        <v>23.842689425162156</v>
      </c>
      <c r="E87" s="15">
        <v>39.577006717430265</v>
      </c>
      <c r="F87" s="15">
        <v>42.689507279705651</v>
      </c>
      <c r="G87" s="15">
        <v>35.042908789089545</v>
      </c>
      <c r="H87" s="15">
        <v>38.724797197136525</v>
      </c>
      <c r="I87" s="15">
        <v>35.043317873812391</v>
      </c>
      <c r="J87" s="15">
        <v>30.463719660798493</v>
      </c>
      <c r="K87" s="15">
        <v>37.915950752982496</v>
      </c>
      <c r="L87" s="15">
        <v>36.213108339009779</v>
      </c>
    </row>
    <row r="88" spans="1:12" x14ac:dyDescent="0.35">
      <c r="A88" s="70" t="s">
        <v>215</v>
      </c>
      <c r="B88" s="73">
        <v>30</v>
      </c>
      <c r="C88" s="15">
        <v>39.369882923699947</v>
      </c>
      <c r="D88" s="15">
        <v>36.411300108877953</v>
      </c>
      <c r="E88" s="15">
        <v>23.449660387725036</v>
      </c>
      <c r="F88" s="15">
        <v>37.622047411612861</v>
      </c>
      <c r="G88" s="15">
        <v>40.66385982021567</v>
      </c>
      <c r="H88" s="15">
        <v>33.696844808586341</v>
      </c>
      <c r="I88" s="15">
        <v>36.996983494036307</v>
      </c>
      <c r="J88" s="15">
        <v>33.617600629603437</v>
      </c>
      <c r="K88" s="15">
        <v>29.362966204115338</v>
      </c>
      <c r="L88" s="15">
        <v>36.381979864591443</v>
      </c>
    </row>
    <row r="89" spans="1:12" x14ac:dyDescent="0.35">
      <c r="A89" s="70" t="s">
        <v>216</v>
      </c>
      <c r="B89" s="73">
        <v>25</v>
      </c>
      <c r="C89" s="15">
        <v>28.907089442966647</v>
      </c>
      <c r="D89" s="15">
        <v>37.600954588448531</v>
      </c>
      <c r="E89" s="15">
        <v>34.771197896980709</v>
      </c>
      <c r="F89" s="15">
        <v>22.850539729454162</v>
      </c>
      <c r="G89" s="15">
        <v>35.576145842986655</v>
      </c>
      <c r="H89" s="15">
        <v>38.610459667195414</v>
      </c>
      <c r="I89" s="15">
        <v>32.175731970639617</v>
      </c>
      <c r="J89" s="15">
        <v>35.187269267609558</v>
      </c>
      <c r="K89" s="15">
        <v>32.101941993539519</v>
      </c>
      <c r="L89" s="15">
        <v>28.22488108848626</v>
      </c>
    </row>
    <row r="90" spans="1:12" x14ac:dyDescent="0.35">
      <c r="A90" s="70" t="s">
        <v>217</v>
      </c>
      <c r="B90" s="73">
        <v>21</v>
      </c>
      <c r="C90" s="15">
        <v>23.911887163427135</v>
      </c>
      <c r="D90" s="15">
        <v>27.629968762574087</v>
      </c>
      <c r="E90" s="15">
        <v>35.526086180954977</v>
      </c>
      <c r="F90" s="15">
        <v>32.910911018687258</v>
      </c>
      <c r="G90" s="15">
        <v>22.070311336365787</v>
      </c>
      <c r="H90" s="15">
        <v>33.47899961147845</v>
      </c>
      <c r="I90" s="15">
        <v>36.383911914954311</v>
      </c>
      <c r="J90" s="15">
        <v>30.525392586205783</v>
      </c>
      <c r="K90" s="15">
        <v>33.27735188850815</v>
      </c>
      <c r="L90" s="15">
        <v>30.520968005492612</v>
      </c>
    </row>
    <row r="91" spans="1:12" x14ac:dyDescent="0.35">
      <c r="A91" s="70" t="s">
        <v>218</v>
      </c>
      <c r="B91" s="73">
        <v>90</v>
      </c>
      <c r="C91" s="15">
        <v>102.5504435804968</v>
      </c>
      <c r="D91" s="15">
        <v>115.62523979441674</v>
      </c>
      <c r="E91" s="15">
        <v>128.69795870791742</v>
      </c>
      <c r="F91" s="15">
        <v>146.90099332613568</v>
      </c>
      <c r="G91" s="15">
        <v>160.50063388541298</v>
      </c>
      <c r="H91" s="15">
        <v>163.41536541861652</v>
      </c>
      <c r="I91" s="15">
        <v>175.47025890058543</v>
      </c>
      <c r="J91" s="15">
        <v>188.44242269276145</v>
      </c>
      <c r="K91" s="15">
        <v>194.19863554885654</v>
      </c>
      <c r="L91" s="15">
        <v>201.40051950562918</v>
      </c>
    </row>
    <row r="92" spans="1:12" x14ac:dyDescent="0.35">
      <c r="A92" s="70" t="s">
        <v>3</v>
      </c>
      <c r="B92" s="71">
        <v>5810</v>
      </c>
      <c r="C92" s="71">
        <v>5844.813366456081</v>
      </c>
      <c r="D92" s="71">
        <v>5865.532489441448</v>
      </c>
      <c r="E92" s="71">
        <v>5879.742429756926</v>
      </c>
      <c r="F92" s="71">
        <v>5884.7892488569078</v>
      </c>
      <c r="G92" s="71">
        <v>5903.7221632826468</v>
      </c>
      <c r="H92" s="71">
        <v>5916.4664256782562</v>
      </c>
      <c r="I92" s="71">
        <v>5877.4231212783416</v>
      </c>
      <c r="J92" s="71">
        <v>5841.4947173043956</v>
      </c>
      <c r="K92" s="71">
        <v>5809.6547131877251</v>
      </c>
      <c r="L92" s="71">
        <v>5804.8114006267251</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23CD4D4F-755D-4844-A95A-AA9867AFCC2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53B2-458E-48FA-B546-C2F5F5BFD614}">
  <dimension ref="A1:Q112"/>
  <sheetViews>
    <sheetView topLeftCell="A49" workbookViewId="0">
      <selection activeCell="N80" sqref="N80"/>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232</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14</v>
      </c>
      <c r="C6" s="15">
        <v>17.135729499996312</v>
      </c>
      <c r="D6" s="15">
        <v>16.432889291408451</v>
      </c>
      <c r="E6" s="15">
        <v>15.957405934074512</v>
      </c>
      <c r="F6" s="15">
        <v>15.514684069567025</v>
      </c>
      <c r="G6" s="15">
        <v>15.256404129569718</v>
      </c>
      <c r="H6" s="15">
        <v>14.855049535384168</v>
      </c>
      <c r="I6" s="15">
        <v>14.415110667508456</v>
      </c>
      <c r="J6" s="15">
        <v>14.03545223094825</v>
      </c>
      <c r="K6" s="15">
        <v>13.743237484756989</v>
      </c>
      <c r="L6" s="15">
        <v>13.486685524582112</v>
      </c>
    </row>
    <row r="7" spans="1:12" x14ac:dyDescent="0.35">
      <c r="A7" s="70" t="s">
        <v>135</v>
      </c>
      <c r="B7" s="73">
        <v>18</v>
      </c>
      <c r="C7" s="15">
        <v>14.352546450634046</v>
      </c>
      <c r="D7" s="15">
        <v>16.576222489104151</v>
      </c>
      <c r="E7" s="15">
        <v>15.930287467930679</v>
      </c>
      <c r="F7" s="15">
        <v>15.519263071650865</v>
      </c>
      <c r="G7" s="15">
        <v>14.980335696322886</v>
      </c>
      <c r="H7" s="15">
        <v>14.673561880918417</v>
      </c>
      <c r="I7" s="15">
        <v>14.327830127245138</v>
      </c>
      <c r="J7" s="15">
        <v>14.008113193283164</v>
      </c>
      <c r="K7" s="15">
        <v>13.747418150704359</v>
      </c>
      <c r="L7" s="15">
        <v>13.634118672038515</v>
      </c>
    </row>
    <row r="8" spans="1:12" x14ac:dyDescent="0.35">
      <c r="A8" s="70" t="s">
        <v>136</v>
      </c>
      <c r="B8" s="73">
        <v>12</v>
      </c>
      <c r="C8" s="15">
        <v>16.056430526915925</v>
      </c>
      <c r="D8" s="15">
        <v>14.48762328985354</v>
      </c>
      <c r="E8" s="15">
        <v>15.874581266385677</v>
      </c>
      <c r="F8" s="15">
        <v>15.31118403927811</v>
      </c>
      <c r="G8" s="15">
        <v>14.820111325427025</v>
      </c>
      <c r="H8" s="15">
        <v>14.288272784280078</v>
      </c>
      <c r="I8" s="15">
        <v>14.029113746917432</v>
      </c>
      <c r="J8" s="15">
        <v>13.789890862874476</v>
      </c>
      <c r="K8" s="15">
        <v>13.5794460490544</v>
      </c>
      <c r="L8" s="15">
        <v>13.47481587174531</v>
      </c>
    </row>
    <row r="9" spans="1:12" x14ac:dyDescent="0.35">
      <c r="A9" s="70" t="s">
        <v>137</v>
      </c>
      <c r="B9" s="73">
        <v>10</v>
      </c>
      <c r="C9" s="15">
        <v>13.267879592272779</v>
      </c>
      <c r="D9" s="15">
        <v>15.163078578790788</v>
      </c>
      <c r="E9" s="15">
        <v>14.341726873003259</v>
      </c>
      <c r="F9" s="15">
        <v>15.290843744477765</v>
      </c>
      <c r="G9" s="15">
        <v>14.68820594603644</v>
      </c>
      <c r="H9" s="15">
        <v>14.200710149331996</v>
      </c>
      <c r="I9" s="15">
        <v>13.74590253326094</v>
      </c>
      <c r="J9" s="15">
        <v>13.565896635819374</v>
      </c>
      <c r="K9" s="15">
        <v>13.407603899314696</v>
      </c>
      <c r="L9" s="15">
        <v>13.313823468614132</v>
      </c>
    </row>
    <row r="10" spans="1:12" x14ac:dyDescent="0.35">
      <c r="A10" s="70" t="s">
        <v>138</v>
      </c>
      <c r="B10" s="73">
        <v>18</v>
      </c>
      <c r="C10" s="15">
        <v>11.914216706361959</v>
      </c>
      <c r="D10" s="15">
        <v>13.792581823699662</v>
      </c>
      <c r="E10" s="15">
        <v>14.692281619774889</v>
      </c>
      <c r="F10" s="15">
        <v>14.181132752780897</v>
      </c>
      <c r="G10" s="15">
        <v>14.78877586466152</v>
      </c>
      <c r="H10" s="15">
        <v>14.20729921869108</v>
      </c>
      <c r="I10" s="15">
        <v>13.785017468607283</v>
      </c>
      <c r="J10" s="15">
        <v>13.42408858776575</v>
      </c>
      <c r="K10" s="15">
        <v>13.30546509154415</v>
      </c>
      <c r="L10" s="15">
        <v>13.234099533466345</v>
      </c>
    </row>
    <row r="11" spans="1:12" x14ac:dyDescent="0.35">
      <c r="A11" s="70" t="s">
        <v>139</v>
      </c>
      <c r="B11" s="73">
        <v>8</v>
      </c>
      <c r="C11" s="15">
        <v>16.724618110536049</v>
      </c>
      <c r="D11" s="15">
        <v>12.92444719962622</v>
      </c>
      <c r="E11" s="15">
        <v>13.963210339133841</v>
      </c>
      <c r="F11" s="15">
        <v>14.390350723719855</v>
      </c>
      <c r="G11" s="15">
        <v>13.951422980416217</v>
      </c>
      <c r="H11" s="15">
        <v>14.341490491186963</v>
      </c>
      <c r="I11" s="15">
        <v>13.827795899225526</v>
      </c>
      <c r="J11" s="15">
        <v>13.481791486972035</v>
      </c>
      <c r="K11" s="15">
        <v>13.190956810688114</v>
      </c>
      <c r="L11" s="15">
        <v>13.135855732943247</v>
      </c>
    </row>
    <row r="12" spans="1:12" x14ac:dyDescent="0.35">
      <c r="A12" s="70" t="s">
        <v>2</v>
      </c>
      <c r="B12" s="73">
        <v>16</v>
      </c>
      <c r="C12" s="15">
        <v>9.5002455714754053</v>
      </c>
      <c r="D12" s="15">
        <v>15.823101446371354</v>
      </c>
      <c r="E12" s="15">
        <v>13.456386809841872</v>
      </c>
      <c r="F12" s="15">
        <v>13.994700657703017</v>
      </c>
      <c r="G12" s="15">
        <v>14.11523064223331</v>
      </c>
      <c r="H12" s="15">
        <v>13.731211067341738</v>
      </c>
      <c r="I12" s="15">
        <v>13.990224882663082</v>
      </c>
      <c r="J12" s="15">
        <v>13.555443847684026</v>
      </c>
      <c r="K12" s="15">
        <v>13.271721654170717</v>
      </c>
      <c r="L12" s="15">
        <v>13.051852885974331</v>
      </c>
    </row>
    <row r="13" spans="1:12" x14ac:dyDescent="0.35">
      <c r="A13" s="70" t="s">
        <v>140</v>
      </c>
      <c r="B13" s="73">
        <v>15</v>
      </c>
      <c r="C13" s="15">
        <v>16.44595957401101</v>
      </c>
      <c r="D13" s="15">
        <v>10.702185093441823</v>
      </c>
      <c r="E13" s="15">
        <v>15.44559201887547</v>
      </c>
      <c r="F13" s="15">
        <v>13.961959040989207</v>
      </c>
      <c r="G13" s="15">
        <v>14.146103892717969</v>
      </c>
      <c r="H13" s="15">
        <v>14.077949113779377</v>
      </c>
      <c r="I13" s="15">
        <v>13.757674376748488</v>
      </c>
      <c r="J13" s="15">
        <v>13.947939484601495</v>
      </c>
      <c r="K13" s="15">
        <v>13.573557792507305</v>
      </c>
      <c r="L13" s="15">
        <v>13.348345994454537</v>
      </c>
    </row>
    <row r="14" spans="1:12" x14ac:dyDescent="0.35">
      <c r="A14" s="70" t="s">
        <v>141</v>
      </c>
      <c r="B14" s="73">
        <v>15</v>
      </c>
      <c r="C14" s="15">
        <v>15.346573137376044</v>
      </c>
      <c r="D14" s="15">
        <v>16.648652764446091</v>
      </c>
      <c r="E14" s="15">
        <v>11.62750978691493</v>
      </c>
      <c r="F14" s="15">
        <v>15.320170906949377</v>
      </c>
      <c r="G14" s="15">
        <v>14.319299219472525</v>
      </c>
      <c r="H14" s="15">
        <v>14.287015204864403</v>
      </c>
      <c r="I14" s="15">
        <v>14.120122290929052</v>
      </c>
      <c r="J14" s="15">
        <v>13.857964641495107</v>
      </c>
      <c r="K14" s="15">
        <v>14.000985190424924</v>
      </c>
      <c r="L14" s="15">
        <v>13.687175825161074</v>
      </c>
    </row>
    <row r="15" spans="1:12" x14ac:dyDescent="0.35">
      <c r="A15" s="70" t="s">
        <v>142</v>
      </c>
      <c r="B15" s="73">
        <v>12</v>
      </c>
      <c r="C15" s="15">
        <v>15.00813721212341</v>
      </c>
      <c r="D15" s="15">
        <v>15.539244919700073</v>
      </c>
      <c r="E15" s="15">
        <v>16.667449861678797</v>
      </c>
      <c r="F15" s="15">
        <v>12.300256382642345</v>
      </c>
      <c r="G15" s="15">
        <v>15.230891338253464</v>
      </c>
      <c r="H15" s="15">
        <v>14.505009346250755</v>
      </c>
      <c r="I15" s="15">
        <v>14.365428203279262</v>
      </c>
      <c r="J15" s="15">
        <v>14.154518382739328</v>
      </c>
      <c r="K15" s="15">
        <v>13.936614621291751</v>
      </c>
      <c r="L15" s="15">
        <v>14.056316960988516</v>
      </c>
    </row>
    <row r="16" spans="1:12" x14ac:dyDescent="0.35">
      <c r="A16" s="70" t="s">
        <v>143</v>
      </c>
      <c r="B16" s="73">
        <v>12</v>
      </c>
      <c r="C16" s="15">
        <v>12.911873429833614</v>
      </c>
      <c r="D16" s="15">
        <v>15.101335001923463</v>
      </c>
      <c r="E16" s="15">
        <v>15.577031863538508</v>
      </c>
      <c r="F16" s="15">
        <v>16.561778713943518</v>
      </c>
      <c r="G16" s="15">
        <v>12.795097492603471</v>
      </c>
      <c r="H16" s="15">
        <v>15.117675536120849</v>
      </c>
      <c r="I16" s="15">
        <v>14.579634019746445</v>
      </c>
      <c r="J16" s="15">
        <v>14.386534863632239</v>
      </c>
      <c r="K16" s="15">
        <v>14.164100597367357</v>
      </c>
      <c r="L16" s="15">
        <v>13.992156004270301</v>
      </c>
    </row>
    <row r="17" spans="1:12" x14ac:dyDescent="0.35">
      <c r="A17" s="70" t="s">
        <v>144</v>
      </c>
      <c r="B17" s="73">
        <v>9</v>
      </c>
      <c r="C17" s="15">
        <v>12.87011509326217</v>
      </c>
      <c r="D17" s="15">
        <v>13.653252685324471</v>
      </c>
      <c r="E17" s="15">
        <v>15.305683850713599</v>
      </c>
      <c r="F17" s="15">
        <v>15.701562160531884</v>
      </c>
      <c r="G17" s="15">
        <v>16.534165363311839</v>
      </c>
      <c r="H17" s="15">
        <v>13.263442065306501</v>
      </c>
      <c r="I17" s="15">
        <v>15.135317730494741</v>
      </c>
      <c r="J17" s="15">
        <v>14.733895611108883</v>
      </c>
      <c r="K17" s="15">
        <v>14.511174900898563</v>
      </c>
      <c r="L17" s="15">
        <v>14.312445392551638</v>
      </c>
    </row>
    <row r="18" spans="1:12" x14ac:dyDescent="0.35">
      <c r="A18" s="70" t="s">
        <v>145</v>
      </c>
      <c r="B18" s="73">
        <v>12</v>
      </c>
      <c r="C18" s="15">
        <v>10.312371289911558</v>
      </c>
      <c r="D18" s="15">
        <v>13.599244645065486</v>
      </c>
      <c r="E18" s="15">
        <v>14.209305944318901</v>
      </c>
      <c r="F18" s="15">
        <v>15.514731936183251</v>
      </c>
      <c r="G18" s="15">
        <v>15.790525693223515</v>
      </c>
      <c r="H18" s="15">
        <v>16.496150471627303</v>
      </c>
      <c r="I18" s="15">
        <v>13.668084749295053</v>
      </c>
      <c r="J18" s="15">
        <v>15.207213326698955</v>
      </c>
      <c r="K18" s="15">
        <v>14.89764603378457</v>
      </c>
      <c r="L18" s="15">
        <v>14.684435213212804</v>
      </c>
    </row>
    <row r="19" spans="1:12" x14ac:dyDescent="0.35">
      <c r="A19" s="70" t="s">
        <v>146</v>
      </c>
      <c r="B19" s="73">
        <v>15</v>
      </c>
      <c r="C19" s="15">
        <v>12.959167978201231</v>
      </c>
      <c r="D19" s="15">
        <v>11.413486038346724</v>
      </c>
      <c r="E19" s="15">
        <v>14.230955921649999</v>
      </c>
      <c r="F19" s="15">
        <v>14.717533311921475</v>
      </c>
      <c r="G19" s="15">
        <v>15.733820942978648</v>
      </c>
      <c r="H19" s="15">
        <v>15.906926104875581</v>
      </c>
      <c r="I19" s="15">
        <v>16.532740420631736</v>
      </c>
      <c r="J19" s="15">
        <v>14.072331527217738</v>
      </c>
      <c r="K19" s="15">
        <v>15.355351121441906</v>
      </c>
      <c r="L19" s="15">
        <v>15.133823049544116</v>
      </c>
    </row>
    <row r="20" spans="1:12" x14ac:dyDescent="0.35">
      <c r="A20" s="70" t="s">
        <v>147</v>
      </c>
      <c r="B20" s="73">
        <v>10</v>
      </c>
      <c r="C20" s="15">
        <v>14.465790533281666</v>
      </c>
      <c r="D20" s="15">
        <v>13.828181851817908</v>
      </c>
      <c r="E20" s="15">
        <v>12.306956644897181</v>
      </c>
      <c r="F20" s="15">
        <v>14.758417983257523</v>
      </c>
      <c r="G20" s="15">
        <v>15.10461837026074</v>
      </c>
      <c r="H20" s="15">
        <v>15.916119880873318</v>
      </c>
      <c r="I20" s="15">
        <v>16.030804374022129</v>
      </c>
      <c r="J20" s="15">
        <v>16.576304143198627</v>
      </c>
      <c r="K20" s="15">
        <v>14.410817047698076</v>
      </c>
      <c r="L20" s="15">
        <v>15.534048051793972</v>
      </c>
    </row>
    <row r="21" spans="1:12" x14ac:dyDescent="0.35">
      <c r="A21" s="70" t="s">
        <v>148</v>
      </c>
      <c r="B21" s="73">
        <v>11</v>
      </c>
      <c r="C21" s="15">
        <v>11.620742612150579</v>
      </c>
      <c r="D21" s="15">
        <v>14.54521996252868</v>
      </c>
      <c r="E21" s="15">
        <v>14.635314498930068</v>
      </c>
      <c r="F21" s="15">
        <v>13.139340637080558</v>
      </c>
      <c r="G21" s="15">
        <v>15.248254370440007</v>
      </c>
      <c r="H21" s="15">
        <v>15.456324602348959</v>
      </c>
      <c r="I21" s="15">
        <v>16.130112294255973</v>
      </c>
      <c r="J21" s="15">
        <v>16.197912502430267</v>
      </c>
      <c r="K21" s="15">
        <v>16.675810984881306</v>
      </c>
      <c r="L21" s="15">
        <v>14.79842895598606</v>
      </c>
    </row>
    <row r="22" spans="1:12" x14ac:dyDescent="0.35">
      <c r="A22" s="70" t="s">
        <v>149</v>
      </c>
      <c r="B22" s="73">
        <v>14</v>
      </c>
      <c r="C22" s="15">
        <v>12.215425575494054</v>
      </c>
      <c r="D22" s="15">
        <v>12.985295499641612</v>
      </c>
      <c r="E22" s="15">
        <v>14.974160552394084</v>
      </c>
      <c r="F22" s="15">
        <v>15.408144800171478</v>
      </c>
      <c r="G22" s="15">
        <v>13.910572340541286</v>
      </c>
      <c r="H22" s="15">
        <v>15.715379181402097</v>
      </c>
      <c r="I22" s="15">
        <v>15.800722728112113</v>
      </c>
      <c r="J22" s="15">
        <v>16.370749635317797</v>
      </c>
      <c r="K22" s="15">
        <v>16.397549687421332</v>
      </c>
      <c r="L22" s="15">
        <v>16.864185241282975</v>
      </c>
    </row>
    <row r="23" spans="1:12" x14ac:dyDescent="0.35">
      <c r="A23" s="70" t="s">
        <v>150</v>
      </c>
      <c r="B23" s="73">
        <v>17</v>
      </c>
      <c r="C23" s="15">
        <v>15.308349859818769</v>
      </c>
      <c r="D23" s="15">
        <v>13.530230159007628</v>
      </c>
      <c r="E23" s="15">
        <v>14.284930364716564</v>
      </c>
      <c r="F23" s="15">
        <v>15.621709238796148</v>
      </c>
      <c r="G23" s="15">
        <v>16.203358535732573</v>
      </c>
      <c r="H23" s="15">
        <v>14.68313641296966</v>
      </c>
      <c r="I23" s="15">
        <v>16.268233066115883</v>
      </c>
      <c r="J23" s="15">
        <v>16.273749982647004</v>
      </c>
      <c r="K23" s="15">
        <v>16.766921614237599</v>
      </c>
      <c r="L23" s="15">
        <v>16.805508900546592</v>
      </c>
    </row>
    <row r="24" spans="1:12" x14ac:dyDescent="0.35">
      <c r="A24" s="70" t="s">
        <v>151</v>
      </c>
      <c r="B24" s="73">
        <v>22</v>
      </c>
      <c r="C24" s="15">
        <v>18.195605852085261</v>
      </c>
      <c r="D24" s="15">
        <v>16.720487466765917</v>
      </c>
      <c r="E24" s="15">
        <v>15.058684417333314</v>
      </c>
      <c r="F24" s="15">
        <v>15.712400636549345</v>
      </c>
      <c r="G24" s="15">
        <v>16.633316010124993</v>
      </c>
      <c r="H24" s="15">
        <v>17.161996780161672</v>
      </c>
      <c r="I24" s="15">
        <v>15.615390886318451</v>
      </c>
      <c r="J24" s="15">
        <v>16.998509751736911</v>
      </c>
      <c r="K24" s="15">
        <v>16.931498236591651</v>
      </c>
      <c r="L24" s="15">
        <v>17.400072457764118</v>
      </c>
    </row>
    <row r="25" spans="1:12" x14ac:dyDescent="0.35">
      <c r="A25" s="70" t="s">
        <v>152</v>
      </c>
      <c r="B25" s="73">
        <v>22</v>
      </c>
      <c r="C25" s="15">
        <v>24.507992270488629</v>
      </c>
      <c r="D25" s="15">
        <v>20.835777685038401</v>
      </c>
      <c r="E25" s="15">
        <v>19.89263936306196</v>
      </c>
      <c r="F25" s="15">
        <v>18.473666153420158</v>
      </c>
      <c r="G25" s="15">
        <v>18.683381428537494</v>
      </c>
      <c r="H25" s="15">
        <v>19.101434856554647</v>
      </c>
      <c r="I25" s="15">
        <v>19.623119291346136</v>
      </c>
      <c r="J25" s="15">
        <v>18.192923465174488</v>
      </c>
      <c r="K25" s="15">
        <v>19.218849385753892</v>
      </c>
      <c r="L25" s="15">
        <v>19.130467376493392</v>
      </c>
    </row>
    <row r="26" spans="1:12" x14ac:dyDescent="0.35">
      <c r="A26" s="70" t="s">
        <v>153</v>
      </c>
      <c r="B26" s="73">
        <v>25</v>
      </c>
      <c r="C26" s="15">
        <v>26.081072481634575</v>
      </c>
      <c r="D26" s="15">
        <v>27.014940862657799</v>
      </c>
      <c r="E26" s="15">
        <v>24.770906945846999</v>
      </c>
      <c r="F26" s="15">
        <v>24.356681228283708</v>
      </c>
      <c r="G26" s="15">
        <v>23.165635830075733</v>
      </c>
      <c r="H26" s="15">
        <v>22.939755662145703</v>
      </c>
      <c r="I26" s="15">
        <v>22.886906925442702</v>
      </c>
      <c r="J26" s="15">
        <v>23.375225193562937</v>
      </c>
      <c r="K26" s="15">
        <v>22.208568023240577</v>
      </c>
      <c r="L26" s="15">
        <v>22.938837077985962</v>
      </c>
    </row>
    <row r="27" spans="1:12" x14ac:dyDescent="0.35">
      <c r="A27" s="70" t="s">
        <v>154</v>
      </c>
      <c r="B27" s="73">
        <v>32</v>
      </c>
      <c r="C27" s="15">
        <v>28.912387281325287</v>
      </c>
      <c r="D27" s="15">
        <v>31.49429861710745</v>
      </c>
      <c r="E27" s="15">
        <v>31.728742880661489</v>
      </c>
      <c r="F27" s="15">
        <v>30.008872046908152</v>
      </c>
      <c r="G27" s="15">
        <v>29.46792036086115</v>
      </c>
      <c r="H27" s="15">
        <v>28.62880894577318</v>
      </c>
      <c r="I27" s="15">
        <v>28.315776565784763</v>
      </c>
      <c r="J27" s="15">
        <v>27.950161949821041</v>
      </c>
      <c r="K27" s="15">
        <v>28.232074434442797</v>
      </c>
      <c r="L27" s="15">
        <v>27.476986567171394</v>
      </c>
    </row>
    <row r="28" spans="1:12" x14ac:dyDescent="0.35">
      <c r="A28" s="70" t="s">
        <v>155</v>
      </c>
      <c r="B28" s="73">
        <v>43</v>
      </c>
      <c r="C28" s="15">
        <v>37.958870473783811</v>
      </c>
      <c r="D28" s="15">
        <v>34.616244355382527</v>
      </c>
      <c r="E28" s="15">
        <v>37.300473642643247</v>
      </c>
      <c r="F28" s="15">
        <v>36.76222017356227</v>
      </c>
      <c r="G28" s="15">
        <v>35.250999104225016</v>
      </c>
      <c r="H28" s="15">
        <v>34.992079830894596</v>
      </c>
      <c r="I28" s="15">
        <v>34.067060385990551</v>
      </c>
      <c r="J28" s="15">
        <v>33.873881946070199</v>
      </c>
      <c r="K28" s="15">
        <v>33.302606112214825</v>
      </c>
      <c r="L28" s="15">
        <v>33.679896677620846</v>
      </c>
    </row>
    <row r="29" spans="1:12" x14ac:dyDescent="0.35">
      <c r="A29" s="70" t="s">
        <v>156</v>
      </c>
      <c r="B29" s="73">
        <v>46</v>
      </c>
      <c r="C29" s="15">
        <v>45.761719559509714</v>
      </c>
      <c r="D29" s="15">
        <v>42.139378715399502</v>
      </c>
      <c r="E29" s="15">
        <v>39.627376532743199</v>
      </c>
      <c r="F29" s="15">
        <v>41.654046468186912</v>
      </c>
      <c r="G29" s="15">
        <v>40.524782210552566</v>
      </c>
      <c r="H29" s="15">
        <v>39.20900972965034</v>
      </c>
      <c r="I29" s="15">
        <v>38.777309550142547</v>
      </c>
      <c r="J29" s="15">
        <v>38.015647972719002</v>
      </c>
      <c r="K29" s="15">
        <v>37.930867993887738</v>
      </c>
      <c r="L29" s="15">
        <v>37.566048860109461</v>
      </c>
    </row>
    <row r="30" spans="1:12" x14ac:dyDescent="0.35">
      <c r="A30" s="70" t="s">
        <v>157</v>
      </c>
      <c r="B30" s="73">
        <v>45</v>
      </c>
      <c r="C30" s="15">
        <v>45.125121087407997</v>
      </c>
      <c r="D30" s="15">
        <v>46.01808509144719</v>
      </c>
      <c r="E30" s="15">
        <v>43.608901298154329</v>
      </c>
      <c r="F30" s="15">
        <v>41.842336288880958</v>
      </c>
      <c r="G30" s="15">
        <v>42.654499912557114</v>
      </c>
      <c r="H30" s="15">
        <v>41.611880864724512</v>
      </c>
      <c r="I30" s="15">
        <v>40.203399371969354</v>
      </c>
      <c r="J30" s="15">
        <v>39.909759613995654</v>
      </c>
      <c r="K30" s="15">
        <v>39.274706383590107</v>
      </c>
      <c r="L30" s="15">
        <v>39.564485027613159</v>
      </c>
    </row>
    <row r="31" spans="1:12" x14ac:dyDescent="0.35">
      <c r="A31" s="70" t="s">
        <v>158</v>
      </c>
      <c r="B31" s="73">
        <v>44</v>
      </c>
      <c r="C31" s="15">
        <v>43.936811433598628</v>
      </c>
      <c r="D31" s="15">
        <v>42.501510237548281</v>
      </c>
      <c r="E31" s="15">
        <v>43.181897371920655</v>
      </c>
      <c r="F31" s="15">
        <v>41.565252459554976</v>
      </c>
      <c r="G31" s="15">
        <v>40.038673560635459</v>
      </c>
      <c r="H31" s="15">
        <v>40.214966096886833</v>
      </c>
      <c r="I31" s="15">
        <v>39.159361310914974</v>
      </c>
      <c r="J31" s="15">
        <v>38.015785461786017</v>
      </c>
      <c r="K31" s="15">
        <v>37.822777089820619</v>
      </c>
      <c r="L31" s="15">
        <v>37.629068000821398</v>
      </c>
    </row>
    <row r="32" spans="1:12" x14ac:dyDescent="0.35">
      <c r="A32" s="70" t="s">
        <v>159</v>
      </c>
      <c r="B32" s="73">
        <v>41</v>
      </c>
      <c r="C32" s="15">
        <v>41.222043600184428</v>
      </c>
      <c r="D32" s="15">
        <v>40.952303950921326</v>
      </c>
      <c r="E32" s="15">
        <v>39.169007004298138</v>
      </c>
      <c r="F32" s="15">
        <v>39.413967890084962</v>
      </c>
      <c r="G32" s="15">
        <v>38.023353717612558</v>
      </c>
      <c r="H32" s="15">
        <v>36.840578301199315</v>
      </c>
      <c r="I32" s="15">
        <v>36.526519511746486</v>
      </c>
      <c r="J32" s="15">
        <v>35.756490590814472</v>
      </c>
      <c r="K32" s="15">
        <v>34.847755658485816</v>
      </c>
      <c r="L32" s="15">
        <v>35.040065396571073</v>
      </c>
    </row>
    <row r="33" spans="1:12" x14ac:dyDescent="0.35">
      <c r="A33" s="70" t="s">
        <v>160</v>
      </c>
      <c r="B33" s="73">
        <v>49</v>
      </c>
      <c r="C33" s="15">
        <v>38.246641651649547</v>
      </c>
      <c r="D33" s="15">
        <v>38.491995858457372</v>
      </c>
      <c r="E33" s="15">
        <v>38.047804301453148</v>
      </c>
      <c r="F33" s="15">
        <v>36.34213661524192</v>
      </c>
      <c r="G33" s="15">
        <v>36.095309331360397</v>
      </c>
      <c r="H33" s="15">
        <v>34.892379404870873</v>
      </c>
      <c r="I33" s="15">
        <v>33.84730175751055</v>
      </c>
      <c r="J33" s="15">
        <v>33.504946328965261</v>
      </c>
      <c r="K33" s="15">
        <v>32.924788245986967</v>
      </c>
      <c r="L33" s="15">
        <v>32.500708299228599</v>
      </c>
    </row>
    <row r="34" spans="1:12" x14ac:dyDescent="0.35">
      <c r="A34" s="70" t="s">
        <v>161</v>
      </c>
      <c r="B34" s="73">
        <v>41</v>
      </c>
      <c r="C34" s="15">
        <v>42.763836500199815</v>
      </c>
      <c r="D34" s="15">
        <v>36.241061374766801</v>
      </c>
      <c r="E34" s="15">
        <v>36.39132650322847</v>
      </c>
      <c r="F34" s="15">
        <v>35.779225780429321</v>
      </c>
      <c r="G34" s="15">
        <v>34.098979574495502</v>
      </c>
      <c r="H34" s="15">
        <v>33.598655625044593</v>
      </c>
      <c r="I34" s="15">
        <v>32.474908674125892</v>
      </c>
      <c r="J34" s="15">
        <v>31.708505254205875</v>
      </c>
      <c r="K34" s="15">
        <v>31.390669166823628</v>
      </c>
      <c r="L34" s="15">
        <v>31.220827414120432</v>
      </c>
    </row>
    <row r="35" spans="1:12" x14ac:dyDescent="0.35">
      <c r="A35" s="70" t="s">
        <v>162</v>
      </c>
      <c r="B35" s="73">
        <v>50</v>
      </c>
      <c r="C35" s="15">
        <v>38.50028362111204</v>
      </c>
      <c r="D35" s="15">
        <v>38.426169305466068</v>
      </c>
      <c r="E35" s="15">
        <v>34.385967532229778</v>
      </c>
      <c r="F35" s="15">
        <v>34.428556952055061</v>
      </c>
      <c r="G35" s="15">
        <v>33.580452785235614</v>
      </c>
      <c r="H35" s="15">
        <v>32.020478331197936</v>
      </c>
      <c r="I35" s="15">
        <v>31.381360623501511</v>
      </c>
      <c r="J35" s="15">
        <v>30.476998844751709</v>
      </c>
      <c r="K35" s="15">
        <v>29.915093157101548</v>
      </c>
      <c r="L35" s="15">
        <v>29.897695041290344</v>
      </c>
    </row>
    <row r="36" spans="1:12" x14ac:dyDescent="0.35">
      <c r="A36" s="70" t="s">
        <v>163</v>
      </c>
      <c r="B36" s="73">
        <v>46</v>
      </c>
      <c r="C36" s="15">
        <v>44.361599897854887</v>
      </c>
      <c r="D36" s="15">
        <v>36.072291296753221</v>
      </c>
      <c r="E36" s="15">
        <v>35.380626396488253</v>
      </c>
      <c r="F36" s="15">
        <v>32.718209242224987</v>
      </c>
      <c r="G36" s="15">
        <v>32.575769878509874</v>
      </c>
      <c r="H36" s="15">
        <v>31.601851495331687</v>
      </c>
      <c r="I36" s="15">
        <v>30.201370258511751</v>
      </c>
      <c r="J36" s="15">
        <v>29.627261962611392</v>
      </c>
      <c r="K36" s="15">
        <v>28.900291840246545</v>
      </c>
      <c r="L36" s="15">
        <v>28.718927215382653</v>
      </c>
    </row>
    <row r="37" spans="1:12" x14ac:dyDescent="0.35">
      <c r="A37" s="70" t="s">
        <v>164</v>
      </c>
      <c r="B37" s="73">
        <v>41</v>
      </c>
      <c r="C37" s="15">
        <v>41.453195988654123</v>
      </c>
      <c r="D37" s="15">
        <v>39.632290903376514</v>
      </c>
      <c r="E37" s="15">
        <v>33.530849871534215</v>
      </c>
      <c r="F37" s="15">
        <v>32.596388537424474</v>
      </c>
      <c r="G37" s="15">
        <v>30.671546224204803</v>
      </c>
      <c r="H37" s="15">
        <v>30.392907476437802</v>
      </c>
      <c r="I37" s="15">
        <v>29.438369988468096</v>
      </c>
      <c r="J37" s="15">
        <v>28.293509876031163</v>
      </c>
      <c r="K37" s="15">
        <v>27.807224143221031</v>
      </c>
      <c r="L37" s="15">
        <v>27.432151677884711</v>
      </c>
    </row>
    <row r="38" spans="1:12" x14ac:dyDescent="0.35">
      <c r="A38" s="70" t="s">
        <v>165</v>
      </c>
      <c r="B38" s="73">
        <v>38</v>
      </c>
      <c r="C38" s="15">
        <v>37.713557330529362</v>
      </c>
      <c r="D38" s="15">
        <v>37.841508229806543</v>
      </c>
      <c r="E38" s="15">
        <v>36.157323582685059</v>
      </c>
      <c r="F38" s="15">
        <v>31.463360453157641</v>
      </c>
      <c r="G38" s="15">
        <v>30.354479305198414</v>
      </c>
      <c r="H38" s="15">
        <v>28.891965075111468</v>
      </c>
      <c r="I38" s="15">
        <v>28.595005877860462</v>
      </c>
      <c r="J38" s="15">
        <v>27.778902581944227</v>
      </c>
      <c r="K38" s="15">
        <v>26.851303045385958</v>
      </c>
      <c r="L38" s="15">
        <v>26.612968212689342</v>
      </c>
    </row>
    <row r="39" spans="1:12" x14ac:dyDescent="0.35">
      <c r="A39" s="70" t="s">
        <v>166</v>
      </c>
      <c r="B39" s="73">
        <v>32</v>
      </c>
      <c r="C39" s="15">
        <v>36.001650682782845</v>
      </c>
      <c r="D39" s="15">
        <v>34.898538745996731</v>
      </c>
      <c r="E39" s="15">
        <v>34.855707293217783</v>
      </c>
      <c r="F39" s="15">
        <v>33.366296801109378</v>
      </c>
      <c r="G39" s="15">
        <v>29.494542906500143</v>
      </c>
      <c r="H39" s="15">
        <v>28.379624654414972</v>
      </c>
      <c r="I39" s="15">
        <v>27.274521534511681</v>
      </c>
      <c r="J39" s="15">
        <v>27.053622932125542</v>
      </c>
      <c r="K39" s="15">
        <v>26.37769947617381</v>
      </c>
      <c r="L39" s="15">
        <v>25.760853549185658</v>
      </c>
    </row>
    <row r="40" spans="1:12" x14ac:dyDescent="0.35">
      <c r="A40" s="70" t="s">
        <v>167</v>
      </c>
      <c r="B40" s="73">
        <v>30</v>
      </c>
      <c r="C40" s="15">
        <v>31.023135674958709</v>
      </c>
      <c r="D40" s="15">
        <v>33.705302865723759</v>
      </c>
      <c r="E40" s="15">
        <v>32.301578247702039</v>
      </c>
      <c r="F40" s="15">
        <v>32.156253209421905</v>
      </c>
      <c r="G40" s="15">
        <v>30.718898332146637</v>
      </c>
      <c r="H40" s="15">
        <v>27.494740081350216</v>
      </c>
      <c r="I40" s="15">
        <v>26.486001455475844</v>
      </c>
      <c r="J40" s="15">
        <v>25.69578913520807</v>
      </c>
      <c r="K40" s="15">
        <v>25.543701295118794</v>
      </c>
      <c r="L40" s="15">
        <v>25.103120904768719</v>
      </c>
    </row>
    <row r="41" spans="1:12" x14ac:dyDescent="0.35">
      <c r="A41" s="70" t="s">
        <v>168</v>
      </c>
      <c r="B41" s="73">
        <v>35</v>
      </c>
      <c r="C41" s="15">
        <v>28.700334126909105</v>
      </c>
      <c r="D41" s="15">
        <v>30.032214058542628</v>
      </c>
      <c r="E41" s="15">
        <v>31.839967107945711</v>
      </c>
      <c r="F41" s="15">
        <v>30.383501537210506</v>
      </c>
      <c r="G41" s="15">
        <v>30.05084293852757</v>
      </c>
      <c r="H41" s="15">
        <v>28.708568699686765</v>
      </c>
      <c r="I41" s="15">
        <v>26.023023266223916</v>
      </c>
      <c r="J41" s="15">
        <v>25.174948733176322</v>
      </c>
      <c r="K41" s="15">
        <v>24.604376003849676</v>
      </c>
      <c r="L41" s="15">
        <v>24.602410541465442</v>
      </c>
    </row>
    <row r="42" spans="1:12" x14ac:dyDescent="0.35">
      <c r="A42" s="70" t="s">
        <v>169</v>
      </c>
      <c r="B42" s="73">
        <v>33</v>
      </c>
      <c r="C42" s="15">
        <v>32.521094496829328</v>
      </c>
      <c r="D42" s="15">
        <v>27.33685769030561</v>
      </c>
      <c r="E42" s="15">
        <v>28.728308978183804</v>
      </c>
      <c r="F42" s="15">
        <v>29.973168638205266</v>
      </c>
      <c r="G42" s="15">
        <v>28.443881392630711</v>
      </c>
      <c r="H42" s="15">
        <v>27.995789296690255</v>
      </c>
      <c r="I42" s="15">
        <v>26.831112980752323</v>
      </c>
      <c r="J42" s="15">
        <v>24.589653305093794</v>
      </c>
      <c r="K42" s="15">
        <v>23.893610984131001</v>
      </c>
      <c r="L42" s="15">
        <v>23.560584305334153</v>
      </c>
    </row>
    <row r="43" spans="1:12" x14ac:dyDescent="0.35">
      <c r="A43" s="70" t="s">
        <v>170</v>
      </c>
      <c r="B43" s="73">
        <v>24</v>
      </c>
      <c r="C43" s="15">
        <v>30.634658801250321</v>
      </c>
      <c r="D43" s="15">
        <v>30.650266796523336</v>
      </c>
      <c r="E43" s="15">
        <v>26.323823739689796</v>
      </c>
      <c r="F43" s="15">
        <v>27.668574078129286</v>
      </c>
      <c r="G43" s="15">
        <v>28.433430888665725</v>
      </c>
      <c r="H43" s="15">
        <v>26.934442127640175</v>
      </c>
      <c r="I43" s="15">
        <v>26.477685996703457</v>
      </c>
      <c r="J43" s="15">
        <v>25.49441605967472</v>
      </c>
      <c r="K43" s="15">
        <v>23.609252014631881</v>
      </c>
      <c r="L43" s="15">
        <v>23.101589363014522</v>
      </c>
    </row>
    <row r="44" spans="1:12" x14ac:dyDescent="0.35">
      <c r="A44" s="70" t="s">
        <v>171</v>
      </c>
      <c r="B44" s="73">
        <v>18</v>
      </c>
      <c r="C44" s="15">
        <v>24.198192961617305</v>
      </c>
      <c r="D44" s="15">
        <v>28.770715068762872</v>
      </c>
      <c r="E44" s="15">
        <v>29.095848024654472</v>
      </c>
      <c r="F44" s="15">
        <v>25.453491091757531</v>
      </c>
      <c r="G44" s="15">
        <v>26.598541188356638</v>
      </c>
      <c r="H44" s="15">
        <v>27.055808182102211</v>
      </c>
      <c r="I44" s="15">
        <v>25.683403074976347</v>
      </c>
      <c r="J44" s="15">
        <v>25.265730783172373</v>
      </c>
      <c r="K44" s="15">
        <v>24.438033664084625</v>
      </c>
      <c r="L44" s="15">
        <v>22.891534608485692</v>
      </c>
    </row>
    <row r="45" spans="1:12" x14ac:dyDescent="0.35">
      <c r="A45" s="70" t="s">
        <v>172</v>
      </c>
      <c r="B45" s="73">
        <v>23.999999999999996</v>
      </c>
      <c r="C45" s="15">
        <v>19.417251500670545</v>
      </c>
      <c r="D45" s="15">
        <v>24.041920652630658</v>
      </c>
      <c r="E45" s="15">
        <v>27.238236048607551</v>
      </c>
      <c r="F45" s="15">
        <v>27.731434992450037</v>
      </c>
      <c r="G45" s="15">
        <v>24.574348549994529</v>
      </c>
      <c r="H45" s="15">
        <v>25.530411785452557</v>
      </c>
      <c r="I45" s="15">
        <v>25.814513860837483</v>
      </c>
      <c r="J45" s="15">
        <v>24.598862559405458</v>
      </c>
      <c r="K45" s="15">
        <v>24.225146228509239</v>
      </c>
      <c r="L45" s="15">
        <v>23.576423517680617</v>
      </c>
    </row>
    <row r="46" spans="1:12" x14ac:dyDescent="0.35">
      <c r="A46" s="70" t="s">
        <v>173</v>
      </c>
      <c r="B46" s="73">
        <v>18</v>
      </c>
      <c r="C46" s="15">
        <v>24.191073492834491</v>
      </c>
      <c r="D46" s="15">
        <v>20.202232487931113</v>
      </c>
      <c r="E46" s="15">
        <v>23.749035489370225</v>
      </c>
      <c r="F46" s="15">
        <v>26.07678223330668</v>
      </c>
      <c r="G46" s="15">
        <v>26.577037283049513</v>
      </c>
      <c r="H46" s="15">
        <v>23.808178453117925</v>
      </c>
      <c r="I46" s="15">
        <v>24.65057322538102</v>
      </c>
      <c r="J46" s="15">
        <v>24.85107916142055</v>
      </c>
      <c r="K46" s="15">
        <v>23.770127397442046</v>
      </c>
      <c r="L46" s="15">
        <v>23.484396301423118</v>
      </c>
    </row>
    <row r="47" spans="1:12" x14ac:dyDescent="0.35">
      <c r="A47" s="70" t="s">
        <v>174</v>
      </c>
      <c r="B47" s="73">
        <v>20</v>
      </c>
      <c r="C47" s="15">
        <v>19.086373155974488</v>
      </c>
      <c r="D47" s="15">
        <v>24.054576719039712</v>
      </c>
      <c r="E47" s="15">
        <v>20.583344980218499</v>
      </c>
      <c r="F47" s="15">
        <v>23.346117750455061</v>
      </c>
      <c r="G47" s="15">
        <v>25.013119785097565</v>
      </c>
      <c r="H47" s="15">
        <v>25.463551176004351</v>
      </c>
      <c r="I47" s="15">
        <v>23.092267859508848</v>
      </c>
      <c r="J47" s="15">
        <v>23.851401264149892</v>
      </c>
      <c r="K47" s="15">
        <v>23.988199597799195</v>
      </c>
      <c r="L47" s="15">
        <v>23.077487234595527</v>
      </c>
    </row>
    <row r="48" spans="1:12" x14ac:dyDescent="0.35">
      <c r="A48" s="70" t="s">
        <v>175</v>
      </c>
      <c r="B48" s="73">
        <v>21</v>
      </c>
      <c r="C48" s="15">
        <v>20.447662699058547</v>
      </c>
      <c r="D48" s="15">
        <v>19.787937654763031</v>
      </c>
      <c r="E48" s="15">
        <v>23.861019443944148</v>
      </c>
      <c r="F48" s="15">
        <v>20.805916334689243</v>
      </c>
      <c r="G48" s="15">
        <v>22.938884986346039</v>
      </c>
      <c r="H48" s="15">
        <v>24.153798280170566</v>
      </c>
      <c r="I48" s="15">
        <v>24.581423882427952</v>
      </c>
      <c r="J48" s="15">
        <v>22.550844730522776</v>
      </c>
      <c r="K48" s="15">
        <v>23.245692210717042</v>
      </c>
      <c r="L48" s="15">
        <v>23.382901416621582</v>
      </c>
    </row>
    <row r="49" spans="1:12" x14ac:dyDescent="0.35">
      <c r="A49" s="70" t="s">
        <v>176</v>
      </c>
      <c r="B49" s="73">
        <v>19</v>
      </c>
      <c r="C49" s="15">
        <v>21.233228552525855</v>
      </c>
      <c r="D49" s="15">
        <v>20.650912976474817</v>
      </c>
      <c r="E49" s="15">
        <v>20.184092750275045</v>
      </c>
      <c r="F49" s="15">
        <v>23.564266619705084</v>
      </c>
      <c r="G49" s="15">
        <v>20.813628487633327</v>
      </c>
      <c r="H49" s="15">
        <v>22.457454671701033</v>
      </c>
      <c r="I49" s="15">
        <v>23.405977660510224</v>
      </c>
      <c r="J49" s="15">
        <v>23.80776928378312</v>
      </c>
      <c r="K49" s="15">
        <v>22.064331029635518</v>
      </c>
      <c r="L49" s="15">
        <v>22.747248285189496</v>
      </c>
    </row>
    <row r="50" spans="1:12" x14ac:dyDescent="0.35">
      <c r="A50" s="70" t="s">
        <v>177</v>
      </c>
      <c r="B50" s="73">
        <v>18</v>
      </c>
      <c r="C50" s="15">
        <v>19.370672496318328</v>
      </c>
      <c r="D50" s="15">
        <v>21.464272482601459</v>
      </c>
      <c r="E50" s="15">
        <v>20.907465207000723</v>
      </c>
      <c r="F50" s="15">
        <v>20.579099303541653</v>
      </c>
      <c r="G50" s="15">
        <v>23.378703173776969</v>
      </c>
      <c r="H50" s="15">
        <v>20.861078737404899</v>
      </c>
      <c r="I50" s="15">
        <v>22.178882964154095</v>
      </c>
      <c r="J50" s="15">
        <v>22.967946103088231</v>
      </c>
      <c r="K50" s="15">
        <v>23.34929743235476</v>
      </c>
      <c r="L50" s="15">
        <v>21.866408236605416</v>
      </c>
    </row>
    <row r="51" spans="1:12" x14ac:dyDescent="0.35">
      <c r="A51" s="70" t="s">
        <v>178</v>
      </c>
      <c r="B51" s="73">
        <v>17</v>
      </c>
      <c r="C51" s="15">
        <v>18.562467702449084</v>
      </c>
      <c r="D51" s="15">
        <v>19.353355048072736</v>
      </c>
      <c r="E51" s="15">
        <v>21.584361437055541</v>
      </c>
      <c r="F51" s="15">
        <v>20.89041164054542</v>
      </c>
      <c r="G51" s="15">
        <v>20.759039701458857</v>
      </c>
      <c r="H51" s="15">
        <v>22.991258475161409</v>
      </c>
      <c r="I51" s="15">
        <v>20.725070832902528</v>
      </c>
      <c r="J51" s="15">
        <v>21.783383055126322</v>
      </c>
      <c r="K51" s="15">
        <v>22.363467123135639</v>
      </c>
      <c r="L51" s="15">
        <v>22.935480978684705</v>
      </c>
    </row>
    <row r="52" spans="1:12" x14ac:dyDescent="0.35">
      <c r="A52" s="70" t="s">
        <v>179</v>
      </c>
      <c r="B52" s="73">
        <v>18</v>
      </c>
      <c r="C52" s="15">
        <v>17.567443467170438</v>
      </c>
      <c r="D52" s="15">
        <v>18.802519338564025</v>
      </c>
      <c r="E52" s="15">
        <v>19.497550868148117</v>
      </c>
      <c r="F52" s="15">
        <v>21.443095338948147</v>
      </c>
      <c r="G52" s="15">
        <v>20.809023917606719</v>
      </c>
      <c r="H52" s="15">
        <v>20.681703253979613</v>
      </c>
      <c r="I52" s="15">
        <v>22.562334256015056</v>
      </c>
      <c r="J52" s="15">
        <v>20.536305141166629</v>
      </c>
      <c r="K52" s="15">
        <v>21.403573983927149</v>
      </c>
      <c r="L52" s="15">
        <v>21.981173938456116</v>
      </c>
    </row>
    <row r="53" spans="1:12" x14ac:dyDescent="0.35">
      <c r="A53" s="70" t="s">
        <v>180</v>
      </c>
      <c r="B53" s="73">
        <v>18</v>
      </c>
      <c r="C53" s="15">
        <v>18.424852373171259</v>
      </c>
      <c r="D53" s="15">
        <v>18.072130075163884</v>
      </c>
      <c r="E53" s="15">
        <v>19.113886063209051</v>
      </c>
      <c r="F53" s="15">
        <v>19.794629639446903</v>
      </c>
      <c r="G53" s="15">
        <v>21.407024335636933</v>
      </c>
      <c r="H53" s="15">
        <v>20.833124247127291</v>
      </c>
      <c r="I53" s="15">
        <v>20.721213236564715</v>
      </c>
      <c r="J53" s="15">
        <v>22.340280885610635</v>
      </c>
      <c r="K53" s="15">
        <v>20.517266542184306</v>
      </c>
      <c r="L53" s="15">
        <v>21.305263732135113</v>
      </c>
    </row>
    <row r="54" spans="1:12" x14ac:dyDescent="0.35">
      <c r="A54" s="70" t="s">
        <v>181</v>
      </c>
      <c r="B54" s="73">
        <v>23</v>
      </c>
      <c r="C54" s="15">
        <v>19.040985177816165</v>
      </c>
      <c r="D54" s="15">
        <v>19.139960519691144</v>
      </c>
      <c r="E54" s="15">
        <v>18.49693709367747</v>
      </c>
      <c r="F54" s="15">
        <v>19.372240123434491</v>
      </c>
      <c r="G54" s="15">
        <v>20.012943210928015</v>
      </c>
      <c r="H54" s="15">
        <v>21.313916117939389</v>
      </c>
      <c r="I54" s="15">
        <v>20.823765420123156</v>
      </c>
      <c r="J54" s="15">
        <v>20.741929085123076</v>
      </c>
      <c r="K54" s="15">
        <v>22.143582029050165</v>
      </c>
      <c r="L54" s="15">
        <v>20.564384323044393</v>
      </c>
    </row>
    <row r="55" spans="1:12" x14ac:dyDescent="0.35">
      <c r="A55" s="70" t="s">
        <v>182</v>
      </c>
      <c r="B55" s="73">
        <v>20</v>
      </c>
      <c r="C55" s="15">
        <v>22.760526086289495</v>
      </c>
      <c r="D55" s="15">
        <v>19.777955246043312</v>
      </c>
      <c r="E55" s="15">
        <v>19.852764936915044</v>
      </c>
      <c r="F55" s="15">
        <v>18.924843275164395</v>
      </c>
      <c r="G55" s="15">
        <v>19.620970971515202</v>
      </c>
      <c r="H55" s="15">
        <v>20.198781630201506</v>
      </c>
      <c r="I55" s="15">
        <v>21.244410794323322</v>
      </c>
      <c r="J55" s="15">
        <v>20.840032988539278</v>
      </c>
      <c r="K55" s="15">
        <v>20.791856933040268</v>
      </c>
      <c r="L55" s="15">
        <v>22.089292216612371</v>
      </c>
    </row>
    <row r="56" spans="1:12" x14ac:dyDescent="0.35">
      <c r="A56" s="70" t="s">
        <v>183</v>
      </c>
      <c r="B56" s="73">
        <v>16</v>
      </c>
      <c r="C56" s="15">
        <v>19.98177972182458</v>
      </c>
      <c r="D56" s="15">
        <v>22.470910283554492</v>
      </c>
      <c r="E56" s="15">
        <v>20.254565117957522</v>
      </c>
      <c r="F56" s="15">
        <v>20.306435366411858</v>
      </c>
      <c r="G56" s="15">
        <v>19.179693057832537</v>
      </c>
      <c r="H56" s="15">
        <v>19.681788974887645</v>
      </c>
      <c r="I56" s="15">
        <v>20.223448938892219</v>
      </c>
      <c r="J56" s="15">
        <v>21.069723995676792</v>
      </c>
      <c r="K56" s="15">
        <v>20.746928314824281</v>
      </c>
      <c r="L56" s="15">
        <v>20.804810623903403</v>
      </c>
    </row>
    <row r="57" spans="1:12" x14ac:dyDescent="0.35">
      <c r="A57" s="70" t="s">
        <v>184</v>
      </c>
      <c r="B57" s="73">
        <v>20</v>
      </c>
      <c r="C57" s="15">
        <v>16.948882326831626</v>
      </c>
      <c r="D57" s="15">
        <v>19.921942862263045</v>
      </c>
      <c r="E57" s="15">
        <v>22.269829392384395</v>
      </c>
      <c r="F57" s="15">
        <v>20.627674010201623</v>
      </c>
      <c r="G57" s="15">
        <v>20.631358487023626</v>
      </c>
      <c r="H57" s="15">
        <v>19.358329298132183</v>
      </c>
      <c r="I57" s="15">
        <v>19.708560949048803</v>
      </c>
      <c r="J57" s="15">
        <v>20.234043816796103</v>
      </c>
      <c r="K57" s="15">
        <v>20.935187353552987</v>
      </c>
      <c r="L57" s="15">
        <v>20.752296546373397</v>
      </c>
    </row>
    <row r="58" spans="1:12" x14ac:dyDescent="0.35">
      <c r="A58" s="70" t="s">
        <v>185</v>
      </c>
      <c r="B58" s="73">
        <v>31</v>
      </c>
      <c r="C58" s="15">
        <v>18.964956809039801</v>
      </c>
      <c r="D58" s="15">
        <v>17.651753260996291</v>
      </c>
      <c r="E58" s="15">
        <v>19.853305691243602</v>
      </c>
      <c r="F58" s="15">
        <v>22.070625839857502</v>
      </c>
      <c r="G58" s="15">
        <v>20.802417048807211</v>
      </c>
      <c r="H58" s="15">
        <v>20.761287473138793</v>
      </c>
      <c r="I58" s="15">
        <v>19.434894738841205</v>
      </c>
      <c r="J58" s="15">
        <v>19.672452353752426</v>
      </c>
      <c r="K58" s="15">
        <v>20.186308703164944</v>
      </c>
      <c r="L58" s="15">
        <v>20.848137319315352</v>
      </c>
    </row>
    <row r="59" spans="1:12" x14ac:dyDescent="0.35">
      <c r="A59" s="70" t="s">
        <v>186</v>
      </c>
      <c r="B59" s="73">
        <v>30</v>
      </c>
      <c r="C59" s="15">
        <v>30.388861654017386</v>
      </c>
      <c r="D59" s="15">
        <v>19.087565044303975</v>
      </c>
      <c r="E59" s="15">
        <v>18.248612093566258</v>
      </c>
      <c r="F59" s="15">
        <v>19.821226440093746</v>
      </c>
      <c r="G59" s="15">
        <v>21.912711619119413</v>
      </c>
      <c r="H59" s="15">
        <v>20.908853525148135</v>
      </c>
      <c r="I59" s="15">
        <v>20.799213786237903</v>
      </c>
      <c r="J59" s="15">
        <v>19.49101743542451</v>
      </c>
      <c r="K59" s="15">
        <v>19.651800808526058</v>
      </c>
      <c r="L59" s="15">
        <v>20.221900813894294</v>
      </c>
    </row>
    <row r="60" spans="1:12" x14ac:dyDescent="0.35">
      <c r="A60" s="70" t="s">
        <v>187</v>
      </c>
      <c r="B60" s="73">
        <v>21</v>
      </c>
      <c r="C60" s="15">
        <v>29.069386552514651</v>
      </c>
      <c r="D60" s="15">
        <v>29.591994718992762</v>
      </c>
      <c r="E60" s="15">
        <v>19.289180825810099</v>
      </c>
      <c r="F60" s="15">
        <v>18.649426517303258</v>
      </c>
      <c r="G60" s="15">
        <v>19.706045651677623</v>
      </c>
      <c r="H60" s="15">
        <v>21.621153902224155</v>
      </c>
      <c r="I60" s="15">
        <v>20.820371648783738</v>
      </c>
      <c r="J60" s="15">
        <v>20.672544027480299</v>
      </c>
      <c r="K60" s="15">
        <v>19.424134942906793</v>
      </c>
      <c r="L60" s="15">
        <v>19.60375776059707</v>
      </c>
    </row>
    <row r="61" spans="1:12" x14ac:dyDescent="0.35">
      <c r="A61" s="70" t="s">
        <v>188</v>
      </c>
      <c r="B61" s="73">
        <v>25</v>
      </c>
      <c r="C61" s="15">
        <v>21.300970318370133</v>
      </c>
      <c r="D61" s="15">
        <v>28.195023642537148</v>
      </c>
      <c r="E61" s="15">
        <v>28.84369306812339</v>
      </c>
      <c r="F61" s="15">
        <v>19.46764093445341</v>
      </c>
      <c r="G61" s="15">
        <v>18.967098725561979</v>
      </c>
      <c r="H61" s="15">
        <v>19.574088961351638</v>
      </c>
      <c r="I61" s="15">
        <v>21.333674404740048</v>
      </c>
      <c r="J61" s="15">
        <v>20.694793871960865</v>
      </c>
      <c r="K61" s="15">
        <v>20.522377550956467</v>
      </c>
      <c r="L61" s="15">
        <v>19.419844615343152</v>
      </c>
    </row>
    <row r="62" spans="1:12" x14ac:dyDescent="0.35">
      <c r="A62" s="70" t="s">
        <v>189</v>
      </c>
      <c r="B62" s="73">
        <v>23</v>
      </c>
      <c r="C62" s="15">
        <v>24.383121259563826</v>
      </c>
      <c r="D62" s="15">
        <v>21.456759855498653</v>
      </c>
      <c r="E62" s="15">
        <v>27.393384141970873</v>
      </c>
      <c r="F62" s="15">
        <v>28.105045996413438</v>
      </c>
      <c r="G62" s="15">
        <v>19.565650772602023</v>
      </c>
      <c r="H62" s="15">
        <v>19.148140136435813</v>
      </c>
      <c r="I62" s="15">
        <v>19.449282675606877</v>
      </c>
      <c r="J62" s="15">
        <v>21.072545923059337</v>
      </c>
      <c r="K62" s="15">
        <v>20.568602270312244</v>
      </c>
      <c r="L62" s="15">
        <v>20.425604857579497</v>
      </c>
    </row>
    <row r="63" spans="1:12" x14ac:dyDescent="0.35">
      <c r="A63" s="70" t="s">
        <v>190</v>
      </c>
      <c r="B63" s="73">
        <v>29</v>
      </c>
      <c r="C63" s="15">
        <v>22.957960691490229</v>
      </c>
      <c r="D63" s="15">
        <v>24.13345295383203</v>
      </c>
      <c r="E63" s="15">
        <v>21.438043463232276</v>
      </c>
      <c r="F63" s="15">
        <v>26.600125159793343</v>
      </c>
      <c r="G63" s="15">
        <v>27.314416105516251</v>
      </c>
      <c r="H63" s="15">
        <v>19.500818861701799</v>
      </c>
      <c r="I63" s="15">
        <v>19.176970062170362</v>
      </c>
      <c r="J63" s="15">
        <v>19.247957468356311</v>
      </c>
      <c r="K63" s="15">
        <v>20.742354465744988</v>
      </c>
      <c r="L63" s="15">
        <v>20.413858214596079</v>
      </c>
    </row>
    <row r="64" spans="1:12" x14ac:dyDescent="0.35">
      <c r="A64" s="70" t="s">
        <v>191</v>
      </c>
      <c r="B64" s="73">
        <v>27</v>
      </c>
      <c r="C64" s="15">
        <v>28.289742682624418</v>
      </c>
      <c r="D64" s="15">
        <v>22.821910836175096</v>
      </c>
      <c r="E64" s="15">
        <v>23.946079340198828</v>
      </c>
      <c r="F64" s="15">
        <v>21.3735766439932</v>
      </c>
      <c r="G64" s="15">
        <v>25.90314178457016</v>
      </c>
      <c r="H64" s="15">
        <v>26.545778347543813</v>
      </c>
      <c r="I64" s="15">
        <v>19.398296334872104</v>
      </c>
      <c r="J64" s="15">
        <v>19.156922525319203</v>
      </c>
      <c r="K64" s="15">
        <v>19.070178034999</v>
      </c>
      <c r="L64" s="15">
        <v>20.527122958737575</v>
      </c>
    </row>
    <row r="65" spans="1:12" x14ac:dyDescent="0.35">
      <c r="A65" s="70" t="s">
        <v>192</v>
      </c>
      <c r="B65" s="73">
        <v>37</v>
      </c>
      <c r="C65" s="15">
        <v>26.571157914943878</v>
      </c>
      <c r="D65" s="15">
        <v>27.44066320727072</v>
      </c>
      <c r="E65" s="15">
        <v>22.569538207029698</v>
      </c>
      <c r="F65" s="15">
        <v>23.605385738599558</v>
      </c>
      <c r="G65" s="15">
        <v>21.142958649458905</v>
      </c>
      <c r="H65" s="15">
        <v>25.10771393748546</v>
      </c>
      <c r="I65" s="15">
        <v>25.683443512866283</v>
      </c>
      <c r="J65" s="15">
        <v>19.163448486797172</v>
      </c>
      <c r="K65" s="15">
        <v>19.006629073028776</v>
      </c>
      <c r="L65" s="15">
        <v>18.860573968124886</v>
      </c>
    </row>
    <row r="66" spans="1:12" x14ac:dyDescent="0.35">
      <c r="A66" s="70" t="s">
        <v>193</v>
      </c>
      <c r="B66" s="73">
        <v>25</v>
      </c>
      <c r="C66" s="15">
        <v>35.710971750761487</v>
      </c>
      <c r="D66" s="15">
        <v>26.10222619882331</v>
      </c>
      <c r="E66" s="15">
        <v>26.737773100896035</v>
      </c>
      <c r="F66" s="15">
        <v>22.308351792409276</v>
      </c>
      <c r="G66" s="15">
        <v>23.263607172600899</v>
      </c>
      <c r="H66" s="15">
        <v>20.870308910097801</v>
      </c>
      <c r="I66" s="15">
        <v>24.396352076657987</v>
      </c>
      <c r="J66" s="15">
        <v>24.918367711021641</v>
      </c>
      <c r="K66" s="15">
        <v>18.935235426260387</v>
      </c>
      <c r="L66" s="15">
        <v>18.917620338657006</v>
      </c>
    </row>
    <row r="67" spans="1:12" x14ac:dyDescent="0.35">
      <c r="A67" s="70" t="s">
        <v>194</v>
      </c>
      <c r="B67" s="73">
        <v>28</v>
      </c>
      <c r="C67" s="15">
        <v>25.026913648758107</v>
      </c>
      <c r="D67" s="15">
        <v>34.498701652033255</v>
      </c>
      <c r="E67" s="15">
        <v>25.625094688053078</v>
      </c>
      <c r="F67" s="15">
        <v>26.07080462224986</v>
      </c>
      <c r="G67" s="15">
        <v>22.043128126692366</v>
      </c>
      <c r="H67" s="15">
        <v>22.854359615389868</v>
      </c>
      <c r="I67" s="15">
        <v>20.582250191729269</v>
      </c>
      <c r="J67" s="15">
        <v>23.733210499943702</v>
      </c>
      <c r="K67" s="15">
        <v>24.219965432940636</v>
      </c>
      <c r="L67" s="15">
        <v>18.785356505030553</v>
      </c>
    </row>
    <row r="68" spans="1:12" x14ac:dyDescent="0.35">
      <c r="A68" s="70" t="s">
        <v>195</v>
      </c>
      <c r="B68" s="73">
        <v>24</v>
      </c>
      <c r="C68" s="15">
        <v>27.438266335393863</v>
      </c>
      <c r="D68" s="15">
        <v>24.880270364218894</v>
      </c>
      <c r="E68" s="15">
        <v>33.328490022399222</v>
      </c>
      <c r="F68" s="15">
        <v>25.086377091481047</v>
      </c>
      <c r="G68" s="15">
        <v>25.405574435608504</v>
      </c>
      <c r="H68" s="15">
        <v>21.706430651312651</v>
      </c>
      <c r="I68" s="15">
        <v>22.37974073519754</v>
      </c>
      <c r="J68" s="15">
        <v>20.245379688682245</v>
      </c>
      <c r="K68" s="15">
        <v>23.09618307471759</v>
      </c>
      <c r="L68" s="15">
        <v>23.643796053594091</v>
      </c>
    </row>
    <row r="69" spans="1:12" x14ac:dyDescent="0.35">
      <c r="A69" s="70" t="s">
        <v>196</v>
      </c>
      <c r="B69" s="73">
        <v>15</v>
      </c>
      <c r="C69" s="15">
        <v>23.763312555691556</v>
      </c>
      <c r="D69" s="15">
        <v>26.757397405285996</v>
      </c>
      <c r="E69" s="15">
        <v>24.610520073938172</v>
      </c>
      <c r="F69" s="15">
        <v>32.151634233168224</v>
      </c>
      <c r="G69" s="15">
        <v>24.457213025494596</v>
      </c>
      <c r="H69" s="15">
        <v>24.647719510118552</v>
      </c>
      <c r="I69" s="15">
        <v>21.285073669190513</v>
      </c>
      <c r="J69" s="15">
        <v>21.840861428152589</v>
      </c>
      <c r="K69" s="15">
        <v>19.878301845988478</v>
      </c>
      <c r="L69" s="15">
        <v>22.512887385605246</v>
      </c>
    </row>
    <row r="70" spans="1:12" x14ac:dyDescent="0.35">
      <c r="A70" s="70" t="s">
        <v>197</v>
      </c>
      <c r="B70" s="73">
        <v>23</v>
      </c>
      <c r="C70" s="15">
        <v>15.471085508364933</v>
      </c>
      <c r="D70" s="15">
        <v>23.564690249809225</v>
      </c>
      <c r="E70" s="15">
        <v>26.188032367744878</v>
      </c>
      <c r="F70" s="15">
        <v>24.371887217778735</v>
      </c>
      <c r="G70" s="15">
        <v>31.159047986474324</v>
      </c>
      <c r="H70" s="15">
        <v>23.853977287209883</v>
      </c>
      <c r="I70" s="15">
        <v>23.997745548037727</v>
      </c>
      <c r="J70" s="15">
        <v>20.947032361031003</v>
      </c>
      <c r="K70" s="15">
        <v>21.383733855821205</v>
      </c>
      <c r="L70" s="15">
        <v>19.648727302043977</v>
      </c>
    </row>
    <row r="71" spans="1:12" x14ac:dyDescent="0.35">
      <c r="A71" s="70" t="s">
        <v>198</v>
      </c>
      <c r="B71" s="73">
        <v>17</v>
      </c>
      <c r="C71" s="15">
        <v>22.727553582891286</v>
      </c>
      <c r="D71" s="15">
        <v>15.835420611742396</v>
      </c>
      <c r="E71" s="15">
        <v>23.333057928772281</v>
      </c>
      <c r="F71" s="15">
        <v>25.633166829645702</v>
      </c>
      <c r="G71" s="15">
        <v>24.111845512023457</v>
      </c>
      <c r="H71" s="15">
        <v>30.147098990599545</v>
      </c>
      <c r="I71" s="15">
        <v>23.259956234106067</v>
      </c>
      <c r="J71" s="15">
        <v>23.386115351332474</v>
      </c>
      <c r="K71" s="15">
        <v>20.625661797464531</v>
      </c>
      <c r="L71" s="15">
        <v>21.05715546137456</v>
      </c>
    </row>
    <row r="72" spans="1:12" x14ac:dyDescent="0.35">
      <c r="A72" s="70" t="s">
        <v>199</v>
      </c>
      <c r="B72" s="73">
        <v>17</v>
      </c>
      <c r="C72" s="15">
        <v>17.273943725053545</v>
      </c>
      <c r="D72" s="15">
        <v>22.356533529664471</v>
      </c>
      <c r="E72" s="15">
        <v>16.081188160571141</v>
      </c>
      <c r="F72" s="15">
        <v>23.017092359729283</v>
      </c>
      <c r="G72" s="15">
        <v>25.055662885130051</v>
      </c>
      <c r="H72" s="15">
        <v>23.719540656888796</v>
      </c>
      <c r="I72" s="15">
        <v>29.108284233401193</v>
      </c>
      <c r="J72" s="15">
        <v>22.64572797880199</v>
      </c>
      <c r="K72" s="15">
        <v>22.778606030848181</v>
      </c>
      <c r="L72" s="15">
        <v>20.368945377604035</v>
      </c>
    </row>
    <row r="73" spans="1:12" x14ac:dyDescent="0.35">
      <c r="A73" s="70" t="s">
        <v>200</v>
      </c>
      <c r="B73" s="73">
        <v>20</v>
      </c>
      <c r="C73" s="15">
        <v>17.250400917108831</v>
      </c>
      <c r="D73" s="15">
        <v>17.540453007374694</v>
      </c>
      <c r="E73" s="15">
        <v>22.146199865731734</v>
      </c>
      <c r="F73" s="15">
        <v>16.341735827192871</v>
      </c>
      <c r="G73" s="15">
        <v>22.764389462478697</v>
      </c>
      <c r="H73" s="15">
        <v>24.544544217456295</v>
      </c>
      <c r="I73" s="15">
        <v>23.379719096289975</v>
      </c>
      <c r="J73" s="15">
        <v>28.237369527196403</v>
      </c>
      <c r="K73" s="15">
        <v>22.164119932917593</v>
      </c>
      <c r="L73" s="15">
        <v>22.411178249284788</v>
      </c>
    </row>
    <row r="74" spans="1:12" x14ac:dyDescent="0.35">
      <c r="A74" s="70" t="s">
        <v>201</v>
      </c>
      <c r="B74" s="73">
        <v>17</v>
      </c>
      <c r="C74" s="15">
        <v>20.161479034754016</v>
      </c>
      <c r="D74" s="15">
        <v>17.443798806000743</v>
      </c>
      <c r="E74" s="15">
        <v>17.790850565535703</v>
      </c>
      <c r="F74" s="15">
        <v>21.934739662161668</v>
      </c>
      <c r="G74" s="15">
        <v>16.565789309652967</v>
      </c>
      <c r="H74" s="15">
        <v>22.494491926264764</v>
      </c>
      <c r="I74" s="15">
        <v>24.071786372748619</v>
      </c>
      <c r="J74" s="15">
        <v>23.063079890751432</v>
      </c>
      <c r="K74" s="15">
        <v>27.493214024887443</v>
      </c>
      <c r="L74" s="15">
        <v>21.874528125942266</v>
      </c>
    </row>
    <row r="75" spans="1:12" x14ac:dyDescent="0.35">
      <c r="A75" s="70" t="s">
        <v>202</v>
      </c>
      <c r="B75" s="73">
        <v>13</v>
      </c>
      <c r="C75" s="15">
        <v>17.315586803683448</v>
      </c>
      <c r="D75" s="15">
        <v>20.193407429854286</v>
      </c>
      <c r="E75" s="15">
        <v>17.613113295638062</v>
      </c>
      <c r="F75" s="15">
        <v>17.976637039686654</v>
      </c>
      <c r="G75" s="15">
        <v>21.769843174491164</v>
      </c>
      <c r="H75" s="15">
        <v>16.6988950036597</v>
      </c>
      <c r="I75" s="15">
        <v>22.160958215998836</v>
      </c>
      <c r="J75" s="15">
        <v>23.613279275258474</v>
      </c>
      <c r="K75" s="15">
        <v>22.738389748320735</v>
      </c>
      <c r="L75" s="15">
        <v>26.91512799541389</v>
      </c>
    </row>
    <row r="76" spans="1:12" x14ac:dyDescent="0.35">
      <c r="A76" s="70" t="s">
        <v>203</v>
      </c>
      <c r="B76" s="73">
        <v>20</v>
      </c>
      <c r="C76" s="15">
        <v>13.54012285843347</v>
      </c>
      <c r="D76" s="15">
        <v>17.539108676173409</v>
      </c>
      <c r="E76" s="15">
        <v>20.20921010712328</v>
      </c>
      <c r="F76" s="15">
        <v>17.709893539646782</v>
      </c>
      <c r="G76" s="15">
        <v>18.107794990557807</v>
      </c>
      <c r="H76" s="15">
        <v>21.507683040802608</v>
      </c>
      <c r="I76" s="15">
        <v>16.749936396803339</v>
      </c>
      <c r="J76" s="15">
        <v>21.826016990595591</v>
      </c>
      <c r="K76" s="15">
        <v>23.17237399282002</v>
      </c>
      <c r="L76" s="15">
        <v>22.529520124660134</v>
      </c>
    </row>
    <row r="77" spans="1:12" x14ac:dyDescent="0.35">
      <c r="A77" s="70" t="s">
        <v>204</v>
      </c>
      <c r="B77" s="73">
        <v>19</v>
      </c>
      <c r="C77" s="15">
        <v>20.201921000692206</v>
      </c>
      <c r="D77" s="15">
        <v>14.011029986845998</v>
      </c>
      <c r="E77" s="15">
        <v>17.707743561996917</v>
      </c>
      <c r="F77" s="15">
        <v>20.173158634661331</v>
      </c>
      <c r="G77" s="15">
        <v>17.783626978603998</v>
      </c>
      <c r="H77" s="15">
        <v>18.142260361239629</v>
      </c>
      <c r="I77" s="15">
        <v>21.233203087106926</v>
      </c>
      <c r="J77" s="15">
        <v>16.772527678770736</v>
      </c>
      <c r="K77" s="15">
        <v>21.513129981588424</v>
      </c>
      <c r="L77" s="15">
        <v>22.878025967136452</v>
      </c>
    </row>
    <row r="78" spans="1:12" x14ac:dyDescent="0.35">
      <c r="A78" s="70" t="s">
        <v>205</v>
      </c>
      <c r="B78" s="73">
        <v>14</v>
      </c>
      <c r="C78" s="15">
        <v>19.236916774011107</v>
      </c>
      <c r="D78" s="15">
        <v>20.345213239759484</v>
      </c>
      <c r="E78" s="15">
        <v>14.458454276291233</v>
      </c>
      <c r="F78" s="15">
        <v>17.847202689389832</v>
      </c>
      <c r="G78" s="15">
        <v>20.148465094829241</v>
      </c>
      <c r="H78" s="15">
        <v>17.817033718951929</v>
      </c>
      <c r="I78" s="15">
        <v>18.15134058243752</v>
      </c>
      <c r="J78" s="15">
        <v>20.989455502644272</v>
      </c>
      <c r="K78" s="15">
        <v>16.812515585272703</v>
      </c>
      <c r="L78" s="15">
        <v>21.363571415306257</v>
      </c>
    </row>
    <row r="79" spans="1:12" x14ac:dyDescent="0.35">
      <c r="A79" s="70" t="s">
        <v>206</v>
      </c>
      <c r="B79" s="73">
        <v>21</v>
      </c>
      <c r="C79" s="15">
        <v>14.570604192267339</v>
      </c>
      <c r="D79" s="15">
        <v>19.369737896148052</v>
      </c>
      <c r="E79" s="15">
        <v>20.421588461044252</v>
      </c>
      <c r="F79" s="15">
        <v>14.840870450437553</v>
      </c>
      <c r="G79" s="15">
        <v>17.939517740773272</v>
      </c>
      <c r="H79" s="15">
        <v>20.042703644146027</v>
      </c>
      <c r="I79" s="15">
        <v>17.79703102272352</v>
      </c>
      <c r="J79" s="15">
        <v>18.120280832161303</v>
      </c>
      <c r="K79" s="15">
        <v>20.734076463362097</v>
      </c>
      <c r="L79" s="15">
        <v>16.913838204007774</v>
      </c>
    </row>
    <row r="80" spans="1:12" x14ac:dyDescent="0.35">
      <c r="A80" s="70" t="s">
        <v>207</v>
      </c>
      <c r="B80" s="73">
        <v>24</v>
      </c>
      <c r="C80" s="15">
        <v>21.119683261468055</v>
      </c>
      <c r="D80" s="15">
        <v>15.031490591709185</v>
      </c>
      <c r="E80" s="15">
        <v>19.435530923817051</v>
      </c>
      <c r="F80" s="15">
        <v>20.422174401784087</v>
      </c>
      <c r="G80" s="15">
        <v>15.161815395887297</v>
      </c>
      <c r="H80" s="15">
        <v>17.937808515082565</v>
      </c>
      <c r="I80" s="15">
        <v>19.877998507060518</v>
      </c>
      <c r="J80" s="15">
        <v>17.733868093566475</v>
      </c>
      <c r="K80" s="15">
        <v>18.065818121562984</v>
      </c>
      <c r="L80" s="15">
        <v>20.561108806780332</v>
      </c>
    </row>
    <row r="81" spans="1:17" x14ac:dyDescent="0.35">
      <c r="A81" s="70" t="s">
        <v>208</v>
      </c>
      <c r="B81" s="73">
        <v>21</v>
      </c>
      <c r="C81" s="15">
        <v>23.858030064586941</v>
      </c>
      <c r="D81" s="15">
        <v>21.13572412454036</v>
      </c>
      <c r="E81" s="15">
        <v>15.425826820131613</v>
      </c>
      <c r="F81" s="15">
        <v>19.442757137940607</v>
      </c>
      <c r="G81" s="15">
        <v>20.363742828574754</v>
      </c>
      <c r="H81" s="15">
        <v>15.407978965067034</v>
      </c>
      <c r="I81" s="15">
        <v>17.885822590985747</v>
      </c>
      <c r="J81" s="15">
        <v>19.689327671395425</v>
      </c>
      <c r="K81" s="15">
        <v>17.65990576208214</v>
      </c>
      <c r="L81" s="15">
        <v>18.072700187056249</v>
      </c>
    </row>
    <row r="82" spans="1:17" x14ac:dyDescent="0.35">
      <c r="A82" s="70" t="s">
        <v>209</v>
      </c>
      <c r="B82" s="73">
        <v>19</v>
      </c>
      <c r="C82" s="15">
        <v>21.070761915352641</v>
      </c>
      <c r="D82" s="15">
        <v>23.656244407475658</v>
      </c>
      <c r="E82" s="15">
        <v>21.107726239137854</v>
      </c>
      <c r="F82" s="15">
        <v>15.745666786229217</v>
      </c>
      <c r="G82" s="15">
        <v>19.417324323955523</v>
      </c>
      <c r="H82" s="15">
        <v>20.259142790951568</v>
      </c>
      <c r="I82" s="15">
        <v>15.612950472452093</v>
      </c>
      <c r="J82" s="15">
        <v>17.826055634828123</v>
      </c>
      <c r="K82" s="15">
        <v>19.508716095116512</v>
      </c>
      <c r="L82" s="15">
        <v>17.659401968051597</v>
      </c>
    </row>
    <row r="83" spans="1:17" x14ac:dyDescent="0.35">
      <c r="A83" s="70" t="s">
        <v>210</v>
      </c>
      <c r="B83" s="73">
        <v>15</v>
      </c>
      <c r="C83" s="15">
        <v>19.121562972392677</v>
      </c>
      <c r="D83" s="15">
        <v>21.091580607206964</v>
      </c>
      <c r="E83" s="15">
        <v>23.40635707349885</v>
      </c>
      <c r="F83" s="15">
        <v>21.027321979002476</v>
      </c>
      <c r="G83" s="15">
        <v>15.98491575683868</v>
      </c>
      <c r="H83" s="15">
        <v>19.336180730969744</v>
      </c>
      <c r="I83" s="15">
        <v>20.124181609968691</v>
      </c>
      <c r="J83" s="15">
        <v>15.792230635793789</v>
      </c>
      <c r="K83" s="15">
        <v>17.765396836247568</v>
      </c>
      <c r="L83" s="15">
        <v>19.397358811166793</v>
      </c>
    </row>
    <row r="84" spans="1:17" x14ac:dyDescent="0.35">
      <c r="A84" s="70" t="s">
        <v>211</v>
      </c>
      <c r="B84" s="73">
        <v>12</v>
      </c>
      <c r="C84" s="15">
        <v>15.409378664485603</v>
      </c>
      <c r="D84" s="15">
        <v>19.154517581315353</v>
      </c>
      <c r="E84" s="15">
        <v>21.006455857542381</v>
      </c>
      <c r="F84" s="15">
        <v>23.069275387983804</v>
      </c>
      <c r="G84" s="15">
        <v>20.859212808714716</v>
      </c>
      <c r="H84" s="15">
        <v>16.116490289855886</v>
      </c>
      <c r="I84" s="15">
        <v>19.168306460581942</v>
      </c>
      <c r="J84" s="15">
        <v>19.942003408906338</v>
      </c>
      <c r="K84" s="15">
        <v>15.914190501894378</v>
      </c>
      <c r="L84" s="15">
        <v>17.725747701244611</v>
      </c>
    </row>
    <row r="85" spans="1:17" x14ac:dyDescent="0.35">
      <c r="A85" s="70" t="s">
        <v>212</v>
      </c>
      <c r="B85" s="73">
        <v>17</v>
      </c>
      <c r="C85" s="15">
        <v>12.549551194463019</v>
      </c>
      <c r="D85" s="15">
        <v>15.767559327383587</v>
      </c>
      <c r="E85" s="15">
        <v>19.147609162671014</v>
      </c>
      <c r="F85" s="15">
        <v>20.893364042710999</v>
      </c>
      <c r="G85" s="15">
        <v>22.717991280526533</v>
      </c>
      <c r="H85" s="15">
        <v>20.674933182412193</v>
      </c>
      <c r="I85" s="15">
        <v>16.211161293415969</v>
      </c>
      <c r="J85" s="15">
        <v>19.022497245366761</v>
      </c>
      <c r="K85" s="15">
        <v>19.784249155897683</v>
      </c>
      <c r="L85" s="15">
        <v>16.089592736878881</v>
      </c>
    </row>
    <row r="86" spans="1:17" x14ac:dyDescent="0.35">
      <c r="A86" s="70" t="s">
        <v>213</v>
      </c>
      <c r="B86" s="73">
        <v>19</v>
      </c>
      <c r="C86" s="15">
        <v>17.110097707527913</v>
      </c>
      <c r="D86" s="15">
        <v>12.986552544824443</v>
      </c>
      <c r="E86" s="15">
        <v>15.980325568408123</v>
      </c>
      <c r="F86" s="15">
        <v>19.040512795066178</v>
      </c>
      <c r="G86" s="15">
        <v>20.673543925852236</v>
      </c>
      <c r="H86" s="15">
        <v>22.293023841171408</v>
      </c>
      <c r="I86" s="15">
        <v>20.390414239003384</v>
      </c>
      <c r="J86" s="15">
        <v>16.232496940245699</v>
      </c>
      <c r="K86" s="15">
        <v>18.824709486711182</v>
      </c>
      <c r="L86" s="15">
        <v>19.622123077496177</v>
      </c>
    </row>
    <row r="87" spans="1:17" x14ac:dyDescent="0.35">
      <c r="A87" s="70" t="s">
        <v>214</v>
      </c>
      <c r="B87" s="73">
        <v>18</v>
      </c>
      <c r="C87" s="15">
        <v>19.011776818852539</v>
      </c>
      <c r="D87" s="15">
        <v>17.183250951375118</v>
      </c>
      <c r="E87" s="15">
        <v>13.347970002237957</v>
      </c>
      <c r="F87" s="15">
        <v>16.11199164665814</v>
      </c>
      <c r="G87" s="15">
        <v>18.878480721306754</v>
      </c>
      <c r="H87" s="15">
        <v>20.420948740530282</v>
      </c>
      <c r="I87" s="15">
        <v>21.838790870948017</v>
      </c>
      <c r="J87" s="15">
        <v>20.073655655016324</v>
      </c>
      <c r="K87" s="15">
        <v>16.234209004150625</v>
      </c>
      <c r="L87" s="15">
        <v>18.67626458662993</v>
      </c>
    </row>
    <row r="88" spans="1:17" x14ac:dyDescent="0.35">
      <c r="A88" s="70" t="s">
        <v>215</v>
      </c>
      <c r="B88" s="73">
        <v>17</v>
      </c>
      <c r="C88" s="15">
        <v>17.903982017023811</v>
      </c>
      <c r="D88" s="15">
        <v>18.893395886558242</v>
      </c>
      <c r="E88" s="15">
        <v>17.119857946753054</v>
      </c>
      <c r="F88" s="15">
        <v>13.591334230172546</v>
      </c>
      <c r="G88" s="15">
        <v>16.114516721996573</v>
      </c>
      <c r="H88" s="15">
        <v>18.615856647965806</v>
      </c>
      <c r="I88" s="15">
        <v>20.033320769413912</v>
      </c>
      <c r="J88" s="15">
        <v>21.290997867008873</v>
      </c>
      <c r="K88" s="15">
        <v>19.677384416351163</v>
      </c>
      <c r="L88" s="15">
        <v>16.189675913549138</v>
      </c>
    </row>
    <row r="89" spans="1:17" x14ac:dyDescent="0.35">
      <c r="A89" s="70" t="s">
        <v>216</v>
      </c>
      <c r="B89" s="73">
        <v>17</v>
      </c>
      <c r="C89" s="15">
        <v>16.79600418340825</v>
      </c>
      <c r="D89" s="15">
        <v>17.679334779345709</v>
      </c>
      <c r="E89" s="15">
        <v>18.58628824941092</v>
      </c>
      <c r="F89" s="15">
        <v>16.920904493398943</v>
      </c>
      <c r="G89" s="15">
        <v>13.694078133901108</v>
      </c>
      <c r="H89" s="15">
        <v>15.994570254061628</v>
      </c>
      <c r="I89" s="15">
        <v>18.210675187964387</v>
      </c>
      <c r="J89" s="15">
        <v>19.530099746973821</v>
      </c>
      <c r="K89" s="15">
        <v>20.649172121298648</v>
      </c>
      <c r="L89" s="15">
        <v>19.22014255252331</v>
      </c>
    </row>
    <row r="90" spans="1:17" x14ac:dyDescent="0.35">
      <c r="A90" s="70" t="s">
        <v>217</v>
      </c>
      <c r="B90" s="73">
        <v>9</v>
      </c>
      <c r="C90" s="15">
        <v>16.628585373500819</v>
      </c>
      <c r="D90" s="15">
        <v>16.432314894032704</v>
      </c>
      <c r="E90" s="15">
        <v>17.258703510940098</v>
      </c>
      <c r="F90" s="15">
        <v>18.084959652926024</v>
      </c>
      <c r="G90" s="15">
        <v>16.554616761688891</v>
      </c>
      <c r="H90" s="15">
        <v>13.655251911593705</v>
      </c>
      <c r="I90" s="15">
        <v>15.713359536471565</v>
      </c>
      <c r="J90" s="15">
        <v>17.67670170485788</v>
      </c>
      <c r="K90" s="15">
        <v>18.902563162542847</v>
      </c>
      <c r="L90" s="15">
        <v>19.937158540204706</v>
      </c>
    </row>
    <row r="91" spans="1:17" x14ac:dyDescent="0.35">
      <c r="A91" s="70" t="s">
        <v>218</v>
      </c>
      <c r="B91" s="73">
        <v>84</v>
      </c>
      <c r="C91" s="15">
        <v>86.81151793910324</v>
      </c>
      <c r="D91" s="15">
        <v>95.74453428506115</v>
      </c>
      <c r="E91" s="15">
        <v>102.03694473183418</v>
      </c>
      <c r="F91" s="15">
        <v>108.23515335879281</v>
      </c>
      <c r="G91" s="15">
        <v>114.38110704526832</v>
      </c>
      <c r="H91" s="15">
        <v>119.02874578988643</v>
      </c>
      <c r="I91" s="15">
        <v>120.27599771757937</v>
      </c>
      <c r="J91" s="15">
        <v>123.09655751086018</v>
      </c>
      <c r="K91" s="15">
        <v>127.26090273654769</v>
      </c>
      <c r="L91" s="15">
        <v>132.1107540767641</v>
      </c>
    </row>
    <row r="92" spans="1:17" x14ac:dyDescent="0.35">
      <c r="A92" s="70" t="s">
        <v>3</v>
      </c>
      <c r="B92" s="71">
        <v>2015</v>
      </c>
      <c r="C92" s="71">
        <v>2022.2753459635519</v>
      </c>
      <c r="D92" s="71">
        <v>2024.4527508178096</v>
      </c>
      <c r="E92" s="71">
        <v>2024.1443708765048</v>
      </c>
      <c r="F92" s="71">
        <v>2020.5313382545555</v>
      </c>
      <c r="G92" s="71">
        <v>2009.5834989303535</v>
      </c>
      <c r="H92" s="71">
        <v>1993.6796340054195</v>
      </c>
      <c r="I92" s="71">
        <v>1974.1237266304188</v>
      </c>
      <c r="J92" s="71">
        <v>1955.982943682799</v>
      </c>
      <c r="K92" s="71">
        <v>1939.4718917063974</v>
      </c>
      <c r="L92" s="71">
        <v>1932.3480951776778</v>
      </c>
    </row>
    <row r="93" spans="1:17" x14ac:dyDescent="0.35">
      <c r="A93" s="72" t="s">
        <v>219</v>
      </c>
      <c r="B93" s="66"/>
    </row>
    <row r="94" spans="1:17" x14ac:dyDescent="0.35">
      <c r="A94" s="72" t="s">
        <v>223</v>
      </c>
      <c r="B94" s="66"/>
    </row>
    <row r="96" spans="1:17" x14ac:dyDescent="0.35">
      <c r="H96" s="15"/>
      <c r="I96" s="15"/>
      <c r="J96" s="15"/>
      <c r="K96" s="15"/>
      <c r="L96" s="15"/>
      <c r="M96" s="15"/>
      <c r="N96" s="15"/>
      <c r="O96" s="15"/>
      <c r="P96" s="15"/>
      <c r="Q96" s="15"/>
    </row>
    <row r="97" spans="8:17" x14ac:dyDescent="0.35">
      <c r="H97" s="15"/>
      <c r="I97" s="15"/>
      <c r="J97" s="15"/>
      <c r="K97" s="15"/>
      <c r="L97" s="15"/>
      <c r="M97" s="15"/>
      <c r="N97" s="15"/>
      <c r="O97" s="15"/>
      <c r="P97" s="15"/>
      <c r="Q97" s="15"/>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sheetData>
  <hyperlinks>
    <hyperlink ref="L1" location="Områdesregister!A1" display="Tillbaka till områdesregister" xr:uid="{987AEBC3-7928-4FF6-8BD1-6893BE9173A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C213-3987-4916-998C-73F280B44E88}">
  <dimension ref="A1:R113"/>
  <sheetViews>
    <sheetView workbookViewId="0">
      <selection activeCell="D3" sqref="D3"/>
    </sheetView>
  </sheetViews>
  <sheetFormatPr defaultRowHeight="14.5" x14ac:dyDescent="0.35"/>
  <cols>
    <col min="3" max="3" width="9.54296875" customWidth="1"/>
  </cols>
  <sheetData>
    <row r="1" spans="1:12" x14ac:dyDescent="0.35">
      <c r="A1" s="18" t="s">
        <v>221</v>
      </c>
      <c r="B1" s="66"/>
      <c r="L1" s="3" t="s">
        <v>132</v>
      </c>
    </row>
    <row r="2" spans="1:12" x14ac:dyDescent="0.35">
      <c r="A2" s="66" t="s">
        <v>133</v>
      </c>
      <c r="B2" s="66"/>
    </row>
    <row r="3" spans="1:12" x14ac:dyDescent="0.35">
      <c r="A3" s="67" t="s">
        <v>234</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28</v>
      </c>
      <c r="C6" s="15">
        <v>25.727892434822135</v>
      </c>
      <c r="D6" s="15">
        <v>24.935646541679919</v>
      </c>
      <c r="E6" s="15">
        <v>24.434451906753949</v>
      </c>
      <c r="F6" s="15">
        <v>23.921830903305299</v>
      </c>
      <c r="G6" s="15">
        <v>23.671233869767583</v>
      </c>
      <c r="H6" s="15">
        <v>23.165912103475279</v>
      </c>
      <c r="I6" s="15">
        <v>22.582794591827643</v>
      </c>
      <c r="J6" s="15">
        <v>22.074225205465911</v>
      </c>
      <c r="K6" s="15">
        <v>21.667774572350162</v>
      </c>
      <c r="L6" s="15">
        <v>21.275733785867789</v>
      </c>
    </row>
    <row r="7" spans="1:12" x14ac:dyDescent="0.35">
      <c r="A7" s="70" t="s">
        <v>135</v>
      </c>
      <c r="B7" s="73">
        <v>23</v>
      </c>
      <c r="C7" s="15">
        <v>26.895591905744851</v>
      </c>
      <c r="D7" s="15">
        <v>25.545765603746361</v>
      </c>
      <c r="E7" s="15">
        <v>24.982075942366663</v>
      </c>
      <c r="F7" s="15">
        <v>24.642451244654023</v>
      </c>
      <c r="G7" s="15">
        <v>24.011361005594221</v>
      </c>
      <c r="H7" s="15">
        <v>23.68766652099298</v>
      </c>
      <c r="I7" s="15">
        <v>23.272218644691016</v>
      </c>
      <c r="J7" s="15">
        <v>22.886327147472905</v>
      </c>
      <c r="K7" s="15">
        <v>22.54595379986743</v>
      </c>
      <c r="L7" s="15">
        <v>22.412556317928399</v>
      </c>
    </row>
    <row r="8" spans="1:12" x14ac:dyDescent="0.35">
      <c r="A8" s="70" t="s">
        <v>136</v>
      </c>
      <c r="B8" s="73">
        <v>22</v>
      </c>
      <c r="C8" s="15">
        <v>24.222852954276895</v>
      </c>
      <c r="D8" s="15">
        <v>25.810257743673805</v>
      </c>
      <c r="E8" s="15">
        <v>25.071053263224588</v>
      </c>
      <c r="F8" s="15">
        <v>24.626344859344478</v>
      </c>
      <c r="G8" s="15">
        <v>24.138718365328536</v>
      </c>
      <c r="H8" s="15">
        <v>23.511917606123536</v>
      </c>
      <c r="I8" s="15">
        <v>23.245667789657482</v>
      </c>
      <c r="J8" s="15">
        <v>22.994269673423187</v>
      </c>
      <c r="K8" s="15">
        <v>22.750286542261925</v>
      </c>
      <c r="L8" s="15">
        <v>22.644908552715417</v>
      </c>
    </row>
    <row r="9" spans="1:12" x14ac:dyDescent="0.35">
      <c r="A9" s="70" t="s">
        <v>137</v>
      </c>
      <c r="B9" s="73">
        <v>19</v>
      </c>
      <c r="C9" s="15">
        <v>21.996043595710695</v>
      </c>
      <c r="D9" s="15">
        <v>24.772957286896641</v>
      </c>
      <c r="E9" s="15">
        <v>25.244891336527516</v>
      </c>
      <c r="F9" s="15">
        <v>24.810277724736657</v>
      </c>
      <c r="G9" s="15">
        <v>24.230298961854672</v>
      </c>
      <c r="H9" s="15">
        <v>23.706347282690679</v>
      </c>
      <c r="I9" s="15">
        <v>23.168724223278776</v>
      </c>
      <c r="J9" s="15">
        <v>23.00974145309916</v>
      </c>
      <c r="K9" s="15">
        <v>22.845559950227912</v>
      </c>
      <c r="L9" s="15">
        <v>22.76342431976137</v>
      </c>
    </row>
    <row r="10" spans="1:12" x14ac:dyDescent="0.35">
      <c r="A10" s="70" t="s">
        <v>138</v>
      </c>
      <c r="B10" s="73">
        <v>22</v>
      </c>
      <c r="C10" s="15">
        <v>21.240691737948602</v>
      </c>
      <c r="D10" s="15">
        <v>22.555473786058265</v>
      </c>
      <c r="E10" s="15">
        <v>25.080760353766102</v>
      </c>
      <c r="F10" s="15">
        <v>25.031094484712181</v>
      </c>
      <c r="G10" s="15">
        <v>24.570248820462659</v>
      </c>
      <c r="H10" s="15">
        <v>23.96012838687485</v>
      </c>
      <c r="I10" s="15">
        <v>23.49527825006717</v>
      </c>
      <c r="J10" s="15">
        <v>23.082987237559845</v>
      </c>
      <c r="K10" s="15">
        <v>22.980368698455177</v>
      </c>
      <c r="L10" s="15">
        <v>22.929833858699293</v>
      </c>
    </row>
    <row r="11" spans="1:12" x14ac:dyDescent="0.35">
      <c r="A11" s="70" t="s">
        <v>139</v>
      </c>
      <c r="B11" s="73">
        <v>21</v>
      </c>
      <c r="C11" s="15">
        <v>22.84962649697297</v>
      </c>
      <c r="D11" s="15">
        <v>22.467146336575333</v>
      </c>
      <c r="E11" s="15">
        <v>23.0485787699394</v>
      </c>
      <c r="F11" s="15">
        <v>25.110879188067695</v>
      </c>
      <c r="G11" s="15">
        <v>24.71158425358599</v>
      </c>
      <c r="H11" s="15">
        <v>24.243412388884764</v>
      </c>
      <c r="I11" s="15">
        <v>23.6817438573629</v>
      </c>
      <c r="J11" s="15">
        <v>23.308852221800407</v>
      </c>
      <c r="K11" s="15">
        <v>22.962302757570853</v>
      </c>
      <c r="L11" s="15">
        <v>22.936124220909431</v>
      </c>
    </row>
    <row r="12" spans="1:12" x14ac:dyDescent="0.35">
      <c r="A12" s="70" t="s">
        <v>2</v>
      </c>
      <c r="B12" s="73">
        <v>18</v>
      </c>
      <c r="C12" s="15">
        <v>22.854890541581046</v>
      </c>
      <c r="D12" s="15">
        <v>23.537616742417782</v>
      </c>
      <c r="E12" s="15">
        <v>23.278820862675843</v>
      </c>
      <c r="F12" s="15">
        <v>23.525506662075898</v>
      </c>
      <c r="G12" s="15">
        <v>24.983435121003637</v>
      </c>
      <c r="H12" s="15">
        <v>24.488661577895673</v>
      </c>
      <c r="I12" s="15">
        <v>24.047013807926596</v>
      </c>
      <c r="J12" s="15">
        <v>23.570095769969541</v>
      </c>
      <c r="K12" s="15">
        <v>23.248136069747702</v>
      </c>
      <c r="L12" s="15">
        <v>22.984211513926393</v>
      </c>
    </row>
    <row r="13" spans="1:12" x14ac:dyDescent="0.35">
      <c r="A13" s="70" t="s">
        <v>140</v>
      </c>
      <c r="B13" s="73">
        <v>24</v>
      </c>
      <c r="C13" s="15">
        <v>20.155281224696534</v>
      </c>
      <c r="D13" s="15">
        <v>24.355437147396334</v>
      </c>
      <c r="E13" s="15">
        <v>24.302151250905915</v>
      </c>
      <c r="F13" s="15">
        <v>24.09562751042851</v>
      </c>
      <c r="G13" s="15">
        <v>24.048458731139817</v>
      </c>
      <c r="H13" s="15">
        <v>25.116891177638678</v>
      </c>
      <c r="I13" s="15">
        <v>24.646293228662852</v>
      </c>
      <c r="J13" s="15">
        <v>24.262146387948132</v>
      </c>
      <c r="K13" s="15">
        <v>23.834419917494344</v>
      </c>
      <c r="L13" s="15">
        <v>23.579207121242433</v>
      </c>
    </row>
    <row r="14" spans="1:12" x14ac:dyDescent="0.35">
      <c r="A14" s="70" t="s">
        <v>141</v>
      </c>
      <c r="B14" s="73">
        <v>19</v>
      </c>
      <c r="C14" s="15">
        <v>25.203781279601635</v>
      </c>
      <c r="D14" s="15">
        <v>21.734561977486635</v>
      </c>
      <c r="E14" s="15">
        <v>25.532239295064922</v>
      </c>
      <c r="F14" s="15">
        <v>24.954036289504621</v>
      </c>
      <c r="G14" s="15">
        <v>24.708244744881238</v>
      </c>
      <c r="H14" s="15">
        <v>24.478600100718069</v>
      </c>
      <c r="I14" s="15">
        <v>25.287130656974547</v>
      </c>
      <c r="J14" s="15">
        <v>24.896416734430673</v>
      </c>
      <c r="K14" s="15">
        <v>24.537521216779421</v>
      </c>
      <c r="L14" s="15">
        <v>24.174863197185033</v>
      </c>
    </row>
    <row r="15" spans="1:12" x14ac:dyDescent="0.35">
      <c r="A15" s="70" t="s">
        <v>142</v>
      </c>
      <c r="B15" s="73">
        <v>11</v>
      </c>
      <c r="C15" s="15">
        <v>20.377559337519088</v>
      </c>
      <c r="D15" s="15">
        <v>26.03547000950612</v>
      </c>
      <c r="E15" s="15">
        <v>22.983802886304801</v>
      </c>
      <c r="F15" s="15">
        <v>26.443353603460899</v>
      </c>
      <c r="G15" s="15">
        <v>25.414349019057923</v>
      </c>
      <c r="H15" s="15">
        <v>25.170095085642519</v>
      </c>
      <c r="I15" s="15">
        <v>24.838691077378922</v>
      </c>
      <c r="J15" s="15">
        <v>25.49420230063572</v>
      </c>
      <c r="K15" s="15">
        <v>25.160659096515573</v>
      </c>
      <c r="L15" s="15">
        <v>24.848227684874576</v>
      </c>
    </row>
    <row r="16" spans="1:12" x14ac:dyDescent="0.35">
      <c r="A16" s="70" t="s">
        <v>143</v>
      </c>
      <c r="B16" s="73">
        <v>23</v>
      </c>
      <c r="C16" s="15">
        <v>14.407364929513937</v>
      </c>
      <c r="D16" s="15">
        <v>21.660085846580635</v>
      </c>
      <c r="E16" s="15">
        <v>26.670766268495669</v>
      </c>
      <c r="F16" s="15">
        <v>24.017439273604815</v>
      </c>
      <c r="G16" s="15">
        <v>27.07079592411808</v>
      </c>
      <c r="H16" s="15">
        <v>25.770398476772002</v>
      </c>
      <c r="I16" s="15">
        <v>25.5512153394513</v>
      </c>
      <c r="J16" s="15">
        <v>25.186445619878771</v>
      </c>
      <c r="K16" s="15">
        <v>25.694320789503472</v>
      </c>
      <c r="L16" s="15">
        <v>25.435324094124841</v>
      </c>
    </row>
    <row r="17" spans="1:12" x14ac:dyDescent="0.35">
      <c r="A17" s="70" t="s">
        <v>144</v>
      </c>
      <c r="B17" s="73">
        <v>23</v>
      </c>
      <c r="C17" s="15">
        <v>23.676391570972111</v>
      </c>
      <c r="D17" s="15">
        <v>17.1707887879978</v>
      </c>
      <c r="E17" s="15">
        <v>22.976951116427259</v>
      </c>
      <c r="F17" s="15">
        <v>27.419834496913932</v>
      </c>
      <c r="G17" s="15">
        <v>25.061079751144188</v>
      </c>
      <c r="H17" s="15">
        <v>27.73805482854474</v>
      </c>
      <c r="I17" s="15">
        <v>26.313704119015075</v>
      </c>
      <c r="J17" s="15">
        <v>26.128065429888082</v>
      </c>
      <c r="K17" s="15">
        <v>25.728575654720871</v>
      </c>
      <c r="L17" s="15">
        <v>26.176791469008865</v>
      </c>
    </row>
    <row r="18" spans="1:12" x14ac:dyDescent="0.35">
      <c r="A18" s="70" t="s">
        <v>145</v>
      </c>
      <c r="B18" s="73">
        <v>21</v>
      </c>
      <c r="C18" s="15">
        <v>24.377747827252556</v>
      </c>
      <c r="D18" s="15">
        <v>24.568591397437871</v>
      </c>
      <c r="E18" s="15">
        <v>19.488364427511602</v>
      </c>
      <c r="F18" s="15">
        <v>24.253199877939668</v>
      </c>
      <c r="G18" s="15">
        <v>28.122451360252658</v>
      </c>
      <c r="H18" s="15">
        <v>26.044910343211022</v>
      </c>
      <c r="I18" s="15">
        <v>28.453445204351311</v>
      </c>
      <c r="J18" s="15">
        <v>26.977058346576673</v>
      </c>
      <c r="K18" s="15">
        <v>26.79194224373969</v>
      </c>
      <c r="L18" s="15">
        <v>26.413243485072698</v>
      </c>
    </row>
    <row r="19" spans="1:12" x14ac:dyDescent="0.35">
      <c r="A19" s="70" t="s">
        <v>146</v>
      </c>
      <c r="B19" s="73">
        <v>36</v>
      </c>
      <c r="C19" s="15">
        <v>22.403098926874684</v>
      </c>
      <c r="D19" s="15">
        <v>25.681997605132189</v>
      </c>
      <c r="E19" s="15">
        <v>25.628290373566117</v>
      </c>
      <c r="F19" s="15">
        <v>21.541026257529762</v>
      </c>
      <c r="G19" s="15">
        <v>25.472403788464039</v>
      </c>
      <c r="H19" s="15">
        <v>28.811617834114134</v>
      </c>
      <c r="I19" s="15">
        <v>27.028532357140058</v>
      </c>
      <c r="J19" s="15">
        <v>29.224321554365954</v>
      </c>
      <c r="K19" s="15">
        <v>27.71577649062079</v>
      </c>
      <c r="L19" s="15">
        <v>27.563461919301265</v>
      </c>
    </row>
    <row r="20" spans="1:12" x14ac:dyDescent="0.35">
      <c r="A20" s="70" t="s">
        <v>147</v>
      </c>
      <c r="B20" s="73">
        <v>18</v>
      </c>
      <c r="C20" s="15">
        <v>35.00007985763893</v>
      </c>
      <c r="D20" s="15">
        <v>23.87845800076299</v>
      </c>
      <c r="E20" s="15">
        <v>26.793723255615859</v>
      </c>
      <c r="F20" s="15">
        <v>26.655593088058083</v>
      </c>
      <c r="G20" s="15">
        <v>23.191765580700501</v>
      </c>
      <c r="H20" s="15">
        <v>26.483385490914468</v>
      </c>
      <c r="I20" s="15">
        <v>29.363062260783046</v>
      </c>
      <c r="J20" s="15">
        <v>27.85176102105746</v>
      </c>
      <c r="K20" s="15">
        <v>29.883761071066562</v>
      </c>
      <c r="L20" s="15">
        <v>28.408811383489301</v>
      </c>
    </row>
    <row r="21" spans="1:12" x14ac:dyDescent="0.35">
      <c r="A21" s="70" t="s">
        <v>148</v>
      </c>
      <c r="B21" s="73">
        <v>21</v>
      </c>
      <c r="C21" s="15">
        <v>21.052889220116747</v>
      </c>
      <c r="D21" s="15">
        <v>35.007046039240727</v>
      </c>
      <c r="E21" s="15">
        <v>25.341507560737256</v>
      </c>
      <c r="F21" s="15">
        <v>27.775179576345121</v>
      </c>
      <c r="G21" s="15">
        <v>27.583481787738052</v>
      </c>
      <c r="H21" s="15">
        <v>24.615120851259256</v>
      </c>
      <c r="I21" s="15">
        <v>27.402365204567555</v>
      </c>
      <c r="J21" s="15">
        <v>29.910076066047282</v>
      </c>
      <c r="K21" s="15">
        <v>28.610922160436107</v>
      </c>
      <c r="L21" s="15">
        <v>30.550275610139952</v>
      </c>
    </row>
    <row r="22" spans="1:12" x14ac:dyDescent="0.35">
      <c r="A22" s="70" t="s">
        <v>149</v>
      </c>
      <c r="B22" s="73">
        <v>28</v>
      </c>
      <c r="C22" s="15">
        <v>23.352574103250671</v>
      </c>
      <c r="D22" s="15">
        <v>23.670886585012354</v>
      </c>
      <c r="E22" s="15">
        <v>35.513219952217717</v>
      </c>
      <c r="F22" s="15">
        <v>26.831365004959085</v>
      </c>
      <c r="G22" s="15">
        <v>28.730842992713598</v>
      </c>
      <c r="H22" s="15">
        <v>28.514936257177197</v>
      </c>
      <c r="I22" s="15">
        <v>25.934084717794907</v>
      </c>
      <c r="J22" s="15">
        <v>28.321709376307272</v>
      </c>
      <c r="K22" s="15">
        <v>30.508517425215306</v>
      </c>
      <c r="L22" s="15">
        <v>29.448265753767444</v>
      </c>
    </row>
    <row r="23" spans="1:12" x14ac:dyDescent="0.35">
      <c r="A23" s="70" t="s">
        <v>150</v>
      </c>
      <c r="B23" s="73">
        <v>33</v>
      </c>
      <c r="C23" s="15">
        <v>29.820407136628337</v>
      </c>
      <c r="D23" s="15">
        <v>25.693549267566933</v>
      </c>
      <c r="E23" s="15">
        <v>26.123275688652505</v>
      </c>
      <c r="F23" s="15">
        <v>36.478110404138341</v>
      </c>
      <c r="G23" s="15">
        <v>28.429313506252072</v>
      </c>
      <c r="H23" s="15">
        <v>29.82457203713027</v>
      </c>
      <c r="I23" s="15">
        <v>29.64592268035366</v>
      </c>
      <c r="J23" s="15">
        <v>27.371808450418463</v>
      </c>
      <c r="K23" s="15">
        <v>29.397775567141824</v>
      </c>
      <c r="L23" s="15">
        <v>31.399419866183113</v>
      </c>
    </row>
    <row r="24" spans="1:12" x14ac:dyDescent="0.35">
      <c r="A24" s="70" t="s">
        <v>151</v>
      </c>
      <c r="B24" s="73">
        <v>27</v>
      </c>
      <c r="C24" s="15">
        <v>32.818859459322354</v>
      </c>
      <c r="D24" s="15">
        <v>31.764055891476847</v>
      </c>
      <c r="E24" s="15">
        <v>27.985171876668659</v>
      </c>
      <c r="F24" s="15">
        <v>28.388106785042638</v>
      </c>
      <c r="G24" s="15">
        <v>37.402638268599553</v>
      </c>
      <c r="H24" s="15">
        <v>30.079354974163877</v>
      </c>
      <c r="I24" s="15">
        <v>31.035491027037036</v>
      </c>
      <c r="J24" s="15">
        <v>30.924642780808394</v>
      </c>
      <c r="K24" s="15">
        <v>28.891740045954059</v>
      </c>
      <c r="L24" s="15">
        <v>30.637409940295992</v>
      </c>
    </row>
    <row r="25" spans="1:12" x14ac:dyDescent="0.35">
      <c r="A25" s="70" t="s">
        <v>152</v>
      </c>
      <c r="B25" s="73">
        <v>32</v>
      </c>
      <c r="C25" s="15">
        <v>33.130045845644105</v>
      </c>
      <c r="D25" s="15">
        <v>36.185787949639945</v>
      </c>
      <c r="E25" s="15">
        <v>37.089546529097525</v>
      </c>
      <c r="F25" s="15">
        <v>33.481129106952658</v>
      </c>
      <c r="G25" s="15">
        <v>33.76258650979873</v>
      </c>
      <c r="H25" s="15">
        <v>40.244770230488669</v>
      </c>
      <c r="I25" s="15">
        <v>34.58433045366494</v>
      </c>
      <c r="J25" s="15">
        <v>34.855696295961714</v>
      </c>
      <c r="K25" s="15">
        <v>34.748625589923229</v>
      </c>
      <c r="L25" s="15">
        <v>33.265142847351783</v>
      </c>
    </row>
    <row r="26" spans="1:12" x14ac:dyDescent="0.35">
      <c r="A26" s="70" t="s">
        <v>153</v>
      </c>
      <c r="B26" s="73">
        <v>40</v>
      </c>
      <c r="C26" s="15">
        <v>42.352235276067574</v>
      </c>
      <c r="D26" s="15">
        <v>39.846373702986668</v>
      </c>
      <c r="E26" s="15">
        <v>41.204103618600271</v>
      </c>
      <c r="F26" s="15">
        <v>42.468002837071793</v>
      </c>
      <c r="G26" s="15">
        <v>39.847664037545144</v>
      </c>
      <c r="H26" s="15">
        <v>40.125233063226062</v>
      </c>
      <c r="I26" s="15">
        <v>43.684741524256921</v>
      </c>
      <c r="J26" s="15">
        <v>39.776882148022452</v>
      </c>
      <c r="K26" s="15">
        <v>39.505998982618458</v>
      </c>
      <c r="L26" s="15">
        <v>39.578686400719434</v>
      </c>
    </row>
    <row r="27" spans="1:12" x14ac:dyDescent="0.35">
      <c r="A27" s="70" t="s">
        <v>154</v>
      </c>
      <c r="B27" s="73">
        <v>50</v>
      </c>
      <c r="C27" s="15">
        <v>48.653617212657224</v>
      </c>
      <c r="D27" s="15">
        <v>49.431708317463382</v>
      </c>
      <c r="E27" s="15">
        <v>47.485625488676327</v>
      </c>
      <c r="F27" s="15">
        <v>47.646929519594757</v>
      </c>
      <c r="G27" s="15">
        <v>48.095181257415376</v>
      </c>
      <c r="H27" s="15">
        <v>46.339319888066782</v>
      </c>
      <c r="I27" s="15">
        <v>46.214290716944781</v>
      </c>
      <c r="J27" s="15">
        <v>47.611257651939191</v>
      </c>
      <c r="K27" s="15">
        <v>45.459391137022557</v>
      </c>
      <c r="L27" s="15">
        <v>45.010821503767076</v>
      </c>
    </row>
    <row r="28" spans="1:12" x14ac:dyDescent="0.35">
      <c r="A28" s="70" t="s">
        <v>155</v>
      </c>
      <c r="B28" s="73">
        <v>43</v>
      </c>
      <c r="C28" s="15">
        <v>50.914371239316047</v>
      </c>
      <c r="D28" s="15">
        <v>52.634573031432588</v>
      </c>
      <c r="E28" s="15">
        <v>52.241242121379614</v>
      </c>
      <c r="F28" s="15">
        <v>51.259427744881151</v>
      </c>
      <c r="G28" s="15">
        <v>50.221956707934133</v>
      </c>
      <c r="H28" s="15">
        <v>50.351953883324015</v>
      </c>
      <c r="I28" s="15">
        <v>48.86021496243896</v>
      </c>
      <c r="J28" s="15">
        <v>48.838936086473154</v>
      </c>
      <c r="K28" s="15">
        <v>49.066340986448267</v>
      </c>
      <c r="L28" s="15">
        <v>48.182017501133501</v>
      </c>
    </row>
    <row r="29" spans="1:12" x14ac:dyDescent="0.35">
      <c r="A29" s="70" t="s">
        <v>156</v>
      </c>
      <c r="B29" s="73">
        <v>60</v>
      </c>
      <c r="C29" s="15">
        <v>50.854056298928874</v>
      </c>
      <c r="D29" s="15">
        <v>54.796055208479501</v>
      </c>
      <c r="E29" s="15">
        <v>55.949798207576315</v>
      </c>
      <c r="F29" s="15">
        <v>55.319574817538964</v>
      </c>
      <c r="G29" s="15">
        <v>53.925572758627212</v>
      </c>
      <c r="H29" s="15">
        <v>52.653003520282731</v>
      </c>
      <c r="I29" s="15">
        <v>52.235623569103559</v>
      </c>
      <c r="J29" s="15">
        <v>51.153102257029559</v>
      </c>
      <c r="K29" s="15">
        <v>51.114951816516466</v>
      </c>
      <c r="L29" s="15">
        <v>51.281686247365585</v>
      </c>
    </row>
    <row r="30" spans="1:12" x14ac:dyDescent="0.35">
      <c r="A30" s="70" t="s">
        <v>157</v>
      </c>
      <c r="B30" s="73">
        <v>71</v>
      </c>
      <c r="C30" s="15">
        <v>62.233632273199994</v>
      </c>
      <c r="D30" s="15">
        <v>56.158773890398393</v>
      </c>
      <c r="E30" s="15">
        <v>58.015531145421825</v>
      </c>
      <c r="F30" s="15">
        <v>58.496607705146729</v>
      </c>
      <c r="G30" s="15">
        <v>57.197790994736124</v>
      </c>
      <c r="H30" s="15">
        <v>55.933904527283111</v>
      </c>
      <c r="I30" s="15">
        <v>54.206903455663955</v>
      </c>
      <c r="J30" s="15">
        <v>53.878504341911032</v>
      </c>
      <c r="K30" s="15">
        <v>52.973015174929891</v>
      </c>
      <c r="L30" s="15">
        <v>53.457721239985389</v>
      </c>
    </row>
    <row r="31" spans="1:12" x14ac:dyDescent="0.35">
      <c r="A31" s="70" t="s">
        <v>158</v>
      </c>
      <c r="B31" s="73">
        <v>86</v>
      </c>
      <c r="C31" s="15">
        <v>71.091685838202636</v>
      </c>
      <c r="D31" s="15">
        <v>63.705876252157388</v>
      </c>
      <c r="E31" s="15">
        <v>59.805538609935077</v>
      </c>
      <c r="F31" s="15">
        <v>60.337637952536348</v>
      </c>
      <c r="G31" s="15">
        <v>59.794106589897169</v>
      </c>
      <c r="H31" s="15">
        <v>58.515568985347223</v>
      </c>
      <c r="I31" s="15">
        <v>56.994074577412995</v>
      </c>
      <c r="J31" s="15">
        <v>55.469503432050381</v>
      </c>
      <c r="K31" s="15">
        <v>55.155350628051856</v>
      </c>
      <c r="L31" s="15">
        <v>54.926990650568293</v>
      </c>
    </row>
    <row r="32" spans="1:12" x14ac:dyDescent="0.35">
      <c r="A32" s="70" t="s">
        <v>159</v>
      </c>
      <c r="B32" s="73">
        <v>70</v>
      </c>
      <c r="C32" s="15">
        <v>79.491254702355278</v>
      </c>
      <c r="D32" s="15">
        <v>71.122894473833611</v>
      </c>
      <c r="E32" s="15">
        <v>65.105355125029845</v>
      </c>
      <c r="F32" s="15">
        <v>62.262089325375378</v>
      </c>
      <c r="G32" s="15">
        <v>61.57432299442457</v>
      </c>
      <c r="H32" s="15">
        <v>60.691362515115067</v>
      </c>
      <c r="I32" s="15">
        <v>59.202851733747714</v>
      </c>
      <c r="J32" s="15">
        <v>57.969267817951575</v>
      </c>
      <c r="K32" s="15">
        <v>56.579565348015578</v>
      </c>
      <c r="L32" s="15">
        <v>56.878523842443201</v>
      </c>
    </row>
    <row r="33" spans="1:12" x14ac:dyDescent="0.35">
      <c r="A33" s="70" t="s">
        <v>160</v>
      </c>
      <c r="B33" s="73">
        <v>90</v>
      </c>
      <c r="C33" s="15">
        <v>69.450451108750812</v>
      </c>
      <c r="D33" s="15">
        <v>75.375663663202445</v>
      </c>
      <c r="E33" s="15">
        <v>70.529330335076949</v>
      </c>
      <c r="F33" s="15">
        <v>65.477033998179763</v>
      </c>
      <c r="G33" s="15">
        <v>62.841637409075709</v>
      </c>
      <c r="H33" s="15">
        <v>61.629414374325037</v>
      </c>
      <c r="I33" s="15">
        <v>60.4100391856743</v>
      </c>
      <c r="J33" s="15">
        <v>59.227378527341614</v>
      </c>
      <c r="K33" s="15">
        <v>58.177562310022289</v>
      </c>
      <c r="L33" s="15">
        <v>57.521477550274632</v>
      </c>
    </row>
    <row r="34" spans="1:12" x14ac:dyDescent="0.35">
      <c r="A34" s="70" t="s">
        <v>161</v>
      </c>
      <c r="B34" s="73">
        <v>101</v>
      </c>
      <c r="C34" s="15">
        <v>80.922489898091044</v>
      </c>
      <c r="D34" s="15">
        <v>68.485198527137825</v>
      </c>
      <c r="E34" s="15">
        <v>72.356440099647273</v>
      </c>
      <c r="F34" s="15">
        <v>69.132968932214567</v>
      </c>
      <c r="G34" s="15">
        <v>64.561959989313394</v>
      </c>
      <c r="H34" s="15">
        <v>62.177037180445126</v>
      </c>
      <c r="I34" s="15">
        <v>60.610911565044731</v>
      </c>
      <c r="J34" s="15">
        <v>59.602234388282376</v>
      </c>
      <c r="K34" s="15">
        <v>58.624039727439751</v>
      </c>
      <c r="L34" s="15">
        <v>58.299321958965919</v>
      </c>
    </row>
    <row r="35" spans="1:12" x14ac:dyDescent="0.35">
      <c r="A35" s="70" t="s">
        <v>162</v>
      </c>
      <c r="B35" s="73">
        <v>76</v>
      </c>
      <c r="C35" s="15">
        <v>88.343007841682322</v>
      </c>
      <c r="D35" s="15">
        <v>74.355624391549725</v>
      </c>
      <c r="E35" s="15">
        <v>66.817465840676206</v>
      </c>
      <c r="F35" s="15">
        <v>69.194893274240329</v>
      </c>
      <c r="G35" s="15">
        <v>66.503955383729675</v>
      </c>
      <c r="H35" s="15">
        <v>62.498332454533596</v>
      </c>
      <c r="I35" s="15">
        <v>60.290809523369987</v>
      </c>
      <c r="J35" s="15">
        <v>58.903658583977119</v>
      </c>
      <c r="K35" s="15">
        <v>58.065588348860864</v>
      </c>
      <c r="L35" s="15">
        <v>57.78897036758201</v>
      </c>
    </row>
    <row r="36" spans="1:12" x14ac:dyDescent="0.35">
      <c r="A36" s="70" t="s">
        <v>163</v>
      </c>
      <c r="B36" s="73">
        <v>81</v>
      </c>
      <c r="C36" s="15">
        <v>74.371101326423556</v>
      </c>
      <c r="D36" s="15">
        <v>79.388999994634247</v>
      </c>
      <c r="E36" s="15">
        <v>69.561165240091327</v>
      </c>
      <c r="F36" s="15">
        <v>64.714666936993524</v>
      </c>
      <c r="G36" s="15">
        <v>65.859155132510026</v>
      </c>
      <c r="H36" s="15">
        <v>63.454435419058917</v>
      </c>
      <c r="I36" s="15">
        <v>59.998489941278621</v>
      </c>
      <c r="J36" s="15">
        <v>58.238399626075392</v>
      </c>
      <c r="K36" s="15">
        <v>57.026245454372969</v>
      </c>
      <c r="L36" s="15">
        <v>56.830525114429662</v>
      </c>
    </row>
    <row r="37" spans="1:12" x14ac:dyDescent="0.35">
      <c r="A37" s="70" t="s">
        <v>164</v>
      </c>
      <c r="B37" s="73">
        <v>76</v>
      </c>
      <c r="C37" s="15">
        <v>75.55950161515716</v>
      </c>
      <c r="D37" s="15">
        <v>70.847833425054191</v>
      </c>
      <c r="E37" s="15">
        <v>72.119920173144578</v>
      </c>
      <c r="F37" s="15">
        <v>64.992689532102816</v>
      </c>
      <c r="G37" s="15">
        <v>61.485827078028741</v>
      </c>
      <c r="H37" s="15">
        <v>61.850937928224532</v>
      </c>
      <c r="I37" s="15">
        <v>59.736095462320449</v>
      </c>
      <c r="J37" s="15">
        <v>57.005046787246528</v>
      </c>
      <c r="K37" s="15">
        <v>55.591706873697795</v>
      </c>
      <c r="L37" s="15">
        <v>54.985267423777607</v>
      </c>
    </row>
    <row r="38" spans="1:12" x14ac:dyDescent="0.35">
      <c r="A38" s="70" t="s">
        <v>165</v>
      </c>
      <c r="B38" s="73">
        <v>63</v>
      </c>
      <c r="C38" s="15">
        <v>71.006595403130461</v>
      </c>
      <c r="D38" s="15">
        <v>70.522070309949115</v>
      </c>
      <c r="E38" s="15">
        <v>67.176887147829433</v>
      </c>
      <c r="F38" s="15">
        <v>66.452775198714335</v>
      </c>
      <c r="G38" s="15">
        <v>60.887145871914797</v>
      </c>
      <c r="H38" s="15">
        <v>58.196034654260536</v>
      </c>
      <c r="I38" s="15">
        <v>58.213162710717796</v>
      </c>
      <c r="J38" s="15">
        <v>56.527987882516058</v>
      </c>
      <c r="K38" s="15">
        <v>54.351101874374642</v>
      </c>
      <c r="L38" s="15">
        <v>53.563395252388453</v>
      </c>
    </row>
    <row r="39" spans="1:12" x14ac:dyDescent="0.35">
      <c r="A39" s="70" t="s">
        <v>166</v>
      </c>
      <c r="B39" s="73">
        <v>62</v>
      </c>
      <c r="C39" s="15">
        <v>61.295937036245149</v>
      </c>
      <c r="D39" s="15">
        <v>66.469240445661185</v>
      </c>
      <c r="E39" s="15">
        <v>65.940831255934313</v>
      </c>
      <c r="F39" s="15">
        <v>63.396553427534002</v>
      </c>
      <c r="G39" s="15">
        <v>61.448753053676953</v>
      </c>
      <c r="H39" s="15">
        <v>57.025066799150409</v>
      </c>
      <c r="I39" s="15">
        <v>54.991256408250706</v>
      </c>
      <c r="J39" s="15">
        <v>54.97812929217784</v>
      </c>
      <c r="K39" s="15">
        <v>53.610165109182091</v>
      </c>
      <c r="L39" s="15">
        <v>52.157437696009218</v>
      </c>
    </row>
    <row r="40" spans="1:12" x14ac:dyDescent="0.35">
      <c r="A40" s="70" t="s">
        <v>167</v>
      </c>
      <c r="B40" s="73">
        <v>64</v>
      </c>
      <c r="C40" s="15">
        <v>60.54836313952736</v>
      </c>
      <c r="D40" s="15">
        <v>58.66786634487547</v>
      </c>
      <c r="E40" s="15">
        <v>62.158219782044391</v>
      </c>
      <c r="F40" s="15">
        <v>61.471764139363955</v>
      </c>
      <c r="G40" s="15">
        <v>59.209657026840006</v>
      </c>
      <c r="H40" s="15">
        <v>56.698450755324053</v>
      </c>
      <c r="I40" s="15">
        <v>53.271607482672323</v>
      </c>
      <c r="J40" s="15">
        <v>51.817026751422134</v>
      </c>
      <c r="K40" s="15">
        <v>51.797449999113084</v>
      </c>
      <c r="L40" s="15">
        <v>50.918365291311758</v>
      </c>
    </row>
    <row r="41" spans="1:12" x14ac:dyDescent="0.35">
      <c r="A41" s="70" t="s">
        <v>168</v>
      </c>
      <c r="B41" s="73">
        <v>41</v>
      </c>
      <c r="C41" s="15">
        <v>60.062085044922554</v>
      </c>
      <c r="D41" s="15">
        <v>58.618943925321695</v>
      </c>
      <c r="E41" s="15">
        <v>56.320445171319022</v>
      </c>
      <c r="F41" s="15">
        <v>58.734523999646527</v>
      </c>
      <c r="G41" s="15">
        <v>57.679447217340758</v>
      </c>
      <c r="H41" s="15">
        <v>55.653802729465056</v>
      </c>
      <c r="I41" s="15">
        <v>53.098010267730338</v>
      </c>
      <c r="J41" s="15">
        <v>50.489128535767264</v>
      </c>
      <c r="K41" s="15">
        <v>49.412085351426768</v>
      </c>
      <c r="L41" s="15">
        <v>49.60184305636362</v>
      </c>
    </row>
    <row r="42" spans="1:12" x14ac:dyDescent="0.35">
      <c r="A42" s="70" t="s">
        <v>169</v>
      </c>
      <c r="B42" s="73">
        <v>36</v>
      </c>
      <c r="C42" s="15">
        <v>43.320395302160975</v>
      </c>
      <c r="D42" s="15">
        <v>56.442689081366055</v>
      </c>
      <c r="E42" s="15">
        <v>56.014192566390378</v>
      </c>
      <c r="F42" s="15">
        <v>53.616206365358792</v>
      </c>
      <c r="G42" s="15">
        <v>55.073570054257544</v>
      </c>
      <c r="H42" s="15">
        <v>53.812393712395213</v>
      </c>
      <c r="I42" s="15">
        <v>52.110473196922641</v>
      </c>
      <c r="J42" s="15">
        <v>49.740891135021634</v>
      </c>
      <c r="K42" s="15">
        <v>47.719502663877741</v>
      </c>
      <c r="L42" s="15">
        <v>47.080454669295463</v>
      </c>
    </row>
    <row r="43" spans="1:12" x14ac:dyDescent="0.35">
      <c r="A43" s="70" t="s">
        <v>170</v>
      </c>
      <c r="B43" s="73">
        <v>41</v>
      </c>
      <c r="C43" s="15">
        <v>38.522081884560571</v>
      </c>
      <c r="D43" s="15">
        <v>44.517339448276928</v>
      </c>
      <c r="E43" s="15">
        <v>53.785536912523732</v>
      </c>
      <c r="F43" s="15">
        <v>53.804675362427645</v>
      </c>
      <c r="G43" s="15">
        <v>51.273376044527524</v>
      </c>
      <c r="H43" s="15">
        <v>52.13103813230952</v>
      </c>
      <c r="I43" s="15">
        <v>50.874201119662459</v>
      </c>
      <c r="J43" s="15">
        <v>49.502045871624318</v>
      </c>
      <c r="K43" s="15">
        <v>47.335400882534906</v>
      </c>
      <c r="L43" s="15">
        <v>45.883057688930542</v>
      </c>
    </row>
    <row r="44" spans="1:12" x14ac:dyDescent="0.35">
      <c r="A44" s="70" t="s">
        <v>171</v>
      </c>
      <c r="B44" s="73">
        <v>46</v>
      </c>
      <c r="C44" s="15">
        <v>40.597639668473818</v>
      </c>
      <c r="D44" s="15">
        <v>39.964591000117785</v>
      </c>
      <c r="E44" s="15">
        <v>44.999334516781261</v>
      </c>
      <c r="F44" s="15">
        <v>51.700112133193699</v>
      </c>
      <c r="G44" s="15">
        <v>51.697774787628305</v>
      </c>
      <c r="H44" s="15">
        <v>49.225823135219571</v>
      </c>
      <c r="I44" s="15">
        <v>49.764386873841332</v>
      </c>
      <c r="J44" s="15">
        <v>48.631403858971467</v>
      </c>
      <c r="K44" s="15">
        <v>47.491326285151736</v>
      </c>
      <c r="L44" s="15">
        <v>45.654911244789957</v>
      </c>
    </row>
    <row r="45" spans="1:12" x14ac:dyDescent="0.35">
      <c r="A45" s="70" t="s">
        <v>172</v>
      </c>
      <c r="B45" s="73">
        <v>43</v>
      </c>
      <c r="C45" s="15">
        <v>46.131515912048727</v>
      </c>
      <c r="D45" s="15">
        <v>40.081394036750197</v>
      </c>
      <c r="E45" s="15">
        <v>40.548495037270257</v>
      </c>
      <c r="F45" s="15">
        <v>44.793881945491243</v>
      </c>
      <c r="G45" s="15">
        <v>49.560108127719246</v>
      </c>
      <c r="H45" s="15">
        <v>49.489039781212291</v>
      </c>
      <c r="I45" s="15">
        <v>47.241417001275025</v>
      </c>
      <c r="J45" s="15">
        <v>47.595877792227519</v>
      </c>
      <c r="K45" s="15">
        <v>46.574438543140509</v>
      </c>
      <c r="L45" s="15">
        <v>45.707586370170169</v>
      </c>
    </row>
    <row r="46" spans="1:12" x14ac:dyDescent="0.35">
      <c r="A46" s="70" t="s">
        <v>173</v>
      </c>
      <c r="B46" s="73">
        <v>22</v>
      </c>
      <c r="C46" s="15">
        <v>42.275792439662567</v>
      </c>
      <c r="D46" s="15">
        <v>46.091324678990247</v>
      </c>
      <c r="E46" s="15">
        <v>39.945662727802329</v>
      </c>
      <c r="F46" s="15">
        <v>40.988415359352366</v>
      </c>
      <c r="G46" s="15">
        <v>44.49799725640198</v>
      </c>
      <c r="H46" s="15">
        <v>47.935671639775371</v>
      </c>
      <c r="I46" s="15">
        <v>47.865602774317921</v>
      </c>
      <c r="J46" s="15">
        <v>45.87228613771034</v>
      </c>
      <c r="K46" s="15">
        <v>46.097863004013554</v>
      </c>
      <c r="L46" s="15">
        <v>45.272275182133534</v>
      </c>
    </row>
    <row r="47" spans="1:12" x14ac:dyDescent="0.35">
      <c r="A47" s="70" t="s">
        <v>174</v>
      </c>
      <c r="B47" s="73">
        <v>40</v>
      </c>
      <c r="C47" s="15">
        <v>25.720272967241861</v>
      </c>
      <c r="D47" s="15">
        <v>41.709870215118073</v>
      </c>
      <c r="E47" s="15">
        <v>45.757635480476587</v>
      </c>
      <c r="F47" s="15">
        <v>39.76060735855625</v>
      </c>
      <c r="G47" s="15">
        <v>40.977523913782647</v>
      </c>
      <c r="H47" s="15">
        <v>43.920898760376808</v>
      </c>
      <c r="I47" s="15">
        <v>46.47622129366281</v>
      </c>
      <c r="J47" s="15">
        <v>46.425140550734973</v>
      </c>
      <c r="K47" s="15">
        <v>44.65673613816103</v>
      </c>
      <c r="L47" s="15">
        <v>44.868523742502035</v>
      </c>
    </row>
    <row r="48" spans="1:12" x14ac:dyDescent="0.35">
      <c r="A48" s="70" t="s">
        <v>175</v>
      </c>
      <c r="B48" s="73">
        <v>39</v>
      </c>
      <c r="C48" s="15">
        <v>40.150518515427947</v>
      </c>
      <c r="D48" s="15">
        <v>28.534228121497428</v>
      </c>
      <c r="E48" s="15">
        <v>41.432946231239171</v>
      </c>
      <c r="F48" s="15">
        <v>45.48859730004785</v>
      </c>
      <c r="G48" s="15">
        <v>39.650827892556428</v>
      </c>
      <c r="H48" s="15">
        <v>40.902446884577934</v>
      </c>
      <c r="I48" s="15">
        <v>43.474287301048925</v>
      </c>
      <c r="J48" s="15">
        <v>45.436211012854287</v>
      </c>
      <c r="K48" s="15">
        <v>45.378789502105185</v>
      </c>
      <c r="L48" s="15">
        <v>43.892326895108702</v>
      </c>
    </row>
    <row r="49" spans="1:12" x14ac:dyDescent="0.35">
      <c r="A49" s="70" t="s">
        <v>176</v>
      </c>
      <c r="B49" s="73">
        <v>49</v>
      </c>
      <c r="C49" s="15">
        <v>39.374756530541852</v>
      </c>
      <c r="D49" s="15">
        <v>40.167277985299449</v>
      </c>
      <c r="E49" s="15">
        <v>30.602940861147768</v>
      </c>
      <c r="F49" s="15">
        <v>41.148707321587061</v>
      </c>
      <c r="G49" s="15">
        <v>44.977097649300831</v>
      </c>
      <c r="H49" s="15">
        <v>39.403234293192661</v>
      </c>
      <c r="I49" s="15">
        <v>40.672165117564319</v>
      </c>
      <c r="J49" s="15">
        <v>42.979952986718374</v>
      </c>
      <c r="K49" s="15">
        <v>44.491334785063515</v>
      </c>
      <c r="L49" s="15">
        <v>44.516352546613049</v>
      </c>
    </row>
    <row r="50" spans="1:12" x14ac:dyDescent="0.35">
      <c r="A50" s="70" t="s">
        <v>177</v>
      </c>
      <c r="B50" s="73">
        <v>34</v>
      </c>
      <c r="C50" s="15">
        <v>48.616296577035733</v>
      </c>
      <c r="D50" s="15">
        <v>39.879676675608096</v>
      </c>
      <c r="E50" s="15">
        <v>40.494372584284257</v>
      </c>
      <c r="F50" s="15">
        <v>32.396705339785427</v>
      </c>
      <c r="G50" s="15">
        <v>41.111167510559135</v>
      </c>
      <c r="H50" s="15">
        <v>44.705641420449219</v>
      </c>
      <c r="I50" s="15">
        <v>39.448304301332904</v>
      </c>
      <c r="J50" s="15">
        <v>40.72353148302367</v>
      </c>
      <c r="K50" s="15">
        <v>42.819965108674488</v>
      </c>
      <c r="L50" s="15">
        <v>44.098473792349594</v>
      </c>
    </row>
    <row r="51" spans="1:12" x14ac:dyDescent="0.35">
      <c r="A51" s="70" t="s">
        <v>178</v>
      </c>
      <c r="B51" s="73">
        <v>32</v>
      </c>
      <c r="C51" s="15">
        <v>35.474177979228372</v>
      </c>
      <c r="D51" s="15">
        <v>48.413268897431784</v>
      </c>
      <c r="E51" s="15">
        <v>40.462058841237898</v>
      </c>
      <c r="F51" s="15">
        <v>40.930297024733903</v>
      </c>
      <c r="G51" s="15">
        <v>33.913936841920815</v>
      </c>
      <c r="H51" s="15">
        <v>41.172667897655231</v>
      </c>
      <c r="I51" s="15">
        <v>44.569673278458851</v>
      </c>
      <c r="J51" s="15">
        <v>39.671955914646801</v>
      </c>
      <c r="K51" s="15">
        <v>40.910857643785263</v>
      </c>
      <c r="L51" s="15">
        <v>42.939242791165221</v>
      </c>
    </row>
    <row r="52" spans="1:12" x14ac:dyDescent="0.35">
      <c r="A52" s="70" t="s">
        <v>179</v>
      </c>
      <c r="B52" s="73">
        <v>37</v>
      </c>
      <c r="C52" s="15">
        <v>33.14736390621507</v>
      </c>
      <c r="D52" s="15">
        <v>36.455976805788843</v>
      </c>
      <c r="E52" s="15">
        <v>48.026179912471761</v>
      </c>
      <c r="F52" s="15">
        <v>40.727242069164731</v>
      </c>
      <c r="G52" s="15">
        <v>41.017673262826868</v>
      </c>
      <c r="H52" s="15">
        <v>34.945845599102284</v>
      </c>
      <c r="I52" s="15">
        <v>41.029497256937503</v>
      </c>
      <c r="J52" s="15">
        <v>44.215639216362383</v>
      </c>
      <c r="K52" s="15">
        <v>39.67878955982458</v>
      </c>
      <c r="L52" s="15">
        <v>40.967253578973242</v>
      </c>
    </row>
    <row r="53" spans="1:12" x14ac:dyDescent="0.35">
      <c r="A53" s="70" t="s">
        <v>180</v>
      </c>
      <c r="B53" s="73">
        <v>34</v>
      </c>
      <c r="C53" s="15">
        <v>37.893274460135032</v>
      </c>
      <c r="D53" s="15">
        <v>34.343479409743395</v>
      </c>
      <c r="E53" s="15">
        <v>37.544731099510095</v>
      </c>
      <c r="F53" s="15">
        <v>47.976257303420766</v>
      </c>
      <c r="G53" s="15">
        <v>41.156272927549679</v>
      </c>
      <c r="H53" s="15">
        <v>41.246294432323765</v>
      </c>
      <c r="I53" s="15">
        <v>35.985981457646858</v>
      </c>
      <c r="J53" s="15">
        <v>41.182588987539802</v>
      </c>
      <c r="K53" s="15">
        <v>44.171536805849456</v>
      </c>
      <c r="L53" s="15">
        <v>40.065910797303189</v>
      </c>
    </row>
    <row r="54" spans="1:12" x14ac:dyDescent="0.35">
      <c r="A54" s="70" t="s">
        <v>181</v>
      </c>
      <c r="B54" s="73">
        <v>38</v>
      </c>
      <c r="C54" s="15">
        <v>36.491215772993229</v>
      </c>
      <c r="D54" s="15">
        <v>38.796744052522293</v>
      </c>
      <c r="E54" s="15">
        <v>35.522453975936038</v>
      </c>
      <c r="F54" s="15">
        <v>38.608355349032578</v>
      </c>
      <c r="G54" s="15">
        <v>47.860903117758347</v>
      </c>
      <c r="H54" s="15">
        <v>41.540098160112485</v>
      </c>
      <c r="I54" s="15">
        <v>41.474865825554573</v>
      </c>
      <c r="J54" s="15">
        <v>36.921091318952037</v>
      </c>
      <c r="K54" s="15">
        <v>41.394405201606638</v>
      </c>
      <c r="L54" s="15">
        <v>44.331879570878428</v>
      </c>
    </row>
    <row r="55" spans="1:12" x14ac:dyDescent="0.35">
      <c r="A55" s="70" t="s">
        <v>182</v>
      </c>
      <c r="B55" s="73">
        <v>45</v>
      </c>
      <c r="C55" s="15">
        <v>39.805598998531842</v>
      </c>
      <c r="D55" s="15">
        <v>38.640488571650508</v>
      </c>
      <c r="E55" s="15">
        <v>39.791760612036569</v>
      </c>
      <c r="F55" s="15">
        <v>36.685931539491968</v>
      </c>
      <c r="G55" s="15">
        <v>39.585736944246271</v>
      </c>
      <c r="H55" s="15">
        <v>47.753850150053879</v>
      </c>
      <c r="I55" s="15">
        <v>41.916201672998426</v>
      </c>
      <c r="J55" s="15">
        <v>41.772903229000853</v>
      </c>
      <c r="K55" s="15">
        <v>37.813401917270653</v>
      </c>
      <c r="L55" s="15">
        <v>41.837445265038397</v>
      </c>
    </row>
    <row r="56" spans="1:12" x14ac:dyDescent="0.35">
      <c r="A56" s="70" t="s">
        <v>183</v>
      </c>
      <c r="B56" s="73">
        <v>47</v>
      </c>
      <c r="C56" s="15">
        <v>46.001064772730111</v>
      </c>
      <c r="D56" s="15">
        <v>41.256288543936975</v>
      </c>
      <c r="E56" s="15">
        <v>40.346767176568278</v>
      </c>
      <c r="F56" s="15">
        <v>40.670965809248081</v>
      </c>
      <c r="G56" s="15">
        <v>37.67632322993181</v>
      </c>
      <c r="H56" s="15">
        <v>40.355373653307765</v>
      </c>
      <c r="I56" s="15">
        <v>47.54050871619301</v>
      </c>
      <c r="J56" s="15">
        <v>42.232275992497861</v>
      </c>
      <c r="K56" s="15">
        <v>42.017890316492547</v>
      </c>
      <c r="L56" s="15">
        <v>38.694480743590276</v>
      </c>
    </row>
    <row r="57" spans="1:12" x14ac:dyDescent="0.35">
      <c r="A57" s="70" t="s">
        <v>184</v>
      </c>
      <c r="B57" s="73">
        <v>46</v>
      </c>
      <c r="C57" s="15">
        <v>48.286873153493865</v>
      </c>
      <c r="D57" s="15">
        <v>46.83390439069936</v>
      </c>
      <c r="E57" s="15">
        <v>42.561251566754855</v>
      </c>
      <c r="F57" s="15">
        <v>41.743058751283371</v>
      </c>
      <c r="G57" s="15">
        <v>41.441441322037988</v>
      </c>
      <c r="H57" s="15">
        <v>38.495358848515465</v>
      </c>
      <c r="I57" s="15">
        <v>41.011302120719968</v>
      </c>
      <c r="J57" s="15">
        <v>47.385628727141196</v>
      </c>
      <c r="K57" s="15">
        <v>42.528608678971487</v>
      </c>
      <c r="L57" s="15">
        <v>42.430425486345079</v>
      </c>
    </row>
    <row r="58" spans="1:12" x14ac:dyDescent="0.35">
      <c r="A58" s="70" t="s">
        <v>185</v>
      </c>
      <c r="B58" s="73">
        <v>45</v>
      </c>
      <c r="C58" s="15">
        <v>47.374776786291058</v>
      </c>
      <c r="D58" s="15">
        <v>49.256393785542954</v>
      </c>
      <c r="E58" s="15">
        <v>47.564662736138466</v>
      </c>
      <c r="F58" s="15">
        <v>43.627662549502503</v>
      </c>
      <c r="G58" s="15">
        <v>42.826948593596327</v>
      </c>
      <c r="H58" s="15">
        <v>42.014784515418597</v>
      </c>
      <c r="I58" s="15">
        <v>39.192087846574303</v>
      </c>
      <c r="J58" s="15">
        <v>41.56439313087823</v>
      </c>
      <c r="K58" s="15">
        <v>47.235682621898832</v>
      </c>
      <c r="L58" s="15">
        <v>42.921392851934797</v>
      </c>
    </row>
    <row r="59" spans="1:12" x14ac:dyDescent="0.35">
      <c r="A59" s="70" t="s">
        <v>186</v>
      </c>
      <c r="B59" s="73">
        <v>52</v>
      </c>
      <c r="C59" s="15">
        <v>46.441935372738996</v>
      </c>
      <c r="D59" s="15">
        <v>48.403410445541589</v>
      </c>
      <c r="E59" s="15">
        <v>50.122386719104142</v>
      </c>
      <c r="F59" s="15">
        <v>48.194071321932554</v>
      </c>
      <c r="G59" s="15">
        <v>44.504749971342292</v>
      </c>
      <c r="H59" s="15">
        <v>43.624320844063419</v>
      </c>
      <c r="I59" s="15">
        <v>42.534231657594582</v>
      </c>
      <c r="J59" s="15">
        <v>39.875500618867335</v>
      </c>
      <c r="K59" s="15">
        <v>42.118172698721509</v>
      </c>
      <c r="L59" s="15">
        <v>47.327428733231287</v>
      </c>
    </row>
    <row r="60" spans="1:12" x14ac:dyDescent="0.35">
      <c r="A60" s="70" t="s">
        <v>187</v>
      </c>
      <c r="B60" s="73">
        <v>42</v>
      </c>
      <c r="C60" s="15">
        <v>52.34703149224881</v>
      </c>
      <c r="D60" s="15">
        <v>47.454052120270994</v>
      </c>
      <c r="E60" s="15">
        <v>49.196033893692075</v>
      </c>
      <c r="F60" s="15">
        <v>50.689542557406455</v>
      </c>
      <c r="G60" s="15">
        <v>48.587023239630128</v>
      </c>
      <c r="H60" s="15">
        <v>45.023096011490345</v>
      </c>
      <c r="I60" s="15">
        <v>44.143690534411654</v>
      </c>
      <c r="J60" s="15">
        <v>42.906668232543261</v>
      </c>
      <c r="K60" s="15">
        <v>40.425164674708675</v>
      </c>
      <c r="L60" s="15">
        <v>42.671956914200642</v>
      </c>
    </row>
    <row r="61" spans="1:12" x14ac:dyDescent="0.35">
      <c r="A61" s="70" t="s">
        <v>188</v>
      </c>
      <c r="B61" s="73">
        <v>42</v>
      </c>
      <c r="C61" s="15">
        <v>43.335298376314277</v>
      </c>
      <c r="D61" s="15">
        <v>52.499026628393487</v>
      </c>
      <c r="E61" s="15">
        <v>48.269160932245939</v>
      </c>
      <c r="F61" s="15">
        <v>49.760756208979565</v>
      </c>
      <c r="G61" s="15">
        <v>51.059644875034003</v>
      </c>
      <c r="H61" s="15">
        <v>48.762601032563786</v>
      </c>
      <c r="I61" s="15">
        <v>45.34606573063175</v>
      </c>
      <c r="J61" s="15">
        <v>44.523359210003271</v>
      </c>
      <c r="K61" s="15">
        <v>43.195182223430798</v>
      </c>
      <c r="L61" s="15">
        <v>41.044551428509564</v>
      </c>
    </row>
    <row r="62" spans="1:12" x14ac:dyDescent="0.35">
      <c r="A62" s="70" t="s">
        <v>189</v>
      </c>
      <c r="B62" s="73">
        <v>39</v>
      </c>
      <c r="C62" s="15">
        <v>43.690412558131499</v>
      </c>
      <c r="D62" s="15">
        <v>44.410456892455215</v>
      </c>
      <c r="E62" s="15">
        <v>52.748771713865665</v>
      </c>
      <c r="F62" s="15">
        <v>49.016268151555188</v>
      </c>
      <c r="G62" s="15">
        <v>50.272245979823822</v>
      </c>
      <c r="H62" s="15">
        <v>51.309801652038772</v>
      </c>
      <c r="I62" s="15">
        <v>48.937124919470321</v>
      </c>
      <c r="J62" s="15">
        <v>45.6876359571717</v>
      </c>
      <c r="K62" s="15">
        <v>44.909786111985035</v>
      </c>
      <c r="L62" s="15">
        <v>43.726195161558145</v>
      </c>
    </row>
    <row r="63" spans="1:12" x14ac:dyDescent="0.35">
      <c r="A63" s="70" t="s">
        <v>190</v>
      </c>
      <c r="B63" s="73">
        <v>61</v>
      </c>
      <c r="C63" s="15">
        <v>40.690560626579497</v>
      </c>
      <c r="D63" s="15">
        <v>44.897940320575593</v>
      </c>
      <c r="E63" s="15">
        <v>45.189355016098759</v>
      </c>
      <c r="F63" s="15">
        <v>52.727144682269994</v>
      </c>
      <c r="G63" s="15">
        <v>49.419339014059979</v>
      </c>
      <c r="H63" s="15">
        <v>50.378140341751575</v>
      </c>
      <c r="I63" s="15">
        <v>51.268867076924288</v>
      </c>
      <c r="J63" s="15">
        <v>48.898107558945448</v>
      </c>
      <c r="K63" s="15">
        <v>45.791428894385902</v>
      </c>
      <c r="L63" s="15">
        <v>45.233300713756961</v>
      </c>
    </row>
    <row r="64" spans="1:12" x14ac:dyDescent="0.35">
      <c r="A64" s="70" t="s">
        <v>191</v>
      </c>
      <c r="B64" s="73">
        <v>69</v>
      </c>
      <c r="C64" s="15">
        <v>60.636050702666772</v>
      </c>
      <c r="D64" s="15">
        <v>42.131290285625866</v>
      </c>
      <c r="E64" s="15">
        <v>46.000615798428257</v>
      </c>
      <c r="F64" s="15">
        <v>45.852969491799307</v>
      </c>
      <c r="G64" s="15">
        <v>52.732370036036478</v>
      </c>
      <c r="H64" s="15">
        <v>49.683585588334772</v>
      </c>
      <c r="I64" s="15">
        <v>50.466277881278671</v>
      </c>
      <c r="J64" s="15">
        <v>51.249956608940536</v>
      </c>
      <c r="K64" s="15">
        <v>48.913330366066319</v>
      </c>
      <c r="L64" s="15">
        <v>46.106059848539907</v>
      </c>
    </row>
    <row r="65" spans="1:12" x14ac:dyDescent="0.35">
      <c r="A65" s="70" t="s">
        <v>192</v>
      </c>
      <c r="B65" s="73">
        <v>40</v>
      </c>
      <c r="C65" s="15">
        <v>67.235949236228947</v>
      </c>
      <c r="D65" s="15">
        <v>59.919564802608775</v>
      </c>
      <c r="E65" s="15">
        <v>43.182274910915353</v>
      </c>
      <c r="F65" s="15">
        <v>46.586555544997232</v>
      </c>
      <c r="G65" s="15">
        <v>46.11615652479086</v>
      </c>
      <c r="H65" s="15">
        <v>52.25780059416693</v>
      </c>
      <c r="I65" s="15">
        <v>49.495453460853305</v>
      </c>
      <c r="J65" s="15">
        <v>50.160309934905818</v>
      </c>
      <c r="K65" s="15">
        <v>50.880588554076766</v>
      </c>
      <c r="L65" s="15">
        <v>48.776160436871777</v>
      </c>
    </row>
    <row r="66" spans="1:12" x14ac:dyDescent="0.35">
      <c r="A66" s="70" t="s">
        <v>193</v>
      </c>
      <c r="B66" s="73">
        <v>58</v>
      </c>
      <c r="C66" s="15">
        <v>40.968590800684822</v>
      </c>
      <c r="D66" s="15">
        <v>65.779974555970909</v>
      </c>
      <c r="E66" s="15">
        <v>59.44921060562185</v>
      </c>
      <c r="F66" s="15">
        <v>44.077296971134288</v>
      </c>
      <c r="G66" s="15">
        <v>47.0711373346779</v>
      </c>
      <c r="H66" s="15">
        <v>46.268555449727373</v>
      </c>
      <c r="I66" s="15">
        <v>51.818254514436632</v>
      </c>
      <c r="J66" s="15">
        <v>49.347606464024359</v>
      </c>
      <c r="K66" s="15">
        <v>49.906745201562885</v>
      </c>
      <c r="L66" s="15">
        <v>50.796547170558441</v>
      </c>
    </row>
    <row r="67" spans="1:12" x14ac:dyDescent="0.35">
      <c r="A67" s="70" t="s">
        <v>194</v>
      </c>
      <c r="B67" s="73">
        <v>60</v>
      </c>
      <c r="C67" s="15">
        <v>58.082389842942639</v>
      </c>
      <c r="D67" s="15">
        <v>41.838876840743097</v>
      </c>
      <c r="E67" s="15">
        <v>64.617046204161497</v>
      </c>
      <c r="F67" s="15">
        <v>59.039364931589752</v>
      </c>
      <c r="G67" s="15">
        <v>44.819187020076178</v>
      </c>
      <c r="H67" s="15">
        <v>47.374160483554199</v>
      </c>
      <c r="I67" s="15">
        <v>46.352350007453097</v>
      </c>
      <c r="J67" s="15">
        <v>51.429053832689888</v>
      </c>
      <c r="K67" s="15">
        <v>49.213492229287908</v>
      </c>
      <c r="L67" s="15">
        <v>49.899355682925609</v>
      </c>
    </row>
    <row r="68" spans="1:12" x14ac:dyDescent="0.35">
      <c r="A68" s="70" t="s">
        <v>195</v>
      </c>
      <c r="B68" s="73">
        <v>42</v>
      </c>
      <c r="C68" s="15">
        <v>59.70776790237845</v>
      </c>
      <c r="D68" s="15">
        <v>57.91822630867393</v>
      </c>
      <c r="E68" s="15">
        <v>42.52094864074131</v>
      </c>
      <c r="F68" s="15">
        <v>63.367026484258382</v>
      </c>
      <c r="G68" s="15">
        <v>58.525062309813507</v>
      </c>
      <c r="H68" s="15">
        <v>45.228623971517393</v>
      </c>
      <c r="I68" s="15">
        <v>47.42607871660784</v>
      </c>
      <c r="J68" s="15">
        <v>46.27171661629653</v>
      </c>
      <c r="K68" s="15">
        <v>50.928861937556739</v>
      </c>
      <c r="L68" s="15">
        <v>49.127157849427753</v>
      </c>
    </row>
    <row r="69" spans="1:12" x14ac:dyDescent="0.35">
      <c r="A69" s="70" t="s">
        <v>196</v>
      </c>
      <c r="B69" s="73">
        <v>64</v>
      </c>
      <c r="C69" s="15">
        <v>42.766147457256771</v>
      </c>
      <c r="D69" s="15">
        <v>59.19770435385221</v>
      </c>
      <c r="E69" s="15">
        <v>57.676717886034041</v>
      </c>
      <c r="F69" s="15">
        <v>43.09685361035595</v>
      </c>
      <c r="G69" s="15">
        <v>62.164310004033837</v>
      </c>
      <c r="H69" s="15">
        <v>57.799669042712914</v>
      </c>
      <c r="I69" s="15">
        <v>45.416198823121128</v>
      </c>
      <c r="J69" s="15">
        <v>47.379981261043874</v>
      </c>
      <c r="K69" s="15">
        <v>46.100888002237134</v>
      </c>
      <c r="L69" s="15">
        <v>50.624368481095637</v>
      </c>
    </row>
    <row r="70" spans="1:12" x14ac:dyDescent="0.35">
      <c r="A70" s="70" t="s">
        <v>197</v>
      </c>
      <c r="B70" s="73">
        <v>47</v>
      </c>
      <c r="C70" s="15">
        <v>63.036006384277819</v>
      </c>
      <c r="D70" s="15">
        <v>43.44212761150024</v>
      </c>
      <c r="E70" s="15">
        <v>58.879485049120156</v>
      </c>
      <c r="F70" s="15">
        <v>57.457469253590354</v>
      </c>
      <c r="G70" s="15">
        <v>43.608204395960534</v>
      </c>
      <c r="H70" s="15">
        <v>60.986995769983892</v>
      </c>
      <c r="I70" s="15">
        <v>57.151839141970321</v>
      </c>
      <c r="J70" s="15">
        <v>45.574505727088308</v>
      </c>
      <c r="K70" s="15">
        <v>47.327846988924676</v>
      </c>
      <c r="L70" s="15">
        <v>46.180190849715167</v>
      </c>
    </row>
    <row r="71" spans="1:12" x14ac:dyDescent="0.35">
      <c r="A71" s="70" t="s">
        <v>198</v>
      </c>
      <c r="B71" s="73">
        <v>56</v>
      </c>
      <c r="C71" s="15">
        <v>47.363218247619507</v>
      </c>
      <c r="D71" s="15">
        <v>62.031825874223536</v>
      </c>
      <c r="E71" s="15">
        <v>44.055390892477689</v>
      </c>
      <c r="F71" s="15">
        <v>58.398168080745819</v>
      </c>
      <c r="G71" s="15">
        <v>57.146037946516081</v>
      </c>
      <c r="H71" s="15">
        <v>43.924815783560319</v>
      </c>
      <c r="I71" s="15">
        <v>59.79756695723502</v>
      </c>
      <c r="J71" s="15">
        <v>56.419813514906892</v>
      </c>
      <c r="K71" s="15">
        <v>45.620041438278434</v>
      </c>
      <c r="L71" s="15">
        <v>47.431002442985985</v>
      </c>
    </row>
    <row r="72" spans="1:12" x14ac:dyDescent="0.35">
      <c r="A72" s="70" t="s">
        <v>199</v>
      </c>
      <c r="B72" s="73">
        <v>37</v>
      </c>
      <c r="C72" s="15">
        <v>55.655504649648229</v>
      </c>
      <c r="D72" s="15">
        <v>47.51079231327995</v>
      </c>
      <c r="E72" s="15">
        <v>60.968736936286213</v>
      </c>
      <c r="F72" s="15">
        <v>44.450547723795289</v>
      </c>
      <c r="G72" s="15">
        <v>57.784277952863619</v>
      </c>
      <c r="H72" s="15">
        <v>56.532732096508738</v>
      </c>
      <c r="I72" s="15">
        <v>44.005957830940019</v>
      </c>
      <c r="J72" s="15">
        <v>58.550357703094406</v>
      </c>
      <c r="K72" s="15">
        <v>55.577869953880722</v>
      </c>
      <c r="L72" s="15">
        <v>45.72097306100283</v>
      </c>
    </row>
    <row r="73" spans="1:12" x14ac:dyDescent="0.35">
      <c r="A73" s="70" t="s">
        <v>200</v>
      </c>
      <c r="B73" s="73">
        <v>49</v>
      </c>
      <c r="C73" s="15">
        <v>38.154868542124852</v>
      </c>
      <c r="D73" s="15">
        <v>55.400101452479049</v>
      </c>
      <c r="E73" s="15">
        <v>47.73577966869783</v>
      </c>
      <c r="F73" s="15">
        <v>60.088638478939586</v>
      </c>
      <c r="G73" s="15">
        <v>44.921262486162625</v>
      </c>
      <c r="H73" s="15">
        <v>57.091546319303148</v>
      </c>
      <c r="I73" s="15">
        <v>55.988279707464415</v>
      </c>
      <c r="J73" s="15">
        <v>44.150297259193621</v>
      </c>
      <c r="K73" s="15">
        <v>57.572555395474758</v>
      </c>
      <c r="L73" s="15">
        <v>55.119695892419003</v>
      </c>
    </row>
    <row r="74" spans="1:12" x14ac:dyDescent="0.35">
      <c r="A74" s="70" t="s">
        <v>201</v>
      </c>
      <c r="B74" s="73">
        <v>60</v>
      </c>
      <c r="C74" s="15">
        <v>49.248216395324029</v>
      </c>
      <c r="D74" s="15">
        <v>39.142095545009369</v>
      </c>
      <c r="E74" s="15">
        <v>55.24538615028851</v>
      </c>
      <c r="F74" s="15">
        <v>47.903265086844648</v>
      </c>
      <c r="G74" s="15">
        <v>59.279192604085175</v>
      </c>
      <c r="H74" s="15">
        <v>45.183386364633307</v>
      </c>
      <c r="I74" s="15">
        <v>56.437078728913171</v>
      </c>
      <c r="J74" s="15">
        <v>55.450088873128813</v>
      </c>
      <c r="K74" s="15">
        <v>44.223163216479726</v>
      </c>
      <c r="L74" s="15">
        <v>56.96536873783694</v>
      </c>
    </row>
    <row r="75" spans="1:12" x14ac:dyDescent="0.35">
      <c r="A75" s="70" t="s">
        <v>202</v>
      </c>
      <c r="B75" s="73">
        <v>51</v>
      </c>
      <c r="C75" s="15">
        <v>59.68412252168752</v>
      </c>
      <c r="D75" s="15">
        <v>49.264886541831913</v>
      </c>
      <c r="E75" s="15">
        <v>39.947479458956657</v>
      </c>
      <c r="F75" s="15">
        <v>54.894789202215115</v>
      </c>
      <c r="G75" s="15">
        <v>47.913710769996086</v>
      </c>
      <c r="H75" s="15">
        <v>58.241041641786282</v>
      </c>
      <c r="I75" s="15">
        <v>45.259502332073417</v>
      </c>
      <c r="J75" s="15">
        <v>55.631852959538335</v>
      </c>
      <c r="K75" s="15">
        <v>54.814381918297798</v>
      </c>
      <c r="L75" s="15">
        <v>44.434146290946074</v>
      </c>
    </row>
    <row r="76" spans="1:12" x14ac:dyDescent="0.35">
      <c r="A76" s="70" t="s">
        <v>203</v>
      </c>
      <c r="B76" s="73">
        <v>49</v>
      </c>
      <c r="C76" s="15">
        <v>50.74266590632039</v>
      </c>
      <c r="D76" s="15">
        <v>59.138575387023813</v>
      </c>
      <c r="E76" s="15">
        <v>49.242526269090028</v>
      </c>
      <c r="F76" s="15">
        <v>40.494875096247952</v>
      </c>
      <c r="G76" s="15">
        <v>54.446578168098519</v>
      </c>
      <c r="H76" s="15">
        <v>47.674879970585032</v>
      </c>
      <c r="I76" s="15">
        <v>57.090624254145062</v>
      </c>
      <c r="J76" s="15">
        <v>45.168534838155708</v>
      </c>
      <c r="K76" s="15">
        <v>54.835060781661731</v>
      </c>
      <c r="L76" s="15">
        <v>54.365316850897017</v>
      </c>
    </row>
    <row r="77" spans="1:12" x14ac:dyDescent="0.35">
      <c r="A77" s="70" t="s">
        <v>204</v>
      </c>
      <c r="B77" s="73">
        <v>69</v>
      </c>
      <c r="C77" s="15">
        <v>48.955759504262375</v>
      </c>
      <c r="D77" s="15">
        <v>50.331100738354067</v>
      </c>
      <c r="E77" s="15">
        <v>58.395865953969981</v>
      </c>
      <c r="F77" s="15">
        <v>48.960361609794319</v>
      </c>
      <c r="G77" s="15">
        <v>40.787057963914357</v>
      </c>
      <c r="H77" s="15">
        <v>53.670231872415904</v>
      </c>
      <c r="I77" s="15">
        <v>47.177470213831938</v>
      </c>
      <c r="J77" s="15">
        <v>55.841299864126483</v>
      </c>
      <c r="K77" s="15">
        <v>44.910395167441557</v>
      </c>
      <c r="L77" s="15">
        <v>54.16290451112485</v>
      </c>
    </row>
    <row r="78" spans="1:12" x14ac:dyDescent="0.35">
      <c r="A78" s="70" t="s">
        <v>205</v>
      </c>
      <c r="B78" s="73">
        <v>38</v>
      </c>
      <c r="C78" s="15">
        <v>67.522008422609147</v>
      </c>
      <c r="D78" s="15">
        <v>48.831235603192596</v>
      </c>
      <c r="E78" s="15">
        <v>49.993827664442783</v>
      </c>
      <c r="F78" s="15">
        <v>57.557564557819006</v>
      </c>
      <c r="G78" s="15">
        <v>48.644134640413824</v>
      </c>
      <c r="H78" s="15">
        <v>40.870582365218517</v>
      </c>
      <c r="I78" s="15">
        <v>52.858863146268071</v>
      </c>
      <c r="J78" s="15">
        <v>46.692831433382231</v>
      </c>
      <c r="K78" s="15">
        <v>54.706884712250684</v>
      </c>
      <c r="L78" s="15">
        <v>44.839507654018561</v>
      </c>
    </row>
    <row r="79" spans="1:12" x14ac:dyDescent="0.35">
      <c r="A79" s="70" t="s">
        <v>206</v>
      </c>
      <c r="B79" s="73">
        <v>54</v>
      </c>
      <c r="C79" s="15">
        <v>38.405292287525455</v>
      </c>
      <c r="D79" s="15">
        <v>65.80135190262493</v>
      </c>
      <c r="E79" s="15">
        <v>48.536256432237984</v>
      </c>
      <c r="F79" s="15">
        <v>49.428157207059684</v>
      </c>
      <c r="G79" s="15">
        <v>56.477161526937167</v>
      </c>
      <c r="H79" s="15">
        <v>48.039682425066744</v>
      </c>
      <c r="I79" s="15">
        <v>40.693340937322446</v>
      </c>
      <c r="J79" s="15">
        <v>51.905703454107233</v>
      </c>
      <c r="K79" s="15">
        <v>46.090612136293267</v>
      </c>
      <c r="L79" s="15">
        <v>53.727245206911299</v>
      </c>
    </row>
    <row r="80" spans="1:12" x14ac:dyDescent="0.35">
      <c r="A80" s="70" t="s">
        <v>207</v>
      </c>
      <c r="B80" s="73">
        <v>52</v>
      </c>
      <c r="C80" s="15">
        <v>53.261260988984652</v>
      </c>
      <c r="D80" s="15">
        <v>38.531683585834642</v>
      </c>
      <c r="E80" s="15">
        <v>63.933257767685234</v>
      </c>
      <c r="F80" s="15">
        <v>48.027934654631657</v>
      </c>
      <c r="G80" s="15">
        <v>48.673413229208755</v>
      </c>
      <c r="H80" s="15">
        <v>55.125569625692179</v>
      </c>
      <c r="I80" s="15">
        <v>47.252446594677487</v>
      </c>
      <c r="J80" s="15">
        <v>40.339852411571442</v>
      </c>
      <c r="K80" s="15">
        <v>50.85994106409818</v>
      </c>
      <c r="L80" s="15">
        <v>45.576317780919823</v>
      </c>
    </row>
    <row r="81" spans="1:12" x14ac:dyDescent="0.35">
      <c r="A81" s="70" t="s">
        <v>208</v>
      </c>
      <c r="B81" s="73">
        <v>64</v>
      </c>
      <c r="C81" s="15">
        <v>51.159715511526763</v>
      </c>
      <c r="D81" s="15">
        <v>52.233083277189792</v>
      </c>
      <c r="E81" s="15">
        <v>38.430931176273823</v>
      </c>
      <c r="F81" s="15">
        <v>61.811010028559181</v>
      </c>
      <c r="G81" s="15">
        <v>47.275411152717183</v>
      </c>
      <c r="H81" s="15">
        <v>47.62861257667916</v>
      </c>
      <c r="I81" s="15">
        <v>53.544001472758609</v>
      </c>
      <c r="J81" s="15">
        <v>46.3012028274211</v>
      </c>
      <c r="K81" s="15">
        <v>39.817788999944575</v>
      </c>
      <c r="L81" s="15">
        <v>49.876793489982511</v>
      </c>
    </row>
    <row r="82" spans="1:12" x14ac:dyDescent="0.35">
      <c r="A82" s="70" t="s">
        <v>209</v>
      </c>
      <c r="B82" s="73">
        <v>53</v>
      </c>
      <c r="C82" s="15">
        <v>62.438262236222144</v>
      </c>
      <c r="D82" s="15">
        <v>50.190111750770505</v>
      </c>
      <c r="E82" s="15">
        <v>51.084489486314801</v>
      </c>
      <c r="F82" s="15">
        <v>38.14403205788841</v>
      </c>
      <c r="G82" s="15">
        <v>59.683667220581697</v>
      </c>
      <c r="H82" s="15">
        <v>46.36169653115379</v>
      </c>
      <c r="I82" s="15">
        <v>46.473009243474372</v>
      </c>
      <c r="J82" s="15">
        <v>51.950910958344828</v>
      </c>
      <c r="K82" s="15">
        <v>45.311269573047859</v>
      </c>
      <c r="L82" s="15">
        <v>39.373235471385833</v>
      </c>
    </row>
    <row r="83" spans="1:12" x14ac:dyDescent="0.35">
      <c r="A83" s="70" t="s">
        <v>210</v>
      </c>
      <c r="B83" s="73">
        <v>49</v>
      </c>
      <c r="C83" s="15">
        <v>51.846043782658853</v>
      </c>
      <c r="D83" s="15">
        <v>60.740471669424991</v>
      </c>
      <c r="E83" s="15">
        <v>49.074044757574548</v>
      </c>
      <c r="F83" s="15">
        <v>49.754088476324128</v>
      </c>
      <c r="G83" s="15">
        <v>37.667456524992048</v>
      </c>
      <c r="H83" s="15">
        <v>57.501166671967283</v>
      </c>
      <c r="I83" s="15">
        <v>45.297141414639647</v>
      </c>
      <c r="J83" s="15">
        <v>45.230549091083482</v>
      </c>
      <c r="K83" s="15">
        <v>50.361594879312605</v>
      </c>
      <c r="L83" s="15">
        <v>44.398060102125278</v>
      </c>
    </row>
    <row r="84" spans="1:12" x14ac:dyDescent="0.35">
      <c r="A84" s="70" t="s">
        <v>211</v>
      </c>
      <c r="B84" s="73">
        <v>64</v>
      </c>
      <c r="C84" s="15">
        <v>47.843137342507603</v>
      </c>
      <c r="D84" s="15">
        <v>50.494518572209834</v>
      </c>
      <c r="E84" s="15">
        <v>58.78201883561357</v>
      </c>
      <c r="F84" s="15">
        <v>47.746505737728121</v>
      </c>
      <c r="G84" s="15">
        <v>48.190019677032765</v>
      </c>
      <c r="H84" s="15">
        <v>36.923809817021123</v>
      </c>
      <c r="I84" s="15">
        <v>55.218972756452388</v>
      </c>
      <c r="J84" s="15">
        <v>44.088188775759775</v>
      </c>
      <c r="K84" s="15">
        <v>43.844529990922702</v>
      </c>
      <c r="L84" s="15">
        <v>48.827129066190786</v>
      </c>
    </row>
    <row r="85" spans="1:12" x14ac:dyDescent="0.35">
      <c r="A85" s="70" t="s">
        <v>212</v>
      </c>
      <c r="B85" s="73">
        <v>66</v>
      </c>
      <c r="C85" s="15">
        <v>61.384938284763876</v>
      </c>
      <c r="D85" s="15">
        <v>46.56586132736593</v>
      </c>
      <c r="E85" s="15">
        <v>48.990211575301522</v>
      </c>
      <c r="F85" s="15">
        <v>56.707650430226956</v>
      </c>
      <c r="G85" s="15">
        <v>46.300852017990465</v>
      </c>
      <c r="H85" s="15">
        <v>46.518624743735664</v>
      </c>
      <c r="I85" s="15">
        <v>36.055013097866457</v>
      </c>
      <c r="J85" s="15">
        <v>53.037593511349286</v>
      </c>
      <c r="K85" s="15">
        <v>42.809081453137168</v>
      </c>
      <c r="L85" s="15">
        <v>42.560156100056616</v>
      </c>
    </row>
    <row r="86" spans="1:12" x14ac:dyDescent="0.35">
      <c r="A86" s="70" t="s">
        <v>213</v>
      </c>
      <c r="B86" s="73">
        <v>60</v>
      </c>
      <c r="C86" s="15">
        <v>62.966519807011082</v>
      </c>
      <c r="D86" s="15">
        <v>58.583271818663654</v>
      </c>
      <c r="E86" s="15">
        <v>44.99274144691352</v>
      </c>
      <c r="F86" s="15">
        <v>47.209832763607743</v>
      </c>
      <c r="G86" s="15">
        <v>54.365423833642552</v>
      </c>
      <c r="H86" s="15">
        <v>44.63594420600058</v>
      </c>
      <c r="I86" s="15">
        <v>44.600801266767064</v>
      </c>
      <c r="J86" s="15">
        <v>34.982616996260951</v>
      </c>
      <c r="K86" s="15">
        <v>50.780879127250813</v>
      </c>
      <c r="L86" s="15">
        <v>41.456830591990773</v>
      </c>
    </row>
    <row r="87" spans="1:12" x14ac:dyDescent="0.35">
      <c r="A87" s="70" t="s">
        <v>214</v>
      </c>
      <c r="B87" s="73">
        <v>59</v>
      </c>
      <c r="C87" s="15">
        <v>57.184034407846198</v>
      </c>
      <c r="D87" s="15">
        <v>59.844537615204388</v>
      </c>
      <c r="E87" s="15">
        <v>55.54503290012758</v>
      </c>
      <c r="F87" s="15">
        <v>43.180172568593072</v>
      </c>
      <c r="G87" s="15">
        <v>45.183286774010007</v>
      </c>
      <c r="H87" s="15">
        <v>51.884383541627386</v>
      </c>
      <c r="I87" s="15">
        <v>42.765362568326573</v>
      </c>
      <c r="J87" s="15">
        <v>42.547023681262175</v>
      </c>
      <c r="K87" s="15">
        <v>33.779476729213485</v>
      </c>
      <c r="L87" s="15">
        <v>48.567451099440966</v>
      </c>
    </row>
    <row r="88" spans="1:12" x14ac:dyDescent="0.35">
      <c r="A88" s="70" t="s">
        <v>215</v>
      </c>
      <c r="B88" s="73">
        <v>39</v>
      </c>
      <c r="C88" s="15">
        <v>55.908757668386869</v>
      </c>
      <c r="D88" s="15">
        <v>54.117005732014867</v>
      </c>
      <c r="E88" s="15">
        <v>56.404472494978663</v>
      </c>
      <c r="F88" s="15">
        <v>52.284183611511992</v>
      </c>
      <c r="G88" s="15">
        <v>41.113161563620309</v>
      </c>
      <c r="H88" s="15">
        <v>42.948013782648019</v>
      </c>
      <c r="I88" s="15">
        <v>49.162507752413013</v>
      </c>
      <c r="J88" s="15">
        <v>40.704081760576763</v>
      </c>
      <c r="K88" s="15">
        <v>40.342089279716333</v>
      </c>
      <c r="L88" s="15">
        <v>32.482176208834318</v>
      </c>
    </row>
    <row r="89" spans="1:12" x14ac:dyDescent="0.35">
      <c r="A89" s="70" t="s">
        <v>216</v>
      </c>
      <c r="B89" s="73">
        <v>39</v>
      </c>
      <c r="C89" s="15">
        <v>36.828981775226907</v>
      </c>
      <c r="D89" s="15">
        <v>52.499657068204314</v>
      </c>
      <c r="E89" s="15">
        <v>50.581197737629381</v>
      </c>
      <c r="F89" s="15">
        <v>52.618816577006861</v>
      </c>
      <c r="G89" s="15">
        <v>48.737678266089162</v>
      </c>
      <c r="H89" s="15">
        <v>38.782151573478977</v>
      </c>
      <c r="I89" s="15">
        <v>40.382008610514141</v>
      </c>
      <c r="J89" s="15">
        <v>46.17196310788583</v>
      </c>
      <c r="K89" s="15">
        <v>38.400696528103886</v>
      </c>
      <c r="L89" s="15">
        <v>37.96850600481028</v>
      </c>
    </row>
    <row r="90" spans="1:12" x14ac:dyDescent="0.35">
      <c r="A90" s="70" t="s">
        <v>217</v>
      </c>
      <c r="B90" s="73">
        <v>37</v>
      </c>
      <c r="C90" s="15">
        <v>36.276188741518141</v>
      </c>
      <c r="D90" s="15">
        <v>34.384662702797939</v>
      </c>
      <c r="E90" s="15">
        <v>48.691248734344271</v>
      </c>
      <c r="F90" s="15">
        <v>46.748282299736836</v>
      </c>
      <c r="G90" s="15">
        <v>48.552866476509692</v>
      </c>
      <c r="H90" s="15">
        <v>45.075972235910704</v>
      </c>
      <c r="I90" s="15">
        <v>36.180398651196313</v>
      </c>
      <c r="J90" s="15">
        <v>37.61081609717494</v>
      </c>
      <c r="K90" s="15">
        <v>42.981401308606173</v>
      </c>
      <c r="L90" s="15">
        <v>35.949249516818092</v>
      </c>
    </row>
    <row r="91" spans="1:12" x14ac:dyDescent="0.35">
      <c r="A91" s="70" t="s">
        <v>218</v>
      </c>
      <c r="B91" s="73">
        <v>197</v>
      </c>
      <c r="C91" s="15">
        <v>201.39713565238435</v>
      </c>
      <c r="D91" s="15">
        <v>204.81573533186409</v>
      </c>
      <c r="E91" s="15">
        <v>204.40704411613834</v>
      </c>
      <c r="F91" s="15">
        <v>217.49736385419055</v>
      </c>
      <c r="G91" s="15">
        <v>227.81929346367096</v>
      </c>
      <c r="H91" s="15">
        <v>240.00473508161159</v>
      </c>
      <c r="I91" s="15">
        <v>247.27616187064032</v>
      </c>
      <c r="J91" s="15">
        <v>245.82850501332962</v>
      </c>
      <c r="K91" s="15">
        <v>245.88555295879848</v>
      </c>
      <c r="L91" s="15">
        <v>251.1058598365131</v>
      </c>
    </row>
    <row r="92" spans="1:12" x14ac:dyDescent="0.35">
      <c r="A92" s="70" t="s">
        <v>3</v>
      </c>
      <c r="B92" s="71">
        <v>4075</v>
      </c>
      <c r="C92" s="71">
        <v>4081.0624446961288</v>
      </c>
      <c r="D92" s="71">
        <v>4077.1894291265407</v>
      </c>
      <c r="E92" s="71">
        <v>4068.6484729428453</v>
      </c>
      <c r="F92" s="71">
        <v>4053.7997638779261</v>
      </c>
      <c r="G92" s="71">
        <v>4024.5894803064016</v>
      </c>
      <c r="H92" s="71">
        <v>3985.818003256652</v>
      </c>
      <c r="I92" s="71">
        <v>3940.1169116060009</v>
      </c>
      <c r="J92" s="71">
        <v>3897.5795966833775</v>
      </c>
      <c r="K92" s="71">
        <v>3858.5687829352642</v>
      </c>
      <c r="L92" s="71">
        <v>3838.4134804436562</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9672DFBD-3120-4A2A-B511-CB1DCB18BBF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0587-29B8-41DC-8994-129A3CA92112}">
  <dimension ref="A1:P114"/>
  <sheetViews>
    <sheetView workbookViewId="0">
      <selection activeCell="J97" sqref="J97"/>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233</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25</v>
      </c>
      <c r="C6" s="15">
        <v>25.538217349939323</v>
      </c>
      <c r="D6" s="15">
        <v>25.7407341935053</v>
      </c>
      <c r="E6" s="15">
        <v>26.074785025606438</v>
      </c>
      <c r="F6" s="15">
        <v>26.236694464386741</v>
      </c>
      <c r="G6" s="15">
        <v>26.530804172570949</v>
      </c>
      <c r="H6" s="15">
        <v>26.424186353204178</v>
      </c>
      <c r="I6" s="15">
        <v>26.116910211323894</v>
      </c>
      <c r="J6" s="15">
        <v>25.827659017885988</v>
      </c>
      <c r="K6" s="15">
        <v>25.614849848756545</v>
      </c>
      <c r="L6" s="15">
        <v>25.394155701096548</v>
      </c>
    </row>
    <row r="7" spans="1:12" x14ac:dyDescent="0.35">
      <c r="A7" s="70" t="s">
        <v>135</v>
      </c>
      <c r="B7" s="73">
        <v>27</v>
      </c>
      <c r="C7" s="15">
        <v>24.548831562119119</v>
      </c>
      <c r="D7" s="15">
        <v>23.750256656528919</v>
      </c>
      <c r="E7" s="15">
        <v>23.895324438842227</v>
      </c>
      <c r="F7" s="15">
        <v>24.157440414587693</v>
      </c>
      <c r="G7" s="15">
        <v>24.017833705718047</v>
      </c>
      <c r="H7" s="15">
        <v>24.077798077405966</v>
      </c>
      <c r="I7" s="15">
        <v>23.954735826268028</v>
      </c>
      <c r="J7" s="15">
        <v>23.78581352157347</v>
      </c>
      <c r="K7" s="15">
        <v>23.641936346839291</v>
      </c>
      <c r="L7" s="15">
        <v>23.691944429685716</v>
      </c>
    </row>
    <row r="8" spans="1:12" x14ac:dyDescent="0.35">
      <c r="A8" s="70" t="s">
        <v>136</v>
      </c>
      <c r="B8" s="73">
        <v>17</v>
      </c>
      <c r="C8" s="15">
        <v>24.899197861164588</v>
      </c>
      <c r="D8" s="15">
        <v>23.558833278177097</v>
      </c>
      <c r="E8" s="15">
        <v>22.41897272746801</v>
      </c>
      <c r="F8" s="15">
        <v>22.511926132421049</v>
      </c>
      <c r="G8" s="15">
        <v>22.486187809885884</v>
      </c>
      <c r="H8" s="15">
        <v>22.227625401580461</v>
      </c>
      <c r="I8" s="15">
        <v>22.240657701624077</v>
      </c>
      <c r="J8" s="15">
        <v>22.21014494664956</v>
      </c>
      <c r="K8" s="15">
        <v>22.157344234802476</v>
      </c>
      <c r="L8" s="15">
        <v>22.223731192044053</v>
      </c>
    </row>
    <row r="9" spans="1:12" x14ac:dyDescent="0.35">
      <c r="A9" s="70" t="s">
        <v>137</v>
      </c>
      <c r="B9" s="73">
        <v>16</v>
      </c>
      <c r="C9" s="15">
        <v>18.586700028946936</v>
      </c>
      <c r="D9" s="15">
        <v>23.668611709576279</v>
      </c>
      <c r="E9" s="15">
        <v>22.87056302993652</v>
      </c>
      <c r="F9" s="15">
        <v>21.802930562951502</v>
      </c>
      <c r="G9" s="15">
        <v>21.678654653862974</v>
      </c>
      <c r="H9" s="15">
        <v>21.521407362394243</v>
      </c>
      <c r="I9" s="15">
        <v>21.279376818848089</v>
      </c>
      <c r="J9" s="15">
        <v>21.334334291995308</v>
      </c>
      <c r="K9" s="15">
        <v>21.362755241251385</v>
      </c>
      <c r="L9" s="15">
        <v>21.445950521978375</v>
      </c>
    </row>
    <row r="10" spans="1:12" x14ac:dyDescent="0.35">
      <c r="A10" s="70" t="s">
        <v>138</v>
      </c>
      <c r="B10" s="73">
        <v>17</v>
      </c>
      <c r="C10" s="15">
        <v>17.424031737532808</v>
      </c>
      <c r="D10" s="15">
        <v>19.599985248736964</v>
      </c>
      <c r="E10" s="15">
        <v>23.09368417851481</v>
      </c>
      <c r="F10" s="15">
        <v>22.623096147113309</v>
      </c>
      <c r="G10" s="15">
        <v>21.544630491771184</v>
      </c>
      <c r="H10" s="15">
        <v>21.317114963192836</v>
      </c>
      <c r="I10" s="15">
        <v>21.152445973036063</v>
      </c>
      <c r="J10" s="15">
        <v>20.981725369856608</v>
      </c>
      <c r="K10" s="15">
        <v>21.066909845229826</v>
      </c>
      <c r="L10" s="15">
        <v>21.182202632047083</v>
      </c>
    </row>
    <row r="11" spans="1:12" x14ac:dyDescent="0.35">
      <c r="A11" s="70" t="s">
        <v>139</v>
      </c>
      <c r="B11" s="73">
        <v>14</v>
      </c>
      <c r="C11" s="15">
        <v>18.644151438352655</v>
      </c>
      <c r="D11" s="15">
        <v>18.594737185431757</v>
      </c>
      <c r="E11" s="15">
        <v>20.268667794414501</v>
      </c>
      <c r="F11" s="15">
        <v>22.792967457014676</v>
      </c>
      <c r="G11" s="15">
        <v>22.36069974726351</v>
      </c>
      <c r="H11" s="15">
        <v>21.369077636880853</v>
      </c>
      <c r="I11" s="15">
        <v>21.12875748442066</v>
      </c>
      <c r="J11" s="15">
        <v>21.000558610764855</v>
      </c>
      <c r="K11" s="15">
        <v>20.873077660773209</v>
      </c>
      <c r="L11" s="15">
        <v>21.008834679461934</v>
      </c>
    </row>
    <row r="12" spans="1:12" x14ac:dyDescent="0.35">
      <c r="A12" s="70" t="s">
        <v>2</v>
      </c>
      <c r="B12" s="73">
        <v>16</v>
      </c>
      <c r="C12" s="15">
        <v>16.239894344298662</v>
      </c>
      <c r="D12" s="15">
        <v>19.888095525261878</v>
      </c>
      <c r="E12" s="15">
        <v>19.657038671086763</v>
      </c>
      <c r="F12" s="15">
        <v>20.92038139106252</v>
      </c>
      <c r="G12" s="15">
        <v>22.679473245332289</v>
      </c>
      <c r="H12" s="15">
        <v>22.278356042943148</v>
      </c>
      <c r="I12" s="15">
        <v>21.431581704647183</v>
      </c>
      <c r="J12" s="15">
        <v>21.220671713641789</v>
      </c>
      <c r="K12" s="15">
        <v>21.118896789284651</v>
      </c>
      <c r="L12" s="15">
        <v>21.049855002688883</v>
      </c>
    </row>
    <row r="13" spans="1:12" x14ac:dyDescent="0.35">
      <c r="A13" s="70" t="s">
        <v>140</v>
      </c>
      <c r="B13" s="73">
        <v>12</v>
      </c>
      <c r="C13" s="15">
        <v>16.675065366715092</v>
      </c>
      <c r="D13" s="15">
        <v>18.135524362541513</v>
      </c>
      <c r="E13" s="15">
        <v>20.956167508668276</v>
      </c>
      <c r="F13" s="15">
        <v>20.736587127200306</v>
      </c>
      <c r="G13" s="15">
        <v>21.596329241365595</v>
      </c>
      <c r="H13" s="15">
        <v>22.869069216723634</v>
      </c>
      <c r="I13" s="15">
        <v>22.508816208182282</v>
      </c>
      <c r="J13" s="15">
        <v>21.813507082130581</v>
      </c>
      <c r="K13" s="15">
        <v>21.631404576751727</v>
      </c>
      <c r="L13" s="15">
        <v>21.575108362549781</v>
      </c>
    </row>
    <row r="14" spans="1:12" x14ac:dyDescent="0.35">
      <c r="A14" s="70" t="s">
        <v>141</v>
      </c>
      <c r="B14" s="73">
        <v>18</v>
      </c>
      <c r="C14" s="15">
        <v>15.070196757082522</v>
      </c>
      <c r="D14" s="15">
        <v>18.039465947862748</v>
      </c>
      <c r="E14" s="15">
        <v>19.666874128070543</v>
      </c>
      <c r="F14" s="15">
        <v>21.8665096548782</v>
      </c>
      <c r="G14" s="15">
        <v>21.618069688823685</v>
      </c>
      <c r="H14" s="15">
        <v>22.164421746603225</v>
      </c>
      <c r="I14" s="15">
        <v>23.129094105488885</v>
      </c>
      <c r="J14" s="15">
        <v>22.817866140381586</v>
      </c>
      <c r="K14" s="15">
        <v>22.248411201824727</v>
      </c>
      <c r="L14" s="15">
        <v>22.110249499801697</v>
      </c>
    </row>
    <row r="15" spans="1:12" x14ac:dyDescent="0.35">
      <c r="A15" s="70" t="s">
        <v>142</v>
      </c>
      <c r="B15" s="73">
        <v>22</v>
      </c>
      <c r="C15" s="15">
        <v>18.249430468950919</v>
      </c>
      <c r="D15" s="15">
        <v>17.46176994241269</v>
      </c>
      <c r="E15" s="15">
        <v>19.502444233192676</v>
      </c>
      <c r="F15" s="15">
        <v>21.004742961732422</v>
      </c>
      <c r="G15" s="15">
        <v>22.640704435176932</v>
      </c>
      <c r="H15" s="15">
        <v>22.407104940300915</v>
      </c>
      <c r="I15" s="15">
        <v>22.741373563097323</v>
      </c>
      <c r="J15" s="15">
        <v>23.506133372421711</v>
      </c>
      <c r="K15" s="15">
        <v>23.229419426277385</v>
      </c>
      <c r="L15" s="15">
        <v>22.784299228986409</v>
      </c>
    </row>
    <row r="16" spans="1:12" x14ac:dyDescent="0.35">
      <c r="A16" s="70" t="s">
        <v>143</v>
      </c>
      <c r="B16" s="73">
        <v>14</v>
      </c>
      <c r="C16" s="15">
        <v>22.521443150854278</v>
      </c>
      <c r="D16" s="15">
        <v>19.256964029108023</v>
      </c>
      <c r="E16" s="15">
        <v>19.37847066788812</v>
      </c>
      <c r="F16" s="15">
        <v>20.922386954248548</v>
      </c>
      <c r="G16" s="15">
        <v>22.147138215799018</v>
      </c>
      <c r="H16" s="15">
        <v>23.352743356750256</v>
      </c>
      <c r="I16" s="15">
        <v>23.155935772676081</v>
      </c>
      <c r="J16" s="15">
        <v>23.355476461577354</v>
      </c>
      <c r="K16" s="15">
        <v>23.968482351399167</v>
      </c>
      <c r="L16" s="15">
        <v>23.745393676029963</v>
      </c>
    </row>
    <row r="17" spans="1:12" x14ac:dyDescent="0.35">
      <c r="A17" s="70" t="s">
        <v>144</v>
      </c>
      <c r="B17" s="73">
        <v>17</v>
      </c>
      <c r="C17" s="15">
        <v>16.508449811672499</v>
      </c>
      <c r="D17" s="15">
        <v>23.321979181745956</v>
      </c>
      <c r="E17" s="15">
        <v>20.64512756005389</v>
      </c>
      <c r="F17" s="15">
        <v>21.113157611258227</v>
      </c>
      <c r="G17" s="15">
        <v>22.296575915869102</v>
      </c>
      <c r="H17" s="15">
        <v>23.276469520085442</v>
      </c>
      <c r="I17" s="15">
        <v>24.194991873915917</v>
      </c>
      <c r="J17" s="15">
        <v>24.041161093990731</v>
      </c>
      <c r="K17" s="15">
        <v>24.139548678220969</v>
      </c>
      <c r="L17" s="15">
        <v>24.676797790782064</v>
      </c>
    </row>
    <row r="18" spans="1:12" x14ac:dyDescent="0.35">
      <c r="A18" s="70" t="s">
        <v>145</v>
      </c>
      <c r="B18" s="73">
        <v>19</v>
      </c>
      <c r="C18" s="15">
        <v>19.160575611213076</v>
      </c>
      <c r="D18" s="15">
        <v>18.806387353246812</v>
      </c>
      <c r="E18" s="15">
        <v>24.3441012844531</v>
      </c>
      <c r="F18" s="15">
        <v>22.232911435218799</v>
      </c>
      <c r="G18" s="15">
        <v>22.765511703545641</v>
      </c>
      <c r="H18" s="15">
        <v>23.693698220842013</v>
      </c>
      <c r="I18" s="15">
        <v>24.502871427531563</v>
      </c>
      <c r="J18" s="15">
        <v>25.213232441532234</v>
      </c>
      <c r="K18" s="15">
        <v>25.094616119845028</v>
      </c>
      <c r="L18" s="15">
        <v>25.152523747011763</v>
      </c>
    </row>
    <row r="19" spans="1:12" x14ac:dyDescent="0.35">
      <c r="A19" s="70" t="s">
        <v>146</v>
      </c>
      <c r="B19" s="73">
        <v>15</v>
      </c>
      <c r="C19" s="15">
        <v>20.05935673618422</v>
      </c>
      <c r="D19" s="15">
        <v>21.218841890984997</v>
      </c>
      <c r="E19" s="15">
        <v>20.906525799631254</v>
      </c>
      <c r="F19" s="15">
        <v>25.47364482837251</v>
      </c>
      <c r="G19" s="15">
        <v>23.823807449427839</v>
      </c>
      <c r="H19" s="15">
        <v>24.2936100494851</v>
      </c>
      <c r="I19" s="15">
        <v>25.063441637297228</v>
      </c>
      <c r="J19" s="15">
        <v>25.753785466232941</v>
      </c>
      <c r="K19" s="15">
        <v>26.297124062724631</v>
      </c>
      <c r="L19" s="15">
        <v>26.250907029752714</v>
      </c>
    </row>
    <row r="20" spans="1:12" x14ac:dyDescent="0.35">
      <c r="A20" s="70" t="s">
        <v>147</v>
      </c>
      <c r="B20" s="73">
        <v>26</v>
      </c>
      <c r="C20" s="15">
        <v>17.914343356442853</v>
      </c>
      <c r="D20" s="15">
        <v>21.674065075838563</v>
      </c>
      <c r="E20" s="15">
        <v>22.997999594311274</v>
      </c>
      <c r="F20" s="15">
        <v>22.824307993130176</v>
      </c>
      <c r="G20" s="15">
        <v>26.522161259416116</v>
      </c>
      <c r="H20" s="15">
        <v>25.214645377006562</v>
      </c>
      <c r="I20" s="15">
        <v>25.625040879306731</v>
      </c>
      <c r="J20" s="15">
        <v>26.296415929716318</v>
      </c>
      <c r="K20" s="15">
        <v>26.880454964947322</v>
      </c>
      <c r="L20" s="15">
        <v>27.332730574932313</v>
      </c>
    </row>
    <row r="21" spans="1:12" x14ac:dyDescent="0.35">
      <c r="A21" s="70" t="s">
        <v>148</v>
      </c>
      <c r="B21" s="73">
        <v>20</v>
      </c>
      <c r="C21" s="15">
        <v>25.018486338007996</v>
      </c>
      <c r="D21" s="15">
        <v>20.504455921227244</v>
      </c>
      <c r="E21" s="15">
        <v>23.357098811278433</v>
      </c>
      <c r="F21" s="15">
        <v>24.608054558794397</v>
      </c>
      <c r="G21" s="15">
        <v>24.528622114377455</v>
      </c>
      <c r="H21" s="15">
        <v>27.450331724608073</v>
      </c>
      <c r="I21" s="15">
        <v>26.424610567839949</v>
      </c>
      <c r="J21" s="15">
        <v>26.789599542827077</v>
      </c>
      <c r="K21" s="15">
        <v>27.385042208860732</v>
      </c>
      <c r="L21" s="15">
        <v>27.925784049615668</v>
      </c>
    </row>
    <row r="22" spans="1:12" x14ac:dyDescent="0.35">
      <c r="A22" s="70" t="s">
        <v>149</v>
      </c>
      <c r="B22" s="73">
        <v>24</v>
      </c>
      <c r="C22" s="15">
        <v>22.064432620659566</v>
      </c>
      <c r="D22" s="15">
        <v>25.694665750085662</v>
      </c>
      <c r="E22" s="15">
        <v>22.805642253372124</v>
      </c>
      <c r="F22" s="15">
        <v>25.03270853255836</v>
      </c>
      <c r="G22" s="15">
        <v>26.05910067297523</v>
      </c>
      <c r="H22" s="15">
        <v>26.021183627881985</v>
      </c>
      <c r="I22" s="15">
        <v>28.330915832416377</v>
      </c>
      <c r="J22" s="15">
        <v>27.533570339452869</v>
      </c>
      <c r="K22" s="15">
        <v>27.870580771719958</v>
      </c>
      <c r="L22" s="15">
        <v>28.458060885173285</v>
      </c>
    </row>
    <row r="23" spans="1:12" x14ac:dyDescent="0.35">
      <c r="A23" s="70" t="s">
        <v>150</v>
      </c>
      <c r="B23" s="73">
        <v>24</v>
      </c>
      <c r="C23" s="15">
        <v>25.448382812998609</v>
      </c>
      <c r="D23" s="15">
        <v>23.928646047285692</v>
      </c>
      <c r="E23" s="15">
        <v>27.052341053306463</v>
      </c>
      <c r="F23" s="15">
        <v>24.78374214657477</v>
      </c>
      <c r="G23" s="15">
        <v>26.566935971891748</v>
      </c>
      <c r="H23" s="15">
        <v>27.340294270561415</v>
      </c>
      <c r="I23" s="15">
        <v>27.311522887522077</v>
      </c>
      <c r="J23" s="15">
        <v>29.144375411736206</v>
      </c>
      <c r="K23" s="15">
        <v>28.572903101969253</v>
      </c>
      <c r="L23" s="15">
        <v>28.93857396033285</v>
      </c>
    </row>
    <row r="24" spans="1:12" x14ac:dyDescent="0.35">
      <c r="A24" s="70" t="s">
        <v>151</v>
      </c>
      <c r="B24" s="73">
        <v>19</v>
      </c>
      <c r="C24" s="15">
        <v>24.991539275350789</v>
      </c>
      <c r="D24" s="15">
        <v>26.701718021668658</v>
      </c>
      <c r="E24" s="15">
        <v>25.536544700883397</v>
      </c>
      <c r="F24" s="15">
        <v>28.356411250530602</v>
      </c>
      <c r="G24" s="15">
        <v>26.180043911779595</v>
      </c>
      <c r="H24" s="15">
        <v>27.677244656853762</v>
      </c>
      <c r="I24" s="15">
        <v>28.224669807136475</v>
      </c>
      <c r="J24" s="15">
        <v>28.190612322415429</v>
      </c>
      <c r="K24" s="15">
        <v>29.661443374875706</v>
      </c>
      <c r="L24" s="15">
        <v>29.404623415214321</v>
      </c>
    </row>
    <row r="25" spans="1:12" x14ac:dyDescent="0.35">
      <c r="A25" s="70" t="s">
        <v>152</v>
      </c>
      <c r="B25" s="73">
        <v>31</v>
      </c>
      <c r="C25" s="15">
        <v>24.071980411238922</v>
      </c>
      <c r="D25" s="15">
        <v>28.048586736031275</v>
      </c>
      <c r="E25" s="15">
        <v>29.342227853653576</v>
      </c>
      <c r="F25" s="15">
        <v>28.572222187913503</v>
      </c>
      <c r="G25" s="15">
        <v>30.653219627970202</v>
      </c>
      <c r="H25" s="15">
        <v>29.092248319683062</v>
      </c>
      <c r="I25" s="15">
        <v>29.972649776137597</v>
      </c>
      <c r="J25" s="15">
        <v>30.112840299623198</v>
      </c>
      <c r="K25" s="15">
        <v>30.151432424190311</v>
      </c>
      <c r="L25" s="15">
        <v>31.213100833321988</v>
      </c>
    </row>
    <row r="26" spans="1:12" x14ac:dyDescent="0.35">
      <c r="A26" s="70" t="s">
        <v>153</v>
      </c>
      <c r="B26" s="73">
        <v>23</v>
      </c>
      <c r="C26" s="15">
        <v>33.653410033274824</v>
      </c>
      <c r="D26" s="15">
        <v>29.199944388524596</v>
      </c>
      <c r="E26" s="15">
        <v>31.613058524118795</v>
      </c>
      <c r="F26" s="15">
        <v>32.546429284064786</v>
      </c>
      <c r="G26" s="15">
        <v>31.804156585241699</v>
      </c>
      <c r="H26" s="15">
        <v>33.107261152471011</v>
      </c>
      <c r="I26" s="15">
        <v>31.890343619427334</v>
      </c>
      <c r="J26" s="15">
        <v>32.442725085567403</v>
      </c>
      <c r="K26" s="15">
        <v>32.276830127303541</v>
      </c>
      <c r="L26" s="15">
        <v>32.5693348109005</v>
      </c>
    </row>
    <row r="27" spans="1:12" x14ac:dyDescent="0.35">
      <c r="A27" s="70" t="s">
        <v>154</v>
      </c>
      <c r="B27" s="73">
        <v>36</v>
      </c>
      <c r="C27" s="15">
        <v>32.671874160996154</v>
      </c>
      <c r="D27" s="15">
        <v>36.823926211745395</v>
      </c>
      <c r="E27" s="15">
        <v>35.399816303070622</v>
      </c>
      <c r="F27" s="15">
        <v>36.116540835849861</v>
      </c>
      <c r="G27" s="15">
        <v>36.364735295567108</v>
      </c>
      <c r="H27" s="15">
        <v>35.750194712626637</v>
      </c>
      <c r="I27" s="15">
        <v>36.444760565992027</v>
      </c>
      <c r="J27" s="15">
        <v>35.711919805188209</v>
      </c>
      <c r="K27" s="15">
        <v>35.867439110330778</v>
      </c>
      <c r="L27" s="15">
        <v>35.74188489884579</v>
      </c>
    </row>
    <row r="28" spans="1:12" x14ac:dyDescent="0.35">
      <c r="A28" s="70" t="s">
        <v>155</v>
      </c>
      <c r="B28" s="73">
        <v>41</v>
      </c>
      <c r="C28" s="15">
        <v>36.928111248980386</v>
      </c>
      <c r="D28" s="15">
        <v>36.990303721619853</v>
      </c>
      <c r="E28" s="15">
        <v>38.804363591578507</v>
      </c>
      <c r="F28" s="15">
        <v>38.194148025863065</v>
      </c>
      <c r="G28" s="15">
        <v>37.891699916169131</v>
      </c>
      <c r="H28" s="15">
        <v>38.04469789664897</v>
      </c>
      <c r="I28" s="15">
        <v>37.232747208937461</v>
      </c>
      <c r="J28" s="15">
        <v>37.692693850972667</v>
      </c>
      <c r="K28" s="15">
        <v>37.110125345985857</v>
      </c>
      <c r="L28" s="15">
        <v>37.459029323470595</v>
      </c>
    </row>
    <row r="29" spans="1:12" x14ac:dyDescent="0.35">
      <c r="A29" s="70" t="s">
        <v>156</v>
      </c>
      <c r="B29" s="73">
        <v>36</v>
      </c>
      <c r="C29" s="15">
        <v>42.195797974763167</v>
      </c>
      <c r="D29" s="15">
        <v>39.870450623321545</v>
      </c>
      <c r="E29" s="15">
        <v>40.741439334236738</v>
      </c>
      <c r="F29" s="15">
        <v>41.544833485277508</v>
      </c>
      <c r="G29" s="15">
        <v>40.820627476936686</v>
      </c>
      <c r="H29" s="15">
        <v>40.188890969115668</v>
      </c>
      <c r="I29" s="15">
        <v>40.017999682494214</v>
      </c>
      <c r="J29" s="15">
        <v>39.390377669819877</v>
      </c>
      <c r="K29" s="15">
        <v>39.731751679209054</v>
      </c>
      <c r="L29" s="15">
        <v>39.573359401308025</v>
      </c>
    </row>
    <row r="30" spans="1:12" x14ac:dyDescent="0.35">
      <c r="A30" s="70" t="s">
        <v>157</v>
      </c>
      <c r="B30" s="73">
        <v>45</v>
      </c>
      <c r="C30" s="15">
        <v>41.946087700194958</v>
      </c>
      <c r="D30" s="15">
        <v>44.498316651848221</v>
      </c>
      <c r="E30" s="15">
        <v>43.083437469149352</v>
      </c>
      <c r="F30" s="15">
        <v>43.881036313848696</v>
      </c>
      <c r="G30" s="15">
        <v>43.752546910567077</v>
      </c>
      <c r="H30" s="15">
        <v>43.117294355280748</v>
      </c>
      <c r="I30" s="15">
        <v>42.060763621168093</v>
      </c>
      <c r="J30" s="15">
        <v>42.010235989650191</v>
      </c>
      <c r="K30" s="15">
        <v>41.475180938117383</v>
      </c>
      <c r="L30" s="15">
        <v>42.162525148466997</v>
      </c>
    </row>
    <row r="31" spans="1:12" x14ac:dyDescent="0.35">
      <c r="A31" s="70" t="s">
        <v>158</v>
      </c>
      <c r="B31" s="73">
        <v>46</v>
      </c>
      <c r="C31" s="15">
        <v>48.333171141014233</v>
      </c>
      <c r="D31" s="15">
        <v>46.141785420079138</v>
      </c>
      <c r="E31" s="15">
        <v>47.153390709787537</v>
      </c>
      <c r="F31" s="15">
        <v>46.095268647296983</v>
      </c>
      <c r="G31" s="15">
        <v>46.241450938739433</v>
      </c>
      <c r="H31" s="15">
        <v>45.831658342034999</v>
      </c>
      <c r="I31" s="15">
        <v>44.962190312013369</v>
      </c>
      <c r="J31" s="15">
        <v>44.015945969691565</v>
      </c>
      <c r="K31" s="15">
        <v>44.000348939807132</v>
      </c>
      <c r="L31" s="15">
        <v>43.991213408980606</v>
      </c>
    </row>
    <row r="32" spans="1:12" x14ac:dyDescent="0.35">
      <c r="A32" s="70" t="s">
        <v>159</v>
      </c>
      <c r="B32" s="73">
        <v>43</v>
      </c>
      <c r="C32" s="15">
        <v>50.700987166557439</v>
      </c>
      <c r="D32" s="15">
        <v>51.131258079570749</v>
      </c>
      <c r="E32" s="15">
        <v>49.590453915332411</v>
      </c>
      <c r="F32" s="15">
        <v>49.737990984958373</v>
      </c>
      <c r="G32" s="15">
        <v>48.475561275449337</v>
      </c>
      <c r="H32" s="15">
        <v>48.313047152987188</v>
      </c>
      <c r="I32" s="15">
        <v>47.560519479419568</v>
      </c>
      <c r="J32" s="15">
        <v>46.882173628647067</v>
      </c>
      <c r="K32" s="15">
        <v>46.014564050625353</v>
      </c>
      <c r="L32" s="15">
        <v>46.505627540656043</v>
      </c>
    </row>
    <row r="33" spans="1:12" x14ac:dyDescent="0.35">
      <c r="A33" s="70" t="s">
        <v>160</v>
      </c>
      <c r="B33" s="73">
        <v>50</v>
      </c>
      <c r="C33" s="15">
        <v>48.597780510774371</v>
      </c>
      <c r="D33" s="15">
        <v>53.347921414916271</v>
      </c>
      <c r="E33" s="15">
        <v>53.093311137059693</v>
      </c>
      <c r="F33" s="15">
        <v>51.785448814868282</v>
      </c>
      <c r="G33" s="15">
        <v>51.165947040019276</v>
      </c>
      <c r="H33" s="15">
        <v>49.861744741279729</v>
      </c>
      <c r="I33" s="15">
        <v>49.346049315332088</v>
      </c>
      <c r="J33" s="15">
        <v>48.740312726024293</v>
      </c>
      <c r="K33" s="15">
        <v>48.178287037308721</v>
      </c>
      <c r="L33" s="15">
        <v>47.893405891590014</v>
      </c>
    </row>
    <row r="34" spans="1:12" x14ac:dyDescent="0.35">
      <c r="A34" s="70" t="s">
        <v>161</v>
      </c>
      <c r="B34" s="73">
        <v>51</v>
      </c>
      <c r="C34" s="15">
        <v>51.586640141326839</v>
      </c>
      <c r="D34" s="15">
        <v>51.530319357864286</v>
      </c>
      <c r="E34" s="15">
        <v>54.65306633153407</v>
      </c>
      <c r="F34" s="15">
        <v>54.006657898682882</v>
      </c>
      <c r="G34" s="15">
        <v>52.542284609876624</v>
      </c>
      <c r="H34" s="15">
        <v>51.55305684927324</v>
      </c>
      <c r="I34" s="15">
        <v>50.164999948647804</v>
      </c>
      <c r="J34" s="15">
        <v>49.750361696118354</v>
      </c>
      <c r="K34" s="15">
        <v>49.257344272653583</v>
      </c>
      <c r="L34" s="15">
        <v>49.273543392275528</v>
      </c>
    </row>
    <row r="35" spans="1:12" x14ac:dyDescent="0.35">
      <c r="A35" s="70" t="s">
        <v>162</v>
      </c>
      <c r="B35" s="73">
        <v>60</v>
      </c>
      <c r="C35" s="15">
        <v>52.776538183005307</v>
      </c>
      <c r="D35" s="15">
        <v>52.020223186091258</v>
      </c>
      <c r="E35" s="15">
        <v>52.5597609979501</v>
      </c>
      <c r="F35" s="15">
        <v>54.578886222227155</v>
      </c>
      <c r="G35" s="15">
        <v>53.488270928086131</v>
      </c>
      <c r="H35" s="15">
        <v>51.942219025050044</v>
      </c>
      <c r="I35" s="15">
        <v>50.764309686209181</v>
      </c>
      <c r="J35" s="15">
        <v>49.644933928279571</v>
      </c>
      <c r="K35" s="15">
        <v>49.314608762669963</v>
      </c>
      <c r="L35" s="15">
        <v>49.378253823687551</v>
      </c>
    </row>
    <row r="36" spans="1:12" x14ac:dyDescent="0.35">
      <c r="A36" s="70" t="s">
        <v>163</v>
      </c>
      <c r="B36" s="73">
        <v>59</v>
      </c>
      <c r="C36" s="15">
        <v>57.576915744937345</v>
      </c>
      <c r="D36" s="15">
        <v>53.00967068819287</v>
      </c>
      <c r="E36" s="15">
        <v>51.908680405929516</v>
      </c>
      <c r="F36" s="15">
        <v>52.501488704809702</v>
      </c>
      <c r="G36" s="15">
        <v>53.575045934180963</v>
      </c>
      <c r="H36" s="15">
        <v>52.243822810049167</v>
      </c>
      <c r="I36" s="15">
        <v>50.706622705615828</v>
      </c>
      <c r="J36" s="15">
        <v>49.719038556688524</v>
      </c>
      <c r="K36" s="15">
        <v>48.817676440839087</v>
      </c>
      <c r="L36" s="15">
        <v>48.989723103563037</v>
      </c>
    </row>
    <row r="37" spans="1:12" x14ac:dyDescent="0.35">
      <c r="A37" s="70" t="s">
        <v>164</v>
      </c>
      <c r="B37" s="73">
        <v>68</v>
      </c>
      <c r="C37" s="15">
        <v>56.767990001079326</v>
      </c>
      <c r="D37" s="15">
        <v>55.151688125170558</v>
      </c>
      <c r="E37" s="15">
        <v>51.958477049183692</v>
      </c>
      <c r="F37" s="15">
        <v>50.769712438162387</v>
      </c>
      <c r="G37" s="15">
        <v>51.003147640058209</v>
      </c>
      <c r="H37" s="15">
        <v>51.446670692795827</v>
      </c>
      <c r="I37" s="15">
        <v>50.101347797061692</v>
      </c>
      <c r="J37" s="15">
        <v>48.829322203479066</v>
      </c>
      <c r="K37" s="15">
        <v>48.030018676429968</v>
      </c>
      <c r="L37" s="15">
        <v>47.682481077276201</v>
      </c>
    </row>
    <row r="38" spans="1:12" x14ac:dyDescent="0.35">
      <c r="A38" s="70" t="s">
        <v>165</v>
      </c>
      <c r="B38" s="73">
        <v>48</v>
      </c>
      <c r="C38" s="15">
        <v>62.432192938747178</v>
      </c>
      <c r="D38" s="15">
        <v>54.357665019983123</v>
      </c>
      <c r="E38" s="15">
        <v>52.984658774456108</v>
      </c>
      <c r="F38" s="15">
        <v>50.452972908813933</v>
      </c>
      <c r="G38" s="15">
        <v>49.074334360171029</v>
      </c>
      <c r="H38" s="15">
        <v>48.984442573329495</v>
      </c>
      <c r="I38" s="15">
        <v>49.144859120650011</v>
      </c>
      <c r="J38" s="15">
        <v>48.033185317974073</v>
      </c>
      <c r="K38" s="15">
        <v>46.99497227481092</v>
      </c>
      <c r="L38" s="15">
        <v>46.669268943378746</v>
      </c>
    </row>
    <row r="39" spans="1:12" x14ac:dyDescent="0.35">
      <c r="A39" s="70" t="s">
        <v>166</v>
      </c>
      <c r="B39" s="73">
        <v>50</v>
      </c>
      <c r="C39" s="15">
        <v>48.426400708128902</v>
      </c>
      <c r="D39" s="15">
        <v>57.904672715467804</v>
      </c>
      <c r="E39" s="15">
        <v>51.997603885120917</v>
      </c>
      <c r="F39" s="15">
        <v>50.881042159245915</v>
      </c>
      <c r="G39" s="15">
        <v>48.471156508333792</v>
      </c>
      <c r="H39" s="15">
        <v>47.038042071195228</v>
      </c>
      <c r="I39" s="15">
        <v>46.828341020707065</v>
      </c>
      <c r="J39" s="15">
        <v>46.975806744000472</v>
      </c>
      <c r="K39" s="15">
        <v>46.078468052205245</v>
      </c>
      <c r="L39" s="15">
        <v>45.485254490175642</v>
      </c>
    </row>
    <row r="40" spans="1:12" x14ac:dyDescent="0.35">
      <c r="A40" s="70" t="s">
        <v>167</v>
      </c>
      <c r="B40" s="73">
        <v>52</v>
      </c>
      <c r="C40" s="15">
        <v>48.699841684041132</v>
      </c>
      <c r="D40" s="15">
        <v>47.662257214120459</v>
      </c>
      <c r="E40" s="15">
        <v>53.915461294709523</v>
      </c>
      <c r="F40" s="15">
        <v>49.488003553076979</v>
      </c>
      <c r="G40" s="15">
        <v>48.354213215900515</v>
      </c>
      <c r="H40" s="15">
        <v>46.033468219046611</v>
      </c>
      <c r="I40" s="15">
        <v>44.744165014363709</v>
      </c>
      <c r="J40" s="15">
        <v>44.577048719495288</v>
      </c>
      <c r="K40" s="15">
        <v>44.737882558323776</v>
      </c>
      <c r="L40" s="15">
        <v>44.226850704447081</v>
      </c>
    </row>
    <row r="41" spans="1:12" x14ac:dyDescent="0.35">
      <c r="A41" s="70" t="s">
        <v>168</v>
      </c>
      <c r="B41" s="73">
        <v>45</v>
      </c>
      <c r="C41" s="15">
        <v>49.842470600038169</v>
      </c>
      <c r="D41" s="15">
        <v>47.381946293668008</v>
      </c>
      <c r="E41" s="15">
        <v>46.681787391603905</v>
      </c>
      <c r="F41" s="15">
        <v>50.873886984533272</v>
      </c>
      <c r="G41" s="15">
        <v>47.222628555513054</v>
      </c>
      <c r="H41" s="15">
        <v>46.140017906135441</v>
      </c>
      <c r="I41" s="15">
        <v>44.029698903088097</v>
      </c>
      <c r="J41" s="15">
        <v>42.980065844575641</v>
      </c>
      <c r="K41" s="15">
        <v>42.855553326868602</v>
      </c>
      <c r="L41" s="15">
        <v>43.208857487416594</v>
      </c>
    </row>
    <row r="42" spans="1:12" x14ac:dyDescent="0.35">
      <c r="A42" s="70" t="s">
        <v>169</v>
      </c>
      <c r="B42" s="73">
        <v>52</v>
      </c>
      <c r="C42" s="15">
        <v>44.332283013346022</v>
      </c>
      <c r="D42" s="15">
        <v>47.512944915637767</v>
      </c>
      <c r="E42" s="15">
        <v>45.624528130082737</v>
      </c>
      <c r="F42" s="15">
        <v>45.152145127576659</v>
      </c>
      <c r="G42" s="15">
        <v>47.732384568603273</v>
      </c>
      <c r="H42" s="15">
        <v>44.678836591735269</v>
      </c>
      <c r="I42" s="15">
        <v>43.765037991750233</v>
      </c>
      <c r="J42" s="15">
        <v>41.926048212396708</v>
      </c>
      <c r="K42" s="15">
        <v>41.079172855005289</v>
      </c>
      <c r="L42" s="15">
        <v>41.138400074094641</v>
      </c>
    </row>
    <row r="43" spans="1:12" x14ac:dyDescent="0.35">
      <c r="A43" s="70" t="s">
        <v>170</v>
      </c>
      <c r="B43" s="73">
        <v>30</v>
      </c>
      <c r="C43" s="15">
        <v>48.198769639455378</v>
      </c>
      <c r="D43" s="15">
        <v>43.44502610142758</v>
      </c>
      <c r="E43" s="15">
        <v>45.703805661494989</v>
      </c>
      <c r="F43" s="15">
        <v>44.19977896759206</v>
      </c>
      <c r="G43" s="15">
        <v>43.684518387801404</v>
      </c>
      <c r="H43" s="15">
        <v>45.220314063546738</v>
      </c>
      <c r="I43" s="15">
        <v>42.707368314585274</v>
      </c>
      <c r="J43" s="15">
        <v>41.997091395556474</v>
      </c>
      <c r="K43" s="15">
        <v>40.394588015028724</v>
      </c>
      <c r="L43" s="15">
        <v>39.836053965421776</v>
      </c>
    </row>
    <row r="44" spans="1:12" x14ac:dyDescent="0.35">
      <c r="A44" s="70" t="s">
        <v>171</v>
      </c>
      <c r="B44" s="73">
        <v>29</v>
      </c>
      <c r="C44" s="15">
        <v>31.955550640224505</v>
      </c>
      <c r="D44" s="15">
        <v>45.565814801485487</v>
      </c>
      <c r="E44" s="15">
        <v>42.546538874721925</v>
      </c>
      <c r="F44" s="15">
        <v>44.239291614671487</v>
      </c>
      <c r="G44" s="15">
        <v>42.862379801181945</v>
      </c>
      <c r="H44" s="15">
        <v>42.328646819052224</v>
      </c>
      <c r="I44" s="15">
        <v>43.269439937278435</v>
      </c>
      <c r="J44" s="15">
        <v>41.227732447964861</v>
      </c>
      <c r="K44" s="15">
        <v>40.675935073916747</v>
      </c>
      <c r="L44" s="15">
        <v>39.380532650859458</v>
      </c>
    </row>
    <row r="45" spans="1:12" x14ac:dyDescent="0.35">
      <c r="A45" s="70" t="s">
        <v>172</v>
      </c>
      <c r="B45" s="73">
        <v>30</v>
      </c>
      <c r="C45" s="15">
        <v>31.485944162761758</v>
      </c>
      <c r="D45" s="15">
        <v>32.957382460397284</v>
      </c>
      <c r="E45" s="15">
        <v>43.380984758560395</v>
      </c>
      <c r="F45" s="15">
        <v>41.406719010560714</v>
      </c>
      <c r="G45" s="15">
        <v>42.542926980260184</v>
      </c>
      <c r="H45" s="15">
        <v>41.333413475693931</v>
      </c>
      <c r="I45" s="15">
        <v>40.855531323267115</v>
      </c>
      <c r="J45" s="15">
        <v>41.45972512990533</v>
      </c>
      <c r="K45" s="15">
        <v>39.782590634163881</v>
      </c>
      <c r="L45" s="15">
        <v>39.436259664392324</v>
      </c>
    </row>
    <row r="46" spans="1:12" x14ac:dyDescent="0.35">
      <c r="A46" s="70" t="s">
        <v>173</v>
      </c>
      <c r="B46" s="73">
        <v>27</v>
      </c>
      <c r="C46" s="15">
        <v>31.45043962612678</v>
      </c>
      <c r="D46" s="15">
        <v>33.155710848680918</v>
      </c>
      <c r="E46" s="15">
        <v>33.759655355735006</v>
      </c>
      <c r="F46" s="15">
        <v>41.97450328685558</v>
      </c>
      <c r="G46" s="15">
        <v>40.534576330930911</v>
      </c>
      <c r="H46" s="15">
        <v>41.32428554528267</v>
      </c>
      <c r="I46" s="15">
        <v>40.279355646735596</v>
      </c>
      <c r="J46" s="15">
        <v>39.896056068087525</v>
      </c>
      <c r="K46" s="15">
        <v>40.286840347093786</v>
      </c>
      <c r="L46" s="15">
        <v>38.969360184355217</v>
      </c>
    </row>
    <row r="47" spans="1:12" x14ac:dyDescent="0.35">
      <c r="A47" s="70" t="s">
        <v>174</v>
      </c>
      <c r="B47" s="73">
        <v>28</v>
      </c>
      <c r="C47" s="15">
        <v>28.180449386796894</v>
      </c>
      <c r="D47" s="15">
        <v>32.434654747085617</v>
      </c>
      <c r="E47" s="15">
        <v>34.177360644071193</v>
      </c>
      <c r="F47" s="15">
        <v>34.254101470142082</v>
      </c>
      <c r="G47" s="15">
        <v>40.765690863269668</v>
      </c>
      <c r="H47" s="15">
        <v>39.641789683057816</v>
      </c>
      <c r="I47" s="15">
        <v>40.25222359317403</v>
      </c>
      <c r="J47" s="15">
        <v>39.396330044996944</v>
      </c>
      <c r="K47" s="15">
        <v>39.085042982145183</v>
      </c>
      <c r="L47" s="15">
        <v>39.417814672838574</v>
      </c>
    </row>
    <row r="48" spans="1:12" x14ac:dyDescent="0.35">
      <c r="A48" s="70" t="s">
        <v>175</v>
      </c>
      <c r="B48" s="73">
        <v>28</v>
      </c>
      <c r="C48" s="15">
        <v>29.017000483135636</v>
      </c>
      <c r="D48" s="15">
        <v>29.324725526543283</v>
      </c>
      <c r="E48" s="15">
        <v>33.286996556551735</v>
      </c>
      <c r="F48" s="15">
        <v>34.985342887310651</v>
      </c>
      <c r="G48" s="15">
        <v>34.664284847140209</v>
      </c>
      <c r="H48" s="15">
        <v>39.918774022984763</v>
      </c>
      <c r="I48" s="15">
        <v>39.055569055792503</v>
      </c>
      <c r="J48" s="15">
        <v>39.577072169453871</v>
      </c>
      <c r="K48" s="15">
        <v>38.872804376893647</v>
      </c>
      <c r="L48" s="15">
        <v>38.692525181550337</v>
      </c>
    </row>
    <row r="49" spans="1:12" x14ac:dyDescent="0.35">
      <c r="A49" s="70" t="s">
        <v>176</v>
      </c>
      <c r="B49" s="73">
        <v>38</v>
      </c>
      <c r="C49" s="15">
        <v>29.322287560464044</v>
      </c>
      <c r="D49" s="15">
        <v>29.834798619816215</v>
      </c>
      <c r="E49" s="15">
        <v>30.280496104540283</v>
      </c>
      <c r="F49" s="15">
        <v>33.894793117724866</v>
      </c>
      <c r="G49" s="15">
        <v>35.423677514373928</v>
      </c>
      <c r="H49" s="15">
        <v>34.834656306753793</v>
      </c>
      <c r="I49" s="15">
        <v>39.190737556829362</v>
      </c>
      <c r="J49" s="15">
        <v>38.541060273784289</v>
      </c>
      <c r="K49" s="15">
        <v>39.004601689931256</v>
      </c>
      <c r="L49" s="15">
        <v>38.501409938486105</v>
      </c>
    </row>
    <row r="50" spans="1:12" x14ac:dyDescent="0.35">
      <c r="A50" s="70" t="s">
        <v>177</v>
      </c>
      <c r="B50" s="73">
        <v>41</v>
      </c>
      <c r="C50" s="15">
        <v>37.415713335490764</v>
      </c>
      <c r="D50" s="15">
        <v>30.541951003298323</v>
      </c>
      <c r="E50" s="15">
        <v>30.738025524771192</v>
      </c>
      <c r="F50" s="15">
        <v>31.32830993239304</v>
      </c>
      <c r="G50" s="15">
        <v>34.544175473457905</v>
      </c>
      <c r="H50" s="15">
        <v>35.886642528204703</v>
      </c>
      <c r="I50" s="15">
        <v>35.174974022252727</v>
      </c>
      <c r="J50" s="15">
        <v>38.891224053843999</v>
      </c>
      <c r="K50" s="15">
        <v>38.405470095838361</v>
      </c>
      <c r="L50" s="15">
        <v>38.904039426292641</v>
      </c>
    </row>
    <row r="51" spans="1:12" x14ac:dyDescent="0.35">
      <c r="A51" s="70" t="s">
        <v>178</v>
      </c>
      <c r="B51" s="73">
        <v>44</v>
      </c>
      <c r="C51" s="15">
        <v>40.259907047362603</v>
      </c>
      <c r="D51" s="15">
        <v>37.249846819717341</v>
      </c>
      <c r="E51" s="15">
        <v>31.683176111073799</v>
      </c>
      <c r="F51" s="15">
        <v>31.675721621594398</v>
      </c>
      <c r="G51" s="15">
        <v>32.326264247917528</v>
      </c>
      <c r="H51" s="15">
        <v>35.166895888459941</v>
      </c>
      <c r="I51" s="15">
        <v>36.375086513175354</v>
      </c>
      <c r="J51" s="15">
        <v>35.626906894643547</v>
      </c>
      <c r="K51" s="15">
        <v>38.860475539894495</v>
      </c>
      <c r="L51" s="15">
        <v>38.58644521903453</v>
      </c>
    </row>
    <row r="52" spans="1:12" x14ac:dyDescent="0.35">
      <c r="A52" s="70" t="s">
        <v>179</v>
      </c>
      <c r="B52" s="73">
        <v>29</v>
      </c>
      <c r="C52" s="15">
        <v>42.187560534191427</v>
      </c>
      <c r="D52" s="15">
        <v>39.700844640736022</v>
      </c>
      <c r="E52" s="15">
        <v>37.183151569042835</v>
      </c>
      <c r="F52" s="15">
        <v>32.600419174898867</v>
      </c>
      <c r="G52" s="15">
        <v>32.387129186711533</v>
      </c>
      <c r="H52" s="15">
        <v>33.053437671742572</v>
      </c>
      <c r="I52" s="15">
        <v>35.601696298115876</v>
      </c>
      <c r="J52" s="15">
        <v>36.695523840893117</v>
      </c>
      <c r="K52" s="15">
        <v>35.953374223546952</v>
      </c>
      <c r="L52" s="15">
        <v>38.895774069803082</v>
      </c>
    </row>
    <row r="53" spans="1:12" x14ac:dyDescent="0.35">
      <c r="A53" s="70" t="s">
        <v>180</v>
      </c>
      <c r="B53" s="73">
        <v>46</v>
      </c>
      <c r="C53" s="15">
        <v>30.406264395282829</v>
      </c>
      <c r="D53" s="15">
        <v>41.214311523476347</v>
      </c>
      <c r="E53" s="15">
        <v>39.613575137366283</v>
      </c>
      <c r="F53" s="15">
        <v>37.479039153599643</v>
      </c>
      <c r="G53" s="15">
        <v>33.55320074681709</v>
      </c>
      <c r="H53" s="15">
        <v>33.154439583983169</v>
      </c>
      <c r="I53" s="15">
        <v>33.866802909278405</v>
      </c>
      <c r="J53" s="15">
        <v>36.185878228054783</v>
      </c>
      <c r="K53" s="15">
        <v>37.186896010258899</v>
      </c>
      <c r="L53" s="15">
        <v>36.570849830568612</v>
      </c>
    </row>
    <row r="54" spans="1:12" x14ac:dyDescent="0.35">
      <c r="A54" s="70" t="s">
        <v>181</v>
      </c>
      <c r="B54" s="73">
        <v>38</v>
      </c>
      <c r="C54" s="15">
        <v>44.661262167268205</v>
      </c>
      <c r="D54" s="15">
        <v>31.793464339591353</v>
      </c>
      <c r="E54" s="15">
        <v>40.743709167551536</v>
      </c>
      <c r="F54" s="15">
        <v>39.737829270647502</v>
      </c>
      <c r="G54" s="15">
        <v>37.893930446742466</v>
      </c>
      <c r="H54" s="15">
        <v>34.382357539684406</v>
      </c>
      <c r="I54" s="15">
        <v>33.895619323153539</v>
      </c>
      <c r="J54" s="15">
        <v>34.66478393277027</v>
      </c>
      <c r="K54" s="15">
        <v>36.795347187159983</v>
      </c>
      <c r="L54" s="15">
        <v>37.818134026715526</v>
      </c>
    </row>
    <row r="55" spans="1:12" x14ac:dyDescent="0.35">
      <c r="A55" s="70" t="s">
        <v>182</v>
      </c>
      <c r="B55" s="73">
        <v>34</v>
      </c>
      <c r="C55" s="15">
        <v>39.403046890414096</v>
      </c>
      <c r="D55" s="15">
        <v>43.903564243213815</v>
      </c>
      <c r="E55" s="15">
        <v>33.170848332219414</v>
      </c>
      <c r="F55" s="15">
        <v>40.603573949579378</v>
      </c>
      <c r="G55" s="15">
        <v>40.00252855588846</v>
      </c>
      <c r="H55" s="15">
        <v>38.32002166850954</v>
      </c>
      <c r="I55" s="15">
        <v>35.18301207843308</v>
      </c>
      <c r="J55" s="15">
        <v>34.673604385641021</v>
      </c>
      <c r="K55" s="15">
        <v>35.476779748645917</v>
      </c>
      <c r="L55" s="15">
        <v>37.558742454029222</v>
      </c>
    </row>
    <row r="56" spans="1:12" x14ac:dyDescent="0.35">
      <c r="A56" s="70" t="s">
        <v>183</v>
      </c>
      <c r="B56" s="73">
        <v>54</v>
      </c>
      <c r="C56" s="15">
        <v>35.385850424362836</v>
      </c>
      <c r="D56" s="15">
        <v>40.592883043878906</v>
      </c>
      <c r="E56" s="15">
        <v>43.582339976249138</v>
      </c>
      <c r="F56" s="15">
        <v>34.491878311250694</v>
      </c>
      <c r="G56" s="15">
        <v>40.632257930301115</v>
      </c>
      <c r="H56" s="15">
        <v>40.271792315213787</v>
      </c>
      <c r="I56" s="15">
        <v>38.766497899635091</v>
      </c>
      <c r="J56" s="15">
        <v>35.969655482670127</v>
      </c>
      <c r="K56" s="15">
        <v>35.467235455015739</v>
      </c>
      <c r="L56" s="15">
        <v>36.409964531634088</v>
      </c>
    </row>
    <row r="57" spans="1:12" x14ac:dyDescent="0.35">
      <c r="A57" s="70" t="s">
        <v>184</v>
      </c>
      <c r="B57" s="73">
        <v>56</v>
      </c>
      <c r="C57" s="15">
        <v>52.342550758873635</v>
      </c>
      <c r="D57" s="15">
        <v>36.628651606156346</v>
      </c>
      <c r="E57" s="15">
        <v>41.621257415396236</v>
      </c>
      <c r="F57" s="15">
        <v>43.44287408795735</v>
      </c>
      <c r="G57" s="15">
        <v>35.670405813106882</v>
      </c>
      <c r="H57" s="15">
        <v>40.70378420075221</v>
      </c>
      <c r="I57" s="15">
        <v>40.539622388267667</v>
      </c>
      <c r="J57" s="15">
        <v>39.221408628611783</v>
      </c>
      <c r="K57" s="15">
        <v>36.711205487272096</v>
      </c>
      <c r="L57" s="15">
        <v>36.377696876690486</v>
      </c>
    </row>
    <row r="58" spans="1:12" x14ac:dyDescent="0.35">
      <c r="A58" s="70" t="s">
        <v>185</v>
      </c>
      <c r="B58" s="73">
        <v>47</v>
      </c>
      <c r="C58" s="15">
        <v>54.615570681474779</v>
      </c>
      <c r="D58" s="15">
        <v>51.122971369379364</v>
      </c>
      <c r="E58" s="15">
        <v>37.816797719450634</v>
      </c>
      <c r="F58" s="15">
        <v>42.485160489532703</v>
      </c>
      <c r="G58" s="15">
        <v>43.372862428536095</v>
      </c>
      <c r="H58" s="15">
        <v>36.634563350815569</v>
      </c>
      <c r="I58" s="15">
        <v>40.821273019457614</v>
      </c>
      <c r="J58" s="15">
        <v>40.82843359131941</v>
      </c>
      <c r="K58" s="15">
        <v>39.674579630971053</v>
      </c>
      <c r="L58" s="15">
        <v>37.556740251400612</v>
      </c>
    </row>
    <row r="59" spans="1:12" x14ac:dyDescent="0.35">
      <c r="A59" s="70" t="s">
        <v>186</v>
      </c>
      <c r="B59" s="73">
        <v>51</v>
      </c>
      <c r="C59" s="15">
        <v>46.16507117256031</v>
      </c>
      <c r="D59" s="15">
        <v>53.47374389895225</v>
      </c>
      <c r="E59" s="15">
        <v>50.356512508327469</v>
      </c>
      <c r="F59" s="15">
        <v>38.899620754316835</v>
      </c>
      <c r="G59" s="15">
        <v>43.193316461965466</v>
      </c>
      <c r="H59" s="15">
        <v>43.290376664494438</v>
      </c>
      <c r="I59" s="15">
        <v>37.468298418395875</v>
      </c>
      <c r="J59" s="15">
        <v>41.031808381857445</v>
      </c>
      <c r="K59" s="15">
        <v>41.151825973509062</v>
      </c>
      <c r="L59" s="15">
        <v>40.294401482764144</v>
      </c>
    </row>
    <row r="60" spans="1:12" x14ac:dyDescent="0.35">
      <c r="A60" s="70" t="s">
        <v>187</v>
      </c>
      <c r="B60" s="73">
        <v>57</v>
      </c>
      <c r="C60" s="15">
        <v>50.594117384538926</v>
      </c>
      <c r="D60" s="15">
        <v>45.639935854435777</v>
      </c>
      <c r="E60" s="15">
        <v>52.564084442628342</v>
      </c>
      <c r="F60" s="15">
        <v>49.777557128314129</v>
      </c>
      <c r="G60" s="15">
        <v>39.837592315191422</v>
      </c>
      <c r="H60" s="15">
        <v>43.670642427426124</v>
      </c>
      <c r="I60" s="15">
        <v>43.203454644917649</v>
      </c>
      <c r="J60" s="15">
        <v>38.191008714638329</v>
      </c>
      <c r="K60" s="15">
        <v>41.276167426642054</v>
      </c>
      <c r="L60" s="15">
        <v>41.609251482439923</v>
      </c>
    </row>
    <row r="61" spans="1:12" x14ac:dyDescent="0.35">
      <c r="A61" s="70" t="s">
        <v>188</v>
      </c>
      <c r="B61" s="73">
        <v>62</v>
      </c>
      <c r="C61" s="15">
        <v>55.360457241669756</v>
      </c>
      <c r="D61" s="15">
        <v>50.179650995235562</v>
      </c>
      <c r="E61" s="15">
        <v>45.349067366671143</v>
      </c>
      <c r="F61" s="15">
        <v>51.741561843008739</v>
      </c>
      <c r="G61" s="15">
        <v>49.265696644235838</v>
      </c>
      <c r="H61" s="15">
        <v>40.517757900317868</v>
      </c>
      <c r="I61" s="15">
        <v>43.935655191705443</v>
      </c>
      <c r="J61" s="15">
        <v>43.087110748769959</v>
      </c>
      <c r="K61" s="15">
        <v>38.776242677449488</v>
      </c>
      <c r="L61" s="15">
        <v>41.635713612995062</v>
      </c>
    </row>
    <row r="62" spans="1:12" x14ac:dyDescent="0.35">
      <c r="A62" s="70" t="s">
        <v>189</v>
      </c>
      <c r="B62" s="73">
        <v>58</v>
      </c>
      <c r="C62" s="15">
        <v>60.690424845040567</v>
      </c>
      <c r="D62" s="15">
        <v>54.192556396316689</v>
      </c>
      <c r="E62" s="15">
        <v>50.11633553591512</v>
      </c>
      <c r="F62" s="15">
        <v>45.374980275064452</v>
      </c>
      <c r="G62" s="15">
        <v>51.2180921028746</v>
      </c>
      <c r="H62" s="15">
        <v>48.945575723213594</v>
      </c>
      <c r="I62" s="15">
        <v>41.198044557468798</v>
      </c>
      <c r="J62" s="15">
        <v>44.283744877972886</v>
      </c>
      <c r="K62" s="15">
        <v>43.188331350401626</v>
      </c>
      <c r="L62" s="15">
        <v>39.592040506998011</v>
      </c>
    </row>
    <row r="63" spans="1:12" x14ac:dyDescent="0.35">
      <c r="A63" s="70" t="s">
        <v>190</v>
      </c>
      <c r="B63" s="73">
        <v>68</v>
      </c>
      <c r="C63" s="15">
        <v>56.856720715486425</v>
      </c>
      <c r="D63" s="15">
        <v>59.347543888918182</v>
      </c>
      <c r="E63" s="15">
        <v>53.194015578181364</v>
      </c>
      <c r="F63" s="15">
        <v>49.932752523110487</v>
      </c>
      <c r="G63" s="15">
        <v>45.299533661035461</v>
      </c>
      <c r="H63" s="15">
        <v>50.512501934716077</v>
      </c>
      <c r="I63" s="15">
        <v>48.49684491062532</v>
      </c>
      <c r="J63" s="15">
        <v>41.626035237475037</v>
      </c>
      <c r="K63" s="15">
        <v>44.416878579585713</v>
      </c>
      <c r="L63" s="15">
        <v>43.324134692725266</v>
      </c>
    </row>
    <row r="64" spans="1:12" x14ac:dyDescent="0.35">
      <c r="A64" s="70" t="s">
        <v>191</v>
      </c>
      <c r="B64" s="73">
        <v>51</v>
      </c>
      <c r="C64" s="15">
        <v>66.562228383008517</v>
      </c>
      <c r="D64" s="15">
        <v>56.031438492330537</v>
      </c>
      <c r="E64" s="15">
        <v>58.406726381068353</v>
      </c>
      <c r="F64" s="15">
        <v>52.532471732399827</v>
      </c>
      <c r="G64" s="15">
        <v>49.880727297240945</v>
      </c>
      <c r="H64" s="15">
        <v>45.275209295590606</v>
      </c>
      <c r="I64" s="15">
        <v>49.988514778797061</v>
      </c>
      <c r="J64" s="15">
        <v>48.223454842878226</v>
      </c>
      <c r="K64" s="15">
        <v>42.075220162952284</v>
      </c>
      <c r="L64" s="15">
        <v>44.783440210807392</v>
      </c>
    </row>
    <row r="65" spans="1:12" x14ac:dyDescent="0.35">
      <c r="A65" s="70" t="s">
        <v>192</v>
      </c>
      <c r="B65" s="73">
        <v>63</v>
      </c>
      <c r="C65" s="15">
        <v>50.678161341185785</v>
      </c>
      <c r="D65" s="15">
        <v>64.821264816484501</v>
      </c>
      <c r="E65" s="15">
        <v>55.045168423818701</v>
      </c>
      <c r="F65" s="15">
        <v>57.201541090848451</v>
      </c>
      <c r="G65" s="15">
        <v>51.619654096163373</v>
      </c>
      <c r="H65" s="15">
        <v>49.344962100744524</v>
      </c>
      <c r="I65" s="15">
        <v>44.862026252099064</v>
      </c>
      <c r="J65" s="15">
        <v>49.142288850773355</v>
      </c>
      <c r="K65" s="15">
        <v>47.625683376997657</v>
      </c>
      <c r="L65" s="15">
        <v>42.260184092990833</v>
      </c>
    </row>
    <row r="66" spans="1:12" x14ac:dyDescent="0.35">
      <c r="A66" s="70" t="s">
        <v>193</v>
      </c>
      <c r="B66" s="73">
        <v>71</v>
      </c>
      <c r="C66" s="15">
        <v>61.389188395958492</v>
      </c>
      <c r="D66" s="15">
        <v>50.391173191868333</v>
      </c>
      <c r="E66" s="15">
        <v>63.445650669177645</v>
      </c>
      <c r="F66" s="15">
        <v>54.212475087610834</v>
      </c>
      <c r="G66" s="15">
        <v>56.161507703055833</v>
      </c>
      <c r="H66" s="15">
        <v>50.753452951355449</v>
      </c>
      <c r="I66" s="15">
        <v>48.861273817428668</v>
      </c>
      <c r="J66" s="15">
        <v>44.496712975939033</v>
      </c>
      <c r="K66" s="15">
        <v>48.445254744685933</v>
      </c>
      <c r="L66" s="15">
        <v>47.305685703258959</v>
      </c>
    </row>
    <row r="67" spans="1:12" x14ac:dyDescent="0.35">
      <c r="A67" s="70" t="s">
        <v>194</v>
      </c>
      <c r="B67" s="73">
        <v>51</v>
      </c>
      <c r="C67" s="15">
        <v>68.724186883088251</v>
      </c>
      <c r="D67" s="15">
        <v>59.975807794503929</v>
      </c>
      <c r="E67" s="15">
        <v>50.178672853337567</v>
      </c>
      <c r="F67" s="15">
        <v>62.233314818785161</v>
      </c>
      <c r="G67" s="15">
        <v>53.476992484423882</v>
      </c>
      <c r="H67" s="15">
        <v>55.125409772150782</v>
      </c>
      <c r="I67" s="15">
        <v>49.957499977589706</v>
      </c>
      <c r="J67" s="15">
        <v>48.420396838788243</v>
      </c>
      <c r="K67" s="15">
        <v>44.180949294592558</v>
      </c>
      <c r="L67" s="15">
        <v>48.040649229607226</v>
      </c>
    </row>
    <row r="68" spans="1:12" x14ac:dyDescent="0.35">
      <c r="A68" s="70" t="s">
        <v>195</v>
      </c>
      <c r="B68" s="73">
        <v>58</v>
      </c>
      <c r="C68" s="15">
        <v>50.579517737153999</v>
      </c>
      <c r="D68" s="15">
        <v>66.495040515635665</v>
      </c>
      <c r="E68" s="15">
        <v>58.557075270222732</v>
      </c>
      <c r="F68" s="15">
        <v>49.723634631304677</v>
      </c>
      <c r="G68" s="15">
        <v>60.85050828234953</v>
      </c>
      <c r="H68" s="15">
        <v>52.465326180354744</v>
      </c>
      <c r="I68" s="15">
        <v>53.910553917759074</v>
      </c>
      <c r="J68" s="15">
        <v>49.002243241603793</v>
      </c>
      <c r="K68" s="15">
        <v>47.80362074011947</v>
      </c>
      <c r="L68" s="15">
        <v>43.877840358797812</v>
      </c>
    </row>
    <row r="69" spans="1:12" x14ac:dyDescent="0.35">
      <c r="A69" s="70" t="s">
        <v>196</v>
      </c>
      <c r="B69" s="73">
        <v>56</v>
      </c>
      <c r="C69" s="15">
        <v>56.988402639346987</v>
      </c>
      <c r="D69" s="15">
        <v>50.128138043816548</v>
      </c>
      <c r="E69" s="15">
        <v>64.555772409427433</v>
      </c>
      <c r="F69" s="15">
        <v>57.1853000818803</v>
      </c>
      <c r="G69" s="15">
        <v>49.256786125472914</v>
      </c>
      <c r="H69" s="15">
        <v>59.413134648301742</v>
      </c>
      <c r="I69" s="15">
        <v>51.441115082743586</v>
      </c>
      <c r="J69" s="15">
        <v>52.742927829132434</v>
      </c>
      <c r="K69" s="15">
        <v>48.110856835461171</v>
      </c>
      <c r="L69" s="15">
        <v>47.417888345214749</v>
      </c>
    </row>
    <row r="70" spans="1:12" x14ac:dyDescent="0.35">
      <c r="A70" s="70" t="s">
        <v>197</v>
      </c>
      <c r="B70" s="73">
        <v>65</v>
      </c>
      <c r="C70" s="15">
        <v>54.741484741125085</v>
      </c>
      <c r="D70" s="15">
        <v>55.960092095456247</v>
      </c>
      <c r="E70" s="15">
        <v>49.669642151601799</v>
      </c>
      <c r="F70" s="15">
        <v>62.77961140837926</v>
      </c>
      <c r="G70" s="15">
        <v>55.930174868791937</v>
      </c>
      <c r="H70" s="15">
        <v>48.627671456184302</v>
      </c>
      <c r="I70" s="15">
        <v>57.982593261976703</v>
      </c>
      <c r="J70" s="15">
        <v>50.467621331023494</v>
      </c>
      <c r="K70" s="15">
        <v>51.671645615962639</v>
      </c>
      <c r="L70" s="15">
        <v>47.462750318611</v>
      </c>
    </row>
    <row r="71" spans="1:12" x14ac:dyDescent="0.35">
      <c r="A71" s="70" t="s">
        <v>198</v>
      </c>
      <c r="B71" s="73">
        <v>51</v>
      </c>
      <c r="C71" s="15">
        <v>62.901254965120444</v>
      </c>
      <c r="D71" s="15">
        <v>53.522515594913486</v>
      </c>
      <c r="E71" s="15">
        <v>54.987660203338208</v>
      </c>
      <c r="F71" s="15">
        <v>49.148369842245991</v>
      </c>
      <c r="G71" s="15">
        <v>61.085269941798778</v>
      </c>
      <c r="H71" s="15">
        <v>54.566779866333107</v>
      </c>
      <c r="I71" s="15">
        <v>47.933826520182109</v>
      </c>
      <c r="J71" s="15">
        <v>56.592606245821351</v>
      </c>
      <c r="K71" s="15">
        <v>49.517262001526142</v>
      </c>
      <c r="L71" s="15">
        <v>50.869162075268804</v>
      </c>
    </row>
    <row r="72" spans="1:12" x14ac:dyDescent="0.35">
      <c r="A72" s="70" t="s">
        <v>199</v>
      </c>
      <c r="B72" s="73">
        <v>47</v>
      </c>
      <c r="C72" s="15">
        <v>50.038414619838008</v>
      </c>
      <c r="D72" s="15">
        <v>60.831713266503186</v>
      </c>
      <c r="E72" s="15">
        <v>52.323755550536262</v>
      </c>
      <c r="F72" s="15">
        <v>53.925202837192721</v>
      </c>
      <c r="G72" s="15">
        <v>48.537662479653854</v>
      </c>
      <c r="H72" s="15">
        <v>59.240547829991286</v>
      </c>
      <c r="I72" s="15">
        <v>53.143166784371992</v>
      </c>
      <c r="J72" s="15">
        <v>47.14299038181754</v>
      </c>
      <c r="K72" s="15">
        <v>55.173801493254878</v>
      </c>
      <c r="L72" s="15">
        <v>48.756390628967388</v>
      </c>
    </row>
    <row r="73" spans="1:12" x14ac:dyDescent="0.35">
      <c r="A73" s="70" t="s">
        <v>200</v>
      </c>
      <c r="B73" s="73">
        <v>58</v>
      </c>
      <c r="C73" s="15">
        <v>46.337893020488551</v>
      </c>
      <c r="D73" s="15">
        <v>49.32130525257319</v>
      </c>
      <c r="E73" s="15">
        <v>59.215712673110652</v>
      </c>
      <c r="F73" s="15">
        <v>51.389486110708781</v>
      </c>
      <c r="G73" s="15">
        <v>53.053514990605819</v>
      </c>
      <c r="H73" s="15">
        <v>47.957402054537845</v>
      </c>
      <c r="I73" s="15">
        <v>57.598851925121423</v>
      </c>
      <c r="J73" s="15">
        <v>51.941129122810217</v>
      </c>
      <c r="K73" s="15">
        <v>46.538618122324827</v>
      </c>
      <c r="L73" s="15">
        <v>54.260902860143425</v>
      </c>
    </row>
    <row r="74" spans="1:12" x14ac:dyDescent="0.35">
      <c r="A74" s="70" t="s">
        <v>201</v>
      </c>
      <c r="B74" s="73">
        <v>53</v>
      </c>
      <c r="C74" s="15">
        <v>56.954446792601395</v>
      </c>
      <c r="D74" s="15">
        <v>45.723615422673468</v>
      </c>
      <c r="E74" s="15">
        <v>48.705924266562491</v>
      </c>
      <c r="F74" s="15">
        <v>57.709435657442775</v>
      </c>
      <c r="G74" s="15">
        <v>50.445612690382227</v>
      </c>
      <c r="H74" s="15">
        <v>52.071422320086768</v>
      </c>
      <c r="I74" s="15">
        <v>47.306234839336931</v>
      </c>
      <c r="J74" s="15">
        <v>56.083587131465137</v>
      </c>
      <c r="K74" s="15">
        <v>50.871152438041776</v>
      </c>
      <c r="L74" s="15">
        <v>46.145471836202518</v>
      </c>
    </row>
    <row r="75" spans="1:12" x14ac:dyDescent="0.35">
      <c r="A75" s="70" t="s">
        <v>202</v>
      </c>
      <c r="B75" s="73">
        <v>42</v>
      </c>
      <c r="C75" s="15">
        <v>52.272441863176532</v>
      </c>
      <c r="D75" s="15">
        <v>55.890003812070155</v>
      </c>
      <c r="E75" s="15">
        <v>45.156027252924602</v>
      </c>
      <c r="F75" s="15">
        <v>48.080749925082252</v>
      </c>
      <c r="G75" s="15">
        <v>56.309441600171205</v>
      </c>
      <c r="H75" s="15">
        <v>49.422705446150204</v>
      </c>
      <c r="I75" s="15">
        <v>51.034473123765402</v>
      </c>
      <c r="J75" s="15">
        <v>46.64733120311746</v>
      </c>
      <c r="K75" s="15">
        <v>54.666979099019628</v>
      </c>
      <c r="L75" s="15">
        <v>50.086614409611727</v>
      </c>
    </row>
    <row r="76" spans="1:12" x14ac:dyDescent="0.35">
      <c r="A76" s="70" t="s">
        <v>203</v>
      </c>
      <c r="B76" s="73">
        <v>43</v>
      </c>
      <c r="C76" s="15">
        <v>41.898258870934569</v>
      </c>
      <c r="D76" s="15">
        <v>51.513863906943193</v>
      </c>
      <c r="E76" s="15">
        <v>54.844988289354127</v>
      </c>
      <c r="F76" s="15">
        <v>44.564724171449178</v>
      </c>
      <c r="G76" s="15">
        <v>47.401298426680718</v>
      </c>
      <c r="H76" s="15">
        <v>54.806343335278925</v>
      </c>
      <c r="I76" s="15">
        <v>48.297425437972954</v>
      </c>
      <c r="J76" s="15">
        <v>49.977250697089751</v>
      </c>
      <c r="K76" s="15">
        <v>45.946076391921785</v>
      </c>
      <c r="L76" s="15">
        <v>53.604182482410963</v>
      </c>
    </row>
    <row r="77" spans="1:12" x14ac:dyDescent="0.35">
      <c r="A77" s="70" t="s">
        <v>204</v>
      </c>
      <c r="B77" s="73">
        <v>52</v>
      </c>
      <c r="C77" s="15">
        <v>42.540512226188696</v>
      </c>
      <c r="D77" s="15">
        <v>41.608671135210152</v>
      </c>
      <c r="E77" s="15">
        <v>50.600918152941972</v>
      </c>
      <c r="F77" s="15">
        <v>53.627083227895014</v>
      </c>
      <c r="G77" s="15">
        <v>43.834909989955278</v>
      </c>
      <c r="H77" s="15">
        <v>46.446618341655679</v>
      </c>
      <c r="I77" s="15">
        <v>53.180806069721946</v>
      </c>
      <c r="J77" s="15">
        <v>47.092738430645561</v>
      </c>
      <c r="K77" s="15">
        <v>48.849600780924511</v>
      </c>
      <c r="L77" s="15">
        <v>45.354273870519606</v>
      </c>
    </row>
    <row r="78" spans="1:12" x14ac:dyDescent="0.35">
      <c r="A78" s="70" t="s">
        <v>205</v>
      </c>
      <c r="B78" s="73">
        <v>53</v>
      </c>
      <c r="C78" s="15">
        <v>51.01194656724369</v>
      </c>
      <c r="D78" s="15">
        <v>42.134731324529071</v>
      </c>
      <c r="E78" s="15">
        <v>41.308467933643925</v>
      </c>
      <c r="F78" s="15">
        <v>49.683832026764932</v>
      </c>
      <c r="G78" s="15">
        <v>52.464401226834532</v>
      </c>
      <c r="H78" s="15">
        <v>43.071088756697378</v>
      </c>
      <c r="I78" s="15">
        <v>45.48957880958428</v>
      </c>
      <c r="J78" s="15">
        <v>51.723693409128231</v>
      </c>
      <c r="K78" s="15">
        <v>46.021079684999279</v>
      </c>
      <c r="L78" s="15">
        <v>48.064422553608438</v>
      </c>
    </row>
    <row r="79" spans="1:12" x14ac:dyDescent="0.35">
      <c r="A79" s="70" t="s">
        <v>206</v>
      </c>
      <c r="B79" s="73">
        <v>34</v>
      </c>
      <c r="C79" s="15">
        <v>51.867845237045749</v>
      </c>
      <c r="D79" s="15">
        <v>49.931091107930236</v>
      </c>
      <c r="E79" s="15">
        <v>41.650679478190057</v>
      </c>
      <c r="F79" s="15">
        <v>40.802045039600969</v>
      </c>
      <c r="G79" s="15">
        <v>48.60338879896868</v>
      </c>
      <c r="H79" s="15">
        <v>51.082157886871514</v>
      </c>
      <c r="I79" s="15">
        <v>42.183451894233208</v>
      </c>
      <c r="J79" s="15">
        <v>44.434304099632506</v>
      </c>
      <c r="K79" s="15">
        <v>50.260655176009003</v>
      </c>
      <c r="L79" s="15">
        <v>45.106468334475842</v>
      </c>
    </row>
    <row r="80" spans="1:12" x14ac:dyDescent="0.35">
      <c r="A80" s="70" t="s">
        <v>207</v>
      </c>
      <c r="B80" s="73">
        <v>57</v>
      </c>
      <c r="C80" s="15">
        <v>33.964396901102567</v>
      </c>
      <c r="D80" s="15">
        <v>50.596111381777476</v>
      </c>
      <c r="E80" s="15">
        <v>48.817373010549865</v>
      </c>
      <c r="F80" s="15">
        <v>41.034326498489371</v>
      </c>
      <c r="G80" s="15">
        <v>40.147557609582172</v>
      </c>
      <c r="H80" s="15">
        <v>47.348142581317447</v>
      </c>
      <c r="I80" s="15">
        <v>49.593532764327342</v>
      </c>
      <c r="J80" s="15">
        <v>41.235879706427028</v>
      </c>
      <c r="K80" s="15">
        <v>43.330981930884434</v>
      </c>
      <c r="L80" s="15">
        <v>49.010880998416788</v>
      </c>
    </row>
    <row r="81" spans="1:12" x14ac:dyDescent="0.35">
      <c r="A81" s="70" t="s">
        <v>208</v>
      </c>
      <c r="B81" s="73">
        <v>50</v>
      </c>
      <c r="C81" s="15">
        <v>54.942341151363671</v>
      </c>
      <c r="D81" s="15">
        <v>33.692339978664172</v>
      </c>
      <c r="E81" s="15">
        <v>49.142991814761295</v>
      </c>
      <c r="F81" s="15">
        <v>47.494077614362617</v>
      </c>
      <c r="G81" s="15">
        <v>40.216563523221879</v>
      </c>
      <c r="H81" s="15">
        <v>39.263069952186939</v>
      </c>
      <c r="I81" s="15">
        <v>45.889086088521594</v>
      </c>
      <c r="J81" s="15">
        <v>47.99127527970991</v>
      </c>
      <c r="K81" s="15">
        <v>40.163791254202764</v>
      </c>
      <c r="L81" s="15">
        <v>42.276899998602069</v>
      </c>
    </row>
    <row r="82" spans="1:12" x14ac:dyDescent="0.35">
      <c r="A82" s="70" t="s">
        <v>209</v>
      </c>
      <c r="B82" s="73">
        <v>51</v>
      </c>
      <c r="C82" s="15">
        <v>48.707554383458152</v>
      </c>
      <c r="D82" s="15">
        <v>52.93117099671953</v>
      </c>
      <c r="E82" s="15">
        <v>33.308491410295353</v>
      </c>
      <c r="F82" s="15">
        <v>47.631608969254358</v>
      </c>
      <c r="G82" s="15">
        <v>46.100220333322603</v>
      </c>
      <c r="H82" s="15">
        <v>39.307151991365266</v>
      </c>
      <c r="I82" s="15">
        <v>38.30397774077548</v>
      </c>
      <c r="J82" s="15">
        <v>44.465278181147319</v>
      </c>
      <c r="K82" s="15">
        <v>46.435341703750765</v>
      </c>
      <c r="L82" s="15">
        <v>39.247304890586982</v>
      </c>
    </row>
    <row r="83" spans="1:12" x14ac:dyDescent="0.35">
      <c r="A83" s="70" t="s">
        <v>210</v>
      </c>
      <c r="B83" s="73">
        <v>64</v>
      </c>
      <c r="C83" s="15">
        <v>49.254019117126923</v>
      </c>
      <c r="D83" s="15">
        <v>47.367103673558184</v>
      </c>
      <c r="E83" s="15">
        <v>50.992076635257945</v>
      </c>
      <c r="F83" s="15">
        <v>32.802226620274787</v>
      </c>
      <c r="G83" s="15">
        <v>46.085723462471329</v>
      </c>
      <c r="H83" s="15">
        <v>44.624345382185844</v>
      </c>
      <c r="I83" s="15">
        <v>38.334788214372225</v>
      </c>
      <c r="J83" s="15">
        <v>37.32440848246226</v>
      </c>
      <c r="K83" s="15">
        <v>43.108488471575264</v>
      </c>
      <c r="L83" s="15">
        <v>45.069107612401872</v>
      </c>
    </row>
    <row r="84" spans="1:12" x14ac:dyDescent="0.35">
      <c r="A84" s="70" t="s">
        <v>211</v>
      </c>
      <c r="B84" s="73">
        <v>41</v>
      </c>
      <c r="C84" s="15">
        <v>61.401891263842195</v>
      </c>
      <c r="D84" s="15">
        <v>47.4081637184104</v>
      </c>
      <c r="E84" s="15">
        <v>45.860417989856479</v>
      </c>
      <c r="F84" s="15">
        <v>48.985594034284702</v>
      </c>
      <c r="G84" s="15">
        <v>32.115044700140594</v>
      </c>
      <c r="H84" s="15">
        <v>44.426815304742235</v>
      </c>
      <c r="I84" s="15">
        <v>42.985795139561013</v>
      </c>
      <c r="J84" s="15">
        <v>37.262173021737482</v>
      </c>
      <c r="K84" s="15">
        <v>36.253523934788106</v>
      </c>
      <c r="L84" s="15">
        <v>41.843937809260154</v>
      </c>
    </row>
    <row r="85" spans="1:12" x14ac:dyDescent="0.35">
      <c r="A85" s="70" t="s">
        <v>212</v>
      </c>
      <c r="B85" s="73">
        <v>50</v>
      </c>
      <c r="C85" s="15">
        <v>39.478618232504395</v>
      </c>
      <c r="D85" s="15">
        <v>58.76068935863151</v>
      </c>
      <c r="E85" s="15">
        <v>45.487869212793115</v>
      </c>
      <c r="F85" s="15">
        <v>44.236958099306854</v>
      </c>
      <c r="G85" s="15">
        <v>46.963846386936908</v>
      </c>
      <c r="H85" s="15">
        <v>31.279778312373814</v>
      </c>
      <c r="I85" s="15">
        <v>42.690251128160419</v>
      </c>
      <c r="J85" s="15">
        <v>41.329490798521675</v>
      </c>
      <c r="K85" s="15">
        <v>36.124158965301305</v>
      </c>
      <c r="L85" s="15">
        <v>35.247747906532425</v>
      </c>
    </row>
    <row r="86" spans="1:12" x14ac:dyDescent="0.35">
      <c r="A86" s="70" t="s">
        <v>213</v>
      </c>
      <c r="B86" s="73">
        <v>62</v>
      </c>
      <c r="C86" s="15">
        <v>47.657353324214583</v>
      </c>
      <c r="D86" s="15">
        <v>37.808210476050867</v>
      </c>
      <c r="E86" s="15">
        <v>55.840934230131474</v>
      </c>
      <c r="F86" s="15">
        <v>43.383460119647587</v>
      </c>
      <c r="G86" s="15">
        <v>42.391182277170785</v>
      </c>
      <c r="H86" s="15">
        <v>44.796394278378216</v>
      </c>
      <c r="I86" s="15">
        <v>30.19639079499801</v>
      </c>
      <c r="J86" s="15">
        <v>40.812901993155641</v>
      </c>
      <c r="K86" s="15">
        <v>39.535356061527899</v>
      </c>
      <c r="L86" s="15">
        <v>34.902647416881109</v>
      </c>
    </row>
    <row r="87" spans="1:12" x14ac:dyDescent="0.35">
      <c r="A87" s="70" t="s">
        <v>214</v>
      </c>
      <c r="B87" s="73">
        <v>45</v>
      </c>
      <c r="C87" s="15">
        <v>58.574803777503178</v>
      </c>
      <c r="D87" s="15">
        <v>45.15008965909891</v>
      </c>
      <c r="E87" s="15">
        <v>35.895904973654417</v>
      </c>
      <c r="F87" s="15">
        <v>52.729717335970513</v>
      </c>
      <c r="G87" s="15">
        <v>41.086048507408684</v>
      </c>
      <c r="H87" s="15">
        <v>40.382259397627493</v>
      </c>
      <c r="I87" s="15">
        <v>42.410063373105324</v>
      </c>
      <c r="J87" s="15">
        <v>28.922313829882778</v>
      </c>
      <c r="K87" s="15">
        <v>38.797358325557212</v>
      </c>
      <c r="L87" s="15">
        <v>37.69417818188429</v>
      </c>
    </row>
    <row r="88" spans="1:12" x14ac:dyDescent="0.35">
      <c r="A88" s="70" t="s">
        <v>215</v>
      </c>
      <c r="B88" s="73">
        <v>35</v>
      </c>
      <c r="C88" s="15">
        <v>42.410215736537246</v>
      </c>
      <c r="D88" s="15">
        <v>54.945351058916721</v>
      </c>
      <c r="E88" s="15">
        <v>42.379091170802617</v>
      </c>
      <c r="F88" s="15">
        <v>33.816670539426781</v>
      </c>
      <c r="G88" s="15">
        <v>49.41851753469097</v>
      </c>
      <c r="H88" s="15">
        <v>38.678663143019975</v>
      </c>
      <c r="I88" s="15">
        <v>38.157505286606259</v>
      </c>
      <c r="J88" s="15">
        <v>39.90288181925601</v>
      </c>
      <c r="K88" s="15">
        <v>27.478866752581649</v>
      </c>
      <c r="L88" s="15">
        <v>36.720780377973256</v>
      </c>
    </row>
    <row r="89" spans="1:12" x14ac:dyDescent="0.35">
      <c r="A89" s="70" t="s">
        <v>216</v>
      </c>
      <c r="B89" s="73">
        <v>35</v>
      </c>
      <c r="C89" s="15">
        <v>32.571056424133481</v>
      </c>
      <c r="D89" s="15">
        <v>39.579239709519548</v>
      </c>
      <c r="E89" s="15">
        <v>50.823968445851889</v>
      </c>
      <c r="F89" s="15">
        <v>39.339009462980115</v>
      </c>
      <c r="G89" s="15">
        <v>31.468523989015164</v>
      </c>
      <c r="H89" s="15">
        <v>45.946725607456166</v>
      </c>
      <c r="I89" s="15">
        <v>36.012153962908144</v>
      </c>
      <c r="J89" s="15">
        <v>35.70669780558562</v>
      </c>
      <c r="K89" s="15">
        <v>37.175310011270483</v>
      </c>
      <c r="L89" s="15">
        <v>25.877004800504135</v>
      </c>
    </row>
    <row r="90" spans="1:12" x14ac:dyDescent="0.35">
      <c r="A90" s="70" t="s">
        <v>217</v>
      </c>
      <c r="B90" s="73">
        <v>22</v>
      </c>
      <c r="C90" s="15">
        <v>32.183694647748418</v>
      </c>
      <c r="D90" s="15">
        <v>29.997028916082755</v>
      </c>
      <c r="E90" s="15">
        <v>36.474188060782822</v>
      </c>
      <c r="F90" s="15">
        <v>46.475650207133427</v>
      </c>
      <c r="G90" s="15">
        <v>36.125605337876998</v>
      </c>
      <c r="H90" s="15">
        <v>29.031977169176091</v>
      </c>
      <c r="I90" s="15">
        <v>42.331295146717089</v>
      </c>
      <c r="J90" s="15">
        <v>33.213379777233023</v>
      </c>
      <c r="K90" s="15">
        <v>33.099264176359597</v>
      </c>
      <c r="L90" s="15">
        <v>34.402841293738653</v>
      </c>
    </row>
    <row r="91" spans="1:12" x14ac:dyDescent="0.35">
      <c r="A91" s="70" t="s">
        <v>218</v>
      </c>
      <c r="B91" s="73">
        <v>141</v>
      </c>
      <c r="C91" s="15">
        <v>138.92198543523469</v>
      </c>
      <c r="D91" s="15">
        <v>146.50158222962679</v>
      </c>
      <c r="E91" s="15">
        <v>149.926504813158</v>
      </c>
      <c r="F91" s="15">
        <v>159.19521236181131</v>
      </c>
      <c r="G91" s="15">
        <v>176.59195961346217</v>
      </c>
      <c r="H91" s="15">
        <v>183.88913802118788</v>
      </c>
      <c r="I91" s="15">
        <v>183.72982863172498</v>
      </c>
      <c r="J91" s="15">
        <v>195.55325821733362</v>
      </c>
      <c r="K91" s="15">
        <v>197.84385384485074</v>
      </c>
      <c r="L91" s="15">
        <v>199.86054131499904</v>
      </c>
    </row>
    <row r="92" spans="1:12" x14ac:dyDescent="0.35">
      <c r="A92" s="70" t="s">
        <v>3</v>
      </c>
      <c r="B92" s="71">
        <v>3594</v>
      </c>
      <c r="C92" s="71">
        <v>3602.6122737621877</v>
      </c>
      <c r="D92" s="71">
        <v>3603.4471977443218</v>
      </c>
      <c r="E92" s="71">
        <v>3601.0052846272083</v>
      </c>
      <c r="F92" s="71">
        <v>3593.6289146237659</v>
      </c>
      <c r="G92" s="71">
        <v>3573.974380811826</v>
      </c>
      <c r="H92" s="71">
        <v>3546.1013596232506</v>
      </c>
      <c r="I92" s="71">
        <v>3512.1983244186017</v>
      </c>
      <c r="J92" s="71">
        <v>3481.1750893980052</v>
      </c>
      <c r="K92" s="71">
        <v>3453.3348215758456</v>
      </c>
      <c r="L92" s="71">
        <v>3442.4319253673134</v>
      </c>
    </row>
    <row r="93" spans="1:12" x14ac:dyDescent="0.35">
      <c r="A93" s="72" t="s">
        <v>219</v>
      </c>
      <c r="B93" s="66"/>
    </row>
    <row r="94" spans="1:12" x14ac:dyDescent="0.35">
      <c r="A94" s="72" t="s">
        <v>223</v>
      </c>
      <c r="B94" s="66"/>
    </row>
    <row r="98" spans="7:16" x14ac:dyDescent="0.35">
      <c r="G98" s="15"/>
      <c r="H98" s="15"/>
      <c r="I98" s="15"/>
      <c r="J98" s="15"/>
      <c r="K98" s="15"/>
      <c r="L98" s="15"/>
      <c r="M98" s="15"/>
      <c r="N98" s="15"/>
      <c r="O98" s="15"/>
      <c r="P98" s="15"/>
    </row>
    <row r="99" spans="7:16" x14ac:dyDescent="0.35">
      <c r="G99" s="15"/>
      <c r="H99" s="15"/>
      <c r="I99" s="15"/>
      <c r="J99" s="15"/>
      <c r="K99" s="15"/>
      <c r="L99" s="15"/>
      <c r="M99" s="15"/>
      <c r="N99" s="15"/>
      <c r="O99" s="15"/>
      <c r="P99" s="15"/>
    </row>
    <row r="100" spans="7:16" x14ac:dyDescent="0.35">
      <c r="G100" s="15"/>
      <c r="H100" s="15"/>
      <c r="I100" s="15"/>
      <c r="J100" s="15"/>
      <c r="K100" s="15"/>
      <c r="L100" s="15"/>
      <c r="M100" s="15"/>
      <c r="N100" s="15"/>
      <c r="O100" s="15"/>
      <c r="P100" s="15"/>
    </row>
    <row r="101" spans="7:16" x14ac:dyDescent="0.35">
      <c r="G101" s="15"/>
      <c r="H101" s="15"/>
      <c r="I101" s="15"/>
      <c r="J101" s="15"/>
      <c r="K101" s="15"/>
      <c r="L101" s="15"/>
      <c r="M101" s="15"/>
      <c r="N101" s="15"/>
      <c r="O101" s="15"/>
      <c r="P101" s="15"/>
    </row>
    <row r="102" spans="7:16" x14ac:dyDescent="0.35">
      <c r="G102" s="15"/>
      <c r="H102" s="15"/>
      <c r="I102" s="15"/>
      <c r="J102" s="15"/>
      <c r="K102" s="15"/>
      <c r="L102" s="15"/>
      <c r="M102" s="15"/>
      <c r="N102" s="15"/>
      <c r="O102" s="15"/>
      <c r="P102" s="15"/>
    </row>
    <row r="103" spans="7:16" x14ac:dyDescent="0.35">
      <c r="G103" s="15"/>
      <c r="H103" s="15"/>
      <c r="I103" s="15"/>
      <c r="J103" s="15"/>
      <c r="K103" s="15"/>
      <c r="L103" s="15"/>
      <c r="M103" s="15"/>
      <c r="N103" s="15"/>
      <c r="O103" s="15"/>
      <c r="P103" s="15"/>
    </row>
    <row r="104" spans="7:16" x14ac:dyDescent="0.35">
      <c r="G104" s="15"/>
      <c r="H104" s="15"/>
      <c r="I104" s="15"/>
      <c r="J104" s="15"/>
      <c r="K104" s="15"/>
      <c r="L104" s="15"/>
      <c r="M104" s="15"/>
      <c r="N104" s="15"/>
      <c r="O104" s="15"/>
      <c r="P104" s="15"/>
    </row>
    <row r="105" spans="7:16" x14ac:dyDescent="0.35">
      <c r="G105" s="15"/>
      <c r="H105" s="15"/>
      <c r="I105" s="15"/>
      <c r="J105" s="15"/>
      <c r="K105" s="15"/>
      <c r="L105" s="15"/>
      <c r="M105" s="15"/>
      <c r="N105" s="15"/>
      <c r="O105" s="15"/>
      <c r="P105" s="15"/>
    </row>
    <row r="106" spans="7:16" x14ac:dyDescent="0.35">
      <c r="G106" s="15"/>
      <c r="H106" s="15"/>
      <c r="I106" s="15"/>
      <c r="J106" s="15"/>
      <c r="K106" s="15"/>
      <c r="L106" s="15"/>
      <c r="M106" s="15"/>
      <c r="N106" s="15"/>
      <c r="O106" s="15"/>
      <c r="P106" s="15"/>
    </row>
    <row r="107" spans="7:16" x14ac:dyDescent="0.35">
      <c r="G107" s="15"/>
      <c r="H107" s="15"/>
      <c r="I107" s="15"/>
      <c r="J107" s="15"/>
      <c r="K107" s="15"/>
      <c r="L107" s="15"/>
      <c r="M107" s="15"/>
      <c r="N107" s="15"/>
      <c r="O107" s="15"/>
      <c r="P107" s="15"/>
    </row>
    <row r="108" spans="7:16" x14ac:dyDescent="0.35">
      <c r="G108" s="15"/>
      <c r="H108" s="15"/>
      <c r="I108" s="15"/>
      <c r="J108" s="15"/>
      <c r="K108" s="15"/>
      <c r="L108" s="15"/>
      <c r="M108" s="15"/>
      <c r="N108" s="15"/>
      <c r="O108" s="15"/>
      <c r="P108" s="15"/>
    </row>
    <row r="109" spans="7:16" x14ac:dyDescent="0.35">
      <c r="G109" s="15"/>
      <c r="H109" s="15"/>
      <c r="I109" s="15"/>
      <c r="J109" s="15"/>
      <c r="K109" s="15"/>
      <c r="L109" s="15"/>
      <c r="M109" s="15"/>
      <c r="N109" s="15"/>
      <c r="O109" s="15"/>
      <c r="P109" s="15"/>
    </row>
    <row r="110" spans="7:16" x14ac:dyDescent="0.35">
      <c r="G110" s="15"/>
      <c r="H110" s="15"/>
      <c r="I110" s="15"/>
      <c r="J110" s="15"/>
      <c r="K110" s="15"/>
      <c r="L110" s="15"/>
      <c r="M110" s="15"/>
      <c r="N110" s="15"/>
      <c r="O110" s="15"/>
      <c r="P110" s="15"/>
    </row>
    <row r="111" spans="7:16" x14ac:dyDescent="0.35">
      <c r="G111" s="15"/>
      <c r="H111" s="15"/>
      <c r="I111" s="15"/>
      <c r="J111" s="15"/>
      <c r="K111" s="15"/>
      <c r="L111" s="15"/>
      <c r="M111" s="15"/>
      <c r="N111" s="15"/>
      <c r="O111" s="15"/>
      <c r="P111" s="15"/>
    </row>
    <row r="112" spans="7:16" x14ac:dyDescent="0.35">
      <c r="G112" s="15"/>
      <c r="H112" s="15"/>
      <c r="I112" s="15"/>
      <c r="J112" s="15"/>
      <c r="K112" s="15"/>
      <c r="L112" s="15"/>
      <c r="M112" s="15"/>
      <c r="N112" s="15"/>
      <c r="O112" s="15"/>
      <c r="P112" s="15"/>
    </row>
    <row r="113" spans="7:16" x14ac:dyDescent="0.35">
      <c r="G113" s="15"/>
      <c r="H113" s="15"/>
      <c r="I113" s="15"/>
      <c r="J113" s="15"/>
      <c r="K113" s="15"/>
      <c r="L113" s="15"/>
      <c r="M113" s="15"/>
      <c r="N113" s="15"/>
      <c r="O113" s="15"/>
      <c r="P113" s="15"/>
    </row>
    <row r="114" spans="7:16" x14ac:dyDescent="0.35">
      <c r="G114" s="15"/>
      <c r="H114" s="15"/>
      <c r="I114" s="15"/>
      <c r="J114" s="15"/>
      <c r="K114" s="15"/>
      <c r="L114" s="15"/>
      <c r="M114" s="15"/>
      <c r="N114" s="15"/>
      <c r="O114" s="15"/>
      <c r="P114" s="15"/>
    </row>
  </sheetData>
  <hyperlinks>
    <hyperlink ref="L1" location="Områdesregister!A1" display="Tillbaka till områdesregister" xr:uid="{F6447BDA-4F43-4A2D-A5F6-7FB74985F404}"/>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2BE6-4481-45C6-A6DE-96581FBEAB01}">
  <dimension ref="A1:S114"/>
  <sheetViews>
    <sheetView workbookViewId="0">
      <selection activeCell="O9" sqref="O9"/>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235</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10</v>
      </c>
      <c r="C6" s="15">
        <v>4.8066063685235658</v>
      </c>
      <c r="D6" s="15">
        <v>4.6218677191796882</v>
      </c>
      <c r="E6" s="15">
        <v>7.3227430959097948</v>
      </c>
      <c r="F6" s="15">
        <v>7.7412266472682649</v>
      </c>
      <c r="G6" s="15">
        <v>10.914411586042359</v>
      </c>
      <c r="H6" s="15">
        <v>10.771001839650104</v>
      </c>
      <c r="I6" s="15">
        <v>14.118373038377856</v>
      </c>
      <c r="J6" s="15">
        <v>23.725509087444021</v>
      </c>
      <c r="K6" s="15">
        <v>32.947433046826674</v>
      </c>
      <c r="L6" s="15">
        <v>36.937281671787886</v>
      </c>
    </row>
    <row r="7" spans="1:12" x14ac:dyDescent="0.35">
      <c r="A7" s="70" t="s">
        <v>135</v>
      </c>
      <c r="B7" s="73">
        <v>5</v>
      </c>
      <c r="C7" s="15">
        <v>6.8820658612119843</v>
      </c>
      <c r="D7" s="15">
        <v>3.7542745979541268</v>
      </c>
      <c r="E7" s="15">
        <v>4.9166963873701803</v>
      </c>
      <c r="F7" s="15">
        <v>5.5975834978174728</v>
      </c>
      <c r="G7" s="15">
        <v>9.4788455839828174</v>
      </c>
      <c r="H7" s="15">
        <v>8.9623878526178924</v>
      </c>
      <c r="I7" s="15">
        <v>10.487494214948812</v>
      </c>
      <c r="J7" s="15">
        <v>15.617362728700225</v>
      </c>
      <c r="K7" s="15">
        <v>23.189833639402146</v>
      </c>
      <c r="L7" s="15">
        <v>29.664179064140026</v>
      </c>
    </row>
    <row r="8" spans="1:12" x14ac:dyDescent="0.35">
      <c r="A8" s="70" t="s">
        <v>136</v>
      </c>
      <c r="B8" s="73">
        <v>5.9999999999999991</v>
      </c>
      <c r="C8" s="15">
        <v>3.6794270685754471</v>
      </c>
      <c r="D8" s="15">
        <v>4.6671674883235958</v>
      </c>
      <c r="E8" s="15">
        <v>4.0548280237069463</v>
      </c>
      <c r="F8" s="15">
        <v>3.9607229176038583</v>
      </c>
      <c r="G8" s="15">
        <v>7.0955995464875246</v>
      </c>
      <c r="H8" s="15">
        <v>8.0091498289214922</v>
      </c>
      <c r="I8" s="15">
        <v>8.837259230999102</v>
      </c>
      <c r="J8" s="15">
        <v>11.789524635134917</v>
      </c>
      <c r="K8" s="15">
        <v>15.535420181173413</v>
      </c>
      <c r="L8" s="15">
        <v>20.765789783057649</v>
      </c>
    </row>
    <row r="9" spans="1:12" x14ac:dyDescent="0.35">
      <c r="A9" s="70" t="s">
        <v>137</v>
      </c>
      <c r="B9" s="73">
        <v>1</v>
      </c>
      <c r="C9" s="15">
        <v>4.4472306508274668</v>
      </c>
      <c r="D9" s="15">
        <v>3.0420481400212926</v>
      </c>
      <c r="E9" s="15">
        <v>4.4195456333017225</v>
      </c>
      <c r="F9" s="15">
        <v>3.4737267277227959</v>
      </c>
      <c r="G9" s="15">
        <v>5.4390056350211928</v>
      </c>
      <c r="H9" s="15">
        <v>6.2708247878346821</v>
      </c>
      <c r="I9" s="15">
        <v>7.9622316744727293</v>
      </c>
      <c r="J9" s="15">
        <v>9.930417168703455</v>
      </c>
      <c r="K9" s="15">
        <v>11.996994352333321</v>
      </c>
      <c r="L9" s="15">
        <v>14.3048889554697</v>
      </c>
    </row>
    <row r="10" spans="1:12" x14ac:dyDescent="0.35">
      <c r="A10" s="70" t="s">
        <v>138</v>
      </c>
      <c r="B10" s="73">
        <v>1</v>
      </c>
      <c r="C10" s="15">
        <v>1.3926433771971132</v>
      </c>
      <c r="D10" s="15">
        <v>3.5395085623388121</v>
      </c>
      <c r="E10" s="15">
        <v>3.3971799737818076</v>
      </c>
      <c r="F10" s="15">
        <v>3.7079032160617444</v>
      </c>
      <c r="G10" s="15">
        <v>4.9052135205346659</v>
      </c>
      <c r="H10" s="15">
        <v>5.0440648066945704</v>
      </c>
      <c r="I10" s="15">
        <v>6.4543410904875733</v>
      </c>
      <c r="J10" s="15">
        <v>8.870792153109468</v>
      </c>
      <c r="K10" s="15">
        <v>10.197945207924938</v>
      </c>
      <c r="L10" s="15">
        <v>11.254828048193714</v>
      </c>
    </row>
    <row r="11" spans="1:12" x14ac:dyDescent="0.35">
      <c r="A11" s="70" t="s">
        <v>139</v>
      </c>
      <c r="B11" s="73">
        <v>1</v>
      </c>
      <c r="C11" s="15">
        <v>1.2740276979369369</v>
      </c>
      <c r="D11" s="15">
        <v>1.5994072556764611</v>
      </c>
      <c r="E11" s="15">
        <v>3.5742352873822263</v>
      </c>
      <c r="F11" s="15">
        <v>3.0758921557015055</v>
      </c>
      <c r="G11" s="15">
        <v>4.7824063314125249</v>
      </c>
      <c r="H11" s="15">
        <v>4.6141292194558723</v>
      </c>
      <c r="I11" s="15">
        <v>5.3723943268250887</v>
      </c>
      <c r="J11" s="15">
        <v>7.4089229605725748</v>
      </c>
      <c r="K11" s="15">
        <v>9.1937781066113846</v>
      </c>
      <c r="L11" s="15">
        <v>9.7507781920459884</v>
      </c>
    </row>
    <row r="12" spans="1:12" x14ac:dyDescent="0.35">
      <c r="A12" s="70" t="s">
        <v>2</v>
      </c>
      <c r="B12" s="73">
        <v>0</v>
      </c>
      <c r="C12" s="15">
        <v>1.2674483440443598</v>
      </c>
      <c r="D12" s="15">
        <v>1.4530900599810279</v>
      </c>
      <c r="E12" s="15">
        <v>2.2490793794434309</v>
      </c>
      <c r="F12" s="15">
        <v>3.2058056974351405</v>
      </c>
      <c r="G12" s="15">
        <v>4.2692724059201312</v>
      </c>
      <c r="H12" s="15">
        <v>4.4937898921979027</v>
      </c>
      <c r="I12" s="15">
        <v>4.9597585090952805</v>
      </c>
      <c r="J12" s="15">
        <v>6.3468196320475698</v>
      </c>
      <c r="K12" s="15">
        <v>7.8553851276822808</v>
      </c>
      <c r="L12" s="15">
        <v>8.9051885036170759</v>
      </c>
    </row>
    <row r="13" spans="1:12" x14ac:dyDescent="0.35">
      <c r="A13" s="70" t="s">
        <v>140</v>
      </c>
      <c r="B13" s="73">
        <v>1</v>
      </c>
      <c r="C13" s="15">
        <v>0.49940358104655452</v>
      </c>
      <c r="D13" s="15">
        <v>1.4406380235070952</v>
      </c>
      <c r="E13" s="15">
        <v>2.0423348428782711</v>
      </c>
      <c r="F13" s="15">
        <v>2.3054227146300388</v>
      </c>
      <c r="G13" s="15">
        <v>4.2544046959343209</v>
      </c>
      <c r="H13" s="15">
        <v>4.1399578050104804</v>
      </c>
      <c r="I13" s="15">
        <v>4.7857327039013473</v>
      </c>
      <c r="J13" s="15">
        <v>5.8866204877845325</v>
      </c>
      <c r="K13" s="15">
        <v>6.9100530121354202</v>
      </c>
      <c r="L13" s="15">
        <v>7.8025383790859841</v>
      </c>
    </row>
    <row r="14" spans="1:12" x14ac:dyDescent="0.35">
      <c r="A14" s="70" t="s">
        <v>141</v>
      </c>
      <c r="B14" s="73">
        <v>0</v>
      </c>
      <c r="C14" s="15">
        <v>1.2290177694579449</v>
      </c>
      <c r="D14" s="15">
        <v>0.86476551775851218</v>
      </c>
      <c r="E14" s="15">
        <v>2.0281001805840448</v>
      </c>
      <c r="F14" s="15">
        <v>2.1361778262650111</v>
      </c>
      <c r="G14" s="15">
        <v>3.5275342644170617</v>
      </c>
      <c r="H14" s="15">
        <v>4.135769607888685</v>
      </c>
      <c r="I14" s="15">
        <v>4.4970373985679055</v>
      </c>
      <c r="J14" s="15">
        <v>5.6411820290310599</v>
      </c>
      <c r="K14" s="15">
        <v>6.4582445991794621</v>
      </c>
      <c r="L14" s="15">
        <v>6.9728479992864534</v>
      </c>
    </row>
    <row r="15" spans="1:12" x14ac:dyDescent="0.35">
      <c r="A15" s="70" t="s">
        <v>142</v>
      </c>
      <c r="B15" s="73">
        <v>0</v>
      </c>
      <c r="C15" s="15">
        <v>0.48546605585570013</v>
      </c>
      <c r="D15" s="15">
        <v>1.426239351610032</v>
      </c>
      <c r="E15" s="15">
        <v>1.6062627972357242</v>
      </c>
      <c r="F15" s="15">
        <v>2.1550235715325812</v>
      </c>
      <c r="G15" s="15">
        <v>3.3119818965562815</v>
      </c>
      <c r="H15" s="15">
        <v>3.6153342998163218</v>
      </c>
      <c r="I15" s="15">
        <v>4.5251626861906136</v>
      </c>
      <c r="J15" s="15">
        <v>5.462242331288313</v>
      </c>
      <c r="K15" s="15">
        <v>6.2729612677049449</v>
      </c>
      <c r="L15" s="15">
        <v>6.6161735667489827</v>
      </c>
    </row>
    <row r="16" spans="1:12" x14ac:dyDescent="0.35">
      <c r="A16" s="70" t="s">
        <v>143</v>
      </c>
      <c r="B16" s="73">
        <v>1</v>
      </c>
      <c r="C16" s="15">
        <v>0.4595438644216509</v>
      </c>
      <c r="D16" s="15">
        <v>0.84176881087642696</v>
      </c>
      <c r="E16" s="15">
        <v>2.0457950304739634</v>
      </c>
      <c r="F16" s="15">
        <v>1.8216124548347763</v>
      </c>
      <c r="G16" s="15">
        <v>3.2911032299085203</v>
      </c>
      <c r="H16" s="15">
        <v>3.4227682524876095</v>
      </c>
      <c r="I16" s="15">
        <v>4.1592578794320429</v>
      </c>
      <c r="J16" s="15">
        <v>5.5569813623277895</v>
      </c>
      <c r="K16" s="15">
        <v>6.2059259381328307</v>
      </c>
      <c r="L16" s="15">
        <v>6.4971081826689474</v>
      </c>
    </row>
    <row r="17" spans="1:12" x14ac:dyDescent="0.35">
      <c r="A17" s="70" t="s">
        <v>144</v>
      </c>
      <c r="B17" s="73">
        <v>0</v>
      </c>
      <c r="C17" s="15">
        <v>1.2167507024443236</v>
      </c>
      <c r="D17" s="15">
        <v>0.78003922696763694</v>
      </c>
      <c r="E17" s="15">
        <v>1.595087616849407</v>
      </c>
      <c r="F17" s="15">
        <v>2.1721130291518294</v>
      </c>
      <c r="G17" s="15">
        <v>2.9471773400883112</v>
      </c>
      <c r="H17" s="15">
        <v>3.4082676451377312</v>
      </c>
      <c r="I17" s="15">
        <v>4.031847076281343</v>
      </c>
      <c r="J17" s="15">
        <v>5.3876899691350992</v>
      </c>
      <c r="K17" s="15">
        <v>6.3981515829769711</v>
      </c>
      <c r="L17" s="15">
        <v>6.5271941720975537</v>
      </c>
    </row>
    <row r="18" spans="1:12" x14ac:dyDescent="0.35">
      <c r="A18" s="70" t="s">
        <v>145</v>
      </c>
      <c r="B18" s="73">
        <v>4</v>
      </c>
      <c r="C18" s="15">
        <v>0.39321960063473715</v>
      </c>
      <c r="D18" s="15">
        <v>1.3819442796078572</v>
      </c>
      <c r="E18" s="15">
        <v>1.5760288060795817</v>
      </c>
      <c r="F18" s="15">
        <v>1.8057977123404858</v>
      </c>
      <c r="G18" s="15">
        <v>3.1862520530326655</v>
      </c>
      <c r="H18" s="15">
        <v>3.1171528821892953</v>
      </c>
      <c r="I18" s="15">
        <v>4.0815471232328724</v>
      </c>
      <c r="J18" s="15">
        <v>5.3951390927530412</v>
      </c>
      <c r="K18" s="15">
        <v>6.3848121494101404</v>
      </c>
      <c r="L18" s="15">
        <v>6.7707252038581061</v>
      </c>
    </row>
    <row r="19" spans="1:12" x14ac:dyDescent="0.35">
      <c r="A19" s="70" t="s">
        <v>146</v>
      </c>
      <c r="B19" s="73">
        <v>2</v>
      </c>
      <c r="C19" s="15">
        <v>4.0920279428684356</v>
      </c>
      <c r="D19" s="15">
        <v>0.72338293916911911</v>
      </c>
      <c r="E19" s="15">
        <v>2.1211597055847458</v>
      </c>
      <c r="F19" s="15">
        <v>1.8089161544403287</v>
      </c>
      <c r="G19" s="15">
        <v>2.8527099965719684</v>
      </c>
      <c r="H19" s="15">
        <v>3.3333228872457035</v>
      </c>
      <c r="I19" s="15">
        <v>3.893413624736537</v>
      </c>
      <c r="J19" s="15">
        <v>5.5777972565253684</v>
      </c>
      <c r="K19" s="15">
        <v>6.5111656317348059</v>
      </c>
      <c r="L19" s="15">
        <v>6.8644565854913795</v>
      </c>
    </row>
    <row r="20" spans="1:12" x14ac:dyDescent="0.35">
      <c r="A20" s="70" t="s">
        <v>147</v>
      </c>
      <c r="B20" s="73">
        <v>0</v>
      </c>
      <c r="C20" s="15">
        <v>2.096528480481227</v>
      </c>
      <c r="D20" s="15">
        <v>4.1842986342350006</v>
      </c>
      <c r="E20" s="15">
        <v>1.6521995453889176</v>
      </c>
      <c r="F20" s="15">
        <v>2.2812214756289606</v>
      </c>
      <c r="G20" s="15">
        <v>2.851513048739216</v>
      </c>
      <c r="H20" s="15">
        <v>3.0605906277305399</v>
      </c>
      <c r="I20" s="15">
        <v>4.158427104820837</v>
      </c>
      <c r="J20" s="15">
        <v>5.602016369606245</v>
      </c>
      <c r="K20" s="15">
        <v>6.8410868101967157</v>
      </c>
      <c r="L20" s="15">
        <v>7.0752628245544518</v>
      </c>
    </row>
    <row r="21" spans="1:12" x14ac:dyDescent="0.35">
      <c r="A21" s="70" t="s">
        <v>148</v>
      </c>
      <c r="B21" s="73">
        <v>4</v>
      </c>
      <c r="C21" s="15">
        <v>0.45087964582110773</v>
      </c>
      <c r="D21" s="15">
        <v>2.184642396403313</v>
      </c>
      <c r="E21" s="15">
        <v>4.9471956609957974</v>
      </c>
      <c r="F21" s="15">
        <v>1.9377749859007147</v>
      </c>
      <c r="G21" s="15">
        <v>3.2741059703191908</v>
      </c>
      <c r="H21" s="15">
        <v>3.0900667577163738</v>
      </c>
      <c r="I21" s="15">
        <v>4.0442508284566578</v>
      </c>
      <c r="J21" s="15">
        <v>6.0537284023911049</v>
      </c>
      <c r="K21" s="15">
        <v>7.0804380337902328</v>
      </c>
      <c r="L21" s="15">
        <v>7.5271955273960254</v>
      </c>
    </row>
    <row r="22" spans="1:12" x14ac:dyDescent="0.35">
      <c r="A22" s="70" t="s">
        <v>149</v>
      </c>
      <c r="B22" s="73">
        <v>2</v>
      </c>
      <c r="C22" s="15">
        <v>3.8246038507291433</v>
      </c>
      <c r="D22" s="15">
        <v>0.85697828910337659</v>
      </c>
      <c r="E22" s="15">
        <v>3.104210314762744</v>
      </c>
      <c r="F22" s="15">
        <v>5.0832786754256531</v>
      </c>
      <c r="G22" s="15">
        <v>3.1970621465264988</v>
      </c>
      <c r="H22" s="15">
        <v>3.5317611676437082</v>
      </c>
      <c r="I22" s="15">
        <v>4.2566913231714159</v>
      </c>
      <c r="J22" s="15">
        <v>6.2855906706768261</v>
      </c>
      <c r="K22" s="15">
        <v>7.7567893203096636</v>
      </c>
      <c r="L22" s="15">
        <v>7.9399061753597051</v>
      </c>
    </row>
    <row r="23" spans="1:12" x14ac:dyDescent="0.35">
      <c r="A23" s="70" t="s">
        <v>150</v>
      </c>
      <c r="B23" s="73">
        <v>2</v>
      </c>
      <c r="C23" s="15">
        <v>2.3387963676979386</v>
      </c>
      <c r="D23" s="15">
        <v>3.8009439916243588</v>
      </c>
      <c r="E23" s="15">
        <v>2.1431007521050125</v>
      </c>
      <c r="F23" s="15">
        <v>3.3288923118106784</v>
      </c>
      <c r="G23" s="15">
        <v>6.3911188439006557</v>
      </c>
      <c r="H23" s="15">
        <v>3.5722511091561806</v>
      </c>
      <c r="I23" s="15">
        <v>4.8568516178043382</v>
      </c>
      <c r="J23" s="15">
        <v>6.8509591761649942</v>
      </c>
      <c r="K23" s="15">
        <v>8.2936412244786553</v>
      </c>
      <c r="L23" s="15">
        <v>8.7480967121834095</v>
      </c>
    </row>
    <row r="24" spans="1:12" x14ac:dyDescent="0.35">
      <c r="A24" s="70" t="s">
        <v>151</v>
      </c>
      <c r="B24" s="73">
        <v>4</v>
      </c>
      <c r="C24" s="15">
        <v>2.4212467377420737</v>
      </c>
      <c r="D24" s="15">
        <v>2.6652487599066208</v>
      </c>
      <c r="E24" s="15">
        <v>5.0483242240267359</v>
      </c>
      <c r="F24" s="15">
        <v>2.59580643008037</v>
      </c>
      <c r="G24" s="15">
        <v>5.4177318681765447</v>
      </c>
      <c r="H24" s="15">
        <v>6.8252812639808704</v>
      </c>
      <c r="I24" s="15">
        <v>5.3700834206995074</v>
      </c>
      <c r="J24" s="15">
        <v>8.141882558083319</v>
      </c>
      <c r="K24" s="15">
        <v>9.3950775072245811</v>
      </c>
      <c r="L24" s="15">
        <v>9.5895139282309536</v>
      </c>
    </row>
    <row r="25" spans="1:12" x14ac:dyDescent="0.35">
      <c r="A25" s="70" t="s">
        <v>152</v>
      </c>
      <c r="B25" s="73">
        <v>1.9999999999999996</v>
      </c>
      <c r="C25" s="15">
        <v>3.8607821054993661</v>
      </c>
      <c r="D25" s="15">
        <v>2.8533733578280351</v>
      </c>
      <c r="E25" s="15">
        <v>4.5043938656669074</v>
      </c>
      <c r="F25" s="15">
        <v>5.0016309214006522</v>
      </c>
      <c r="G25" s="15">
        <v>6.2996600055253555</v>
      </c>
      <c r="H25" s="15">
        <v>6.0324659330986439</v>
      </c>
      <c r="I25" s="15">
        <v>8.9755141235140972</v>
      </c>
      <c r="J25" s="15">
        <v>9.8893557772798033</v>
      </c>
      <c r="K25" s="15">
        <v>11.496855102612983</v>
      </c>
      <c r="L25" s="15">
        <v>11.115128534013603</v>
      </c>
    </row>
    <row r="26" spans="1:12" x14ac:dyDescent="0.35">
      <c r="A26" s="70" t="s">
        <v>153</v>
      </c>
      <c r="B26" s="73">
        <v>3</v>
      </c>
      <c r="C26" s="15">
        <v>2.8462480195127906</v>
      </c>
      <c r="D26" s="15">
        <v>3.8423238848649151</v>
      </c>
      <c r="E26" s="15">
        <v>5.3580010485270888</v>
      </c>
      <c r="F26" s="15">
        <v>4.6822337066598836</v>
      </c>
      <c r="G26" s="15">
        <v>9.8233144803260224</v>
      </c>
      <c r="H26" s="15">
        <v>7.3571258340339893</v>
      </c>
      <c r="I26" s="15">
        <v>9.0444980787348968</v>
      </c>
      <c r="J26" s="15">
        <v>14.053365221844116</v>
      </c>
      <c r="K26" s="15">
        <v>14.193519002483644</v>
      </c>
      <c r="L26" s="15">
        <v>13.559574629573046</v>
      </c>
    </row>
    <row r="27" spans="1:12" x14ac:dyDescent="0.35">
      <c r="A27" s="70" t="s">
        <v>154</v>
      </c>
      <c r="B27" s="73">
        <v>6</v>
      </c>
      <c r="C27" s="15">
        <v>4.0253316649229376</v>
      </c>
      <c r="D27" s="15">
        <v>4.0013828255928718</v>
      </c>
      <c r="E27" s="15">
        <v>6.9251166613383308</v>
      </c>
      <c r="F27" s="15">
        <v>6.1373426382295921</v>
      </c>
      <c r="G27" s="15">
        <v>12.66594192721579</v>
      </c>
      <c r="H27" s="15">
        <v>10.799509182654266</v>
      </c>
      <c r="I27" s="15">
        <v>11.720458527316413</v>
      </c>
      <c r="J27" s="15">
        <v>16.36304086359053</v>
      </c>
      <c r="K27" s="15">
        <v>19.00588354343385</v>
      </c>
      <c r="L27" s="15">
        <v>17.032728793579736</v>
      </c>
    </row>
    <row r="28" spans="1:12" x14ac:dyDescent="0.35">
      <c r="A28" s="70" t="s">
        <v>155</v>
      </c>
      <c r="B28" s="73">
        <v>4</v>
      </c>
      <c r="C28" s="15">
        <v>5.1156120059258026</v>
      </c>
      <c r="D28" s="15">
        <v>4.6654478624530462</v>
      </c>
      <c r="E28" s="15">
        <v>7.3996386699902441</v>
      </c>
      <c r="F28" s="15">
        <v>7.1078991955453299</v>
      </c>
      <c r="G28" s="15">
        <v>15.28302968253066</v>
      </c>
      <c r="H28" s="15">
        <v>13.050750339153904</v>
      </c>
      <c r="I28" s="15">
        <v>14.596610577289285</v>
      </c>
      <c r="J28" s="15">
        <v>19.533811153936661</v>
      </c>
      <c r="K28" s="15">
        <v>21.943064444354569</v>
      </c>
      <c r="L28" s="15">
        <v>21.24563407548159</v>
      </c>
    </row>
    <row r="29" spans="1:12" x14ac:dyDescent="0.35">
      <c r="A29" s="70" t="s">
        <v>156</v>
      </c>
      <c r="B29" s="73">
        <v>3</v>
      </c>
      <c r="C29" s="15">
        <v>5.2551849828311674</v>
      </c>
      <c r="D29" s="15">
        <v>5.5963499115815925</v>
      </c>
      <c r="E29" s="15">
        <v>8.4836461060766073</v>
      </c>
      <c r="F29" s="15">
        <v>8.0243415563079932</v>
      </c>
      <c r="G29" s="15">
        <v>16.896628388989996</v>
      </c>
      <c r="H29" s="15">
        <v>15.368898329820613</v>
      </c>
      <c r="I29" s="15">
        <v>17.075608849941613</v>
      </c>
      <c r="J29" s="15">
        <v>22.869323804592682</v>
      </c>
      <c r="K29" s="15">
        <v>25.648771614550906</v>
      </c>
      <c r="L29" s="15">
        <v>24.672286650310994</v>
      </c>
    </row>
    <row r="30" spans="1:12" x14ac:dyDescent="0.35">
      <c r="A30" s="70" t="s">
        <v>157</v>
      </c>
      <c r="B30" s="73">
        <v>4</v>
      </c>
      <c r="C30" s="15">
        <v>4.8427035915662939</v>
      </c>
      <c r="D30" s="15">
        <v>6.2448271417661765</v>
      </c>
      <c r="E30" s="15">
        <v>9.4854453759750861</v>
      </c>
      <c r="F30" s="15">
        <v>9.0448163873733485</v>
      </c>
      <c r="G30" s="15">
        <v>17.603293737526652</v>
      </c>
      <c r="H30" s="15">
        <v>16.629075589215159</v>
      </c>
      <c r="I30" s="15">
        <v>18.892736016956444</v>
      </c>
      <c r="J30" s="15">
        <v>25.122411927262359</v>
      </c>
      <c r="K30" s="15">
        <v>28.560854932476079</v>
      </c>
      <c r="L30" s="15">
        <v>27.934258944930878</v>
      </c>
    </row>
    <row r="31" spans="1:12" x14ac:dyDescent="0.35">
      <c r="A31" s="70" t="s">
        <v>158</v>
      </c>
      <c r="B31" s="73">
        <v>9</v>
      </c>
      <c r="C31" s="15">
        <v>6.0134145967382633</v>
      </c>
      <c r="D31" s="15">
        <v>6.240782908643177</v>
      </c>
      <c r="E31" s="15">
        <v>10.457018640934718</v>
      </c>
      <c r="F31" s="15">
        <v>10.023986104031064</v>
      </c>
      <c r="G31" s="15">
        <v>17.517762240151619</v>
      </c>
      <c r="H31" s="15">
        <v>17.099834482927672</v>
      </c>
      <c r="I31" s="15">
        <v>19.878229824074115</v>
      </c>
      <c r="J31" s="15">
        <v>26.659163943191665</v>
      </c>
      <c r="K31" s="15">
        <v>30.516453212876094</v>
      </c>
      <c r="L31" s="15">
        <v>30.330744415803707</v>
      </c>
    </row>
    <row r="32" spans="1:12" x14ac:dyDescent="0.35">
      <c r="A32" s="70" t="s">
        <v>159</v>
      </c>
      <c r="B32" s="73">
        <v>13</v>
      </c>
      <c r="C32" s="15">
        <v>9.5921790961462392</v>
      </c>
      <c r="D32" s="15">
        <v>7.4464821424831165</v>
      </c>
      <c r="E32" s="15">
        <v>10.750994164103934</v>
      </c>
      <c r="F32" s="15">
        <v>11.005515419273017</v>
      </c>
      <c r="G32" s="15">
        <v>17.551927581013533</v>
      </c>
      <c r="H32" s="15">
        <v>17.086672780849341</v>
      </c>
      <c r="I32" s="15">
        <v>20.26278568332566</v>
      </c>
      <c r="J32" s="15">
        <v>27.483424677569761</v>
      </c>
      <c r="K32" s="15">
        <v>31.764324943729896</v>
      </c>
      <c r="L32" s="15">
        <v>31.981152694604379</v>
      </c>
    </row>
    <row r="33" spans="1:12" x14ac:dyDescent="0.35">
      <c r="A33" s="70" t="s">
        <v>160</v>
      </c>
      <c r="B33" s="73">
        <v>11</v>
      </c>
      <c r="C33" s="15">
        <v>12.191630652324267</v>
      </c>
      <c r="D33" s="15">
        <v>9.9509821195540802</v>
      </c>
      <c r="E33" s="15">
        <v>11.712156947961439</v>
      </c>
      <c r="F33" s="15">
        <v>11.30957417279828</v>
      </c>
      <c r="G33" s="15">
        <v>17.460743905267385</v>
      </c>
      <c r="H33" s="15">
        <v>17.03134113019307</v>
      </c>
      <c r="I33" s="15">
        <v>20.124078997992413</v>
      </c>
      <c r="J33" s="15">
        <v>27.556977142464056</v>
      </c>
      <c r="K33" s="15">
        <v>32.261087181924005</v>
      </c>
      <c r="L33" s="15">
        <v>32.863873376060482</v>
      </c>
    </row>
    <row r="34" spans="1:12" x14ac:dyDescent="0.35">
      <c r="A34" s="70" t="s">
        <v>161</v>
      </c>
      <c r="B34" s="73">
        <v>12</v>
      </c>
      <c r="C34" s="15">
        <v>10.935762074645194</v>
      </c>
      <c r="D34" s="15">
        <v>11.575138408610256</v>
      </c>
      <c r="E34" s="15">
        <v>13.268913252716494</v>
      </c>
      <c r="F34" s="15">
        <v>12.005799645939799</v>
      </c>
      <c r="G34" s="15">
        <v>16.828499718414264</v>
      </c>
      <c r="H34" s="15">
        <v>16.802872387079855</v>
      </c>
      <c r="I34" s="15">
        <v>19.758626772806117</v>
      </c>
      <c r="J34" s="15">
        <v>26.948279747398889</v>
      </c>
      <c r="K34" s="15">
        <v>31.900677697813084</v>
      </c>
      <c r="L34" s="15">
        <v>33.011807990367771</v>
      </c>
    </row>
    <row r="35" spans="1:12" x14ac:dyDescent="0.35">
      <c r="A35" s="70" t="s">
        <v>162</v>
      </c>
      <c r="B35" s="73">
        <v>17</v>
      </c>
      <c r="C35" s="15">
        <v>11.446176144063806</v>
      </c>
      <c r="D35" s="15">
        <v>10.602616576867806</v>
      </c>
      <c r="E35" s="15">
        <v>13.903752879721894</v>
      </c>
      <c r="F35" s="15">
        <v>12.897127970616282</v>
      </c>
      <c r="G35" s="15">
        <v>16.55478231996679</v>
      </c>
      <c r="H35" s="15">
        <v>16.124476066983856</v>
      </c>
      <c r="I35" s="15">
        <v>19.171523216101672</v>
      </c>
      <c r="J35" s="15">
        <v>25.972746104871749</v>
      </c>
      <c r="K35" s="15">
        <v>30.823817552493963</v>
      </c>
      <c r="L35" s="15">
        <v>32.3037022153067</v>
      </c>
    </row>
    <row r="36" spans="1:12" x14ac:dyDescent="0.35">
      <c r="A36" s="70" t="s">
        <v>163</v>
      </c>
      <c r="B36" s="73">
        <v>10</v>
      </c>
      <c r="C36" s="15">
        <v>14.925058838394165</v>
      </c>
      <c r="D36" s="15">
        <v>10.801516301551713</v>
      </c>
      <c r="E36" s="15">
        <v>12.870634570408559</v>
      </c>
      <c r="F36" s="15">
        <v>13.04813184312726</v>
      </c>
      <c r="G36" s="15">
        <v>16.429954251472886</v>
      </c>
      <c r="H36" s="15">
        <v>15.712878374509677</v>
      </c>
      <c r="I36" s="15">
        <v>18.304400058661042</v>
      </c>
      <c r="J36" s="15">
        <v>24.911666393245966</v>
      </c>
      <c r="K36" s="15">
        <v>29.492619648024188</v>
      </c>
      <c r="L36" s="15">
        <v>31.043111660930034</v>
      </c>
    </row>
    <row r="37" spans="1:12" x14ac:dyDescent="0.35">
      <c r="A37" s="70" t="s">
        <v>164</v>
      </c>
      <c r="B37" s="73">
        <v>6</v>
      </c>
      <c r="C37" s="15">
        <v>9.7647284150858678</v>
      </c>
      <c r="D37" s="15">
        <v>13.084463681478983</v>
      </c>
      <c r="E37" s="15">
        <v>12.467398569947758</v>
      </c>
      <c r="F37" s="15">
        <v>12.024113992879858</v>
      </c>
      <c r="G37" s="15">
        <v>15.687852934978332</v>
      </c>
      <c r="H37" s="15">
        <v>15.276943131685826</v>
      </c>
      <c r="I37" s="15">
        <v>17.409659416840523</v>
      </c>
      <c r="J37" s="15">
        <v>23.271141353823538</v>
      </c>
      <c r="K37" s="15">
        <v>27.781839026175092</v>
      </c>
      <c r="L37" s="15">
        <v>29.345759248577593</v>
      </c>
    </row>
    <row r="38" spans="1:12" x14ac:dyDescent="0.35">
      <c r="A38" s="70" t="s">
        <v>165</v>
      </c>
      <c r="B38" s="73">
        <v>11</v>
      </c>
      <c r="C38" s="15">
        <v>6.7636802928825013</v>
      </c>
      <c r="D38" s="15">
        <v>9.3124855749470008</v>
      </c>
      <c r="E38" s="15">
        <v>13.723587742146108</v>
      </c>
      <c r="F38" s="15">
        <v>11.514291012478152</v>
      </c>
      <c r="G38" s="15">
        <v>14.399496206403391</v>
      </c>
      <c r="H38" s="15">
        <v>14.458946342883019</v>
      </c>
      <c r="I38" s="15">
        <v>16.50369717235349</v>
      </c>
      <c r="J38" s="15">
        <v>21.529690902670026</v>
      </c>
      <c r="K38" s="15">
        <v>25.588298052331041</v>
      </c>
      <c r="L38" s="15">
        <v>27.39821722766326</v>
      </c>
    </row>
    <row r="39" spans="1:12" x14ac:dyDescent="0.35">
      <c r="A39" s="70" t="s">
        <v>166</v>
      </c>
      <c r="B39" s="73">
        <v>13</v>
      </c>
      <c r="C39" s="15">
        <v>10.126226341505511</v>
      </c>
      <c r="D39" s="15">
        <v>7.0395573341516995</v>
      </c>
      <c r="E39" s="15">
        <v>10.657664950098045</v>
      </c>
      <c r="F39" s="15">
        <v>12.304089189627323</v>
      </c>
      <c r="G39" s="15">
        <v>13.577497329891843</v>
      </c>
      <c r="H39" s="15">
        <v>13.338061927992559</v>
      </c>
      <c r="I39" s="15">
        <v>15.362865808250683</v>
      </c>
      <c r="J39" s="15">
        <v>19.886351995973204</v>
      </c>
      <c r="K39" s="15">
        <v>23.400972298047776</v>
      </c>
      <c r="L39" s="15">
        <v>25.131888924212241</v>
      </c>
    </row>
    <row r="40" spans="1:12" x14ac:dyDescent="0.35">
      <c r="A40" s="70" t="s">
        <v>167</v>
      </c>
      <c r="B40" s="73">
        <v>9</v>
      </c>
      <c r="C40" s="15">
        <v>11.565867056814028</v>
      </c>
      <c r="D40" s="15">
        <v>9.2319613550620296</v>
      </c>
      <c r="E40" s="15">
        <v>8.6357424128413811</v>
      </c>
      <c r="F40" s="15">
        <v>9.9164199751837199</v>
      </c>
      <c r="G40" s="15">
        <v>13.763269964222957</v>
      </c>
      <c r="H40" s="15">
        <v>12.539756504295738</v>
      </c>
      <c r="I40" s="15">
        <v>14.09029883169465</v>
      </c>
      <c r="J40" s="15">
        <v>18.198414291308783</v>
      </c>
      <c r="K40" s="15">
        <v>21.39780228155319</v>
      </c>
      <c r="L40" s="15">
        <v>22.910223791931987</v>
      </c>
    </row>
    <row r="41" spans="1:12" x14ac:dyDescent="0.35">
      <c r="A41" s="70" t="s">
        <v>168</v>
      </c>
      <c r="B41" s="73">
        <v>8</v>
      </c>
      <c r="C41" s="15">
        <v>8.304951511135517</v>
      </c>
      <c r="D41" s="15">
        <v>10.390296117861968</v>
      </c>
      <c r="E41" s="15">
        <v>9.9075748210675414</v>
      </c>
      <c r="F41" s="15">
        <v>8.3730840473125845</v>
      </c>
      <c r="G41" s="15">
        <v>11.779610877797772</v>
      </c>
      <c r="H41" s="15">
        <v>12.630561120290253</v>
      </c>
      <c r="I41" s="15">
        <v>13.265240546614457</v>
      </c>
      <c r="J41" s="15">
        <v>16.759503152898723</v>
      </c>
      <c r="K41" s="15">
        <v>19.64757224415419</v>
      </c>
      <c r="L41" s="15">
        <v>21.03959974074105</v>
      </c>
    </row>
    <row r="42" spans="1:12" x14ac:dyDescent="0.35">
      <c r="A42" s="70" t="s">
        <v>169</v>
      </c>
      <c r="B42" s="73">
        <v>9</v>
      </c>
      <c r="C42" s="15">
        <v>7.3627751127280181</v>
      </c>
      <c r="D42" s="15">
        <v>7.6288019383337273</v>
      </c>
      <c r="E42" s="15">
        <v>10.581762972513964</v>
      </c>
      <c r="F42" s="15">
        <v>9.1086891865321782</v>
      </c>
      <c r="G42" s="15">
        <v>10.364030759773735</v>
      </c>
      <c r="H42" s="15">
        <v>11.035374783993442</v>
      </c>
      <c r="I42" s="15">
        <v>13.057818980084329</v>
      </c>
      <c r="J42" s="15">
        <v>15.624609800632893</v>
      </c>
      <c r="K42" s="15">
        <v>18.076144882501783</v>
      </c>
      <c r="L42" s="15">
        <v>19.328149662767341</v>
      </c>
    </row>
    <row r="43" spans="1:12" x14ac:dyDescent="0.35">
      <c r="A43" s="70" t="s">
        <v>170</v>
      </c>
      <c r="B43" s="73">
        <v>10</v>
      </c>
      <c r="C43" s="15">
        <v>8.1824407402885004</v>
      </c>
      <c r="D43" s="15">
        <v>6.843668234248355</v>
      </c>
      <c r="E43" s="15">
        <v>8.1705881811271475</v>
      </c>
      <c r="F43" s="15">
        <v>9.7023406761461892</v>
      </c>
      <c r="G43" s="15">
        <v>10.652908590306236</v>
      </c>
      <c r="H43" s="15">
        <v>9.966598950837593</v>
      </c>
      <c r="I43" s="15">
        <v>11.68022428050045</v>
      </c>
      <c r="J43" s="15">
        <v>15.060459272321596</v>
      </c>
      <c r="K43" s="15">
        <v>16.8461133609085</v>
      </c>
      <c r="L43" s="15">
        <v>17.884834285922544</v>
      </c>
    </row>
    <row r="44" spans="1:12" x14ac:dyDescent="0.35">
      <c r="A44" s="70" t="s">
        <v>171</v>
      </c>
      <c r="B44" s="73">
        <v>2</v>
      </c>
      <c r="C44" s="15">
        <v>8.8346210277380628</v>
      </c>
      <c r="D44" s="15">
        <v>7.5185520412182445</v>
      </c>
      <c r="E44" s="15">
        <v>7.4384984623898394</v>
      </c>
      <c r="F44" s="15">
        <v>7.7008916588921874</v>
      </c>
      <c r="G44" s="15">
        <v>11.061426323110943</v>
      </c>
      <c r="H44" s="15">
        <v>10.117946054315972</v>
      </c>
      <c r="I44" s="15">
        <v>10.722427494671892</v>
      </c>
      <c r="J44" s="15">
        <v>13.637091443014942</v>
      </c>
      <c r="K44" s="15">
        <v>16.0992541280052</v>
      </c>
      <c r="L44" s="15">
        <v>16.738122454438866</v>
      </c>
    </row>
    <row r="45" spans="1:12" x14ac:dyDescent="0.35">
      <c r="A45" s="70" t="s">
        <v>172</v>
      </c>
      <c r="B45" s="73">
        <v>2</v>
      </c>
      <c r="C45" s="15">
        <v>2.6947206188438515</v>
      </c>
      <c r="D45" s="15">
        <v>7.9055303184477284</v>
      </c>
      <c r="E45" s="15">
        <v>7.9141408606408437</v>
      </c>
      <c r="F45" s="15">
        <v>7.0623242026017996</v>
      </c>
      <c r="G45" s="15">
        <v>9.2416324328685953</v>
      </c>
      <c r="H45" s="15">
        <v>10.425500151490178</v>
      </c>
      <c r="I45" s="15">
        <v>10.642848924867184</v>
      </c>
      <c r="J45" s="15">
        <v>12.614382503490816</v>
      </c>
      <c r="K45" s="15">
        <v>14.715046778520929</v>
      </c>
      <c r="L45" s="15">
        <v>15.981699431848039</v>
      </c>
    </row>
    <row r="46" spans="1:12" x14ac:dyDescent="0.35">
      <c r="A46" s="70" t="s">
        <v>173</v>
      </c>
      <c r="B46" s="73">
        <v>2</v>
      </c>
      <c r="C46" s="15">
        <v>2.6134924983216195</v>
      </c>
      <c r="D46" s="15">
        <v>3.1585131108091673</v>
      </c>
      <c r="E46" s="15">
        <v>8.2210146468824572</v>
      </c>
      <c r="F46" s="15">
        <v>7.4934677207110099</v>
      </c>
      <c r="G46" s="15">
        <v>8.597261432920698</v>
      </c>
      <c r="H46" s="15">
        <v>8.9597931331725995</v>
      </c>
      <c r="I46" s="15">
        <v>10.928990151079374</v>
      </c>
      <c r="J46" s="15">
        <v>12.488465308441151</v>
      </c>
      <c r="K46" s="15">
        <v>13.903071292989909</v>
      </c>
      <c r="L46" s="15">
        <v>14.864514054332716</v>
      </c>
    </row>
    <row r="47" spans="1:12" x14ac:dyDescent="0.35">
      <c r="A47" s="70" t="s">
        <v>174</v>
      </c>
      <c r="B47" s="73">
        <v>8</v>
      </c>
      <c r="C47" s="15">
        <v>2.561689177784924</v>
      </c>
      <c r="D47" s="15">
        <v>3.0400474861978681</v>
      </c>
      <c r="E47" s="15">
        <v>4.430049985657492</v>
      </c>
      <c r="F47" s="15">
        <v>7.7280927786128846</v>
      </c>
      <c r="G47" s="15">
        <v>8.8058714775736711</v>
      </c>
      <c r="H47" s="15">
        <v>8.4128071015676369</v>
      </c>
      <c r="I47" s="15">
        <v>9.6834266777274376</v>
      </c>
      <c r="J47" s="15">
        <v>12.695311670118372</v>
      </c>
      <c r="K47" s="15">
        <v>13.739924660329805</v>
      </c>
      <c r="L47" s="15">
        <v>14.209473293684843</v>
      </c>
    </row>
    <row r="48" spans="1:12" x14ac:dyDescent="0.35">
      <c r="A48" s="70" t="s">
        <v>175</v>
      </c>
      <c r="B48" s="73">
        <v>2</v>
      </c>
      <c r="C48" s="15">
        <v>7.3688435150631895</v>
      </c>
      <c r="D48" s="15">
        <v>2.9860898308726567</v>
      </c>
      <c r="E48" s="15">
        <v>4.2900910510151231</v>
      </c>
      <c r="F48" s="15">
        <v>4.7011755125925454</v>
      </c>
      <c r="G48" s="15">
        <v>8.9202361536409196</v>
      </c>
      <c r="H48" s="15">
        <v>8.6075610743796016</v>
      </c>
      <c r="I48" s="15">
        <v>9.2599502080545903</v>
      </c>
      <c r="J48" s="15">
        <v>11.687413406013427</v>
      </c>
      <c r="K48" s="15">
        <v>13.981073487809091</v>
      </c>
      <c r="L48" s="15">
        <v>14.110072097243526</v>
      </c>
    </row>
    <row r="49" spans="1:12" x14ac:dyDescent="0.35">
      <c r="A49" s="70" t="s">
        <v>176</v>
      </c>
      <c r="B49" s="73">
        <v>6</v>
      </c>
      <c r="C49" s="15">
        <v>2.5218347896343185</v>
      </c>
      <c r="D49" s="15">
        <v>6.9118733438712692</v>
      </c>
      <c r="E49" s="15">
        <v>4.2220165564621048</v>
      </c>
      <c r="F49" s="15">
        <v>4.5837036805274529</v>
      </c>
      <c r="G49" s="15">
        <v>6.344367976006799</v>
      </c>
      <c r="H49" s="15">
        <v>8.7225316357127838</v>
      </c>
      <c r="I49" s="15">
        <v>9.4511497298114797</v>
      </c>
      <c r="J49" s="15">
        <v>11.419081846103612</v>
      </c>
      <c r="K49" s="15">
        <v>13.212217120052147</v>
      </c>
      <c r="L49" s="15">
        <v>14.400680478112928</v>
      </c>
    </row>
    <row r="50" spans="1:12" x14ac:dyDescent="0.35">
      <c r="A50" s="70" t="s">
        <v>177</v>
      </c>
      <c r="B50" s="73">
        <v>7</v>
      </c>
      <c r="C50" s="15">
        <v>5.9337940276823637</v>
      </c>
      <c r="D50" s="15">
        <v>2.959301063648029</v>
      </c>
      <c r="E50" s="15">
        <v>7.5379874593271747</v>
      </c>
      <c r="F50" s="15">
        <v>4.5644203902426996</v>
      </c>
      <c r="G50" s="15">
        <v>6.2083956963590641</v>
      </c>
      <c r="H50" s="15">
        <v>6.6235679366041174</v>
      </c>
      <c r="I50" s="15">
        <v>9.6731943151388329</v>
      </c>
      <c r="J50" s="15">
        <v>11.724345814617827</v>
      </c>
      <c r="K50" s="15">
        <v>13.147296579177668</v>
      </c>
      <c r="L50" s="15">
        <v>13.874324959853354</v>
      </c>
    </row>
    <row r="51" spans="1:12" x14ac:dyDescent="0.35">
      <c r="A51" s="70" t="s">
        <v>178</v>
      </c>
      <c r="B51" s="73">
        <v>4</v>
      </c>
      <c r="C51" s="15">
        <v>6.9512341320075972</v>
      </c>
      <c r="D51" s="15">
        <v>5.9401497224612676</v>
      </c>
      <c r="E51" s="15">
        <v>4.2594835633567669</v>
      </c>
      <c r="F51" s="15">
        <v>7.444370070156352</v>
      </c>
      <c r="G51" s="15">
        <v>6.2121419423952728</v>
      </c>
      <c r="H51" s="15">
        <v>6.5612407853432728</v>
      </c>
      <c r="I51" s="15">
        <v>7.9986792012592414</v>
      </c>
      <c r="J51" s="15">
        <v>12.132844156172993</v>
      </c>
      <c r="K51" s="15">
        <v>13.582507419018123</v>
      </c>
      <c r="L51" s="15">
        <v>13.979408679371074</v>
      </c>
    </row>
    <row r="52" spans="1:12" x14ac:dyDescent="0.35">
      <c r="A52" s="70" t="s">
        <v>179</v>
      </c>
      <c r="B52" s="73">
        <v>5</v>
      </c>
      <c r="C52" s="15">
        <v>4.3098907294844242</v>
      </c>
      <c r="D52" s="15">
        <v>6.9592446851998524</v>
      </c>
      <c r="E52" s="15">
        <v>6.9156140979792031</v>
      </c>
      <c r="F52" s="15">
        <v>4.6684628002880579</v>
      </c>
      <c r="G52" s="15">
        <v>8.7365128749298719</v>
      </c>
      <c r="H52" s="15">
        <v>6.6037534084972886</v>
      </c>
      <c r="I52" s="15">
        <v>8.0588764966260502</v>
      </c>
      <c r="J52" s="15">
        <v>10.894501705783462</v>
      </c>
      <c r="K52" s="15">
        <v>14.157459138509317</v>
      </c>
      <c r="L52" s="15">
        <v>14.491637051789306</v>
      </c>
    </row>
    <row r="53" spans="1:12" x14ac:dyDescent="0.35">
      <c r="A53" s="70" t="s">
        <v>180</v>
      </c>
      <c r="B53" s="73">
        <v>3</v>
      </c>
      <c r="C53" s="15">
        <v>5.2755138637510601</v>
      </c>
      <c r="D53" s="15">
        <v>4.6309808865378379</v>
      </c>
      <c r="E53" s="15">
        <v>8.0378885759332164</v>
      </c>
      <c r="F53" s="15">
        <v>7.0832625613155153</v>
      </c>
      <c r="G53" s="15">
        <v>6.4080716105791433</v>
      </c>
      <c r="H53" s="15">
        <v>8.8891855398082544</v>
      </c>
      <c r="I53" s="15">
        <v>8.250904239733881</v>
      </c>
      <c r="J53" s="15">
        <v>11.219442122566335</v>
      </c>
      <c r="K53" s="15">
        <v>13.324339263728032</v>
      </c>
      <c r="L53" s="15">
        <v>15.211295447642218</v>
      </c>
    </row>
    <row r="54" spans="1:12" x14ac:dyDescent="0.35">
      <c r="A54" s="70" t="s">
        <v>181</v>
      </c>
      <c r="B54" s="73">
        <v>5.9999999999999991</v>
      </c>
      <c r="C54" s="15">
        <v>3.5848452209145925</v>
      </c>
      <c r="D54" s="15">
        <v>5.5522725696913096</v>
      </c>
      <c r="E54" s="15">
        <v>5.9966193100515266</v>
      </c>
      <c r="F54" s="15">
        <v>8.2071141522675184</v>
      </c>
      <c r="G54" s="15">
        <v>8.6197290421707873</v>
      </c>
      <c r="H54" s="15">
        <v>6.894672593198151</v>
      </c>
      <c r="I54" s="15">
        <v>10.388839733348711</v>
      </c>
      <c r="J54" s="15">
        <v>11.603958860054014</v>
      </c>
      <c r="K54" s="15">
        <v>13.820247199713748</v>
      </c>
      <c r="L54" s="15">
        <v>14.623634141958608</v>
      </c>
    </row>
    <row r="55" spans="1:12" x14ac:dyDescent="0.35">
      <c r="A55" s="70" t="s">
        <v>182</v>
      </c>
      <c r="B55" s="73">
        <v>2</v>
      </c>
      <c r="C55" s="15">
        <v>6.2701690716737133</v>
      </c>
      <c r="D55" s="15">
        <v>4.1284489911765743</v>
      </c>
      <c r="E55" s="15">
        <v>6.9606957519532724</v>
      </c>
      <c r="F55" s="15">
        <v>6.3904249452916693</v>
      </c>
      <c r="G55" s="15">
        <v>9.7531902555125445</v>
      </c>
      <c r="H55" s="15">
        <v>8.9399048607920708</v>
      </c>
      <c r="I55" s="15">
        <v>8.7539228134608376</v>
      </c>
      <c r="J55" s="15">
        <v>13.724129183665458</v>
      </c>
      <c r="K55" s="15">
        <v>14.371592105414701</v>
      </c>
      <c r="L55" s="15">
        <v>15.233975286866725</v>
      </c>
    </row>
    <row r="56" spans="1:12" x14ac:dyDescent="0.35">
      <c r="A56" s="70" t="s">
        <v>183</v>
      </c>
      <c r="B56" s="73">
        <v>7</v>
      </c>
      <c r="C56" s="15">
        <v>2.7031195219751907</v>
      </c>
      <c r="D56" s="15">
        <v>6.5320343065066488</v>
      </c>
      <c r="E56" s="15">
        <v>5.81909467131696</v>
      </c>
      <c r="F56" s="15">
        <v>7.3393046001464359</v>
      </c>
      <c r="G56" s="15">
        <v>8.1357268484640191</v>
      </c>
      <c r="H56" s="15">
        <v>10.044123141392156</v>
      </c>
      <c r="I56" s="15">
        <v>10.696921958726168</v>
      </c>
      <c r="J56" s="15">
        <v>12.444123532062834</v>
      </c>
      <c r="K56" s="15">
        <v>16.426275013156005</v>
      </c>
      <c r="L56" s="15">
        <v>15.860154237996388</v>
      </c>
    </row>
    <row r="57" spans="1:12" x14ac:dyDescent="0.35">
      <c r="A57" s="70" t="s">
        <v>184</v>
      </c>
      <c r="B57" s="73">
        <v>8</v>
      </c>
      <c r="C57" s="15">
        <v>7.2700295823190189</v>
      </c>
      <c r="D57" s="15">
        <v>3.3508689118090462</v>
      </c>
      <c r="E57" s="15">
        <v>8.0103798125151506</v>
      </c>
      <c r="F57" s="15">
        <v>6.4013648264861818</v>
      </c>
      <c r="G57" s="15">
        <v>9.0338290145552556</v>
      </c>
      <c r="H57" s="15">
        <v>8.6141655946072557</v>
      </c>
      <c r="I57" s="15">
        <v>11.764119974421066</v>
      </c>
      <c r="J57" s="15">
        <v>14.296746822884183</v>
      </c>
      <c r="K57" s="15">
        <v>15.383110542437095</v>
      </c>
      <c r="L57" s="15">
        <v>17.78709958220977</v>
      </c>
    </row>
    <row r="58" spans="1:12" x14ac:dyDescent="0.35">
      <c r="A58" s="70" t="s">
        <v>185</v>
      </c>
      <c r="B58" s="73">
        <v>7</v>
      </c>
      <c r="C58" s="15">
        <v>7.9191255829748144</v>
      </c>
      <c r="D58" s="15">
        <v>7.5134379086092853</v>
      </c>
      <c r="E58" s="15">
        <v>5.1717041975216151</v>
      </c>
      <c r="F58" s="15">
        <v>8.3431528815078977</v>
      </c>
      <c r="G58" s="15">
        <v>8.2492563734726598</v>
      </c>
      <c r="H58" s="15">
        <v>9.4773394174921464</v>
      </c>
      <c r="I58" s="15">
        <v>10.496225521361486</v>
      </c>
      <c r="J58" s="15">
        <v>15.288279122667891</v>
      </c>
      <c r="K58" s="15">
        <v>17.097075682588603</v>
      </c>
      <c r="L58" s="15">
        <v>16.906120479260132</v>
      </c>
    </row>
    <row r="59" spans="1:12" x14ac:dyDescent="0.35">
      <c r="A59" s="70" t="s">
        <v>186</v>
      </c>
      <c r="B59" s="73">
        <v>8</v>
      </c>
      <c r="C59" s="15">
        <v>7.3367634311109757</v>
      </c>
      <c r="D59" s="15">
        <v>7.8645024064520346</v>
      </c>
      <c r="E59" s="15">
        <v>8.9858968702598343</v>
      </c>
      <c r="F59" s="15">
        <v>5.7978581697499498</v>
      </c>
      <c r="G59" s="15">
        <v>9.9466481180552684</v>
      </c>
      <c r="H59" s="15">
        <v>8.8362464032844095</v>
      </c>
      <c r="I59" s="15">
        <v>11.325314876168745</v>
      </c>
      <c r="J59" s="15">
        <v>14.164908858338055</v>
      </c>
      <c r="K59" s="15">
        <v>18.012085299692561</v>
      </c>
      <c r="L59" s="15">
        <v>18.500607289165767</v>
      </c>
    </row>
    <row r="60" spans="1:12" x14ac:dyDescent="0.35">
      <c r="A60" s="70" t="s">
        <v>187</v>
      </c>
      <c r="B60" s="73">
        <v>9</v>
      </c>
      <c r="C60" s="15">
        <v>8.2668222677205243</v>
      </c>
      <c r="D60" s="15">
        <v>7.6164630801354987</v>
      </c>
      <c r="E60" s="15">
        <v>9.1171600284471523</v>
      </c>
      <c r="F60" s="15">
        <v>9.2813877557668665</v>
      </c>
      <c r="G60" s="15">
        <v>7.6285481456431636</v>
      </c>
      <c r="H60" s="15">
        <v>10.326559198670822</v>
      </c>
      <c r="I60" s="15">
        <v>10.777299835423518</v>
      </c>
      <c r="J60" s="15">
        <v>14.907519798035942</v>
      </c>
      <c r="K60" s="15">
        <v>16.988609204252121</v>
      </c>
      <c r="L60" s="15">
        <v>19.332693825734623</v>
      </c>
    </row>
    <row r="61" spans="1:12" x14ac:dyDescent="0.35">
      <c r="A61" s="70" t="s">
        <v>188</v>
      </c>
      <c r="B61" s="73">
        <v>11</v>
      </c>
      <c r="C61" s="15">
        <v>9.0037052336184242</v>
      </c>
      <c r="D61" s="15">
        <v>8.4709867977453861</v>
      </c>
      <c r="E61" s="15">
        <v>9.068762857566842</v>
      </c>
      <c r="F61" s="15">
        <v>9.2268003751047623</v>
      </c>
      <c r="G61" s="15">
        <v>10.725836010663041</v>
      </c>
      <c r="H61" s="15">
        <v>8.2238180538317192</v>
      </c>
      <c r="I61" s="15">
        <v>12.040015539057329</v>
      </c>
      <c r="J61" s="15">
        <v>14.38772596789843</v>
      </c>
      <c r="K61" s="15">
        <v>17.644924327949163</v>
      </c>
      <c r="L61" s="15">
        <v>18.39082738070919</v>
      </c>
    </row>
    <row r="62" spans="1:12" x14ac:dyDescent="0.35">
      <c r="A62" s="70" t="s">
        <v>189</v>
      </c>
      <c r="B62" s="73">
        <v>11</v>
      </c>
      <c r="C62" s="15">
        <v>10.950647599331308</v>
      </c>
      <c r="D62" s="15">
        <v>9.0462217166844212</v>
      </c>
      <c r="E62" s="15">
        <v>9.8722391729723888</v>
      </c>
      <c r="F62" s="15">
        <v>9.3662381102127199</v>
      </c>
      <c r="G62" s="15">
        <v>10.515315345999799</v>
      </c>
      <c r="H62" s="15">
        <v>11.046267190782945</v>
      </c>
      <c r="I62" s="15">
        <v>10.143891856076502</v>
      </c>
      <c r="J62" s="15">
        <v>15.467569822286379</v>
      </c>
      <c r="K62" s="15">
        <v>17.199884577513039</v>
      </c>
      <c r="L62" s="15">
        <v>19.028308232671112</v>
      </c>
    </row>
    <row r="63" spans="1:12" x14ac:dyDescent="0.35">
      <c r="A63" s="70" t="s">
        <v>190</v>
      </c>
      <c r="B63" s="73">
        <v>10</v>
      </c>
      <c r="C63" s="15">
        <v>11.104561997274203</v>
      </c>
      <c r="D63" s="15">
        <v>10.848598978499195</v>
      </c>
      <c r="E63" s="15">
        <v>10.205017607912023</v>
      </c>
      <c r="F63" s="15">
        <v>10.128011858457052</v>
      </c>
      <c r="G63" s="15">
        <v>10.655930833149448</v>
      </c>
      <c r="H63" s="15">
        <v>10.723007896649182</v>
      </c>
      <c r="I63" s="15">
        <v>12.669984253667879</v>
      </c>
      <c r="J63" s="15">
        <v>13.71758296014645</v>
      </c>
      <c r="K63" s="15">
        <v>18.111587682536538</v>
      </c>
      <c r="L63" s="15">
        <v>18.625433473910029</v>
      </c>
    </row>
    <row r="64" spans="1:12" x14ac:dyDescent="0.35">
      <c r="A64" s="70" t="s">
        <v>191</v>
      </c>
      <c r="B64" s="73">
        <v>11</v>
      </c>
      <c r="C64" s="15">
        <v>10.151508446107504</v>
      </c>
      <c r="D64" s="15">
        <v>11.200429584613147</v>
      </c>
      <c r="E64" s="15">
        <v>11.878164004269609</v>
      </c>
      <c r="F64" s="15">
        <v>10.359275911763469</v>
      </c>
      <c r="G64" s="15">
        <v>11.332292349758399</v>
      </c>
      <c r="H64" s="15">
        <v>10.94896920884193</v>
      </c>
      <c r="I64" s="15">
        <v>12.303792466838598</v>
      </c>
      <c r="J64" s="15">
        <v>16.02509634802507</v>
      </c>
      <c r="K64" s="15">
        <v>16.526937530679795</v>
      </c>
      <c r="L64" s="15">
        <v>19.445494977166497</v>
      </c>
    </row>
    <row r="65" spans="1:12" x14ac:dyDescent="0.35">
      <c r="A65" s="70" t="s">
        <v>192</v>
      </c>
      <c r="B65" s="73">
        <v>15</v>
      </c>
      <c r="C65" s="15">
        <v>10.972227770766519</v>
      </c>
      <c r="D65" s="15">
        <v>10.185747140590269</v>
      </c>
      <c r="E65" s="15">
        <v>12.194115475973982</v>
      </c>
      <c r="F65" s="15">
        <v>11.819869354948363</v>
      </c>
      <c r="G65" s="15">
        <v>11.309635608027868</v>
      </c>
      <c r="H65" s="15">
        <v>11.516909679124041</v>
      </c>
      <c r="I65" s="15">
        <v>12.510605052293284</v>
      </c>
      <c r="J65" s="15">
        <v>15.569290096772722</v>
      </c>
      <c r="K65" s="15">
        <v>18.582879834180652</v>
      </c>
      <c r="L65" s="15">
        <v>17.925611274561721</v>
      </c>
    </row>
    <row r="66" spans="1:12" x14ac:dyDescent="0.35">
      <c r="A66" s="70" t="s">
        <v>193</v>
      </c>
      <c r="B66" s="73">
        <v>13</v>
      </c>
      <c r="C66" s="15">
        <v>14.599773259221038</v>
      </c>
      <c r="D66" s="15">
        <v>10.930878938022889</v>
      </c>
      <c r="E66" s="15">
        <v>11.156008803548977</v>
      </c>
      <c r="F66" s="15">
        <v>12.257313779848019</v>
      </c>
      <c r="G66" s="15">
        <v>12.621739579988034</v>
      </c>
      <c r="H66" s="15">
        <v>11.426076429592236</v>
      </c>
      <c r="I66" s="15">
        <v>13.071839506657785</v>
      </c>
      <c r="J66" s="15">
        <v>15.845429298397541</v>
      </c>
      <c r="K66" s="15">
        <v>18.14499269200147</v>
      </c>
      <c r="L66" s="15">
        <v>19.832970250767634</v>
      </c>
    </row>
    <row r="67" spans="1:12" x14ac:dyDescent="0.35">
      <c r="A67" s="70" t="s">
        <v>194</v>
      </c>
      <c r="B67" s="73">
        <v>11</v>
      </c>
      <c r="C67" s="15">
        <v>12.826397352405944</v>
      </c>
      <c r="D67" s="15">
        <v>14.242877751819531</v>
      </c>
      <c r="E67" s="15">
        <v>11.800334065987739</v>
      </c>
      <c r="F67" s="15">
        <v>11.234779941091871</v>
      </c>
      <c r="G67" s="15">
        <v>13.104829945345536</v>
      </c>
      <c r="H67" s="15">
        <v>12.64108287526358</v>
      </c>
      <c r="I67" s="15">
        <v>12.953289298417978</v>
      </c>
      <c r="J67" s="15">
        <v>16.439636685618609</v>
      </c>
      <c r="K67" s="15">
        <v>18.482080873139374</v>
      </c>
      <c r="L67" s="15">
        <v>19.416398037673154</v>
      </c>
    </row>
    <row r="68" spans="1:12" x14ac:dyDescent="0.35">
      <c r="A68" s="70" t="s">
        <v>195</v>
      </c>
      <c r="B68" s="73">
        <v>7</v>
      </c>
      <c r="C68" s="15">
        <v>11.004228233558958</v>
      </c>
      <c r="D68" s="15">
        <v>12.597155032183874</v>
      </c>
      <c r="E68" s="15">
        <v>14.75976027803978</v>
      </c>
      <c r="F68" s="15">
        <v>11.776474756052535</v>
      </c>
      <c r="G68" s="15">
        <v>12.031825342186556</v>
      </c>
      <c r="H68" s="15">
        <v>13.139538192450452</v>
      </c>
      <c r="I68" s="15">
        <v>14.043520637033724</v>
      </c>
      <c r="J68" s="15">
        <v>16.301226778598831</v>
      </c>
      <c r="K68" s="15">
        <v>19.06313327036856</v>
      </c>
      <c r="L68" s="15">
        <v>19.754663434910491</v>
      </c>
    </row>
    <row r="69" spans="1:12" x14ac:dyDescent="0.35">
      <c r="A69" s="70" t="s">
        <v>196</v>
      </c>
      <c r="B69" s="73">
        <v>11</v>
      </c>
      <c r="C69" s="15">
        <v>7.2304940963149704</v>
      </c>
      <c r="D69" s="15">
        <v>10.968528666987865</v>
      </c>
      <c r="E69" s="15">
        <v>13.258555238245101</v>
      </c>
      <c r="F69" s="15">
        <v>14.482641227326667</v>
      </c>
      <c r="G69" s="15">
        <v>12.493918368977534</v>
      </c>
      <c r="H69" s="15">
        <v>12.099929275751519</v>
      </c>
      <c r="I69" s="15">
        <v>14.625148736559865</v>
      </c>
      <c r="J69" s="15">
        <v>17.356858880812432</v>
      </c>
      <c r="K69" s="15">
        <v>18.942263279045214</v>
      </c>
      <c r="L69" s="15">
        <v>20.339015971718148</v>
      </c>
    </row>
    <row r="70" spans="1:12" x14ac:dyDescent="0.35">
      <c r="A70" s="70" t="s">
        <v>197</v>
      </c>
      <c r="B70" s="73">
        <v>8</v>
      </c>
      <c r="C70" s="15">
        <v>10.928494545117402</v>
      </c>
      <c r="D70" s="15">
        <v>7.3997787078141695</v>
      </c>
      <c r="E70" s="15">
        <v>11.791367314729008</v>
      </c>
      <c r="F70" s="15">
        <v>13.117891908184451</v>
      </c>
      <c r="G70" s="15">
        <v>14.946221776418454</v>
      </c>
      <c r="H70" s="15">
        <v>12.507279168404494</v>
      </c>
      <c r="I70" s="15">
        <v>13.649700182515923</v>
      </c>
      <c r="J70" s="15">
        <v>18.026241803020245</v>
      </c>
      <c r="K70" s="15">
        <v>19.953018721503582</v>
      </c>
      <c r="L70" s="15">
        <v>20.226856952028783</v>
      </c>
    </row>
    <row r="71" spans="1:12" x14ac:dyDescent="0.35">
      <c r="A71" s="70" t="s">
        <v>198</v>
      </c>
      <c r="B71" s="73">
        <v>11</v>
      </c>
      <c r="C71" s="15">
        <v>8.0679975984705372</v>
      </c>
      <c r="D71" s="15">
        <v>10.824212510120649</v>
      </c>
      <c r="E71" s="15">
        <v>8.4172471004133556</v>
      </c>
      <c r="F71" s="15">
        <v>11.781311465679448</v>
      </c>
      <c r="G71" s="15">
        <v>13.672493674211765</v>
      </c>
      <c r="H71" s="15">
        <v>14.744739631068121</v>
      </c>
      <c r="I71" s="15">
        <v>14.026995403668741</v>
      </c>
      <c r="J71" s="15">
        <v>17.153460276929671</v>
      </c>
      <c r="K71" s="15">
        <v>20.701182152105879</v>
      </c>
      <c r="L71" s="15">
        <v>21.18833102465322</v>
      </c>
    </row>
    <row r="72" spans="1:12" x14ac:dyDescent="0.35">
      <c r="A72" s="70" t="s">
        <v>199</v>
      </c>
      <c r="B72" s="73">
        <v>12</v>
      </c>
      <c r="C72" s="15">
        <v>10.763615886261112</v>
      </c>
      <c r="D72" s="15">
        <v>8.0894332789639432</v>
      </c>
      <c r="E72" s="15">
        <v>11.548095163743696</v>
      </c>
      <c r="F72" s="15">
        <v>8.5761131142223803</v>
      </c>
      <c r="G72" s="15">
        <v>12.411509229931543</v>
      </c>
      <c r="H72" s="15">
        <v>13.539649239106446</v>
      </c>
      <c r="I72" s="15">
        <v>16.066380984582072</v>
      </c>
      <c r="J72" s="15">
        <v>17.513171811352557</v>
      </c>
      <c r="K72" s="15">
        <v>19.8984577771757</v>
      </c>
      <c r="L72" s="15">
        <v>21.950020452106092</v>
      </c>
    </row>
    <row r="73" spans="1:12" x14ac:dyDescent="0.35">
      <c r="A73" s="70" t="s">
        <v>200</v>
      </c>
      <c r="B73" s="73">
        <v>9</v>
      </c>
      <c r="C73" s="15">
        <v>11.618198108476456</v>
      </c>
      <c r="D73" s="15">
        <v>10.557427383319029</v>
      </c>
      <c r="E73" s="15">
        <v>8.9521984581289757</v>
      </c>
      <c r="F73" s="15">
        <v>11.487097661163663</v>
      </c>
      <c r="G73" s="15">
        <v>9.3960356867461883</v>
      </c>
      <c r="H73" s="15">
        <v>12.424066668930166</v>
      </c>
      <c r="I73" s="15">
        <v>14.985044168568313</v>
      </c>
      <c r="J73" s="15">
        <v>19.424786556726531</v>
      </c>
      <c r="K73" s="15">
        <v>20.24188754410569</v>
      </c>
      <c r="L73" s="15">
        <v>21.213150807453392</v>
      </c>
    </row>
    <row r="74" spans="1:12" x14ac:dyDescent="0.35">
      <c r="A74" s="70" t="s">
        <v>201</v>
      </c>
      <c r="B74" s="73">
        <v>9</v>
      </c>
      <c r="C74" s="15">
        <v>8.979914081590163</v>
      </c>
      <c r="D74" s="15">
        <v>11.256639614791341</v>
      </c>
      <c r="E74" s="15">
        <v>11.185113389584885</v>
      </c>
      <c r="F74" s="15">
        <v>9.0236654559953635</v>
      </c>
      <c r="G74" s="15">
        <v>12.031133229503901</v>
      </c>
      <c r="H74" s="15">
        <v>9.5685421449737262</v>
      </c>
      <c r="I74" s="15">
        <v>13.981100478985107</v>
      </c>
      <c r="J74" s="15">
        <v>18.410697283229929</v>
      </c>
      <c r="K74" s="15">
        <v>21.993532885397983</v>
      </c>
      <c r="L74" s="15">
        <v>21.508364748078694</v>
      </c>
    </row>
    <row r="75" spans="1:12" x14ac:dyDescent="0.35">
      <c r="A75" s="70" t="s">
        <v>202</v>
      </c>
      <c r="B75" s="73">
        <v>11</v>
      </c>
      <c r="C75" s="15">
        <v>8.9186055203185841</v>
      </c>
      <c r="D75" s="15">
        <v>8.9337089169735648</v>
      </c>
      <c r="E75" s="15">
        <v>11.767291019766411</v>
      </c>
      <c r="F75" s="15">
        <v>11.028548133162428</v>
      </c>
      <c r="G75" s="15">
        <v>9.6978847566652657</v>
      </c>
      <c r="H75" s="15">
        <v>11.990103427714537</v>
      </c>
      <c r="I75" s="15">
        <v>11.255168084948846</v>
      </c>
      <c r="J75" s="15">
        <v>17.442629682924469</v>
      </c>
      <c r="K75" s="15">
        <v>20.997181717972563</v>
      </c>
      <c r="L75" s="15">
        <v>23.107053442655697</v>
      </c>
    </row>
    <row r="76" spans="1:12" x14ac:dyDescent="0.35">
      <c r="A76" s="70" t="s">
        <v>203</v>
      </c>
      <c r="B76" s="73">
        <v>9</v>
      </c>
      <c r="C76" s="15">
        <v>10.828738366478039</v>
      </c>
      <c r="D76" s="15">
        <v>8.8110785201926607</v>
      </c>
      <c r="E76" s="15">
        <v>9.663146266720382</v>
      </c>
      <c r="F76" s="15">
        <v>11.517291572926529</v>
      </c>
      <c r="G76" s="15">
        <v>11.523369354477532</v>
      </c>
      <c r="H76" s="15">
        <v>9.7891570271228758</v>
      </c>
      <c r="I76" s="15">
        <v>13.398322510090701</v>
      </c>
      <c r="J76" s="15">
        <v>14.730924363387162</v>
      </c>
      <c r="K76" s="15">
        <v>20.02256302224535</v>
      </c>
      <c r="L76" s="15">
        <v>22.121897199689549</v>
      </c>
    </row>
    <row r="77" spans="1:12" x14ac:dyDescent="0.35">
      <c r="A77" s="70" t="s">
        <v>204</v>
      </c>
      <c r="B77" s="73">
        <v>3</v>
      </c>
      <c r="C77" s="15">
        <v>8.9026777309974285</v>
      </c>
      <c r="D77" s="15">
        <v>10.61154240231931</v>
      </c>
      <c r="E77" s="15">
        <v>9.4445634177991789</v>
      </c>
      <c r="F77" s="15">
        <v>9.6120627334132163</v>
      </c>
      <c r="G77" s="15">
        <v>11.93105091847444</v>
      </c>
      <c r="H77" s="15">
        <v>11.411174768012984</v>
      </c>
      <c r="I77" s="15">
        <v>11.228006683910348</v>
      </c>
      <c r="J77" s="15">
        <v>16.47215026977101</v>
      </c>
      <c r="K77" s="15">
        <v>17.26918467710566</v>
      </c>
      <c r="L77" s="15">
        <v>21.116798169820079</v>
      </c>
    </row>
    <row r="78" spans="1:12" x14ac:dyDescent="0.35">
      <c r="A78" s="70" t="s">
        <v>205</v>
      </c>
      <c r="B78" s="73">
        <v>12</v>
      </c>
      <c r="C78" s="15">
        <v>3.2307726346971766</v>
      </c>
      <c r="D78" s="15">
        <v>8.7850291164725611</v>
      </c>
      <c r="E78" s="15">
        <v>11.147958571653902</v>
      </c>
      <c r="F78" s="15">
        <v>9.3745170631417629</v>
      </c>
      <c r="G78" s="15">
        <v>10.244389024422146</v>
      </c>
      <c r="H78" s="15">
        <v>11.771420224602817</v>
      </c>
      <c r="I78" s="15">
        <v>12.619684210484523</v>
      </c>
      <c r="J78" s="15">
        <v>14.230575182744932</v>
      </c>
      <c r="K78" s="15">
        <v>18.682990436165774</v>
      </c>
      <c r="L78" s="15">
        <v>18.40548857319839</v>
      </c>
    </row>
    <row r="79" spans="1:12" x14ac:dyDescent="0.35">
      <c r="A79" s="70" t="s">
        <v>206</v>
      </c>
      <c r="B79" s="73">
        <v>10</v>
      </c>
      <c r="C79" s="15">
        <v>11.729415873940365</v>
      </c>
      <c r="D79" s="15">
        <v>3.4064119819289109</v>
      </c>
      <c r="E79" s="15">
        <v>9.3231360469003732</v>
      </c>
      <c r="F79" s="15">
        <v>10.973578771804593</v>
      </c>
      <c r="G79" s="15">
        <v>9.982625593406274</v>
      </c>
      <c r="H79" s="15">
        <v>10.245896872933027</v>
      </c>
      <c r="I79" s="15">
        <v>12.799252106211108</v>
      </c>
      <c r="J79" s="15">
        <v>15.240840310938465</v>
      </c>
      <c r="K79" s="15">
        <v>16.365188630550243</v>
      </c>
      <c r="L79" s="15">
        <v>19.577027624157857</v>
      </c>
    </row>
    <row r="80" spans="1:12" x14ac:dyDescent="0.35">
      <c r="A80" s="70" t="s">
        <v>207</v>
      </c>
      <c r="B80" s="73">
        <v>5</v>
      </c>
      <c r="C80" s="15">
        <v>9.751039736605879</v>
      </c>
      <c r="D80" s="15">
        <v>11.426400312744846</v>
      </c>
      <c r="E80" s="15">
        <v>4.1720227908734309</v>
      </c>
      <c r="F80" s="15">
        <v>9.1973974442743458</v>
      </c>
      <c r="G80" s="15">
        <v>11.443752818705647</v>
      </c>
      <c r="H80" s="15">
        <v>9.9515968098091481</v>
      </c>
      <c r="I80" s="15">
        <v>11.296075494025676</v>
      </c>
      <c r="J80" s="15">
        <v>15.096189509979482</v>
      </c>
      <c r="K80" s="15">
        <v>17.039869223664919</v>
      </c>
      <c r="L80" s="15">
        <v>17.249364869996995</v>
      </c>
    </row>
    <row r="81" spans="1:12" x14ac:dyDescent="0.35">
      <c r="A81" s="70" t="s">
        <v>208</v>
      </c>
      <c r="B81" s="73">
        <v>10</v>
      </c>
      <c r="C81" s="15">
        <v>5.0335168292687236</v>
      </c>
      <c r="D81" s="15">
        <v>9.4431680129571056</v>
      </c>
      <c r="E81" s="15">
        <v>11.646411893922128</v>
      </c>
      <c r="F81" s="15">
        <v>4.3184067453741042</v>
      </c>
      <c r="G81" s="15">
        <v>9.6426658750524332</v>
      </c>
      <c r="H81" s="15">
        <v>11.27185649059366</v>
      </c>
      <c r="I81" s="15">
        <v>10.84276096587484</v>
      </c>
      <c r="J81" s="15">
        <v>13.437811079122213</v>
      </c>
      <c r="K81" s="15">
        <v>16.60086946569945</v>
      </c>
      <c r="L81" s="15">
        <v>17.670113684460141</v>
      </c>
    </row>
    <row r="82" spans="1:12" x14ac:dyDescent="0.35">
      <c r="A82" s="70" t="s">
        <v>209</v>
      </c>
      <c r="B82" s="73">
        <v>12</v>
      </c>
      <c r="C82" s="15">
        <v>9.7369706440065791</v>
      </c>
      <c r="D82" s="15">
        <v>5.0371662164389193</v>
      </c>
      <c r="E82" s="15">
        <v>9.645985785215899</v>
      </c>
      <c r="F82" s="15">
        <v>11.316740208407396</v>
      </c>
      <c r="G82" s="15">
        <v>5.000405821742385</v>
      </c>
      <c r="H82" s="15">
        <v>9.5278214504441721</v>
      </c>
      <c r="I82" s="15">
        <v>11.958863605259126</v>
      </c>
      <c r="J82" s="15">
        <v>12.743250674056608</v>
      </c>
      <c r="K82" s="15">
        <v>14.868017841543523</v>
      </c>
      <c r="L82" s="15">
        <v>17.077614421545647</v>
      </c>
    </row>
    <row r="83" spans="1:12" x14ac:dyDescent="0.35">
      <c r="A83" s="70" t="s">
        <v>210</v>
      </c>
      <c r="B83" s="73">
        <v>5</v>
      </c>
      <c r="C83" s="15">
        <v>11.595302413286468</v>
      </c>
      <c r="D83" s="15">
        <v>9.4672908048132385</v>
      </c>
      <c r="E83" s="15">
        <v>5.475214725194693</v>
      </c>
      <c r="F83" s="15">
        <v>9.3699039436100069</v>
      </c>
      <c r="G83" s="15">
        <v>11.508261537522483</v>
      </c>
      <c r="H83" s="15">
        <v>5.1566455736215184</v>
      </c>
      <c r="I83" s="15">
        <v>10.195229138742002</v>
      </c>
      <c r="J83" s="15">
        <v>13.567091744046825</v>
      </c>
      <c r="K83" s="15">
        <v>14.0055053164829</v>
      </c>
      <c r="L83" s="15">
        <v>15.354013047852444</v>
      </c>
    </row>
    <row r="84" spans="1:12" x14ac:dyDescent="0.35">
      <c r="A84" s="70" t="s">
        <v>211</v>
      </c>
      <c r="B84" s="73">
        <v>4</v>
      </c>
      <c r="C84" s="15">
        <v>4.9677566967285163</v>
      </c>
      <c r="D84" s="15">
        <v>11.172549098458433</v>
      </c>
      <c r="E84" s="15">
        <v>9.541543066436466</v>
      </c>
      <c r="F84" s="15">
        <v>5.4531435747244137</v>
      </c>
      <c r="G84" s="15">
        <v>9.5523231720578501</v>
      </c>
      <c r="H84" s="15">
        <v>11.207013636279648</v>
      </c>
      <c r="I84" s="15">
        <v>5.9718611076389658</v>
      </c>
      <c r="J84" s="15">
        <v>11.642712971059748</v>
      </c>
      <c r="K84" s="15">
        <v>14.552535006865661</v>
      </c>
      <c r="L84" s="15">
        <v>14.372356573498102</v>
      </c>
    </row>
    <row r="85" spans="1:12" x14ac:dyDescent="0.35">
      <c r="A85" s="70" t="s">
        <v>212</v>
      </c>
      <c r="B85" s="73">
        <v>6</v>
      </c>
      <c r="C85" s="15">
        <v>3.9975339330048802</v>
      </c>
      <c r="D85" s="15">
        <v>4.8875737852786836</v>
      </c>
      <c r="E85" s="15">
        <v>11.046111744337878</v>
      </c>
      <c r="F85" s="15">
        <v>9.2269645438218166</v>
      </c>
      <c r="G85" s="15">
        <v>5.8735247334914815</v>
      </c>
      <c r="H85" s="15">
        <v>9.2953738230314791</v>
      </c>
      <c r="I85" s="15">
        <v>11.504939746786762</v>
      </c>
      <c r="J85" s="15">
        <v>7.4608076082600867</v>
      </c>
      <c r="K85" s="15">
        <v>12.525411672618203</v>
      </c>
      <c r="L85" s="15">
        <v>14.739888908383737</v>
      </c>
    </row>
    <row r="86" spans="1:12" x14ac:dyDescent="0.35">
      <c r="A86" s="70" t="s">
        <v>213</v>
      </c>
      <c r="B86" s="73">
        <v>5</v>
      </c>
      <c r="C86" s="15">
        <v>5.8102645021169028</v>
      </c>
      <c r="D86" s="15">
        <v>3.9402732804572977</v>
      </c>
      <c r="E86" s="15">
        <v>5.0324948529253852</v>
      </c>
      <c r="F86" s="15">
        <v>10.544686025470806</v>
      </c>
      <c r="G86" s="15">
        <v>9.3310933588523177</v>
      </c>
      <c r="H86" s="15">
        <v>5.8280793327531564</v>
      </c>
      <c r="I86" s="15">
        <v>9.5401047677494208</v>
      </c>
      <c r="J86" s="15">
        <v>12.377268679450857</v>
      </c>
      <c r="K86" s="15">
        <v>8.3945094829106726</v>
      </c>
      <c r="L86" s="15">
        <v>12.655848017849735</v>
      </c>
    </row>
    <row r="87" spans="1:12" x14ac:dyDescent="0.35">
      <c r="A87" s="70" t="s">
        <v>214</v>
      </c>
      <c r="B87" s="73">
        <v>4</v>
      </c>
      <c r="C87" s="15">
        <v>4.8301938373078173</v>
      </c>
      <c r="D87" s="15">
        <v>5.5759186516031622</v>
      </c>
      <c r="E87" s="15">
        <v>4.0682207809511217</v>
      </c>
      <c r="F87" s="15">
        <v>4.8580627613214995</v>
      </c>
      <c r="G87" s="15">
        <v>10.438904077840618</v>
      </c>
      <c r="H87" s="15">
        <v>8.9802646312895931</v>
      </c>
      <c r="I87" s="15">
        <v>6.2109837081199828</v>
      </c>
      <c r="J87" s="15">
        <v>10.279639707943366</v>
      </c>
      <c r="K87" s="15">
        <v>12.745890660756279</v>
      </c>
      <c r="L87" s="15">
        <v>8.6429180157838843</v>
      </c>
    </row>
    <row r="88" spans="1:12" x14ac:dyDescent="0.35">
      <c r="A88" s="70" t="s">
        <v>215</v>
      </c>
      <c r="B88" s="73">
        <v>4</v>
      </c>
      <c r="C88" s="15">
        <v>3.8532334679720393</v>
      </c>
      <c r="D88" s="15">
        <v>4.6306629891167539</v>
      </c>
      <c r="E88" s="15">
        <v>5.5172378766288368</v>
      </c>
      <c r="F88" s="15">
        <v>3.9099225642502073</v>
      </c>
      <c r="G88" s="15">
        <v>5.0840064614005431</v>
      </c>
      <c r="H88" s="15">
        <v>9.898465248493352</v>
      </c>
      <c r="I88" s="15">
        <v>9.0067362327820355</v>
      </c>
      <c r="J88" s="15">
        <v>7.0085442448383901</v>
      </c>
      <c r="K88" s="15">
        <v>10.577197431105162</v>
      </c>
      <c r="L88" s="15">
        <v>12.521737743330309</v>
      </c>
    </row>
    <row r="89" spans="1:12" x14ac:dyDescent="0.35">
      <c r="A89" s="70" t="s">
        <v>216</v>
      </c>
      <c r="B89" s="73">
        <v>3</v>
      </c>
      <c r="C89" s="15">
        <v>3.8180007900324613</v>
      </c>
      <c r="D89" s="15">
        <v>3.6674127012608286</v>
      </c>
      <c r="E89" s="15">
        <v>4.5656289491302058</v>
      </c>
      <c r="F89" s="15">
        <v>5.2113611056305826</v>
      </c>
      <c r="G89" s="15">
        <v>4.1160554893773167</v>
      </c>
      <c r="H89" s="15">
        <v>4.8851387610953081</v>
      </c>
      <c r="I89" s="15">
        <v>9.652909982604184</v>
      </c>
      <c r="J89" s="15">
        <v>9.360560789269087</v>
      </c>
      <c r="K89" s="15">
        <v>7.3814075850242205</v>
      </c>
      <c r="L89" s="15">
        <v>10.332814527965425</v>
      </c>
    </row>
    <row r="90" spans="1:12" x14ac:dyDescent="0.35">
      <c r="A90" s="70" t="s">
        <v>217</v>
      </c>
      <c r="B90" s="73">
        <v>2</v>
      </c>
      <c r="C90" s="15">
        <v>2.8284938620648665</v>
      </c>
      <c r="D90" s="15">
        <v>3.5996495943443891</v>
      </c>
      <c r="E90" s="15">
        <v>3.5984316111416463</v>
      </c>
      <c r="F90" s="15">
        <v>4.3003516374674149</v>
      </c>
      <c r="G90" s="15">
        <v>5.2408347420224803</v>
      </c>
      <c r="H90" s="15">
        <v>3.9319291333438349</v>
      </c>
      <c r="I90" s="15">
        <v>4.9415551117462302</v>
      </c>
      <c r="J90" s="15">
        <v>9.6975789216546993</v>
      </c>
      <c r="K90" s="15">
        <v>9.3503332932828336</v>
      </c>
      <c r="L90" s="15">
        <v>7.2816254763944324</v>
      </c>
    </row>
    <row r="91" spans="1:12" x14ac:dyDescent="0.35">
      <c r="A91" s="70" t="s">
        <v>218</v>
      </c>
      <c r="B91" s="73">
        <v>4</v>
      </c>
      <c r="C91" s="15">
        <v>5.6256252397068618</v>
      </c>
      <c r="D91" s="15">
        <v>7.7633888666172535</v>
      </c>
      <c r="E91" s="15">
        <v>10.748974721380858</v>
      </c>
      <c r="F91" s="15">
        <v>12.910582679073054</v>
      </c>
      <c r="G91" s="15">
        <v>17.037750924277166</v>
      </c>
      <c r="H91" s="15">
        <v>20.265193795942722</v>
      </c>
      <c r="I91" s="15">
        <v>22.855454350586722</v>
      </c>
      <c r="J91" s="15">
        <v>27.291168053119421</v>
      </c>
      <c r="K91" s="15">
        <v>34.962507246151127</v>
      </c>
      <c r="L91" s="15">
        <v>40.498282493235287</v>
      </c>
    </row>
    <row r="92" spans="1:12" x14ac:dyDescent="0.35">
      <c r="A92" s="70" t="s">
        <v>3</v>
      </c>
      <c r="B92" s="71">
        <v>550</v>
      </c>
      <c r="C92" s="71">
        <v>552.45410255657612</v>
      </c>
      <c r="D92" s="71">
        <v>553.52716373990302</v>
      </c>
      <c r="E92" s="71">
        <v>654.92782804482931</v>
      </c>
      <c r="F92" s="71">
        <v>655.97811097819647</v>
      </c>
      <c r="G92" s="71">
        <v>829.32811622430268</v>
      </c>
      <c r="H92" s="71">
        <v>828.77392041805763</v>
      </c>
      <c r="I92" s="71">
        <v>951.24933915991858</v>
      </c>
      <c r="J92" s="71">
        <v>1229.8859801147705</v>
      </c>
      <c r="K92" s="71">
        <v>1439.5609185349158</v>
      </c>
      <c r="L92" s="71">
        <v>1528.3224329377883</v>
      </c>
    </row>
    <row r="93" spans="1:12" x14ac:dyDescent="0.35">
      <c r="A93" s="72" t="s">
        <v>219</v>
      </c>
      <c r="B93" s="66"/>
    </row>
    <row r="94" spans="1:12" x14ac:dyDescent="0.35">
      <c r="A94" s="72" t="s">
        <v>223</v>
      </c>
      <c r="B94" s="66"/>
    </row>
    <row r="98" spans="10:19" x14ac:dyDescent="0.35">
      <c r="J98" s="15"/>
      <c r="K98" s="15"/>
      <c r="L98" s="15"/>
      <c r="M98" s="15"/>
      <c r="N98" s="15"/>
      <c r="O98" s="15"/>
      <c r="P98" s="15"/>
      <c r="Q98" s="15"/>
      <c r="R98" s="15"/>
      <c r="S98" s="15"/>
    </row>
    <row r="99" spans="10:19" x14ac:dyDescent="0.35">
      <c r="J99" s="15"/>
      <c r="K99" s="15"/>
      <c r="L99" s="15"/>
      <c r="M99" s="15"/>
      <c r="N99" s="15"/>
      <c r="O99" s="15"/>
      <c r="P99" s="15"/>
      <c r="Q99" s="15"/>
      <c r="R99" s="15"/>
      <c r="S99" s="15"/>
    </row>
    <row r="100" spans="10:19" x14ac:dyDescent="0.35">
      <c r="J100" s="15"/>
      <c r="K100" s="15"/>
      <c r="L100" s="15"/>
      <c r="M100" s="15"/>
      <c r="N100" s="15"/>
      <c r="O100" s="15"/>
      <c r="P100" s="15"/>
      <c r="Q100" s="15"/>
      <c r="R100" s="15"/>
      <c r="S100" s="15"/>
    </row>
    <row r="101" spans="10:19" x14ac:dyDescent="0.35">
      <c r="J101" s="15"/>
      <c r="K101" s="15"/>
      <c r="L101" s="15"/>
      <c r="M101" s="15"/>
      <c r="N101" s="15"/>
      <c r="O101" s="15"/>
      <c r="P101" s="15"/>
      <c r="Q101" s="15"/>
      <c r="R101" s="15"/>
      <c r="S101" s="15"/>
    </row>
    <row r="102" spans="10:19" x14ac:dyDescent="0.35">
      <c r="J102" s="15"/>
      <c r="K102" s="15"/>
      <c r="L102" s="15"/>
      <c r="M102" s="15"/>
      <c r="N102" s="15"/>
      <c r="O102" s="15"/>
      <c r="P102" s="15"/>
      <c r="Q102" s="15"/>
      <c r="R102" s="15"/>
      <c r="S102" s="15"/>
    </row>
    <row r="103" spans="10:19" x14ac:dyDescent="0.35">
      <c r="J103" s="15"/>
      <c r="K103" s="15"/>
      <c r="L103" s="15"/>
      <c r="M103" s="15"/>
      <c r="N103" s="15"/>
      <c r="O103" s="15"/>
      <c r="P103" s="15"/>
      <c r="Q103" s="15"/>
      <c r="R103" s="15"/>
      <c r="S103" s="15"/>
    </row>
    <row r="104" spans="10:19" x14ac:dyDescent="0.35">
      <c r="J104" s="15"/>
      <c r="K104" s="15"/>
      <c r="L104" s="15"/>
      <c r="M104" s="15"/>
      <c r="N104" s="15"/>
      <c r="O104" s="15"/>
      <c r="P104" s="15"/>
      <c r="Q104" s="15"/>
      <c r="R104" s="15"/>
      <c r="S104" s="15"/>
    </row>
    <row r="105" spans="10:19" x14ac:dyDescent="0.35">
      <c r="J105" s="15"/>
      <c r="K105" s="15"/>
      <c r="L105" s="15"/>
      <c r="M105" s="15"/>
      <c r="N105" s="15"/>
      <c r="O105" s="15"/>
      <c r="P105" s="15"/>
      <c r="Q105" s="15"/>
      <c r="R105" s="15"/>
      <c r="S105" s="15"/>
    </row>
    <row r="106" spans="10:19" x14ac:dyDescent="0.35">
      <c r="J106" s="15"/>
      <c r="K106" s="15"/>
      <c r="L106" s="15"/>
      <c r="M106" s="15"/>
      <c r="N106" s="15"/>
      <c r="O106" s="15"/>
      <c r="P106" s="15"/>
      <c r="Q106" s="15"/>
      <c r="R106" s="15"/>
      <c r="S106" s="15"/>
    </row>
    <row r="107" spans="10:19" x14ac:dyDescent="0.35">
      <c r="J107" s="15"/>
      <c r="K107" s="15"/>
      <c r="L107" s="15"/>
      <c r="M107" s="15"/>
      <c r="N107" s="15"/>
      <c r="O107" s="15"/>
      <c r="P107" s="15"/>
      <c r="Q107" s="15"/>
      <c r="R107" s="15"/>
      <c r="S107" s="15"/>
    </row>
    <row r="108" spans="10:19" x14ac:dyDescent="0.35">
      <c r="J108" s="15"/>
      <c r="K108" s="15"/>
      <c r="L108" s="15"/>
      <c r="M108" s="15"/>
      <c r="N108" s="15"/>
      <c r="O108" s="15"/>
      <c r="P108" s="15"/>
      <c r="Q108" s="15"/>
      <c r="R108" s="15"/>
      <c r="S108" s="15"/>
    </row>
    <row r="109" spans="10:19" x14ac:dyDescent="0.35">
      <c r="J109" s="15"/>
      <c r="K109" s="15"/>
      <c r="L109" s="15"/>
      <c r="M109" s="15"/>
      <c r="N109" s="15"/>
      <c r="O109" s="15"/>
      <c r="P109" s="15"/>
      <c r="Q109" s="15"/>
      <c r="R109" s="15"/>
      <c r="S109" s="15"/>
    </row>
    <row r="110" spans="10:19" x14ac:dyDescent="0.35">
      <c r="J110" s="15"/>
      <c r="K110" s="15"/>
      <c r="L110" s="15"/>
      <c r="M110" s="15"/>
      <c r="N110" s="15"/>
      <c r="O110" s="15"/>
      <c r="P110" s="15"/>
      <c r="Q110" s="15"/>
      <c r="R110" s="15"/>
      <c r="S110" s="15"/>
    </row>
    <row r="111" spans="10:19" x14ac:dyDescent="0.35">
      <c r="J111" s="15"/>
      <c r="K111" s="15"/>
      <c r="L111" s="15"/>
      <c r="M111" s="15"/>
      <c r="N111" s="15"/>
      <c r="O111" s="15"/>
      <c r="P111" s="15"/>
      <c r="Q111" s="15"/>
      <c r="R111" s="15"/>
      <c r="S111" s="15"/>
    </row>
    <row r="112" spans="10:19" x14ac:dyDescent="0.35">
      <c r="J112" s="15"/>
      <c r="K112" s="15"/>
      <c r="L112" s="15"/>
      <c r="M112" s="15"/>
      <c r="N112" s="15"/>
      <c r="O112" s="15"/>
      <c r="P112" s="15"/>
      <c r="Q112" s="15"/>
      <c r="R112" s="15"/>
      <c r="S112" s="15"/>
    </row>
    <row r="113" spans="10:19" x14ac:dyDescent="0.35">
      <c r="J113" s="15"/>
      <c r="K113" s="15"/>
      <c r="L113" s="15"/>
      <c r="M113" s="15"/>
      <c r="N113" s="15"/>
      <c r="O113" s="15"/>
      <c r="P113" s="15"/>
      <c r="Q113" s="15"/>
      <c r="R113" s="15"/>
      <c r="S113" s="15"/>
    </row>
    <row r="114" spans="10:19" x14ac:dyDescent="0.35">
      <c r="J114" s="15"/>
      <c r="K114" s="15"/>
      <c r="L114" s="15"/>
      <c r="M114" s="15"/>
      <c r="N114" s="15"/>
      <c r="O114" s="15"/>
      <c r="P114" s="15"/>
      <c r="Q114" s="15"/>
      <c r="R114" s="15"/>
      <c r="S114" s="15"/>
    </row>
  </sheetData>
  <hyperlinks>
    <hyperlink ref="L1" location="Områdesregister!A1" display="Tillbaka till områdesregister" xr:uid="{279BB68C-B391-4569-8206-474F3793DA6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499984740745262"/>
  </sheetPr>
  <dimension ref="AH2"/>
  <sheetViews>
    <sheetView zoomScale="70" zoomScaleNormal="70" workbookViewId="0">
      <selection activeCell="W61" sqref="W61"/>
    </sheetView>
  </sheetViews>
  <sheetFormatPr defaultRowHeight="14.5" x14ac:dyDescent="0.35"/>
  <sheetData>
    <row r="2" spans="34:34" x14ac:dyDescent="0.35">
      <c r="AH2" s="3" t="s">
        <v>5</v>
      </c>
    </row>
  </sheetData>
  <hyperlinks>
    <hyperlink ref="AH2" location="Inledning!A1" display="Tillbaka till inledning" xr:uid="{00000000-0004-0000-0100-000000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E18AD-0149-4664-B0DC-1CFC591918CF}">
  <dimension ref="A1:P113"/>
  <sheetViews>
    <sheetView topLeftCell="A4" workbookViewId="0">
      <selection activeCell="E3" sqref="E3"/>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236</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66</v>
      </c>
      <c r="C6" s="15">
        <v>57.012391097821322</v>
      </c>
      <c r="D6" s="15">
        <v>56.158941413039045</v>
      </c>
      <c r="E6" s="15">
        <v>55.552271129824256</v>
      </c>
      <c r="F6" s="15">
        <v>54.742892434808745</v>
      </c>
      <c r="G6" s="15">
        <v>54.416521003565549</v>
      </c>
      <c r="H6" s="15">
        <v>53.438329163376672</v>
      </c>
      <c r="I6" s="15">
        <v>52.199262956339147</v>
      </c>
      <c r="J6" s="15">
        <v>51.775472486912037</v>
      </c>
      <c r="K6" s="15">
        <v>50.999357567309673</v>
      </c>
      <c r="L6" s="15">
        <v>50.177060137949056</v>
      </c>
    </row>
    <row r="7" spans="1:12" x14ac:dyDescent="0.35">
      <c r="A7" s="70" t="s">
        <v>135</v>
      </c>
      <c r="B7" s="73">
        <v>62</v>
      </c>
      <c r="C7" s="15">
        <v>60.356266667714976</v>
      </c>
      <c r="D7" s="15">
        <v>52.293735039090414</v>
      </c>
      <c r="E7" s="15">
        <v>51.363490577034668</v>
      </c>
      <c r="F7" s="15">
        <v>50.7538532008899</v>
      </c>
      <c r="G7" s="15">
        <v>49.551936359804102</v>
      </c>
      <c r="H7" s="15">
        <v>48.928752620602189</v>
      </c>
      <c r="I7" s="15">
        <v>48.069197637980103</v>
      </c>
      <c r="J7" s="15">
        <v>47.850069965225934</v>
      </c>
      <c r="K7" s="15">
        <v>47.151760614203226</v>
      </c>
      <c r="L7" s="15">
        <v>46.917543301123175</v>
      </c>
    </row>
    <row r="8" spans="1:12" x14ac:dyDescent="0.35">
      <c r="A8" s="70" t="s">
        <v>136</v>
      </c>
      <c r="B8" s="73">
        <v>65</v>
      </c>
      <c r="C8" s="15">
        <v>54.361110989636046</v>
      </c>
      <c r="D8" s="15">
        <v>54.381272891032786</v>
      </c>
      <c r="E8" s="15">
        <v>48.142988851089058</v>
      </c>
      <c r="F8" s="15">
        <v>47.283668533839652</v>
      </c>
      <c r="G8" s="15">
        <v>46.34991710022171</v>
      </c>
      <c r="H8" s="15">
        <v>45.144543704017003</v>
      </c>
      <c r="I8" s="15">
        <v>44.596277007681678</v>
      </c>
      <c r="J8" s="15">
        <v>44.587952209480626</v>
      </c>
      <c r="K8" s="15">
        <v>44.089535068797922</v>
      </c>
      <c r="L8" s="15">
        <v>43.852960810229291</v>
      </c>
    </row>
    <row r="9" spans="1:12" x14ac:dyDescent="0.35">
      <c r="A9" s="70" t="s">
        <v>137</v>
      </c>
      <c r="B9" s="73">
        <v>53</v>
      </c>
      <c r="C9" s="15">
        <v>56.598928363064978</v>
      </c>
      <c r="D9" s="15">
        <v>50.47347783535853</v>
      </c>
      <c r="E9" s="15">
        <v>50.94623339290775</v>
      </c>
      <c r="F9" s="15">
        <v>46.085466320898199</v>
      </c>
      <c r="G9" s="15">
        <v>44.996785272028042</v>
      </c>
      <c r="H9" s="15">
        <v>43.996451503068329</v>
      </c>
      <c r="I9" s="15">
        <v>42.974552253243047</v>
      </c>
      <c r="J9" s="15">
        <v>43.067681428953527</v>
      </c>
      <c r="K9" s="15">
        <v>42.734380441401548</v>
      </c>
      <c r="L9" s="15">
        <v>42.535303167082418</v>
      </c>
    </row>
    <row r="10" spans="1:12" x14ac:dyDescent="0.35">
      <c r="A10" s="70" t="s">
        <v>138</v>
      </c>
      <c r="B10" s="73">
        <v>47</v>
      </c>
      <c r="C10" s="15">
        <v>51.304580208402278</v>
      </c>
      <c r="D10" s="15">
        <v>52.37735726760264</v>
      </c>
      <c r="E10" s="15">
        <v>48.384384256040214</v>
      </c>
      <c r="F10" s="15">
        <v>48.923108327001493</v>
      </c>
      <c r="G10" s="15">
        <v>44.841782560556069</v>
      </c>
      <c r="H10" s="15">
        <v>43.71849950686326</v>
      </c>
      <c r="I10" s="15">
        <v>42.838543931633694</v>
      </c>
      <c r="J10" s="15">
        <v>42.454125155077811</v>
      </c>
      <c r="K10" s="15">
        <v>42.219201550679337</v>
      </c>
      <c r="L10" s="15">
        <v>42.080316038770597</v>
      </c>
    </row>
    <row r="11" spans="1:12" x14ac:dyDescent="0.35">
      <c r="A11" s="70" t="s">
        <v>139</v>
      </c>
      <c r="B11" s="73">
        <v>63</v>
      </c>
      <c r="C11" s="15">
        <v>45.512782194084537</v>
      </c>
      <c r="D11" s="15">
        <v>49.443429142430084</v>
      </c>
      <c r="E11" s="15">
        <v>49.488355141719637</v>
      </c>
      <c r="F11" s="15">
        <v>46.628934854668366</v>
      </c>
      <c r="G11" s="15">
        <v>46.8677179540609</v>
      </c>
      <c r="H11" s="15">
        <v>43.513264606102879</v>
      </c>
      <c r="I11" s="15">
        <v>42.49709055242289</v>
      </c>
      <c r="J11" s="15">
        <v>42.132507328928497</v>
      </c>
      <c r="K11" s="15">
        <v>41.520574126644064</v>
      </c>
      <c r="L11" s="15">
        <v>41.412160512654125</v>
      </c>
    </row>
    <row r="12" spans="1:12" x14ac:dyDescent="0.35">
      <c r="A12" s="70" t="s">
        <v>2</v>
      </c>
      <c r="B12" s="73">
        <v>56</v>
      </c>
      <c r="C12" s="15">
        <v>57.522418296759305</v>
      </c>
      <c r="D12" s="15">
        <v>44.557308225540332</v>
      </c>
      <c r="E12" s="15">
        <v>47.958497123514704</v>
      </c>
      <c r="F12" s="15">
        <v>47.586812205320747</v>
      </c>
      <c r="G12" s="15">
        <v>45.214925147427991</v>
      </c>
      <c r="H12" s="15">
        <v>45.22583544678546</v>
      </c>
      <c r="I12" s="15">
        <v>42.538765371313602</v>
      </c>
      <c r="J12" s="15">
        <v>41.980064186208637</v>
      </c>
      <c r="K12" s="15">
        <v>41.410996956053722</v>
      </c>
      <c r="L12" s="15">
        <v>40.94173725242824</v>
      </c>
    </row>
    <row r="13" spans="1:12" x14ac:dyDescent="0.35">
      <c r="A13" s="70" t="s">
        <v>140</v>
      </c>
      <c r="B13" s="73">
        <v>54</v>
      </c>
      <c r="C13" s="15">
        <v>53.249501493679979</v>
      </c>
      <c r="D13" s="15">
        <v>54.446659830729843</v>
      </c>
      <c r="E13" s="15">
        <v>44.3076219836272</v>
      </c>
      <c r="F13" s="15">
        <v>47.179176589986334</v>
      </c>
      <c r="G13" s="15">
        <v>46.519958577682544</v>
      </c>
      <c r="H13" s="15">
        <v>44.502436773501636</v>
      </c>
      <c r="I13" s="15">
        <v>44.40556739558739</v>
      </c>
      <c r="J13" s="15">
        <v>42.534666791363968</v>
      </c>
      <c r="K13" s="15">
        <v>41.811353231874222</v>
      </c>
      <c r="L13" s="15">
        <v>41.354564877573708</v>
      </c>
    </row>
    <row r="14" spans="1:12" x14ac:dyDescent="0.35">
      <c r="A14" s="70" t="s">
        <v>141</v>
      </c>
      <c r="B14" s="73">
        <v>57</v>
      </c>
      <c r="C14" s="15">
        <v>51.165575560563617</v>
      </c>
      <c r="D14" s="15">
        <v>51.32820212172517</v>
      </c>
      <c r="E14" s="15">
        <v>52.256008597301744</v>
      </c>
      <c r="F14" s="15">
        <v>44.231494859000328</v>
      </c>
      <c r="G14" s="15">
        <v>46.464125911210573</v>
      </c>
      <c r="H14" s="15">
        <v>45.649068804856412</v>
      </c>
      <c r="I14" s="15">
        <v>43.965519911179349</v>
      </c>
      <c r="J14" s="15">
        <v>44.067182341618604</v>
      </c>
      <c r="K14" s="15">
        <v>42.353311611330788</v>
      </c>
      <c r="L14" s="15">
        <v>41.743635996020451</v>
      </c>
    </row>
    <row r="15" spans="1:12" x14ac:dyDescent="0.35">
      <c r="A15" s="70" t="s">
        <v>142</v>
      </c>
      <c r="B15" s="73">
        <v>58</v>
      </c>
      <c r="C15" s="15">
        <v>54.38585273663189</v>
      </c>
      <c r="D15" s="15">
        <v>49.51516927679436</v>
      </c>
      <c r="E15" s="15">
        <v>50.161540062994554</v>
      </c>
      <c r="F15" s="15">
        <v>50.842488933766987</v>
      </c>
      <c r="G15" s="15">
        <v>44.325923302958046</v>
      </c>
      <c r="H15" s="15">
        <v>45.98512329016269</v>
      </c>
      <c r="I15" s="15">
        <v>45.151576030335491</v>
      </c>
      <c r="J15" s="15">
        <v>43.983873876423921</v>
      </c>
      <c r="K15" s="15">
        <v>43.808754274105524</v>
      </c>
      <c r="L15" s="15">
        <v>42.43300358037164</v>
      </c>
    </row>
    <row r="16" spans="1:12" x14ac:dyDescent="0.35">
      <c r="A16" s="70" t="s">
        <v>143</v>
      </c>
      <c r="B16" s="73">
        <v>52</v>
      </c>
      <c r="C16" s="15">
        <v>54.185466315006359</v>
      </c>
      <c r="D16" s="15">
        <v>53.017091031600501</v>
      </c>
      <c r="E16" s="15">
        <v>48.695523693909287</v>
      </c>
      <c r="F16" s="15">
        <v>49.560390534437069</v>
      </c>
      <c r="G16" s="15">
        <v>49.969690696648073</v>
      </c>
      <c r="H16" s="15">
        <v>44.588997183071761</v>
      </c>
      <c r="I16" s="15">
        <v>45.842269944252038</v>
      </c>
      <c r="J16" s="15">
        <v>45.24149179651328</v>
      </c>
      <c r="K16" s="15">
        <v>44.065005409727299</v>
      </c>
      <c r="L16" s="15">
        <v>43.890424619814624</v>
      </c>
    </row>
    <row r="17" spans="1:12" x14ac:dyDescent="0.35">
      <c r="A17" s="70" t="s">
        <v>144</v>
      </c>
      <c r="B17" s="73">
        <v>57</v>
      </c>
      <c r="C17" s="15">
        <v>49.04390936743161</v>
      </c>
      <c r="D17" s="15">
        <v>52.83653113852877</v>
      </c>
      <c r="E17" s="15">
        <v>52.767341605472026</v>
      </c>
      <c r="F17" s="15">
        <v>48.877521682993766</v>
      </c>
      <c r="G17" s="15">
        <v>49.770099304476346</v>
      </c>
      <c r="H17" s="15">
        <v>49.92144140725771</v>
      </c>
      <c r="I17" s="15">
        <v>45.416769736311544</v>
      </c>
      <c r="J17" s="15">
        <v>46.596200132319083</v>
      </c>
      <c r="K17" s="15">
        <v>45.81270807581167</v>
      </c>
      <c r="L17" s="15">
        <v>44.831927547674198</v>
      </c>
    </row>
    <row r="18" spans="1:12" x14ac:dyDescent="0.35">
      <c r="A18" s="70" t="s">
        <v>145</v>
      </c>
      <c r="B18" s="73">
        <v>72</v>
      </c>
      <c r="C18" s="15">
        <v>55.493634973436905</v>
      </c>
      <c r="D18" s="15">
        <v>49.058170298953215</v>
      </c>
      <c r="E18" s="15">
        <v>52.668598893828602</v>
      </c>
      <c r="F18" s="15">
        <v>53.170258627616633</v>
      </c>
      <c r="G18" s="15">
        <v>49.600276188813211</v>
      </c>
      <c r="H18" s="15">
        <v>50.420079654378547</v>
      </c>
      <c r="I18" s="15">
        <v>50.417847249707243</v>
      </c>
      <c r="J18" s="15">
        <v>46.778638545176058</v>
      </c>
      <c r="K18" s="15">
        <v>47.549079381312261</v>
      </c>
      <c r="L18" s="15">
        <v>46.842251697563846</v>
      </c>
    </row>
    <row r="19" spans="1:12" x14ac:dyDescent="0.35">
      <c r="A19" s="70" t="s">
        <v>146</v>
      </c>
      <c r="B19" s="73">
        <v>61</v>
      </c>
      <c r="C19" s="15">
        <v>69.215139642557887</v>
      </c>
      <c r="D19" s="15">
        <v>54.961418252558246</v>
      </c>
      <c r="E19" s="15">
        <v>50.047518141659594</v>
      </c>
      <c r="F19" s="15">
        <v>53.083677806614169</v>
      </c>
      <c r="G19" s="15">
        <v>53.841751388491197</v>
      </c>
      <c r="H19" s="15">
        <v>50.556193715340605</v>
      </c>
      <c r="I19" s="15">
        <v>51.328606532983187</v>
      </c>
      <c r="J19" s="15">
        <v>51.402884032889922</v>
      </c>
      <c r="K19" s="15">
        <v>48.102239081215018</v>
      </c>
      <c r="L19" s="15">
        <v>48.75905054288156</v>
      </c>
    </row>
    <row r="20" spans="1:12" x14ac:dyDescent="0.35">
      <c r="A20" s="70" t="s">
        <v>147</v>
      </c>
      <c r="B20" s="73">
        <v>61</v>
      </c>
      <c r="C20" s="15">
        <v>60.98878536838744</v>
      </c>
      <c r="D20" s="15">
        <v>66.724213890759614</v>
      </c>
      <c r="E20" s="15">
        <v>54.768613955017557</v>
      </c>
      <c r="F20" s="15">
        <v>50.98310282648039</v>
      </c>
      <c r="G20" s="15">
        <v>53.380351385943783</v>
      </c>
      <c r="H20" s="15">
        <v>54.231786723069376</v>
      </c>
      <c r="I20" s="15">
        <v>51.289653822934554</v>
      </c>
      <c r="J20" s="15">
        <v>52.176802014087976</v>
      </c>
      <c r="K20" s="15">
        <v>51.997591286218821</v>
      </c>
      <c r="L20" s="15">
        <v>49.212154186243211</v>
      </c>
    </row>
    <row r="21" spans="1:12" x14ac:dyDescent="0.35">
      <c r="A21" s="70" t="s">
        <v>148</v>
      </c>
      <c r="B21" s="73">
        <v>60</v>
      </c>
      <c r="C21" s="15">
        <v>59.158670049384583</v>
      </c>
      <c r="D21" s="15">
        <v>60.643035579840038</v>
      </c>
      <c r="E21" s="15">
        <v>64.56265406867611</v>
      </c>
      <c r="F21" s="15">
        <v>54.603826964078706</v>
      </c>
      <c r="G21" s="15">
        <v>51.700108272598278</v>
      </c>
      <c r="H21" s="15">
        <v>53.500234483363705</v>
      </c>
      <c r="I21" s="15">
        <v>54.40801971914572</v>
      </c>
      <c r="J21" s="15">
        <v>52.001094727505304</v>
      </c>
      <c r="K21" s="15">
        <v>52.593263605184582</v>
      </c>
      <c r="L21" s="15">
        <v>52.455411922814136</v>
      </c>
    </row>
    <row r="22" spans="1:12" x14ac:dyDescent="0.35">
      <c r="A22" s="70" t="s">
        <v>149</v>
      </c>
      <c r="B22" s="73">
        <v>60</v>
      </c>
      <c r="C22" s="15">
        <v>59.075164833626204</v>
      </c>
      <c r="D22" s="15">
        <v>57.652682176702797</v>
      </c>
      <c r="E22" s="15">
        <v>60.050654664762824</v>
      </c>
      <c r="F22" s="15">
        <v>62.535701788583985</v>
      </c>
      <c r="G22" s="15">
        <v>54.384507210091385</v>
      </c>
      <c r="H22" s="15">
        <v>52.003696335513702</v>
      </c>
      <c r="I22" s="15">
        <v>53.370229865223791</v>
      </c>
      <c r="J22" s="15">
        <v>54.457544335269688</v>
      </c>
      <c r="K22" s="15">
        <v>52.178619173318893</v>
      </c>
      <c r="L22" s="15">
        <v>52.766506366428537</v>
      </c>
    </row>
    <row r="23" spans="1:12" x14ac:dyDescent="0.35">
      <c r="A23" s="70" t="s">
        <v>150</v>
      </c>
      <c r="B23" s="73">
        <v>55</v>
      </c>
      <c r="C23" s="15">
        <v>58.706497531622226</v>
      </c>
      <c r="D23" s="15">
        <v>58.080458457201757</v>
      </c>
      <c r="E23" s="15">
        <v>56.619714394361303</v>
      </c>
      <c r="F23" s="15">
        <v>59.364565759120133</v>
      </c>
      <c r="G23" s="15">
        <v>60.758636544578152</v>
      </c>
      <c r="H23" s="15">
        <v>54.062492212744154</v>
      </c>
      <c r="I23" s="15">
        <v>52.086508520245701</v>
      </c>
      <c r="J23" s="15">
        <v>53.441375312684976</v>
      </c>
      <c r="K23" s="15">
        <v>54.183370588813773</v>
      </c>
      <c r="L23" s="15">
        <v>52.325500432911625</v>
      </c>
    </row>
    <row r="24" spans="1:12" x14ac:dyDescent="0.35">
      <c r="A24" s="70" t="s">
        <v>151</v>
      </c>
      <c r="B24" s="73">
        <v>62</v>
      </c>
      <c r="C24" s="15">
        <v>55.392797414724292</v>
      </c>
      <c r="D24" s="15">
        <v>57.748836958775939</v>
      </c>
      <c r="E24" s="15">
        <v>56.951413429509358</v>
      </c>
      <c r="F24" s="15">
        <v>55.53831900820218</v>
      </c>
      <c r="G24" s="15">
        <v>58.119860445468994</v>
      </c>
      <c r="H24" s="15">
        <v>58.664247991921442</v>
      </c>
      <c r="I24" s="15">
        <v>53.244747717031714</v>
      </c>
      <c r="J24" s="15">
        <v>51.951012113894421</v>
      </c>
      <c r="K24" s="15">
        <v>52.801567271762096</v>
      </c>
      <c r="L24" s="15">
        <v>53.537535885997599</v>
      </c>
    </row>
    <row r="25" spans="1:12" x14ac:dyDescent="0.35">
      <c r="A25" s="70" t="s">
        <v>152</v>
      </c>
      <c r="B25" s="73">
        <v>75</v>
      </c>
      <c r="C25" s="15">
        <v>65.983052977011695</v>
      </c>
      <c r="D25" s="15">
        <v>63.802542954263672</v>
      </c>
      <c r="E25" s="15">
        <v>64.812302328889245</v>
      </c>
      <c r="F25" s="15">
        <v>64.139898126476439</v>
      </c>
      <c r="G25" s="15">
        <v>62.706863583241095</v>
      </c>
      <c r="H25" s="15">
        <v>64.455964783253194</v>
      </c>
      <c r="I25" s="15">
        <v>64.136566153507999</v>
      </c>
      <c r="J25" s="15">
        <v>60.662192639627882</v>
      </c>
      <c r="K25" s="15">
        <v>59.233891453934262</v>
      </c>
      <c r="L25" s="15">
        <v>59.808808127850547</v>
      </c>
    </row>
    <row r="26" spans="1:12" x14ac:dyDescent="0.35">
      <c r="A26" s="70" t="s">
        <v>153</v>
      </c>
      <c r="B26" s="73">
        <v>113</v>
      </c>
      <c r="C26" s="15">
        <v>79.391098799474889</v>
      </c>
      <c r="D26" s="15">
        <v>75.593570381264215</v>
      </c>
      <c r="E26" s="15">
        <v>74.170999708152877</v>
      </c>
      <c r="F26" s="15">
        <v>74.93987833052509</v>
      </c>
      <c r="G26" s="15">
        <v>73.518927612137205</v>
      </c>
      <c r="H26" s="15">
        <v>72.371758821744081</v>
      </c>
      <c r="I26" s="15">
        <v>72.46104536822601</v>
      </c>
      <c r="J26" s="15">
        <v>72.982938260347439</v>
      </c>
      <c r="K26" s="15">
        <v>69.638918587481143</v>
      </c>
      <c r="L26" s="15">
        <v>69.138746209387222</v>
      </c>
    </row>
    <row r="27" spans="1:12" x14ac:dyDescent="0.35">
      <c r="A27" s="70" t="s">
        <v>154</v>
      </c>
      <c r="B27" s="73">
        <v>95</v>
      </c>
      <c r="C27" s="15">
        <v>105.08007464826454</v>
      </c>
      <c r="D27" s="15">
        <v>89.909977011751693</v>
      </c>
      <c r="E27" s="15">
        <v>87.496071117465192</v>
      </c>
      <c r="F27" s="15">
        <v>86.306640229373841</v>
      </c>
      <c r="G27" s="15">
        <v>85.720342989468605</v>
      </c>
      <c r="H27" s="15">
        <v>84.207474679581864</v>
      </c>
      <c r="I27" s="15">
        <v>83.148940714821208</v>
      </c>
      <c r="J27" s="15">
        <v>83.574778599446404</v>
      </c>
      <c r="K27" s="15">
        <v>82.818468160435245</v>
      </c>
      <c r="L27" s="15">
        <v>80.668157516112046</v>
      </c>
    </row>
    <row r="28" spans="1:12" x14ac:dyDescent="0.35">
      <c r="A28" s="70" t="s">
        <v>155</v>
      </c>
      <c r="B28" s="73">
        <v>111</v>
      </c>
      <c r="C28" s="15">
        <v>97.791548987611804</v>
      </c>
      <c r="D28" s="15">
        <v>100.39470601456595</v>
      </c>
      <c r="E28" s="15">
        <v>94.119621747145999</v>
      </c>
      <c r="F28" s="15">
        <v>92.585118121485337</v>
      </c>
      <c r="G28" s="15">
        <v>90.033447185451237</v>
      </c>
      <c r="H28" s="15">
        <v>89.546346706497445</v>
      </c>
      <c r="I28" s="15">
        <v>87.611158445182468</v>
      </c>
      <c r="J28" s="15">
        <v>88.433483036525544</v>
      </c>
      <c r="K28" s="15">
        <v>86.983937786232602</v>
      </c>
      <c r="L28" s="15">
        <v>86.996222118516798</v>
      </c>
    </row>
    <row r="29" spans="1:12" x14ac:dyDescent="0.35">
      <c r="A29" s="70" t="s">
        <v>156</v>
      </c>
      <c r="B29" s="73">
        <v>95</v>
      </c>
      <c r="C29" s="15">
        <v>106.96443074097287</v>
      </c>
      <c r="D29" s="15">
        <v>98.957968494973571</v>
      </c>
      <c r="E29" s="15">
        <v>99.847064895675572</v>
      </c>
      <c r="F29" s="15">
        <v>96.593213628676608</v>
      </c>
      <c r="G29" s="15">
        <v>94.414254988816083</v>
      </c>
      <c r="H29" s="15">
        <v>91.940090074746408</v>
      </c>
      <c r="I29" s="15">
        <v>90.870063019791374</v>
      </c>
      <c r="J29" s="15">
        <v>90.861685681549673</v>
      </c>
      <c r="K29" s="15">
        <v>90.348906130118849</v>
      </c>
      <c r="L29" s="15">
        <v>89.64269614568569</v>
      </c>
    </row>
    <row r="30" spans="1:12" x14ac:dyDescent="0.35">
      <c r="A30" s="70" t="s">
        <v>157</v>
      </c>
      <c r="B30" s="73">
        <v>109</v>
      </c>
      <c r="C30" s="15">
        <v>102.0185947767601</v>
      </c>
      <c r="D30" s="15">
        <v>105.84101241531833</v>
      </c>
      <c r="E30" s="15">
        <v>100.76371963305466</v>
      </c>
      <c r="F30" s="15">
        <v>100.63874542367907</v>
      </c>
      <c r="G30" s="15">
        <v>97.756300090590813</v>
      </c>
      <c r="H30" s="15">
        <v>95.836455444516147</v>
      </c>
      <c r="I30" s="15">
        <v>92.834355780264758</v>
      </c>
      <c r="J30" s="15">
        <v>93.737014248597362</v>
      </c>
      <c r="K30" s="15">
        <v>92.307581781555328</v>
      </c>
      <c r="L30" s="15">
        <v>92.81233629933223</v>
      </c>
    </row>
    <row r="31" spans="1:12" x14ac:dyDescent="0.35">
      <c r="A31" s="70" t="s">
        <v>158</v>
      </c>
      <c r="B31" s="73">
        <v>106</v>
      </c>
      <c r="C31" s="15">
        <v>109.33986497338887</v>
      </c>
      <c r="D31" s="15">
        <v>105.12980095927246</v>
      </c>
      <c r="E31" s="15">
        <v>106.04744373398967</v>
      </c>
      <c r="F31" s="15">
        <v>102.25410050576893</v>
      </c>
      <c r="G31" s="15">
        <v>100.86487877284853</v>
      </c>
      <c r="H31" s="15">
        <v>98.568870431678434</v>
      </c>
      <c r="I31" s="15">
        <v>96.239778816662053</v>
      </c>
      <c r="J31" s="15">
        <v>95.26331137261414</v>
      </c>
      <c r="K31" s="15">
        <v>94.745879389124696</v>
      </c>
      <c r="L31" s="15">
        <v>94.407212020481893</v>
      </c>
    </row>
    <row r="32" spans="1:12" x14ac:dyDescent="0.35">
      <c r="A32" s="70" t="s">
        <v>159</v>
      </c>
      <c r="B32" s="73">
        <v>111</v>
      </c>
      <c r="C32" s="15">
        <v>112.49478271972519</v>
      </c>
      <c r="D32" s="15">
        <v>110.25833945903702</v>
      </c>
      <c r="E32" s="15">
        <v>107.42016047144172</v>
      </c>
      <c r="F32" s="15">
        <v>106.86460062443562</v>
      </c>
      <c r="G32" s="15">
        <v>103.09990904589571</v>
      </c>
      <c r="H32" s="15">
        <v>101.39944474747425</v>
      </c>
      <c r="I32" s="15">
        <v>98.95935231402251</v>
      </c>
      <c r="J32" s="15">
        <v>98.551818718466194</v>
      </c>
      <c r="K32" s="15">
        <v>96.429633382744171</v>
      </c>
      <c r="L32" s="15">
        <v>96.940395891993248</v>
      </c>
    </row>
    <row r="33" spans="1:12" x14ac:dyDescent="0.35">
      <c r="A33" s="70" t="s">
        <v>160</v>
      </c>
      <c r="B33" s="73">
        <v>96</v>
      </c>
      <c r="C33" s="15">
        <v>113.74650523825343</v>
      </c>
      <c r="D33" s="15">
        <v>114.1003265001672</v>
      </c>
      <c r="E33" s="15">
        <v>110.46767198634997</v>
      </c>
      <c r="F33" s="15">
        <v>107.89893562602718</v>
      </c>
      <c r="G33" s="15">
        <v>106.07146802128904</v>
      </c>
      <c r="H33" s="15">
        <v>102.578423354864</v>
      </c>
      <c r="I33" s="15">
        <v>100.45952448512337</v>
      </c>
      <c r="J33" s="15">
        <v>99.912664564806022</v>
      </c>
      <c r="K33" s="15">
        <v>98.462753472742605</v>
      </c>
      <c r="L33" s="15">
        <v>97.55234315338933</v>
      </c>
    </row>
    <row r="34" spans="1:12" x14ac:dyDescent="0.35">
      <c r="A34" s="70" t="s">
        <v>161</v>
      </c>
      <c r="B34" s="73">
        <v>109</v>
      </c>
      <c r="C34" s="15">
        <v>103.63299630386531</v>
      </c>
      <c r="D34" s="15">
        <v>113.07036559456779</v>
      </c>
      <c r="E34" s="15">
        <v>113.35952318669548</v>
      </c>
      <c r="F34" s="15">
        <v>109.33189651916798</v>
      </c>
      <c r="G34" s="15">
        <v>106.35284986005287</v>
      </c>
      <c r="H34" s="15">
        <v>103.99259903160153</v>
      </c>
      <c r="I34" s="15">
        <v>100.5833352196252</v>
      </c>
      <c r="J34" s="15">
        <v>100.05137776687245</v>
      </c>
      <c r="K34" s="15">
        <v>98.6617375413189</v>
      </c>
      <c r="L34" s="15">
        <v>98.337335881054656</v>
      </c>
    </row>
    <row r="35" spans="1:12" x14ac:dyDescent="0.35">
      <c r="A35" s="70" t="s">
        <v>162</v>
      </c>
      <c r="B35" s="73">
        <v>108</v>
      </c>
      <c r="C35" s="15">
        <v>109.13176792396604</v>
      </c>
      <c r="D35" s="15">
        <v>105.13948209154387</v>
      </c>
      <c r="E35" s="15">
        <v>110.41061396481261</v>
      </c>
      <c r="F35" s="15">
        <v>110.4718116476557</v>
      </c>
      <c r="G35" s="15">
        <v>106.16701839774724</v>
      </c>
      <c r="H35" s="15">
        <v>102.96477367114537</v>
      </c>
      <c r="I35" s="15">
        <v>100.35202346166261</v>
      </c>
      <c r="J35" s="15">
        <v>98.656966832920503</v>
      </c>
      <c r="K35" s="15">
        <v>97.36497770832446</v>
      </c>
      <c r="L35" s="15">
        <v>97.074915715476195</v>
      </c>
    </row>
    <row r="36" spans="1:12" x14ac:dyDescent="0.35">
      <c r="A36" s="70" t="s">
        <v>163</v>
      </c>
      <c r="B36" s="73">
        <v>115</v>
      </c>
      <c r="C36" s="15">
        <v>110.45169014097038</v>
      </c>
      <c r="D36" s="15">
        <v>107.17726113574371</v>
      </c>
      <c r="E36" s="15">
        <v>104.3556563385699</v>
      </c>
      <c r="F36" s="15">
        <v>107.09310925986954</v>
      </c>
      <c r="G36" s="15">
        <v>106.6048303949766</v>
      </c>
      <c r="H36" s="15">
        <v>102.33055260106818</v>
      </c>
      <c r="I36" s="15">
        <v>99.127174880470804</v>
      </c>
      <c r="J36" s="15">
        <v>97.818776927971456</v>
      </c>
      <c r="K36" s="15">
        <v>95.688775863319776</v>
      </c>
      <c r="L36" s="15">
        <v>95.418858157968842</v>
      </c>
    </row>
    <row r="37" spans="1:12" x14ac:dyDescent="0.35">
      <c r="A37" s="70" t="s">
        <v>164</v>
      </c>
      <c r="B37" s="73">
        <v>87</v>
      </c>
      <c r="C37" s="15">
        <v>113.23113043138198</v>
      </c>
      <c r="D37" s="15">
        <v>108.2422440773442</v>
      </c>
      <c r="E37" s="15">
        <v>103.4794182443119</v>
      </c>
      <c r="F37" s="15">
        <v>101.20193169906807</v>
      </c>
      <c r="G37" s="15">
        <v>102.07181569150113</v>
      </c>
      <c r="H37" s="15">
        <v>101.17640603661633</v>
      </c>
      <c r="I37" s="15">
        <v>97.275885838042456</v>
      </c>
      <c r="J37" s="15">
        <v>95.350347030921384</v>
      </c>
      <c r="K37" s="15">
        <v>93.583335944453793</v>
      </c>
      <c r="L37" s="15">
        <v>92.528621866481672</v>
      </c>
    </row>
    <row r="38" spans="1:12" x14ac:dyDescent="0.35">
      <c r="A38" s="70" t="s">
        <v>165</v>
      </c>
      <c r="B38" s="73">
        <v>96</v>
      </c>
      <c r="C38" s="15">
        <v>92.206293244073123</v>
      </c>
      <c r="D38" s="15">
        <v>108.90155761985405</v>
      </c>
      <c r="E38" s="15">
        <v>104.49053525153373</v>
      </c>
      <c r="F38" s="15">
        <v>99.305147054409858</v>
      </c>
      <c r="G38" s="15">
        <v>96.964484058439268</v>
      </c>
      <c r="H38" s="15">
        <v>96.692884261298133</v>
      </c>
      <c r="I38" s="15">
        <v>95.757461996360249</v>
      </c>
      <c r="J38" s="15">
        <v>93.261692797199402</v>
      </c>
      <c r="K38" s="15">
        <v>91.049597508796055</v>
      </c>
      <c r="L38" s="15">
        <v>90.146936566408442</v>
      </c>
    </row>
    <row r="39" spans="1:12" x14ac:dyDescent="0.35">
      <c r="A39" s="70" t="s">
        <v>166</v>
      </c>
      <c r="B39" s="73">
        <v>98</v>
      </c>
      <c r="C39" s="15">
        <v>96.197125425337191</v>
      </c>
      <c r="D39" s="15">
        <v>92.94853384314122</v>
      </c>
      <c r="E39" s="15">
        <v>103.63007197999204</v>
      </c>
      <c r="F39" s="15">
        <v>99.919424302496054</v>
      </c>
      <c r="G39" s="15">
        <v>94.429737895271529</v>
      </c>
      <c r="H39" s="15">
        <v>92.046647324319963</v>
      </c>
      <c r="I39" s="15">
        <v>91.349162685697507</v>
      </c>
      <c r="J39" s="15">
        <v>91.291021622160869</v>
      </c>
      <c r="K39" s="15">
        <v>88.753217352510717</v>
      </c>
      <c r="L39" s="15">
        <v>87.353286416830599</v>
      </c>
    </row>
    <row r="40" spans="1:12" x14ac:dyDescent="0.35">
      <c r="A40" s="70" t="s">
        <v>167</v>
      </c>
      <c r="B40" s="73">
        <v>88</v>
      </c>
      <c r="C40" s="15">
        <v>96.277020759318219</v>
      </c>
      <c r="D40" s="15">
        <v>93.677885385508816</v>
      </c>
      <c r="E40" s="15">
        <v>90.89910368231476</v>
      </c>
      <c r="F40" s="15">
        <v>97.595274267793513</v>
      </c>
      <c r="G40" s="15">
        <v>94.162798207963817</v>
      </c>
      <c r="H40" s="15">
        <v>88.797746029261475</v>
      </c>
      <c r="I40" s="15">
        <v>86.65720600175689</v>
      </c>
      <c r="J40" s="15">
        <v>86.508617252514853</v>
      </c>
      <c r="K40" s="15">
        <v>86.086364430098641</v>
      </c>
      <c r="L40" s="15">
        <v>84.390108974846285</v>
      </c>
    </row>
    <row r="41" spans="1:12" x14ac:dyDescent="0.35">
      <c r="A41" s="70" t="s">
        <v>168</v>
      </c>
      <c r="B41" s="73">
        <v>95</v>
      </c>
      <c r="C41" s="15">
        <v>87.696409471064882</v>
      </c>
      <c r="D41" s="15">
        <v>93.113649926505673</v>
      </c>
      <c r="E41" s="15">
        <v>90.427784097311601</v>
      </c>
      <c r="F41" s="15">
        <v>88.017554881887548</v>
      </c>
      <c r="G41" s="15">
        <v>91.811620736309223</v>
      </c>
      <c r="H41" s="15">
        <v>88.732761116885442</v>
      </c>
      <c r="I41" s="15">
        <v>83.878085349140918</v>
      </c>
      <c r="J41" s="15">
        <v>82.614644518740548</v>
      </c>
      <c r="K41" s="15">
        <v>82.011788303375326</v>
      </c>
      <c r="L41" s="15">
        <v>82.035033698884121</v>
      </c>
    </row>
    <row r="42" spans="1:12" x14ac:dyDescent="0.35">
      <c r="A42" s="70" t="s">
        <v>169</v>
      </c>
      <c r="B42" s="73">
        <v>92</v>
      </c>
      <c r="C42" s="15">
        <v>89.644034439356759</v>
      </c>
      <c r="D42" s="15">
        <v>84.970331262421467</v>
      </c>
      <c r="E42" s="15">
        <v>88.595590998885456</v>
      </c>
      <c r="F42" s="15">
        <v>86.053330003287073</v>
      </c>
      <c r="G42" s="15">
        <v>83.64775313314631</v>
      </c>
      <c r="H42" s="15">
        <v>85.564449206522596</v>
      </c>
      <c r="I42" s="15">
        <v>82.990689014717773</v>
      </c>
      <c r="J42" s="15">
        <v>79.231172900438082</v>
      </c>
      <c r="K42" s="15">
        <v>77.819048459227659</v>
      </c>
      <c r="L42" s="15">
        <v>77.542816637409103</v>
      </c>
    </row>
    <row r="43" spans="1:12" x14ac:dyDescent="0.35">
      <c r="A43" s="70" t="s">
        <v>170</v>
      </c>
      <c r="B43" s="73">
        <v>77</v>
      </c>
      <c r="C43" s="15">
        <v>87.598100731349248</v>
      </c>
      <c r="D43" s="15">
        <v>84.980166395634996</v>
      </c>
      <c r="E43" s="15">
        <v>82.021935975024164</v>
      </c>
      <c r="F43" s="15">
        <v>84.488672932394508</v>
      </c>
      <c r="G43" s="15">
        <v>81.904416201838586</v>
      </c>
      <c r="H43" s="15">
        <v>79.581969761851397</v>
      </c>
      <c r="I43" s="15">
        <v>80.491982985785569</v>
      </c>
      <c r="J43" s="15">
        <v>78.813141642393845</v>
      </c>
      <c r="K43" s="15">
        <v>75.223387836324832</v>
      </c>
      <c r="L43" s="15">
        <v>74.264437027325187</v>
      </c>
    </row>
    <row r="44" spans="1:12" x14ac:dyDescent="0.35">
      <c r="A44" s="70" t="s">
        <v>171</v>
      </c>
      <c r="B44" s="73">
        <v>82</v>
      </c>
      <c r="C44" s="15">
        <v>76.019421264691076</v>
      </c>
      <c r="D44" s="15">
        <v>83.75123129735897</v>
      </c>
      <c r="E44" s="15">
        <v>81.16376773500015</v>
      </c>
      <c r="F44" s="15">
        <v>79.295795903869674</v>
      </c>
      <c r="G44" s="15">
        <v>80.742148123328917</v>
      </c>
      <c r="H44" s="15">
        <v>78.238197969890749</v>
      </c>
      <c r="I44" s="15">
        <v>76.175551644287467</v>
      </c>
      <c r="J44" s="15">
        <v>76.938653264170085</v>
      </c>
      <c r="K44" s="15">
        <v>75.255807400961643</v>
      </c>
      <c r="L44" s="15">
        <v>72.326365060507484</v>
      </c>
    </row>
    <row r="45" spans="1:12" x14ac:dyDescent="0.35">
      <c r="A45" s="70" t="s">
        <v>172</v>
      </c>
      <c r="B45" s="73">
        <v>80</v>
      </c>
      <c r="C45" s="15">
        <v>78.194428635700021</v>
      </c>
      <c r="D45" s="15">
        <v>73.945798244151632</v>
      </c>
      <c r="E45" s="15">
        <v>79.815541836925505</v>
      </c>
      <c r="F45" s="15">
        <v>77.391959692161322</v>
      </c>
      <c r="G45" s="15">
        <v>76.058629005462436</v>
      </c>
      <c r="H45" s="15">
        <v>76.763419916317858</v>
      </c>
      <c r="I45" s="15">
        <v>74.509645999536858</v>
      </c>
      <c r="J45" s="15">
        <v>73.098823153544984</v>
      </c>
      <c r="K45" s="15">
        <v>73.192956767905059</v>
      </c>
      <c r="L45" s="15">
        <v>71.934324961346206</v>
      </c>
    </row>
    <row r="46" spans="1:12" x14ac:dyDescent="0.35">
      <c r="A46" s="70" t="s">
        <v>173</v>
      </c>
      <c r="B46" s="73">
        <v>78</v>
      </c>
      <c r="C46" s="15">
        <v>77.928723398717466</v>
      </c>
      <c r="D46" s="15">
        <v>75.609302200896366</v>
      </c>
      <c r="E46" s="15">
        <v>72.458528792173169</v>
      </c>
      <c r="F46" s="15">
        <v>76.973391272390927</v>
      </c>
      <c r="G46" s="15">
        <v>74.579056421719272</v>
      </c>
      <c r="H46" s="15">
        <v>73.583126107363441</v>
      </c>
      <c r="I46" s="15">
        <v>73.902494301742564</v>
      </c>
      <c r="J46" s="15">
        <v>72.252157554131841</v>
      </c>
      <c r="K46" s="15">
        <v>70.752886203516113</v>
      </c>
      <c r="L46" s="15">
        <v>70.798545526749294</v>
      </c>
    </row>
    <row r="47" spans="1:12" x14ac:dyDescent="0.35">
      <c r="A47" s="70" t="s">
        <v>174</v>
      </c>
      <c r="B47" s="73">
        <v>83</v>
      </c>
      <c r="C47" s="15">
        <v>75.624739556010653</v>
      </c>
      <c r="D47" s="15">
        <v>75.701975423396462</v>
      </c>
      <c r="E47" s="15">
        <v>73.261027886646261</v>
      </c>
      <c r="F47" s="15">
        <v>70.840224879954363</v>
      </c>
      <c r="G47" s="15">
        <v>74.254094530363915</v>
      </c>
      <c r="H47" s="15">
        <v>71.933255713345488</v>
      </c>
      <c r="I47" s="15">
        <v>71.259610536935824</v>
      </c>
      <c r="J47" s="15">
        <v>71.666710615953832</v>
      </c>
      <c r="K47" s="15">
        <v>69.946111974128101</v>
      </c>
      <c r="L47" s="15">
        <v>68.759847115279342</v>
      </c>
    </row>
    <row r="48" spans="1:12" x14ac:dyDescent="0.35">
      <c r="A48" s="70" t="s">
        <v>175</v>
      </c>
      <c r="B48" s="73">
        <v>71</v>
      </c>
      <c r="C48" s="15">
        <v>79.674986473297082</v>
      </c>
      <c r="D48" s="15">
        <v>73.798862192164478</v>
      </c>
      <c r="E48" s="15">
        <v>74.001308668919862</v>
      </c>
      <c r="F48" s="15">
        <v>71.604335059467829</v>
      </c>
      <c r="G48" s="15">
        <v>69.528776311439572</v>
      </c>
      <c r="H48" s="15">
        <v>72.110339194823709</v>
      </c>
      <c r="I48" s="15">
        <v>69.978925460202476</v>
      </c>
      <c r="J48" s="15">
        <v>69.859221263845043</v>
      </c>
      <c r="K48" s="15">
        <v>69.831198899028308</v>
      </c>
      <c r="L48" s="15">
        <v>68.418956595902543</v>
      </c>
    </row>
    <row r="49" spans="1:12" x14ac:dyDescent="0.35">
      <c r="A49" s="70" t="s">
        <v>176</v>
      </c>
      <c r="B49" s="73">
        <v>75</v>
      </c>
      <c r="C49" s="15">
        <v>70.314154480538335</v>
      </c>
      <c r="D49" s="15">
        <v>76.692824301824274</v>
      </c>
      <c r="E49" s="15">
        <v>71.98846548847439</v>
      </c>
      <c r="F49" s="15">
        <v>72.216894619949841</v>
      </c>
      <c r="G49" s="15">
        <v>69.88247880948127</v>
      </c>
      <c r="H49" s="15">
        <v>67.970624394519248</v>
      </c>
      <c r="I49" s="15">
        <v>70.040054506764989</v>
      </c>
      <c r="J49" s="15">
        <v>68.402153111796508</v>
      </c>
      <c r="K49" s="15">
        <v>68.197569396399459</v>
      </c>
      <c r="L49" s="15">
        <v>68.191093254684148</v>
      </c>
    </row>
    <row r="50" spans="1:12" x14ac:dyDescent="0.35">
      <c r="A50" s="70" t="s">
        <v>177</v>
      </c>
      <c r="B50" s="73">
        <v>79</v>
      </c>
      <c r="C50" s="15">
        <v>73.048071497753867</v>
      </c>
      <c r="D50" s="15">
        <v>69.789865379496234</v>
      </c>
      <c r="E50" s="15">
        <v>74.728154021809502</v>
      </c>
      <c r="F50" s="15">
        <v>70.805975389835922</v>
      </c>
      <c r="G50" s="15">
        <v>70.92505388808739</v>
      </c>
      <c r="H50" s="15">
        <v>68.67467345768965</v>
      </c>
      <c r="I50" s="15">
        <v>66.92450534905079</v>
      </c>
      <c r="J50" s="15">
        <v>68.922448246314602</v>
      </c>
      <c r="K50" s="15">
        <v>67.192583566421277</v>
      </c>
      <c r="L50" s="15">
        <v>67.248374210622003</v>
      </c>
    </row>
    <row r="51" spans="1:12" x14ac:dyDescent="0.35">
      <c r="A51" s="70" t="s">
        <v>178</v>
      </c>
      <c r="B51" s="73">
        <v>61</v>
      </c>
      <c r="C51" s="15">
        <v>76.741020035988342</v>
      </c>
      <c r="D51" s="15">
        <v>71.699189709025219</v>
      </c>
      <c r="E51" s="15">
        <v>69.383944230602822</v>
      </c>
      <c r="F51" s="15">
        <v>73.291884669096063</v>
      </c>
      <c r="G51" s="15">
        <v>69.840286004932608</v>
      </c>
      <c r="H51" s="15">
        <v>69.812816400934153</v>
      </c>
      <c r="I51" s="15">
        <v>67.768161109403181</v>
      </c>
      <c r="J51" s="15">
        <v>66.439368227582264</v>
      </c>
      <c r="K51" s="15">
        <v>67.916979196424052</v>
      </c>
      <c r="L51" s="15">
        <v>66.474178805954836</v>
      </c>
    </row>
    <row r="52" spans="1:12" x14ac:dyDescent="0.35">
      <c r="A52" s="70" t="s">
        <v>179</v>
      </c>
      <c r="B52" s="73">
        <v>76</v>
      </c>
      <c r="C52" s="15">
        <v>62.181738527947786</v>
      </c>
      <c r="D52" s="15">
        <v>74.805707705317033</v>
      </c>
      <c r="E52" s="15">
        <v>70.539460252115873</v>
      </c>
      <c r="F52" s="15">
        <v>68.762219487865153</v>
      </c>
      <c r="G52" s="15">
        <v>71.817260302028913</v>
      </c>
      <c r="H52" s="15">
        <v>68.691877143293539</v>
      </c>
      <c r="I52" s="15">
        <v>68.617119257736505</v>
      </c>
      <c r="J52" s="15">
        <v>67.085364351009048</v>
      </c>
      <c r="K52" s="15">
        <v>65.60678520338962</v>
      </c>
      <c r="L52" s="15">
        <v>67.03757432526038</v>
      </c>
    </row>
    <row r="53" spans="1:12" x14ac:dyDescent="0.35">
      <c r="A53" s="70" t="s">
        <v>180</v>
      </c>
      <c r="B53" s="73">
        <v>44</v>
      </c>
      <c r="C53" s="15">
        <v>73.492196975490131</v>
      </c>
      <c r="D53" s="15">
        <v>63.166261311986872</v>
      </c>
      <c r="E53" s="15">
        <v>73.639524704855617</v>
      </c>
      <c r="F53" s="15">
        <v>69.924509461108784</v>
      </c>
      <c r="G53" s="15">
        <v>68.401282733527026</v>
      </c>
      <c r="H53" s="15">
        <v>70.720222088663462</v>
      </c>
      <c r="I53" s="15">
        <v>67.927093329020821</v>
      </c>
      <c r="J53" s="15">
        <v>68.116607882725162</v>
      </c>
      <c r="K53" s="15">
        <v>66.547532516771213</v>
      </c>
      <c r="L53" s="15">
        <v>65.324799629611377</v>
      </c>
    </row>
    <row r="54" spans="1:12" x14ac:dyDescent="0.35">
      <c r="A54" s="70" t="s">
        <v>181</v>
      </c>
      <c r="B54" s="73">
        <v>74</v>
      </c>
      <c r="C54" s="15">
        <v>49.484086876226293</v>
      </c>
      <c r="D54" s="15">
        <v>71.696982363963258</v>
      </c>
      <c r="E54" s="15">
        <v>63.974545055299323</v>
      </c>
      <c r="F54" s="15">
        <v>72.733327941140871</v>
      </c>
      <c r="G54" s="15">
        <v>69.4601778430807</v>
      </c>
      <c r="H54" s="15">
        <v>67.942338080602795</v>
      </c>
      <c r="I54" s="15">
        <v>69.793891748188244</v>
      </c>
      <c r="J54" s="15">
        <v>67.560520665885292</v>
      </c>
      <c r="K54" s="15">
        <v>67.533109128350418</v>
      </c>
      <c r="L54" s="15">
        <v>66.323676944668392</v>
      </c>
    </row>
    <row r="55" spans="1:12" x14ac:dyDescent="0.35">
      <c r="A55" s="70" t="s">
        <v>182</v>
      </c>
      <c r="B55" s="73">
        <v>39</v>
      </c>
      <c r="C55" s="15">
        <v>72.835265886084116</v>
      </c>
      <c r="D55" s="15">
        <v>53.636677532370122</v>
      </c>
      <c r="E55" s="15">
        <v>70.431803565481744</v>
      </c>
      <c r="F55" s="15">
        <v>64.50924113937576</v>
      </c>
      <c r="G55" s="15">
        <v>71.865612091410199</v>
      </c>
      <c r="H55" s="15">
        <v>68.897104507956314</v>
      </c>
      <c r="I55" s="15">
        <v>67.452253301073299</v>
      </c>
      <c r="J55" s="15">
        <v>69.214624791313213</v>
      </c>
      <c r="K55" s="15">
        <v>66.990366436471021</v>
      </c>
      <c r="L55" s="15">
        <v>67.196507123602913</v>
      </c>
    </row>
    <row r="56" spans="1:12" x14ac:dyDescent="0.35">
      <c r="A56" s="70" t="s">
        <v>183</v>
      </c>
      <c r="B56" s="73">
        <v>56</v>
      </c>
      <c r="C56" s="15">
        <v>44.832993893672992</v>
      </c>
      <c r="D56" s="15">
        <v>71.811732628156037</v>
      </c>
      <c r="E56" s="15">
        <v>56.875008971964249</v>
      </c>
      <c r="F56" s="15">
        <v>69.541758770640044</v>
      </c>
      <c r="G56" s="15">
        <v>64.838496695976147</v>
      </c>
      <c r="H56" s="15">
        <v>70.961942313832168</v>
      </c>
      <c r="I56" s="15">
        <v>68.335924092046113</v>
      </c>
      <c r="J56" s="15">
        <v>67.236940497176974</v>
      </c>
      <c r="K56" s="15">
        <v>68.473687913238805</v>
      </c>
      <c r="L56" s="15">
        <v>66.689907348815339</v>
      </c>
    </row>
    <row r="57" spans="1:12" x14ac:dyDescent="0.35">
      <c r="A57" s="70" t="s">
        <v>184</v>
      </c>
      <c r="B57" s="73">
        <v>49</v>
      </c>
      <c r="C57" s="15">
        <v>58.434502239689394</v>
      </c>
      <c r="D57" s="15">
        <v>49.205114124070541</v>
      </c>
      <c r="E57" s="15">
        <v>70.878018721903558</v>
      </c>
      <c r="F57" s="15">
        <v>59.169623053581716</v>
      </c>
      <c r="G57" s="15">
        <v>68.699085791557806</v>
      </c>
      <c r="H57" s="15">
        <v>64.762315174308</v>
      </c>
      <c r="I57" s="15">
        <v>69.94621368909614</v>
      </c>
      <c r="J57" s="15">
        <v>67.931726056990357</v>
      </c>
      <c r="K57" s="15">
        <v>66.639244200326914</v>
      </c>
      <c r="L57" s="15">
        <v>67.89462119428687</v>
      </c>
    </row>
    <row r="58" spans="1:12" x14ac:dyDescent="0.35">
      <c r="A58" s="70" t="s">
        <v>185</v>
      </c>
      <c r="B58" s="73">
        <v>51</v>
      </c>
      <c r="C58" s="15">
        <v>52.537644658951358</v>
      </c>
      <c r="D58" s="15">
        <v>60.210438729673925</v>
      </c>
      <c r="E58" s="15">
        <v>52.594476024418228</v>
      </c>
      <c r="F58" s="15">
        <v>69.989719388036022</v>
      </c>
      <c r="G58" s="15">
        <v>60.767021650880423</v>
      </c>
      <c r="H58" s="15">
        <v>67.819388672656714</v>
      </c>
      <c r="I58" s="15">
        <v>64.513711859875983</v>
      </c>
      <c r="J58" s="15">
        <v>69.250276267153367</v>
      </c>
      <c r="K58" s="15">
        <v>67.278683667967769</v>
      </c>
      <c r="L58" s="15">
        <v>66.28139742241494</v>
      </c>
    </row>
    <row r="59" spans="1:12" x14ac:dyDescent="0.35">
      <c r="A59" s="70" t="s">
        <v>186</v>
      </c>
      <c r="B59" s="73">
        <v>61</v>
      </c>
      <c r="C59" s="15">
        <v>54.139973715792955</v>
      </c>
      <c r="D59" s="15">
        <v>55.216852342955974</v>
      </c>
      <c r="E59" s="15">
        <v>61.668234346042489</v>
      </c>
      <c r="F59" s="15">
        <v>55.216524883749415</v>
      </c>
      <c r="G59" s="15">
        <v>69.247255643875718</v>
      </c>
      <c r="H59" s="15">
        <v>61.819547826048385</v>
      </c>
      <c r="I59" s="15">
        <v>67.037204266699646</v>
      </c>
      <c r="J59" s="15">
        <v>64.528798061687539</v>
      </c>
      <c r="K59" s="15">
        <v>68.473245790069711</v>
      </c>
      <c r="L59" s="15">
        <v>66.952771874943991</v>
      </c>
    </row>
    <row r="60" spans="1:12" x14ac:dyDescent="0.35">
      <c r="A60" s="70" t="s">
        <v>187</v>
      </c>
      <c r="B60" s="73">
        <v>57</v>
      </c>
      <c r="C60" s="15">
        <v>62.367915488450578</v>
      </c>
      <c r="D60" s="15">
        <v>56.537217424050596</v>
      </c>
      <c r="E60" s="15">
        <v>57.31600474343265</v>
      </c>
      <c r="F60" s="15">
        <v>62.785100683988048</v>
      </c>
      <c r="G60" s="15">
        <v>57.262688680776229</v>
      </c>
      <c r="H60" s="15">
        <v>68.438247350106991</v>
      </c>
      <c r="I60" s="15">
        <v>62.475350459712573</v>
      </c>
      <c r="J60" s="15">
        <v>66.600833344165295</v>
      </c>
      <c r="K60" s="15">
        <v>64.307616183831414</v>
      </c>
      <c r="L60" s="15">
        <v>68.023141533115165</v>
      </c>
    </row>
    <row r="61" spans="1:12" x14ac:dyDescent="0.35">
      <c r="A61" s="70" t="s">
        <v>188</v>
      </c>
      <c r="B61" s="73">
        <v>56</v>
      </c>
      <c r="C61" s="15">
        <v>59.423919201059888</v>
      </c>
      <c r="D61" s="15">
        <v>63.223447297394536</v>
      </c>
      <c r="E61" s="15">
        <v>58.375246971135731</v>
      </c>
      <c r="F61" s="15">
        <v>58.81413266867176</v>
      </c>
      <c r="G61" s="15">
        <v>63.529045001100222</v>
      </c>
      <c r="H61" s="15">
        <v>58.617295462325053</v>
      </c>
      <c r="I61" s="15">
        <v>67.541253372869704</v>
      </c>
      <c r="J61" s="15">
        <v>62.983582304185767</v>
      </c>
      <c r="K61" s="15">
        <v>65.883813578416934</v>
      </c>
      <c r="L61" s="15">
        <v>64.182592274994462</v>
      </c>
    </row>
    <row r="62" spans="1:12" x14ac:dyDescent="0.35">
      <c r="A62" s="70" t="s">
        <v>189</v>
      </c>
      <c r="B62" s="73">
        <v>62</v>
      </c>
      <c r="C62" s="15">
        <v>58.173838585188427</v>
      </c>
      <c r="D62" s="15">
        <v>61.350649824798388</v>
      </c>
      <c r="E62" s="15">
        <v>64.247481366047253</v>
      </c>
      <c r="F62" s="15">
        <v>60.036172006592523</v>
      </c>
      <c r="G62" s="15">
        <v>60.244261824409975</v>
      </c>
      <c r="H62" s="15">
        <v>64.211426650309591</v>
      </c>
      <c r="I62" s="15">
        <v>59.815758403226233</v>
      </c>
      <c r="J62" s="15">
        <v>67.252339139106809</v>
      </c>
      <c r="K62" s="15">
        <v>63.415933486030205</v>
      </c>
      <c r="L62" s="15">
        <v>65.761566676100088</v>
      </c>
    </row>
    <row r="63" spans="1:12" x14ac:dyDescent="0.35">
      <c r="A63" s="70" t="s">
        <v>190</v>
      </c>
      <c r="B63" s="73">
        <v>58</v>
      </c>
      <c r="C63" s="15">
        <v>63.463222614323072</v>
      </c>
      <c r="D63" s="15">
        <v>59.547710179438461</v>
      </c>
      <c r="E63" s="15">
        <v>62.618966495557189</v>
      </c>
      <c r="F63" s="15">
        <v>64.769645643230263</v>
      </c>
      <c r="G63" s="15">
        <v>61.081762587486509</v>
      </c>
      <c r="H63" s="15">
        <v>60.95252719821481</v>
      </c>
      <c r="I63" s="15">
        <v>64.379702960107878</v>
      </c>
      <c r="J63" s="15">
        <v>60.637949926519681</v>
      </c>
      <c r="K63" s="15">
        <v>66.521320122345131</v>
      </c>
      <c r="L63" s="15">
        <v>63.641569606618127</v>
      </c>
    </row>
    <row r="64" spans="1:12" x14ac:dyDescent="0.35">
      <c r="A64" s="70" t="s">
        <v>191</v>
      </c>
      <c r="B64" s="73">
        <v>60</v>
      </c>
      <c r="C64" s="15">
        <v>60.15292068457633</v>
      </c>
      <c r="D64" s="15">
        <v>64.471385037203873</v>
      </c>
      <c r="E64" s="15">
        <v>60.731809540988039</v>
      </c>
      <c r="F64" s="15">
        <v>63.587130755137593</v>
      </c>
      <c r="G64" s="15">
        <v>65.219645922971765</v>
      </c>
      <c r="H64" s="15">
        <v>61.788061649343305</v>
      </c>
      <c r="I64" s="15">
        <v>61.447780347401491</v>
      </c>
      <c r="J64" s="15">
        <v>64.661476887364756</v>
      </c>
      <c r="K64" s="15">
        <v>61.119220024968989</v>
      </c>
      <c r="L64" s="15">
        <v>66.183479670925081</v>
      </c>
    </row>
    <row r="65" spans="1:12" x14ac:dyDescent="0.35">
      <c r="A65" s="70" t="s">
        <v>192</v>
      </c>
      <c r="B65" s="73">
        <v>47</v>
      </c>
      <c r="C65" s="15">
        <v>61.345095986605664</v>
      </c>
      <c r="D65" s="15">
        <v>61.151380628453005</v>
      </c>
      <c r="E65" s="15">
        <v>64.711596216703711</v>
      </c>
      <c r="F65" s="15">
        <v>61.098234615933407</v>
      </c>
      <c r="G65" s="15">
        <v>63.784384580231759</v>
      </c>
      <c r="H65" s="15">
        <v>64.859534935453738</v>
      </c>
      <c r="I65" s="15">
        <v>61.673293340541129</v>
      </c>
      <c r="J65" s="15">
        <v>61.372766718024664</v>
      </c>
      <c r="K65" s="15">
        <v>64.110450985203059</v>
      </c>
      <c r="L65" s="15">
        <v>61.098407551889231</v>
      </c>
    </row>
    <row r="66" spans="1:12" x14ac:dyDescent="0.35">
      <c r="A66" s="70" t="s">
        <v>193</v>
      </c>
      <c r="B66" s="73">
        <v>44</v>
      </c>
      <c r="C66" s="15">
        <v>49.550820359323822</v>
      </c>
      <c r="D66" s="15">
        <v>62.21507437714908</v>
      </c>
      <c r="E66" s="15">
        <v>61.904922855617464</v>
      </c>
      <c r="F66" s="15">
        <v>64.826311137797688</v>
      </c>
      <c r="G66" s="15">
        <v>61.388781183258551</v>
      </c>
      <c r="H66" s="15">
        <v>63.728130633232631</v>
      </c>
      <c r="I66" s="15">
        <v>64.483133587286773</v>
      </c>
      <c r="J66" s="15">
        <v>61.651367325336473</v>
      </c>
      <c r="K66" s="15">
        <v>61.104753791735682</v>
      </c>
      <c r="L66" s="15">
        <v>63.823548205479732</v>
      </c>
    </row>
    <row r="67" spans="1:12" x14ac:dyDescent="0.35">
      <c r="A67" s="70" t="s">
        <v>194</v>
      </c>
      <c r="B67" s="73">
        <v>51</v>
      </c>
      <c r="C67" s="15">
        <v>46.789036328572415</v>
      </c>
      <c r="D67" s="15">
        <v>51.50018173089267</v>
      </c>
      <c r="E67" s="15">
        <v>62.844113822681294</v>
      </c>
      <c r="F67" s="15">
        <v>62.434183214584039</v>
      </c>
      <c r="G67" s="15">
        <v>64.861187123470017</v>
      </c>
      <c r="H67" s="15">
        <v>61.430537271662011</v>
      </c>
      <c r="I67" s="15">
        <v>63.537568792981091</v>
      </c>
      <c r="J67" s="15">
        <v>64.249597049650973</v>
      </c>
      <c r="K67" s="15">
        <v>61.4042090927842</v>
      </c>
      <c r="L67" s="15">
        <v>61.037496992647263</v>
      </c>
    </row>
    <row r="68" spans="1:12" x14ac:dyDescent="0.35">
      <c r="A68" s="70" t="s">
        <v>195</v>
      </c>
      <c r="B68" s="73">
        <v>65</v>
      </c>
      <c r="C68" s="15">
        <v>52.833893055536308</v>
      </c>
      <c r="D68" s="15">
        <v>48.758417268479455</v>
      </c>
      <c r="E68" s="15">
        <v>52.84985902431395</v>
      </c>
      <c r="F68" s="15">
        <v>62.982556081402848</v>
      </c>
      <c r="G68" s="15">
        <v>62.539836266612419</v>
      </c>
      <c r="H68" s="15">
        <v>64.409167065093641</v>
      </c>
      <c r="I68" s="15">
        <v>61.038015140242052</v>
      </c>
      <c r="J68" s="15">
        <v>63.1646387142805</v>
      </c>
      <c r="K68" s="15">
        <v>63.552578329712752</v>
      </c>
      <c r="L68" s="15">
        <v>61.061981068456483</v>
      </c>
    </row>
    <row r="69" spans="1:12" x14ac:dyDescent="0.35">
      <c r="A69" s="70" t="s">
        <v>196</v>
      </c>
      <c r="B69" s="73">
        <v>48</v>
      </c>
      <c r="C69" s="15">
        <v>65.382788456549335</v>
      </c>
      <c r="D69" s="15">
        <v>54.183896718902581</v>
      </c>
      <c r="E69" s="15">
        <v>50.321692498471272</v>
      </c>
      <c r="F69" s="15">
        <v>53.860116264135549</v>
      </c>
      <c r="G69" s="15">
        <v>63.00315117896691</v>
      </c>
      <c r="H69" s="15">
        <v>62.417295811097127</v>
      </c>
      <c r="I69" s="15">
        <v>63.837180172114991</v>
      </c>
      <c r="J69" s="15">
        <v>60.724491806451248</v>
      </c>
      <c r="K69" s="15">
        <v>62.561473399251632</v>
      </c>
      <c r="L69" s="15">
        <v>63.09217540414997</v>
      </c>
    </row>
    <row r="70" spans="1:12" x14ac:dyDescent="0.35">
      <c r="A70" s="70" t="s">
        <v>197</v>
      </c>
      <c r="B70" s="73">
        <v>55</v>
      </c>
      <c r="C70" s="15">
        <v>49.721304234681469</v>
      </c>
      <c r="D70" s="15">
        <v>65.336565564171835</v>
      </c>
      <c r="E70" s="15">
        <v>55.113735501797336</v>
      </c>
      <c r="F70" s="15">
        <v>51.366172725999505</v>
      </c>
      <c r="G70" s="15">
        <v>54.480079371946587</v>
      </c>
      <c r="H70" s="15">
        <v>62.607949823757323</v>
      </c>
      <c r="I70" s="15">
        <v>61.927332859373294</v>
      </c>
      <c r="J70" s="15">
        <v>63.184817590313351</v>
      </c>
      <c r="K70" s="15">
        <v>59.985948501074439</v>
      </c>
      <c r="L70" s="15">
        <v>62.01972917829621</v>
      </c>
    </row>
    <row r="71" spans="1:12" x14ac:dyDescent="0.35">
      <c r="A71" s="70" t="s">
        <v>198</v>
      </c>
      <c r="B71" s="73">
        <v>44</v>
      </c>
      <c r="C71" s="15">
        <v>55.460959684595267</v>
      </c>
      <c r="D71" s="15">
        <v>50.842953686566396</v>
      </c>
      <c r="E71" s="15">
        <v>65.09064440587278</v>
      </c>
      <c r="F71" s="15">
        <v>55.657494318402591</v>
      </c>
      <c r="G71" s="15">
        <v>52.06709018600867</v>
      </c>
      <c r="H71" s="15">
        <v>54.673462095498131</v>
      </c>
      <c r="I71" s="15">
        <v>61.944501072346966</v>
      </c>
      <c r="J71" s="15">
        <v>61.410570653415057</v>
      </c>
      <c r="K71" s="15">
        <v>62.229042189216926</v>
      </c>
      <c r="L71" s="15">
        <v>59.367431031665724</v>
      </c>
    </row>
    <row r="72" spans="1:12" x14ac:dyDescent="0.35">
      <c r="A72" s="70" t="s">
        <v>199</v>
      </c>
      <c r="B72" s="73">
        <v>48</v>
      </c>
      <c r="C72" s="15">
        <v>45.486899141474218</v>
      </c>
      <c r="D72" s="15">
        <v>55.45961046999458</v>
      </c>
      <c r="E72" s="15">
        <v>51.505594103661998</v>
      </c>
      <c r="F72" s="15">
        <v>64.451636186635483</v>
      </c>
      <c r="G72" s="15">
        <v>55.84333137397666</v>
      </c>
      <c r="H72" s="15">
        <v>52.255601908990904</v>
      </c>
      <c r="I72" s="15">
        <v>54.475076781948879</v>
      </c>
      <c r="J72" s="15">
        <v>61.164052509580245</v>
      </c>
      <c r="K72" s="15">
        <v>60.475541247505632</v>
      </c>
      <c r="L72" s="15">
        <v>61.328732848361355</v>
      </c>
    </row>
    <row r="73" spans="1:12" x14ac:dyDescent="0.35">
      <c r="A73" s="70" t="s">
        <v>200</v>
      </c>
      <c r="B73" s="73">
        <v>47</v>
      </c>
      <c r="C73" s="15">
        <v>49.080199358495022</v>
      </c>
      <c r="D73" s="15">
        <v>46.623872684994353</v>
      </c>
      <c r="E73" s="15">
        <v>55.414930095933563</v>
      </c>
      <c r="F73" s="15">
        <v>51.894469712156813</v>
      </c>
      <c r="G73" s="15">
        <v>63.910386967237976</v>
      </c>
      <c r="H73" s="15">
        <v>55.813716281616756</v>
      </c>
      <c r="I73" s="15">
        <v>52.292525663122277</v>
      </c>
      <c r="J73" s="15">
        <v>54.396272209220051</v>
      </c>
      <c r="K73" s="15">
        <v>60.300637526625394</v>
      </c>
      <c r="L73" s="15">
        <v>59.887973540721553</v>
      </c>
    </row>
    <row r="74" spans="1:12" x14ac:dyDescent="0.35">
      <c r="A74" s="70" t="s">
        <v>201</v>
      </c>
      <c r="B74" s="73">
        <v>45</v>
      </c>
      <c r="C74" s="15">
        <v>47.935084726038546</v>
      </c>
      <c r="D74" s="15">
        <v>49.811545186562824</v>
      </c>
      <c r="E74" s="15">
        <v>47.445166409157977</v>
      </c>
      <c r="F74" s="15">
        <v>55.142428462079245</v>
      </c>
      <c r="G74" s="15">
        <v>52.124260021873106</v>
      </c>
      <c r="H74" s="15">
        <v>63.041820132783009</v>
      </c>
      <c r="I74" s="15">
        <v>55.544149365518997</v>
      </c>
      <c r="J74" s="15">
        <v>52.302849919089176</v>
      </c>
      <c r="K74" s="15">
        <v>54.014680971536251</v>
      </c>
      <c r="L74" s="15">
        <v>59.63250869815878</v>
      </c>
    </row>
    <row r="75" spans="1:12" x14ac:dyDescent="0.35">
      <c r="A75" s="70" t="s">
        <v>202</v>
      </c>
      <c r="B75" s="73">
        <v>32</v>
      </c>
      <c r="C75" s="15">
        <v>46.054916130862971</v>
      </c>
      <c r="D75" s="15">
        <v>48.630459800794746</v>
      </c>
      <c r="E75" s="15">
        <v>50.292270877070543</v>
      </c>
      <c r="F75" s="15">
        <v>47.980016443543271</v>
      </c>
      <c r="G75" s="15">
        <v>54.889001536105106</v>
      </c>
      <c r="H75" s="15">
        <v>51.996827488251519</v>
      </c>
      <c r="I75" s="15">
        <v>62.109656021247162</v>
      </c>
      <c r="J75" s="15">
        <v>55.357546140127702</v>
      </c>
      <c r="K75" s="15">
        <v>52.082429761096812</v>
      </c>
      <c r="L75" s="15">
        <v>53.853882252536167</v>
      </c>
    </row>
    <row r="76" spans="1:12" x14ac:dyDescent="0.35">
      <c r="A76" s="70" t="s">
        <v>203</v>
      </c>
      <c r="B76" s="73">
        <v>44</v>
      </c>
      <c r="C76" s="15">
        <v>33.799719858928178</v>
      </c>
      <c r="D76" s="15">
        <v>46.663152746023954</v>
      </c>
      <c r="E76" s="15">
        <v>48.97189248540014</v>
      </c>
      <c r="F76" s="15">
        <v>50.512826346655011</v>
      </c>
      <c r="G76" s="15">
        <v>48.294745145653941</v>
      </c>
      <c r="H76" s="15">
        <v>54.314776335726805</v>
      </c>
      <c r="I76" s="15">
        <v>51.645272654883961</v>
      </c>
      <c r="J76" s="15">
        <v>61.218232234809506</v>
      </c>
      <c r="K76" s="15">
        <v>54.855000972820534</v>
      </c>
      <c r="L76" s="15">
        <v>51.943356208147691</v>
      </c>
    </row>
    <row r="77" spans="1:12" x14ac:dyDescent="0.35">
      <c r="A77" s="70" t="s">
        <v>204</v>
      </c>
      <c r="B77" s="73">
        <v>46</v>
      </c>
      <c r="C77" s="15">
        <v>44.61246769094619</v>
      </c>
      <c r="D77" s="15">
        <v>35.080165228349927</v>
      </c>
      <c r="E77" s="15">
        <v>46.863057774193862</v>
      </c>
      <c r="F77" s="15">
        <v>48.928089708450457</v>
      </c>
      <c r="G77" s="15">
        <v>50.356702257885637</v>
      </c>
      <c r="H77" s="15">
        <v>48.114921392358859</v>
      </c>
      <c r="I77" s="15">
        <v>53.41482851742763</v>
      </c>
      <c r="J77" s="15">
        <v>51.138857583603944</v>
      </c>
      <c r="K77" s="15">
        <v>59.935348888054818</v>
      </c>
      <c r="L77" s="15">
        <v>54.304742087320868</v>
      </c>
    </row>
    <row r="78" spans="1:12" x14ac:dyDescent="0.35">
      <c r="A78" s="70" t="s">
        <v>205</v>
      </c>
      <c r="B78" s="73">
        <v>53</v>
      </c>
      <c r="C78" s="15">
        <v>46.32378074087039</v>
      </c>
      <c r="D78" s="15">
        <v>45.017043116838487</v>
      </c>
      <c r="E78" s="15">
        <v>36.122053186129598</v>
      </c>
      <c r="F78" s="15">
        <v>46.889158252196417</v>
      </c>
      <c r="G78" s="15">
        <v>48.816817253931752</v>
      </c>
      <c r="H78" s="15">
        <v>50.0118014541804</v>
      </c>
      <c r="I78" s="15">
        <v>47.793561631993676</v>
      </c>
      <c r="J78" s="15">
        <v>52.750212822064761</v>
      </c>
      <c r="K78" s="15">
        <v>50.476520442439941</v>
      </c>
      <c r="L78" s="15">
        <v>58.968375162492592</v>
      </c>
    </row>
    <row r="79" spans="1:12" x14ac:dyDescent="0.35">
      <c r="A79" s="70" t="s">
        <v>206</v>
      </c>
      <c r="B79" s="73">
        <v>42</v>
      </c>
      <c r="C79" s="15">
        <v>52.507588778125694</v>
      </c>
      <c r="D79" s="15">
        <v>46.251022448097544</v>
      </c>
      <c r="E79" s="15">
        <v>45.06510403446908</v>
      </c>
      <c r="F79" s="15">
        <v>36.760759636071114</v>
      </c>
      <c r="G79" s="15">
        <v>46.605713290798022</v>
      </c>
      <c r="H79" s="15">
        <v>48.317515526301939</v>
      </c>
      <c r="I79" s="15">
        <v>49.366354752985991</v>
      </c>
      <c r="J79" s="15">
        <v>47.393162398389485</v>
      </c>
      <c r="K79" s="15">
        <v>51.748333983094426</v>
      </c>
      <c r="L79" s="15">
        <v>49.830517845731016</v>
      </c>
    </row>
    <row r="80" spans="1:12" x14ac:dyDescent="0.35">
      <c r="A80" s="70" t="s">
        <v>207</v>
      </c>
      <c r="B80" s="73">
        <v>46</v>
      </c>
      <c r="C80" s="15">
        <v>42.087990834849599</v>
      </c>
      <c r="D80" s="15">
        <v>51.666153838123812</v>
      </c>
      <c r="E80" s="15">
        <v>45.826823126774158</v>
      </c>
      <c r="F80" s="15">
        <v>44.746278016459677</v>
      </c>
      <c r="G80" s="15">
        <v>37.057861141629779</v>
      </c>
      <c r="H80" s="15">
        <v>45.954885625570249</v>
      </c>
      <c r="I80" s="15">
        <v>47.524627131478454</v>
      </c>
      <c r="J80" s="15">
        <v>48.671328849821755</v>
      </c>
      <c r="K80" s="15">
        <v>46.622382472605281</v>
      </c>
      <c r="L80" s="15">
        <v>50.765115313489886</v>
      </c>
    </row>
    <row r="81" spans="1:12" x14ac:dyDescent="0.35">
      <c r="A81" s="70" t="s">
        <v>208</v>
      </c>
      <c r="B81" s="73">
        <v>41</v>
      </c>
      <c r="C81" s="15">
        <v>45.544456555746756</v>
      </c>
      <c r="D81" s="15">
        <v>41.705467821811524</v>
      </c>
      <c r="E81" s="15">
        <v>50.411497948797525</v>
      </c>
      <c r="F81" s="15">
        <v>44.995109834454219</v>
      </c>
      <c r="G81" s="15">
        <v>44.058596954105404</v>
      </c>
      <c r="H81" s="15">
        <v>36.917568705145015</v>
      </c>
      <c r="I81" s="15">
        <v>44.930182256029958</v>
      </c>
      <c r="J81" s="15">
        <v>46.57922793525033</v>
      </c>
      <c r="K81" s="15">
        <v>47.551721974741099</v>
      </c>
      <c r="L81" s="15">
        <v>45.720179106826862</v>
      </c>
    </row>
    <row r="82" spans="1:12" x14ac:dyDescent="0.35">
      <c r="A82" s="70" t="s">
        <v>209</v>
      </c>
      <c r="B82" s="73">
        <v>39</v>
      </c>
      <c r="C82" s="15">
        <v>40.757875080545951</v>
      </c>
      <c r="D82" s="15">
        <v>44.870132047751525</v>
      </c>
      <c r="E82" s="15">
        <v>41.081313074930144</v>
      </c>
      <c r="F82" s="15">
        <v>49.013512539229097</v>
      </c>
      <c r="G82" s="15">
        <v>44.055888071577279</v>
      </c>
      <c r="H82" s="15">
        <v>43.184088139042657</v>
      </c>
      <c r="I82" s="15">
        <v>36.559361541919976</v>
      </c>
      <c r="J82" s="15">
        <v>43.979785542252273</v>
      </c>
      <c r="K82" s="15">
        <v>45.427547197500893</v>
      </c>
      <c r="L82" s="15">
        <v>46.535891010684587</v>
      </c>
    </row>
    <row r="83" spans="1:12" x14ac:dyDescent="0.35">
      <c r="A83" s="70" t="s">
        <v>210</v>
      </c>
      <c r="B83" s="73">
        <v>42</v>
      </c>
      <c r="C83" s="15">
        <v>38.402056848039734</v>
      </c>
      <c r="D83" s="15">
        <v>40.277477003188984</v>
      </c>
      <c r="E83" s="15">
        <v>43.960857967146282</v>
      </c>
      <c r="F83" s="15">
        <v>40.250762975834519</v>
      </c>
      <c r="G83" s="15">
        <v>47.519388245182448</v>
      </c>
      <c r="H83" s="15">
        <v>42.94931859165753</v>
      </c>
      <c r="I83" s="15">
        <v>42.104932693329921</v>
      </c>
      <c r="J83" s="15">
        <v>36.168655206262123</v>
      </c>
      <c r="K83" s="15">
        <v>42.813440808636926</v>
      </c>
      <c r="L83" s="15">
        <v>44.319627656578277</v>
      </c>
    </row>
    <row r="84" spans="1:12" x14ac:dyDescent="0.35">
      <c r="A84" s="70" t="s">
        <v>211</v>
      </c>
      <c r="B84" s="73">
        <v>22</v>
      </c>
      <c r="C84" s="15">
        <v>41.167064763609595</v>
      </c>
      <c r="D84" s="15">
        <v>37.579381708241208</v>
      </c>
      <c r="E84" s="15">
        <v>39.499286311570927</v>
      </c>
      <c r="F84" s="15">
        <v>42.801519632209057</v>
      </c>
      <c r="G84" s="15">
        <v>39.238667687687183</v>
      </c>
      <c r="H84" s="15">
        <v>45.865234362531332</v>
      </c>
      <c r="I84" s="15">
        <v>41.643398426360704</v>
      </c>
      <c r="J84" s="15">
        <v>40.986202243510867</v>
      </c>
      <c r="K84" s="15">
        <v>35.453240405106591</v>
      </c>
      <c r="L84" s="15">
        <v>41.629201967241734</v>
      </c>
    </row>
    <row r="85" spans="1:12" x14ac:dyDescent="0.35">
      <c r="A85" s="70" t="s">
        <v>212</v>
      </c>
      <c r="B85" s="73">
        <v>27</v>
      </c>
      <c r="C85" s="15">
        <v>22.447988951019905</v>
      </c>
      <c r="D85" s="15">
        <v>40.113837979930395</v>
      </c>
      <c r="E85" s="15">
        <v>36.563608297757845</v>
      </c>
      <c r="F85" s="15">
        <v>38.513897882691431</v>
      </c>
      <c r="G85" s="15">
        <v>41.505924287383394</v>
      </c>
      <c r="H85" s="15">
        <v>38.093334263602664</v>
      </c>
      <c r="I85" s="15">
        <v>44.125346346238125</v>
      </c>
      <c r="J85" s="15">
        <v>40.393322959633956</v>
      </c>
      <c r="K85" s="15">
        <v>39.647716635631049</v>
      </c>
      <c r="L85" s="15">
        <v>34.682441976181622</v>
      </c>
    </row>
    <row r="86" spans="1:12" x14ac:dyDescent="0.35">
      <c r="A86" s="70" t="s">
        <v>213</v>
      </c>
      <c r="B86" s="73">
        <v>26</v>
      </c>
      <c r="C86" s="15">
        <v>26.608248108578913</v>
      </c>
      <c r="D86" s="15">
        <v>22.549169493207518</v>
      </c>
      <c r="E86" s="15">
        <v>38.729805553881924</v>
      </c>
      <c r="F86" s="15">
        <v>35.335689680003298</v>
      </c>
      <c r="G86" s="15">
        <v>37.292787215085909</v>
      </c>
      <c r="H86" s="15">
        <v>40.024944015494988</v>
      </c>
      <c r="I86" s="15">
        <v>36.724409307461634</v>
      </c>
      <c r="J86" s="15">
        <v>42.412315765804173</v>
      </c>
      <c r="K86" s="15">
        <v>38.876077479655549</v>
      </c>
      <c r="L86" s="15">
        <v>38.229691533816428</v>
      </c>
    </row>
    <row r="87" spans="1:12" x14ac:dyDescent="0.35">
      <c r="A87" s="70" t="s">
        <v>214</v>
      </c>
      <c r="B87" s="73">
        <v>35</v>
      </c>
      <c r="C87" s="15">
        <v>25.447607783266246</v>
      </c>
      <c r="D87" s="15">
        <v>25.888688827945199</v>
      </c>
      <c r="E87" s="15">
        <v>22.21178657739814</v>
      </c>
      <c r="F87" s="15">
        <v>37.003095566920692</v>
      </c>
      <c r="G87" s="15">
        <v>33.848720766868695</v>
      </c>
      <c r="H87" s="15">
        <v>35.806849768953775</v>
      </c>
      <c r="I87" s="15">
        <v>38.236837001725149</v>
      </c>
      <c r="J87" s="15">
        <v>35.229949903354971</v>
      </c>
      <c r="K87" s="15">
        <v>40.37935683795363</v>
      </c>
      <c r="L87" s="15">
        <v>37.182949082780404</v>
      </c>
    </row>
    <row r="88" spans="1:12" x14ac:dyDescent="0.35">
      <c r="A88" s="70" t="s">
        <v>215</v>
      </c>
      <c r="B88" s="73">
        <v>27</v>
      </c>
      <c r="C88" s="15">
        <v>33.424053107773624</v>
      </c>
      <c r="D88" s="15">
        <v>24.665571739594743</v>
      </c>
      <c r="E88" s="15">
        <v>24.906300002071063</v>
      </c>
      <c r="F88" s="15">
        <v>21.619911200653853</v>
      </c>
      <c r="G88" s="15">
        <v>35.107798662208225</v>
      </c>
      <c r="H88" s="15">
        <v>32.274047528665996</v>
      </c>
      <c r="I88" s="15">
        <v>34.141539235840241</v>
      </c>
      <c r="J88" s="15">
        <v>36.466271680117735</v>
      </c>
      <c r="K88" s="15">
        <v>33.481985014834656</v>
      </c>
      <c r="L88" s="15">
        <v>38.343515137152437</v>
      </c>
    </row>
    <row r="89" spans="1:12" x14ac:dyDescent="0.35">
      <c r="A89" s="70" t="s">
        <v>216</v>
      </c>
      <c r="B89" s="73">
        <v>13</v>
      </c>
      <c r="C89" s="15">
        <v>25.577500627986272</v>
      </c>
      <c r="D89" s="15">
        <v>31.508310468734706</v>
      </c>
      <c r="E89" s="15">
        <v>23.489875346190104</v>
      </c>
      <c r="F89" s="15">
        <v>23.669935362279425</v>
      </c>
      <c r="G89" s="15">
        <v>20.726457799986161</v>
      </c>
      <c r="H89" s="15">
        <v>33.019811278226051</v>
      </c>
      <c r="I89" s="15">
        <v>30.443995431841103</v>
      </c>
      <c r="J89" s="15">
        <v>32.38140293956058</v>
      </c>
      <c r="K89" s="15">
        <v>34.367242002123575</v>
      </c>
      <c r="L89" s="15">
        <v>31.541560316903084</v>
      </c>
    </row>
    <row r="90" spans="1:12" x14ac:dyDescent="0.35">
      <c r="A90" s="70" t="s">
        <v>217</v>
      </c>
      <c r="B90" s="73">
        <v>28</v>
      </c>
      <c r="C90" s="15">
        <v>12.628273499965923</v>
      </c>
      <c r="D90" s="15">
        <v>23.930689836817937</v>
      </c>
      <c r="E90" s="15">
        <v>29.243976353687277</v>
      </c>
      <c r="F90" s="15">
        <v>22.073984547664654</v>
      </c>
      <c r="G90" s="15">
        <v>22.245980049985643</v>
      </c>
      <c r="H90" s="15">
        <v>19.633382100943116</v>
      </c>
      <c r="I90" s="15">
        <v>30.730309778625859</v>
      </c>
      <c r="J90" s="15">
        <v>28.5567865143964</v>
      </c>
      <c r="K90" s="15">
        <v>30.351437272633962</v>
      </c>
      <c r="L90" s="15">
        <v>32.131838059416765</v>
      </c>
    </row>
    <row r="91" spans="1:12" x14ac:dyDescent="0.35">
      <c r="A91" s="70" t="s">
        <v>218</v>
      </c>
      <c r="B91" s="73">
        <v>97</v>
      </c>
      <c r="C91" s="15">
        <v>109.15353252124352</v>
      </c>
      <c r="D91" s="15">
        <v>105.94698833971373</v>
      </c>
      <c r="E91" s="15">
        <v>111.65113400687557</v>
      </c>
      <c r="F91" s="15">
        <v>121.25906767911248</v>
      </c>
      <c r="G91" s="15">
        <v>123.47848759858279</v>
      </c>
      <c r="H91" s="15">
        <v>126.4827003039611</v>
      </c>
      <c r="I91" s="15">
        <v>126.65667851923337</v>
      </c>
      <c r="J91" s="15">
        <v>137.12290779478829</v>
      </c>
      <c r="K91" s="15">
        <v>144.00534418779051</v>
      </c>
      <c r="L91" s="15">
        <v>151.74683484686025</v>
      </c>
    </row>
    <row r="92" spans="1:12" x14ac:dyDescent="0.35">
      <c r="A92" s="70" t="s">
        <v>3</v>
      </c>
      <c r="B92" s="71">
        <v>5503</v>
      </c>
      <c r="C92" s="71">
        <v>5530.8029637410646</v>
      </c>
      <c r="D92" s="71">
        <v>5546.0041483621708</v>
      </c>
      <c r="E92" s="71">
        <v>5555.2929305832204</v>
      </c>
      <c r="F92" s="71">
        <v>5556.0013298361864</v>
      </c>
      <c r="G92" s="71">
        <v>5536.724737575747</v>
      </c>
      <c r="H92" s="71">
        <v>5503.7450633232665</v>
      </c>
      <c r="I92" s="71">
        <v>5460.571072705493</v>
      </c>
      <c r="J92" s="71">
        <v>5457.126453816385</v>
      </c>
      <c r="K92" s="71">
        <v>5423.4859644362123</v>
      </c>
      <c r="L92" s="71">
        <v>5414.8533125423564</v>
      </c>
    </row>
    <row r="93" spans="1:12" x14ac:dyDescent="0.35">
      <c r="A93" s="72" t="s">
        <v>219</v>
      </c>
      <c r="B93" s="66"/>
    </row>
    <row r="94" spans="1:12" x14ac:dyDescent="0.35">
      <c r="A94" s="72" t="s">
        <v>223</v>
      </c>
      <c r="B94" s="66"/>
    </row>
    <row r="97" spans="7:16" x14ac:dyDescent="0.35">
      <c r="G97" s="15"/>
      <c r="H97" s="15"/>
      <c r="I97" s="15"/>
      <c r="J97" s="15"/>
      <c r="K97" s="15"/>
      <c r="L97" s="15"/>
      <c r="M97" s="15"/>
      <c r="N97" s="15"/>
      <c r="O97" s="15"/>
      <c r="P97" s="15"/>
    </row>
    <row r="98" spans="7:16" x14ac:dyDescent="0.35">
      <c r="G98" s="15"/>
      <c r="H98" s="15"/>
      <c r="I98" s="15"/>
      <c r="J98" s="15"/>
      <c r="K98" s="15"/>
      <c r="L98" s="15"/>
      <c r="M98" s="15"/>
      <c r="N98" s="15"/>
      <c r="O98" s="15"/>
      <c r="P98" s="15"/>
    </row>
    <row r="99" spans="7:16" x14ac:dyDescent="0.35">
      <c r="G99" s="15"/>
      <c r="H99" s="15"/>
      <c r="I99" s="15"/>
      <c r="J99" s="15"/>
      <c r="K99" s="15"/>
      <c r="L99" s="15"/>
      <c r="M99" s="15"/>
      <c r="N99" s="15"/>
      <c r="O99" s="15"/>
      <c r="P99" s="15"/>
    </row>
    <row r="100" spans="7:16" x14ac:dyDescent="0.35">
      <c r="G100" s="15"/>
      <c r="H100" s="15"/>
      <c r="I100" s="15"/>
      <c r="J100" s="15"/>
      <c r="K100" s="15"/>
      <c r="L100" s="15"/>
      <c r="M100" s="15"/>
      <c r="N100" s="15"/>
      <c r="O100" s="15"/>
      <c r="P100" s="15"/>
    </row>
    <row r="101" spans="7:16" x14ac:dyDescent="0.35">
      <c r="G101" s="15"/>
      <c r="H101" s="15"/>
      <c r="I101" s="15"/>
      <c r="J101" s="15"/>
      <c r="K101" s="15"/>
      <c r="L101" s="15"/>
      <c r="M101" s="15"/>
      <c r="N101" s="15"/>
      <c r="O101" s="15"/>
      <c r="P101" s="15"/>
    </row>
    <row r="102" spans="7:16" x14ac:dyDescent="0.35">
      <c r="G102" s="15"/>
      <c r="H102" s="15"/>
      <c r="I102" s="15"/>
      <c r="J102" s="15"/>
      <c r="K102" s="15"/>
      <c r="L102" s="15"/>
      <c r="M102" s="15"/>
      <c r="N102" s="15"/>
      <c r="O102" s="15"/>
      <c r="P102" s="15"/>
    </row>
    <row r="103" spans="7:16" x14ac:dyDescent="0.35">
      <c r="G103" s="15"/>
      <c r="H103" s="15"/>
      <c r="I103" s="15"/>
      <c r="J103" s="15"/>
      <c r="K103" s="15"/>
      <c r="L103" s="15"/>
      <c r="M103" s="15"/>
      <c r="N103" s="15"/>
      <c r="O103" s="15"/>
      <c r="P103" s="15"/>
    </row>
    <row r="104" spans="7:16" x14ac:dyDescent="0.35">
      <c r="G104" s="15"/>
      <c r="H104" s="15"/>
      <c r="I104" s="15"/>
      <c r="J104" s="15"/>
      <c r="K104" s="15"/>
      <c r="L104" s="15"/>
      <c r="M104" s="15"/>
      <c r="N104" s="15"/>
      <c r="O104" s="15"/>
      <c r="P104" s="15"/>
    </row>
    <row r="105" spans="7:16" x14ac:dyDescent="0.35">
      <c r="G105" s="15"/>
      <c r="H105" s="15"/>
      <c r="I105" s="15"/>
      <c r="J105" s="15"/>
      <c r="K105" s="15"/>
      <c r="L105" s="15"/>
      <c r="M105" s="15"/>
      <c r="N105" s="15"/>
      <c r="O105" s="15"/>
      <c r="P105" s="15"/>
    </row>
    <row r="106" spans="7:16" x14ac:dyDescent="0.35">
      <c r="G106" s="15"/>
      <c r="H106" s="15"/>
      <c r="I106" s="15"/>
      <c r="J106" s="15"/>
      <c r="K106" s="15"/>
      <c r="L106" s="15"/>
      <c r="M106" s="15"/>
      <c r="N106" s="15"/>
      <c r="O106" s="15"/>
      <c r="P106" s="15"/>
    </row>
    <row r="107" spans="7:16" x14ac:dyDescent="0.35">
      <c r="G107" s="15"/>
      <c r="H107" s="15"/>
      <c r="I107" s="15"/>
      <c r="J107" s="15"/>
      <c r="K107" s="15"/>
      <c r="L107" s="15"/>
      <c r="M107" s="15"/>
      <c r="N107" s="15"/>
      <c r="O107" s="15"/>
      <c r="P107" s="15"/>
    </row>
    <row r="108" spans="7:16" x14ac:dyDescent="0.35">
      <c r="G108" s="15"/>
      <c r="H108" s="15"/>
      <c r="I108" s="15"/>
      <c r="J108" s="15"/>
      <c r="K108" s="15"/>
      <c r="L108" s="15"/>
      <c r="M108" s="15"/>
      <c r="N108" s="15"/>
      <c r="O108" s="15"/>
      <c r="P108" s="15"/>
    </row>
    <row r="109" spans="7:16" x14ac:dyDescent="0.35">
      <c r="G109" s="15"/>
      <c r="H109" s="15"/>
      <c r="I109" s="15"/>
      <c r="J109" s="15"/>
      <c r="K109" s="15"/>
      <c r="L109" s="15"/>
      <c r="M109" s="15"/>
      <c r="N109" s="15"/>
      <c r="O109" s="15"/>
      <c r="P109" s="15"/>
    </row>
    <row r="110" spans="7:16" x14ac:dyDescent="0.35">
      <c r="G110" s="15"/>
      <c r="H110" s="15"/>
      <c r="I110" s="15"/>
      <c r="J110" s="15"/>
      <c r="K110" s="15"/>
      <c r="L110" s="15"/>
      <c r="M110" s="15"/>
      <c r="N110" s="15"/>
      <c r="O110" s="15"/>
      <c r="P110" s="15"/>
    </row>
    <row r="111" spans="7:16" x14ac:dyDescent="0.35">
      <c r="G111" s="15"/>
      <c r="H111" s="15"/>
      <c r="I111" s="15"/>
      <c r="J111" s="15"/>
      <c r="K111" s="15"/>
      <c r="L111" s="15"/>
      <c r="M111" s="15"/>
      <c r="N111" s="15"/>
      <c r="O111" s="15"/>
      <c r="P111" s="15"/>
    </row>
    <row r="112" spans="7:16" x14ac:dyDescent="0.35">
      <c r="G112" s="15"/>
      <c r="H112" s="15"/>
      <c r="I112" s="15"/>
      <c r="J112" s="15"/>
      <c r="K112" s="15"/>
      <c r="L112" s="15"/>
      <c r="M112" s="15"/>
      <c r="N112" s="15"/>
      <c r="O112" s="15"/>
      <c r="P112" s="15"/>
    </row>
    <row r="113" spans="7:16" x14ac:dyDescent="0.35">
      <c r="G113" s="15"/>
      <c r="H113" s="15"/>
      <c r="I113" s="15"/>
      <c r="J113" s="15"/>
      <c r="K113" s="15"/>
      <c r="L113" s="15"/>
      <c r="M113" s="15"/>
      <c r="N113" s="15"/>
      <c r="O113" s="15"/>
      <c r="P113" s="15"/>
    </row>
  </sheetData>
  <hyperlinks>
    <hyperlink ref="L1" location="Områdesregister!A1" display="Tillbaka till områdesregister" xr:uid="{27658B9F-A9B7-4F56-89D2-0F12A77E229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3A225-3B30-4D51-9587-E98041AA433F}">
  <dimension ref="A1:P112"/>
  <sheetViews>
    <sheetView workbookViewId="0">
      <selection activeCell="N24" sqref="N24"/>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237</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52</v>
      </c>
      <c r="C6" s="15">
        <v>43.324539365768331</v>
      </c>
      <c r="D6" s="15">
        <v>42.238461892794156</v>
      </c>
      <c r="E6" s="15">
        <v>41.437112201349805</v>
      </c>
      <c r="F6" s="15">
        <v>40.536109302493735</v>
      </c>
      <c r="G6" s="15">
        <v>40.05932489373906</v>
      </c>
      <c r="H6" s="15">
        <v>39.156439309431143</v>
      </c>
      <c r="I6" s="15">
        <v>38.107843817543262</v>
      </c>
      <c r="J6" s="15">
        <v>37.167271162113046</v>
      </c>
      <c r="K6" s="15">
        <v>36.410013520004142</v>
      </c>
      <c r="L6" s="15">
        <v>35.691074355681522</v>
      </c>
    </row>
    <row r="7" spans="1:12" x14ac:dyDescent="0.35">
      <c r="A7" s="70" t="s">
        <v>135</v>
      </c>
      <c r="B7" s="73">
        <v>35</v>
      </c>
      <c r="C7" s="15">
        <v>42.709128867604939</v>
      </c>
      <c r="D7" s="15">
        <v>39.015456817607806</v>
      </c>
      <c r="E7" s="15">
        <v>37.880026752602184</v>
      </c>
      <c r="F7" s="15">
        <v>37.100750144913654</v>
      </c>
      <c r="G7" s="15">
        <v>35.941155968805518</v>
      </c>
      <c r="H7" s="15">
        <v>35.289762386756827</v>
      </c>
      <c r="I7" s="15">
        <v>34.517954920427215</v>
      </c>
      <c r="J7" s="15">
        <v>33.786557107716902</v>
      </c>
      <c r="K7" s="15">
        <v>33.166834024346592</v>
      </c>
      <c r="L7" s="15">
        <v>32.861053367928633</v>
      </c>
    </row>
    <row r="8" spans="1:12" x14ac:dyDescent="0.35">
      <c r="A8" s="70" t="s">
        <v>136</v>
      </c>
      <c r="B8" s="73">
        <v>42</v>
      </c>
      <c r="C8" s="15">
        <v>32.943590305853363</v>
      </c>
      <c r="D8" s="15">
        <v>37.250741884511434</v>
      </c>
      <c r="E8" s="15">
        <v>35.312515004530525</v>
      </c>
      <c r="F8" s="15">
        <v>34.340150601189791</v>
      </c>
      <c r="G8" s="15">
        <v>33.386366322953187</v>
      </c>
      <c r="H8" s="15">
        <v>32.308841256791894</v>
      </c>
      <c r="I8" s="15">
        <v>31.761793217776276</v>
      </c>
      <c r="J8" s="15">
        <v>31.244694023556345</v>
      </c>
      <c r="K8" s="15">
        <v>30.780357660241496</v>
      </c>
      <c r="L8" s="15">
        <v>30.525367858462609</v>
      </c>
    </row>
    <row r="9" spans="1:12" x14ac:dyDescent="0.35">
      <c r="A9" s="70" t="s">
        <v>137</v>
      </c>
      <c r="B9" s="73">
        <v>45</v>
      </c>
      <c r="C9" s="15">
        <v>37.973483680749617</v>
      </c>
      <c r="D9" s="15">
        <v>31.714410459240206</v>
      </c>
      <c r="E9" s="15">
        <v>34.179505125480745</v>
      </c>
      <c r="F9" s="15">
        <v>33.251110105081459</v>
      </c>
      <c r="G9" s="15">
        <v>32.180914102831281</v>
      </c>
      <c r="H9" s="15">
        <v>31.257120142809054</v>
      </c>
      <c r="I9" s="15">
        <v>30.371924191039433</v>
      </c>
      <c r="J9" s="15">
        <v>29.983096132386432</v>
      </c>
      <c r="K9" s="15">
        <v>29.632843904900138</v>
      </c>
      <c r="L9" s="15">
        <v>29.410747170783047</v>
      </c>
    </row>
    <row r="10" spans="1:12" x14ac:dyDescent="0.35">
      <c r="A10" s="70" t="s">
        <v>138</v>
      </c>
      <c r="B10" s="73">
        <v>45</v>
      </c>
      <c r="C10" s="15">
        <v>41.913964566221594</v>
      </c>
      <c r="D10" s="15">
        <v>35.601304061959993</v>
      </c>
      <c r="E10" s="15">
        <v>31.104453911190049</v>
      </c>
      <c r="F10" s="15">
        <v>32.548044626903987</v>
      </c>
      <c r="G10" s="15">
        <v>31.887006006122785</v>
      </c>
      <c r="H10" s="15">
        <v>30.867848833974698</v>
      </c>
      <c r="I10" s="15">
        <v>30.082922964757174</v>
      </c>
      <c r="J10" s="15">
        <v>29.39751996454773</v>
      </c>
      <c r="K10" s="15">
        <v>29.121989139506553</v>
      </c>
      <c r="L10" s="15">
        <v>28.936827998236637</v>
      </c>
    </row>
    <row r="11" spans="1:12" x14ac:dyDescent="0.35">
      <c r="A11" s="70" t="s">
        <v>139</v>
      </c>
      <c r="B11" s="73">
        <v>31</v>
      </c>
      <c r="C11" s="15">
        <v>39.780032407073399</v>
      </c>
      <c r="D11" s="15">
        <v>38.987064723960678</v>
      </c>
      <c r="E11" s="15">
        <v>33.671201008421093</v>
      </c>
      <c r="F11" s="15">
        <v>30.428324775522583</v>
      </c>
      <c r="G11" s="15">
        <v>31.08500991987815</v>
      </c>
      <c r="H11" s="15">
        <v>30.548417832538966</v>
      </c>
      <c r="I11" s="15">
        <v>29.660050690806631</v>
      </c>
      <c r="J11" s="15">
        <v>29.024365186907833</v>
      </c>
      <c r="K11" s="15">
        <v>28.477493508268925</v>
      </c>
      <c r="L11" s="15">
        <v>28.315003965195263</v>
      </c>
    </row>
    <row r="12" spans="1:12" x14ac:dyDescent="0.35">
      <c r="A12" s="70" t="s">
        <v>2</v>
      </c>
      <c r="B12" s="73">
        <v>41</v>
      </c>
      <c r="C12" s="15">
        <v>31.621828046183825</v>
      </c>
      <c r="D12" s="15">
        <v>36.499912455474224</v>
      </c>
      <c r="E12" s="15">
        <v>36.596092587123493</v>
      </c>
      <c r="F12" s="15">
        <v>32.304398885350913</v>
      </c>
      <c r="G12" s="15">
        <v>29.807508751682139</v>
      </c>
      <c r="H12" s="15">
        <v>30.00902483538508</v>
      </c>
      <c r="I12" s="15">
        <v>29.553116675973534</v>
      </c>
      <c r="J12" s="15">
        <v>28.805356126136214</v>
      </c>
      <c r="K12" s="15">
        <v>28.283039143658694</v>
      </c>
      <c r="L12" s="15">
        <v>27.864546435075624</v>
      </c>
    </row>
    <row r="13" spans="1:12" x14ac:dyDescent="0.35">
      <c r="A13" s="70" t="s">
        <v>140</v>
      </c>
      <c r="B13" s="73">
        <v>40</v>
      </c>
      <c r="C13" s="15">
        <v>39.790837676137741</v>
      </c>
      <c r="D13" s="15">
        <v>31.825593639951084</v>
      </c>
      <c r="E13" s="15">
        <v>34.606554217164557</v>
      </c>
      <c r="F13" s="15">
        <v>35.013320860634863</v>
      </c>
      <c r="G13" s="15">
        <v>31.47066416839376</v>
      </c>
      <c r="H13" s="15">
        <v>29.50850222023179</v>
      </c>
      <c r="I13" s="15">
        <v>29.492903768073489</v>
      </c>
      <c r="J13" s="15">
        <v>29.100224627554365</v>
      </c>
      <c r="K13" s="15">
        <v>28.467703471855181</v>
      </c>
      <c r="L13" s="15">
        <v>28.0515396518892</v>
      </c>
    </row>
    <row r="14" spans="1:12" x14ac:dyDescent="0.35">
      <c r="A14" s="70" t="s">
        <v>141</v>
      </c>
      <c r="B14" s="73">
        <v>42</v>
      </c>
      <c r="C14" s="15">
        <v>37.253545851189102</v>
      </c>
      <c r="D14" s="15">
        <v>38.326652583802634</v>
      </c>
      <c r="E14" s="15">
        <v>31.713833420975092</v>
      </c>
      <c r="F14" s="15">
        <v>33.330799583851459</v>
      </c>
      <c r="G14" s="15">
        <v>33.684919861872579</v>
      </c>
      <c r="H14" s="15">
        <v>30.785101111006178</v>
      </c>
      <c r="I14" s="15">
        <v>29.245696905019489</v>
      </c>
      <c r="J14" s="15">
        <v>29.121489611557511</v>
      </c>
      <c r="K14" s="15">
        <v>28.770029859708536</v>
      </c>
      <c r="L14" s="15">
        <v>28.245274381701169</v>
      </c>
    </row>
    <row r="15" spans="1:12" x14ac:dyDescent="0.35">
      <c r="A15" s="70" t="s">
        <v>142</v>
      </c>
      <c r="B15" s="73">
        <v>34</v>
      </c>
      <c r="C15" s="15">
        <v>39.705232334475816</v>
      </c>
      <c r="D15" s="15">
        <v>35.475002689150578</v>
      </c>
      <c r="E15" s="15">
        <v>37.056914685719235</v>
      </c>
      <c r="F15" s="15">
        <v>31.605518369322912</v>
      </c>
      <c r="G15" s="15">
        <v>32.441481904949043</v>
      </c>
      <c r="H15" s="15">
        <v>32.697341582393058</v>
      </c>
      <c r="I15" s="15">
        <v>30.345837269134506</v>
      </c>
      <c r="J15" s="15">
        <v>29.112103326595392</v>
      </c>
      <c r="K15" s="15">
        <v>28.933308995147886</v>
      </c>
      <c r="L15" s="15">
        <v>28.627563614465021</v>
      </c>
    </row>
    <row r="16" spans="1:12" x14ac:dyDescent="0.35">
      <c r="A16" s="70" t="s">
        <v>143</v>
      </c>
      <c r="B16" s="73">
        <v>33</v>
      </c>
      <c r="C16" s="15">
        <v>33.482898179376349</v>
      </c>
      <c r="D16" s="15">
        <v>37.992403546084603</v>
      </c>
      <c r="E16" s="15">
        <v>34.414608998276904</v>
      </c>
      <c r="F16" s="15">
        <v>36.120783754183186</v>
      </c>
      <c r="G16" s="15">
        <v>31.537500066358607</v>
      </c>
      <c r="H16" s="15">
        <v>31.898563657278274</v>
      </c>
      <c r="I16" s="15">
        <v>32.078923798899801</v>
      </c>
      <c r="J16" s="15">
        <v>30.148426040518338</v>
      </c>
      <c r="K16" s="15">
        <v>29.137653771523812</v>
      </c>
      <c r="L16" s="15">
        <v>28.950024839123973</v>
      </c>
    </row>
    <row r="17" spans="1:12" x14ac:dyDescent="0.35">
      <c r="A17" s="70" t="s">
        <v>144</v>
      </c>
      <c r="B17" s="73">
        <v>38</v>
      </c>
      <c r="C17" s="15">
        <v>33.143404029283829</v>
      </c>
      <c r="D17" s="15">
        <v>33.484370314493361</v>
      </c>
      <c r="E17" s="15">
        <v>37.166641945746022</v>
      </c>
      <c r="F17" s="15">
        <v>34.164763763926196</v>
      </c>
      <c r="G17" s="15">
        <v>35.729632891329999</v>
      </c>
      <c r="H17" s="15">
        <v>31.873615832242884</v>
      </c>
      <c r="I17" s="15">
        <v>31.95982794634979</v>
      </c>
      <c r="J17" s="15">
        <v>32.067904324352106</v>
      </c>
      <c r="K17" s="15">
        <v>30.457638757798559</v>
      </c>
      <c r="L17" s="15">
        <v>29.628970440307203</v>
      </c>
    </row>
    <row r="18" spans="1:12" x14ac:dyDescent="0.35">
      <c r="A18" s="70" t="s">
        <v>145</v>
      </c>
      <c r="B18" s="73">
        <v>40</v>
      </c>
      <c r="C18" s="15">
        <v>36.377058592530091</v>
      </c>
      <c r="D18" s="15">
        <v>33.646179193257083</v>
      </c>
      <c r="E18" s="15">
        <v>33.832734458026714</v>
      </c>
      <c r="F18" s="15">
        <v>36.909153331647829</v>
      </c>
      <c r="G18" s="15">
        <v>34.312624327326645</v>
      </c>
      <c r="H18" s="15">
        <v>35.675964719098545</v>
      </c>
      <c r="I18" s="15">
        <v>32.43201196163227</v>
      </c>
      <c r="J18" s="15">
        <v>32.341840439532305</v>
      </c>
      <c r="K18" s="15">
        <v>32.406022350865904</v>
      </c>
      <c r="L18" s="15">
        <v>31.057818457416065</v>
      </c>
    </row>
    <row r="19" spans="1:12" x14ac:dyDescent="0.35">
      <c r="A19" s="70" t="s">
        <v>146</v>
      </c>
      <c r="B19" s="73">
        <v>41</v>
      </c>
      <c r="C19" s="15">
        <v>39.602690798378887</v>
      </c>
      <c r="D19" s="15">
        <v>35.813095753823106</v>
      </c>
      <c r="E19" s="15">
        <v>34.311880026567486</v>
      </c>
      <c r="F19" s="15">
        <v>34.397081625439426</v>
      </c>
      <c r="G19" s="15">
        <v>36.938708597708022</v>
      </c>
      <c r="H19" s="15">
        <v>34.663723451250604</v>
      </c>
      <c r="I19" s="15">
        <v>35.844622855232231</v>
      </c>
      <c r="J19" s="15">
        <v>33.112241371491606</v>
      </c>
      <c r="K19" s="15">
        <v>32.907264411937582</v>
      </c>
      <c r="L19" s="15">
        <v>32.978296096846023</v>
      </c>
    </row>
    <row r="20" spans="1:12" x14ac:dyDescent="0.35">
      <c r="A20" s="70" t="s">
        <v>147</v>
      </c>
      <c r="B20" s="73">
        <v>29</v>
      </c>
      <c r="C20" s="15">
        <v>39.041825221576516</v>
      </c>
      <c r="D20" s="15">
        <v>39.072310714670778</v>
      </c>
      <c r="E20" s="15">
        <v>35.626014887879947</v>
      </c>
      <c r="F20" s="15">
        <v>34.830375993147683</v>
      </c>
      <c r="G20" s="15">
        <v>34.749571209954766</v>
      </c>
      <c r="H20" s="15">
        <v>36.818493635686693</v>
      </c>
      <c r="I20" s="15">
        <v>34.865449421784696</v>
      </c>
      <c r="J20" s="15">
        <v>35.853276836207463</v>
      </c>
      <c r="K20" s="15">
        <v>33.562161706441906</v>
      </c>
      <c r="L20" s="15">
        <v>33.324794613931935</v>
      </c>
    </row>
    <row r="21" spans="1:12" x14ac:dyDescent="0.35">
      <c r="A21" s="70" t="s">
        <v>148</v>
      </c>
      <c r="B21" s="73">
        <v>32</v>
      </c>
      <c r="C21" s="15">
        <v>30.570969782342761</v>
      </c>
      <c r="D21" s="15">
        <v>37.760197261027436</v>
      </c>
      <c r="E21" s="15">
        <v>38.565787462728814</v>
      </c>
      <c r="F21" s="15">
        <v>35.545665780758988</v>
      </c>
      <c r="G21" s="15">
        <v>35.185323512376364</v>
      </c>
      <c r="H21" s="15">
        <v>34.915913267809863</v>
      </c>
      <c r="I21" s="15">
        <v>36.606095720155722</v>
      </c>
      <c r="J21" s="15">
        <v>34.95769702454691</v>
      </c>
      <c r="K21" s="15">
        <v>35.760271591373268</v>
      </c>
      <c r="L21" s="15">
        <v>33.886064621687666</v>
      </c>
    </row>
    <row r="22" spans="1:12" x14ac:dyDescent="0.35">
      <c r="A22" s="70" t="s">
        <v>149</v>
      </c>
      <c r="B22" s="73">
        <v>35</v>
      </c>
      <c r="C22" s="15">
        <v>33.105692513278711</v>
      </c>
      <c r="D22" s="15">
        <v>31.856361011290918</v>
      </c>
      <c r="E22" s="15">
        <v>36.888596949080281</v>
      </c>
      <c r="F22" s="15">
        <v>38.027810192474043</v>
      </c>
      <c r="G22" s="15">
        <v>35.355302687488681</v>
      </c>
      <c r="H22" s="15">
        <v>35.253506601335182</v>
      </c>
      <c r="I22" s="15">
        <v>34.861518275151425</v>
      </c>
      <c r="J22" s="15">
        <v>36.21642760219752</v>
      </c>
      <c r="K22" s="15">
        <v>34.864043212030602</v>
      </c>
      <c r="L22" s="15">
        <v>35.562523031364186</v>
      </c>
    </row>
    <row r="23" spans="1:12" x14ac:dyDescent="0.35">
      <c r="A23" s="70" t="s">
        <v>150</v>
      </c>
      <c r="B23" s="73">
        <v>27</v>
      </c>
      <c r="C23" s="15">
        <v>34.848477880939306</v>
      </c>
      <c r="D23" s="15">
        <v>34.140952340861674</v>
      </c>
      <c r="E23" s="15">
        <v>32.996671797129203</v>
      </c>
      <c r="F23" s="15">
        <v>36.503233575123659</v>
      </c>
      <c r="G23" s="15">
        <v>37.596017910026205</v>
      </c>
      <c r="H23" s="15">
        <v>35.262509358742868</v>
      </c>
      <c r="I23" s="15">
        <v>35.29369142312207</v>
      </c>
      <c r="J23" s="15">
        <v>34.81733804306505</v>
      </c>
      <c r="K23" s="15">
        <v>35.894546921252548</v>
      </c>
      <c r="L23" s="15">
        <v>34.901881101421601</v>
      </c>
    </row>
    <row r="24" spans="1:12" x14ac:dyDescent="0.35">
      <c r="A24" s="70" t="s">
        <v>151</v>
      </c>
      <c r="B24" s="73">
        <v>35</v>
      </c>
      <c r="C24" s="15">
        <v>29.936623729460834</v>
      </c>
      <c r="D24" s="15">
        <v>34.819885327593425</v>
      </c>
      <c r="E24" s="15">
        <v>35.006990896869027</v>
      </c>
      <c r="F24" s="15">
        <v>33.77162248385703</v>
      </c>
      <c r="G24" s="15">
        <v>36.216631199777382</v>
      </c>
      <c r="H24" s="15">
        <v>37.009561218301236</v>
      </c>
      <c r="I24" s="15">
        <v>35.020991827442153</v>
      </c>
      <c r="J24" s="15">
        <v>35.078647861107939</v>
      </c>
      <c r="K24" s="15">
        <v>34.560664715433532</v>
      </c>
      <c r="L24" s="15">
        <v>35.487947106324924</v>
      </c>
    </row>
    <row r="25" spans="1:12" x14ac:dyDescent="0.35">
      <c r="A25" s="70" t="s">
        <v>152</v>
      </c>
      <c r="B25" s="73">
        <v>38</v>
      </c>
      <c r="C25" s="15">
        <v>41.450563257730863</v>
      </c>
      <c r="D25" s="15">
        <v>40.580003091370145</v>
      </c>
      <c r="E25" s="15">
        <v>42.915413990039482</v>
      </c>
      <c r="F25" s="15">
        <v>43.264260552023813</v>
      </c>
      <c r="G25" s="15">
        <v>41.764933236411309</v>
      </c>
      <c r="H25" s="15">
        <v>42.873851851453331</v>
      </c>
      <c r="I25" s="15">
        <v>43.193326637436066</v>
      </c>
      <c r="J25" s="15">
        <v>41.618470971951481</v>
      </c>
      <c r="K25" s="15">
        <v>41.558294303236998</v>
      </c>
      <c r="L25" s="15">
        <v>41.117707061715521</v>
      </c>
    </row>
    <row r="26" spans="1:12" x14ac:dyDescent="0.35">
      <c r="A26" s="70" t="s">
        <v>153</v>
      </c>
      <c r="B26" s="73">
        <v>43</v>
      </c>
      <c r="C26" s="15">
        <v>54.891418054571758</v>
      </c>
      <c r="D26" s="15">
        <v>54.258057944429353</v>
      </c>
      <c r="E26" s="15">
        <v>53.721446821628341</v>
      </c>
      <c r="F26" s="15">
        <v>54.754892514999568</v>
      </c>
      <c r="G26" s="15">
        <v>54.501708375506901</v>
      </c>
      <c r="H26" s="15">
        <v>53.207661319178683</v>
      </c>
      <c r="I26" s="15">
        <v>52.9518952167045</v>
      </c>
      <c r="J26" s="15">
        <v>52.884324471173912</v>
      </c>
      <c r="K26" s="15">
        <v>51.546771106804911</v>
      </c>
      <c r="L26" s="15">
        <v>51.543073174322593</v>
      </c>
    </row>
    <row r="27" spans="1:12" x14ac:dyDescent="0.35">
      <c r="A27" s="70" t="s">
        <v>154</v>
      </c>
      <c r="B27" s="73">
        <v>67</v>
      </c>
      <c r="C27" s="15">
        <v>64.679697429299026</v>
      </c>
      <c r="D27" s="15">
        <v>69.940607226856599</v>
      </c>
      <c r="E27" s="15">
        <v>68.815106700504515</v>
      </c>
      <c r="F27" s="15">
        <v>67.721066269290489</v>
      </c>
      <c r="G27" s="15">
        <v>67.805660533106547</v>
      </c>
      <c r="H27" s="15">
        <v>66.92669969673814</v>
      </c>
      <c r="I27" s="15">
        <v>65.495420008603645</v>
      </c>
      <c r="J27" s="15">
        <v>64.619039650209189</v>
      </c>
      <c r="K27" s="15">
        <v>64.227849070990061</v>
      </c>
      <c r="L27" s="15">
        <v>63.379387635693526</v>
      </c>
    </row>
    <row r="28" spans="1:12" x14ac:dyDescent="0.35">
      <c r="A28" s="70" t="s">
        <v>155</v>
      </c>
      <c r="B28" s="73">
        <v>74</v>
      </c>
      <c r="C28" s="15">
        <v>76.331618929335519</v>
      </c>
      <c r="D28" s="15">
        <v>74.973377894602507</v>
      </c>
      <c r="E28" s="15">
        <v>77.213784853725372</v>
      </c>
      <c r="F28" s="15">
        <v>75.937664662822158</v>
      </c>
      <c r="G28" s="15">
        <v>73.863058897179286</v>
      </c>
      <c r="H28" s="15">
        <v>73.591871961912346</v>
      </c>
      <c r="I28" s="15">
        <v>72.057764049269281</v>
      </c>
      <c r="J28" s="15">
        <v>71.270106945340473</v>
      </c>
      <c r="K28" s="15">
        <v>70.045208302627373</v>
      </c>
      <c r="L28" s="15">
        <v>70.103536768794442</v>
      </c>
    </row>
    <row r="29" spans="1:12" x14ac:dyDescent="0.35">
      <c r="A29" s="70" t="s">
        <v>156</v>
      </c>
      <c r="B29" s="73">
        <v>89</v>
      </c>
      <c r="C29" s="15">
        <v>82.27214404558876</v>
      </c>
      <c r="D29" s="15">
        <v>82.596339644556593</v>
      </c>
      <c r="E29" s="15">
        <v>81.646787793086048</v>
      </c>
      <c r="F29" s="15">
        <v>82.330649712907018</v>
      </c>
      <c r="G29" s="15">
        <v>80.153320602353006</v>
      </c>
      <c r="H29" s="15">
        <v>77.960546838922184</v>
      </c>
      <c r="I29" s="15">
        <v>76.969686830828223</v>
      </c>
      <c r="J29" s="15">
        <v>75.550033129363101</v>
      </c>
      <c r="K29" s="15">
        <v>75.019569569517017</v>
      </c>
      <c r="L29" s="15">
        <v>74.353966440026468</v>
      </c>
    </row>
    <row r="30" spans="1:12" x14ac:dyDescent="0.35">
      <c r="A30" s="70" t="s">
        <v>157</v>
      </c>
      <c r="B30" s="73">
        <v>89</v>
      </c>
      <c r="C30" s="15">
        <v>92.554614973249272</v>
      </c>
      <c r="D30" s="15">
        <v>87.778580702992201</v>
      </c>
      <c r="E30" s="15">
        <v>87.355988953771003</v>
      </c>
      <c r="F30" s="15">
        <v>86.31515161836613</v>
      </c>
      <c r="G30" s="15">
        <v>85.309132054989504</v>
      </c>
      <c r="H30" s="15">
        <v>83.225915796500558</v>
      </c>
      <c r="I30" s="15">
        <v>80.425168640364262</v>
      </c>
      <c r="J30" s="15">
        <v>79.59702861542452</v>
      </c>
      <c r="K30" s="15">
        <v>78.246659132553049</v>
      </c>
      <c r="L30" s="15">
        <v>78.616989850638703</v>
      </c>
    </row>
    <row r="31" spans="1:12" x14ac:dyDescent="0.35">
      <c r="A31" s="70" t="s">
        <v>158</v>
      </c>
      <c r="B31" s="73">
        <v>124</v>
      </c>
      <c r="C31" s="15">
        <v>96.475457780274553</v>
      </c>
      <c r="D31" s="15">
        <v>95.601747330095279</v>
      </c>
      <c r="E31" s="15">
        <v>91.769874256875667</v>
      </c>
      <c r="F31" s="15">
        <v>90.50789908937675</v>
      </c>
      <c r="G31" s="15">
        <v>88.673471611536144</v>
      </c>
      <c r="H31" s="15">
        <v>87.228508491818317</v>
      </c>
      <c r="I31" s="15">
        <v>84.722297966455486</v>
      </c>
      <c r="J31" s="15">
        <v>82.216265802161075</v>
      </c>
      <c r="K31" s="15">
        <v>81.470171777663069</v>
      </c>
      <c r="L31" s="15">
        <v>81.008537631043296</v>
      </c>
    </row>
    <row r="32" spans="1:12" x14ac:dyDescent="0.35">
      <c r="A32" s="70" t="s">
        <v>159</v>
      </c>
      <c r="B32" s="73">
        <v>125</v>
      </c>
      <c r="C32" s="15">
        <v>118.34021278274187</v>
      </c>
      <c r="D32" s="15">
        <v>100.30188789282488</v>
      </c>
      <c r="E32" s="15">
        <v>98.038725119977968</v>
      </c>
      <c r="F32" s="15">
        <v>94.391454629980416</v>
      </c>
      <c r="G32" s="15">
        <v>91.991472622744297</v>
      </c>
      <c r="H32" s="15">
        <v>90.064710432514602</v>
      </c>
      <c r="I32" s="15">
        <v>88.008152112391571</v>
      </c>
      <c r="J32" s="15">
        <v>85.891073722263386</v>
      </c>
      <c r="K32" s="15">
        <v>83.62209666888981</v>
      </c>
      <c r="L32" s="15">
        <v>83.789120651857971</v>
      </c>
    </row>
    <row r="33" spans="1:12" x14ac:dyDescent="0.35">
      <c r="A33" s="70" t="s">
        <v>160</v>
      </c>
      <c r="B33" s="73">
        <v>112</v>
      </c>
      <c r="C33" s="15">
        <v>118.00640549594199</v>
      </c>
      <c r="D33" s="15">
        <v>113.32431451025782</v>
      </c>
      <c r="E33" s="15">
        <v>101.14331909078598</v>
      </c>
      <c r="F33" s="15">
        <v>98.15737297940224</v>
      </c>
      <c r="G33" s="15">
        <v>94.225336590853956</v>
      </c>
      <c r="H33" s="15">
        <v>91.46036449660977</v>
      </c>
      <c r="I33" s="15">
        <v>89.235086669231677</v>
      </c>
      <c r="J33" s="15">
        <v>87.436546476285827</v>
      </c>
      <c r="K33" s="15">
        <v>85.627231352925136</v>
      </c>
      <c r="L33" s="15">
        <v>84.442319117541274</v>
      </c>
    </row>
    <row r="34" spans="1:12" x14ac:dyDescent="0.35">
      <c r="A34" s="70" t="s">
        <v>161</v>
      </c>
      <c r="B34" s="73">
        <v>116</v>
      </c>
      <c r="C34" s="15">
        <v>107.65389494632672</v>
      </c>
      <c r="D34" s="15">
        <v>111.50566280254436</v>
      </c>
      <c r="E34" s="15">
        <v>108.42599136437437</v>
      </c>
      <c r="F34" s="15">
        <v>99.594134845087083</v>
      </c>
      <c r="G34" s="15">
        <v>95.945504564242313</v>
      </c>
      <c r="H34" s="15">
        <v>92.127662585634354</v>
      </c>
      <c r="I34" s="15">
        <v>89.101143978377522</v>
      </c>
      <c r="J34" s="15">
        <v>87.265015889712842</v>
      </c>
      <c r="K34" s="15">
        <v>85.713917342192872</v>
      </c>
      <c r="L34" s="15">
        <v>84.969449941121411</v>
      </c>
    </row>
    <row r="35" spans="1:12" x14ac:dyDescent="0.35">
      <c r="A35" s="70" t="s">
        <v>162</v>
      </c>
      <c r="B35" s="73">
        <v>133</v>
      </c>
      <c r="C35" s="15">
        <v>110.57488589629995</v>
      </c>
      <c r="D35" s="15">
        <v>102.34737796993015</v>
      </c>
      <c r="E35" s="15">
        <v>104.84785354870947</v>
      </c>
      <c r="F35" s="15">
        <v>102.56251010117929</v>
      </c>
      <c r="G35" s="15">
        <v>95.509185444823856</v>
      </c>
      <c r="H35" s="15">
        <v>91.71564206198056</v>
      </c>
      <c r="I35" s="15">
        <v>88.094636828093542</v>
      </c>
      <c r="J35" s="15">
        <v>85.491617106835463</v>
      </c>
      <c r="K35" s="15">
        <v>83.996085973944389</v>
      </c>
      <c r="L35" s="15">
        <v>83.417461237265655</v>
      </c>
    </row>
    <row r="36" spans="1:12" x14ac:dyDescent="0.35">
      <c r="A36" s="70" t="s">
        <v>163</v>
      </c>
      <c r="B36" s="73">
        <v>105</v>
      </c>
      <c r="C36" s="15">
        <v>121.53965628075574</v>
      </c>
      <c r="D36" s="15">
        <v>104.33540208609705</v>
      </c>
      <c r="E36" s="15">
        <v>97.234195854608714</v>
      </c>
      <c r="F36" s="15">
        <v>98.553774578474972</v>
      </c>
      <c r="G36" s="15">
        <v>96.392553813035462</v>
      </c>
      <c r="H36" s="15">
        <v>90.578215718012132</v>
      </c>
      <c r="I36" s="15">
        <v>86.911960835651868</v>
      </c>
      <c r="J36" s="15">
        <v>83.941211661701089</v>
      </c>
      <c r="K36" s="15">
        <v>81.757305179318848</v>
      </c>
      <c r="L36" s="15">
        <v>81.214359947118723</v>
      </c>
    </row>
    <row r="37" spans="1:12" x14ac:dyDescent="0.35">
      <c r="A37" s="70" t="s">
        <v>164</v>
      </c>
      <c r="B37" s="73">
        <v>111</v>
      </c>
      <c r="C37" s="15">
        <v>101.42297648794627</v>
      </c>
      <c r="D37" s="15">
        <v>110.4648226483849</v>
      </c>
      <c r="E37" s="15">
        <v>97.205783184999916</v>
      </c>
      <c r="F37" s="15">
        <v>91.203729217264083</v>
      </c>
      <c r="G37" s="15">
        <v>91.359297467456159</v>
      </c>
      <c r="H37" s="15">
        <v>89.308244956310929</v>
      </c>
      <c r="I37" s="15">
        <v>84.555013664158665</v>
      </c>
      <c r="J37" s="15">
        <v>81.456748243219963</v>
      </c>
      <c r="K37" s="15">
        <v>79.073296207890209</v>
      </c>
      <c r="L37" s="15">
        <v>77.846086201400979</v>
      </c>
    </row>
    <row r="38" spans="1:12" x14ac:dyDescent="0.35">
      <c r="A38" s="70" t="s">
        <v>165</v>
      </c>
      <c r="B38" s="73">
        <v>124</v>
      </c>
      <c r="C38" s="15">
        <v>101.97840466511119</v>
      </c>
      <c r="D38" s="15">
        <v>95.925716766356416</v>
      </c>
      <c r="E38" s="15">
        <v>100.85920860709788</v>
      </c>
      <c r="F38" s="15">
        <v>90.333172351516168</v>
      </c>
      <c r="G38" s="15">
        <v>84.989676563873942</v>
      </c>
      <c r="H38" s="15">
        <v>84.420373040365206</v>
      </c>
      <c r="I38" s="15">
        <v>82.652249351482496</v>
      </c>
      <c r="J38" s="15">
        <v>78.959584633203079</v>
      </c>
      <c r="K38" s="15">
        <v>76.405596832154785</v>
      </c>
      <c r="L38" s="15">
        <v>74.961908350902817</v>
      </c>
    </row>
    <row r="39" spans="1:12" x14ac:dyDescent="0.35">
      <c r="A39" s="70" t="s">
        <v>166</v>
      </c>
      <c r="B39" s="73">
        <v>81</v>
      </c>
      <c r="C39" s="15">
        <v>109.68463025195601</v>
      </c>
      <c r="D39" s="15">
        <v>93.747504746019899</v>
      </c>
      <c r="E39" s="15">
        <v>89.726888410859814</v>
      </c>
      <c r="F39" s="15">
        <v>92.266622794142066</v>
      </c>
      <c r="G39" s="15">
        <v>83.412427086666682</v>
      </c>
      <c r="H39" s="15">
        <v>78.763136504618316</v>
      </c>
      <c r="I39" s="15">
        <v>77.952499487840939</v>
      </c>
      <c r="J39" s="15">
        <v>76.618216275140924</v>
      </c>
      <c r="K39" s="15">
        <v>73.749824324330419</v>
      </c>
      <c r="L39" s="15">
        <v>72.028295205984378</v>
      </c>
    </row>
    <row r="40" spans="1:12" x14ac:dyDescent="0.35">
      <c r="A40" s="70" t="s">
        <v>167</v>
      </c>
      <c r="B40" s="73">
        <v>85</v>
      </c>
      <c r="C40" s="15">
        <v>79.779942517314254</v>
      </c>
      <c r="D40" s="15">
        <v>97.632421292398462</v>
      </c>
      <c r="E40" s="15">
        <v>85.954671994154921</v>
      </c>
      <c r="F40" s="15">
        <v>83.101638585319549</v>
      </c>
      <c r="G40" s="15">
        <v>83.915391156591326</v>
      </c>
      <c r="H40" s="15">
        <v>76.455999234213493</v>
      </c>
      <c r="I40" s="15">
        <v>72.616243676953488</v>
      </c>
      <c r="J40" s="15">
        <v>71.86148290039209</v>
      </c>
      <c r="K40" s="15">
        <v>70.876076456111733</v>
      </c>
      <c r="L40" s="15">
        <v>68.928419082218042</v>
      </c>
    </row>
    <row r="41" spans="1:12" x14ac:dyDescent="0.35">
      <c r="A41" s="70" t="s">
        <v>168</v>
      </c>
      <c r="B41" s="73">
        <v>88</v>
      </c>
      <c r="C41" s="15">
        <v>80.873513405486435</v>
      </c>
      <c r="D41" s="15">
        <v>76.90774205539914</v>
      </c>
      <c r="E41" s="15">
        <v>88.167270696619227</v>
      </c>
      <c r="F41" s="15">
        <v>79.377214628997805</v>
      </c>
      <c r="G41" s="15">
        <v>76.896078037217151</v>
      </c>
      <c r="H41" s="15">
        <v>76.783181628958985</v>
      </c>
      <c r="I41" s="15">
        <v>70.605849817562927</v>
      </c>
      <c r="J41" s="15">
        <v>67.534376015058669</v>
      </c>
      <c r="K41" s="15">
        <v>66.881012684632736</v>
      </c>
      <c r="L41" s="15">
        <v>66.387175801375861</v>
      </c>
    </row>
    <row r="42" spans="1:12" x14ac:dyDescent="0.35">
      <c r="A42" s="70" t="s">
        <v>169</v>
      </c>
      <c r="B42" s="73">
        <v>85</v>
      </c>
      <c r="C42" s="15">
        <v>80.680292686853988</v>
      </c>
      <c r="D42" s="15">
        <v>75.79620752906348</v>
      </c>
      <c r="E42" s="15">
        <v>72.722484457134314</v>
      </c>
      <c r="F42" s="15">
        <v>79.826334153697317</v>
      </c>
      <c r="G42" s="15">
        <v>72.803275875456478</v>
      </c>
      <c r="H42" s="15">
        <v>70.600588284600661</v>
      </c>
      <c r="I42" s="15">
        <v>70.114666358332514</v>
      </c>
      <c r="J42" s="15">
        <v>65.055481117229647</v>
      </c>
      <c r="K42" s="15">
        <v>62.609185890459962</v>
      </c>
      <c r="L42" s="15">
        <v>62.256908769024776</v>
      </c>
    </row>
    <row r="43" spans="1:12" x14ac:dyDescent="0.35">
      <c r="A43" s="70" t="s">
        <v>170</v>
      </c>
      <c r="B43" s="73">
        <v>71</v>
      </c>
      <c r="C43" s="15">
        <v>76.832648181049862</v>
      </c>
      <c r="D43" s="15">
        <v>74.738227617480433</v>
      </c>
      <c r="E43" s="15">
        <v>71.335320045696875</v>
      </c>
      <c r="F43" s="15">
        <v>68.856082708953039</v>
      </c>
      <c r="G43" s="15">
        <v>73.122261511807039</v>
      </c>
      <c r="H43" s="15">
        <v>67.412321803304906</v>
      </c>
      <c r="I43" s="15">
        <v>65.539744892628008</v>
      </c>
      <c r="J43" s="15">
        <v>64.948265929163654</v>
      </c>
      <c r="K43" s="15">
        <v>60.775158901862198</v>
      </c>
      <c r="L43" s="15">
        <v>58.962913270734973</v>
      </c>
    </row>
    <row r="44" spans="1:12" x14ac:dyDescent="0.35">
      <c r="A44" s="70" t="s">
        <v>171</v>
      </c>
      <c r="B44" s="73">
        <v>66</v>
      </c>
      <c r="C44" s="15">
        <v>66.228495870481481</v>
      </c>
      <c r="D44" s="15">
        <v>70.72711696454806</v>
      </c>
      <c r="E44" s="15">
        <v>69.934262137582053</v>
      </c>
      <c r="F44" s="15">
        <v>67.525189516969249</v>
      </c>
      <c r="G44" s="15">
        <v>65.252745669377973</v>
      </c>
      <c r="H44" s="15">
        <v>67.775588345212498</v>
      </c>
      <c r="I44" s="15">
        <v>63.146839474869942</v>
      </c>
      <c r="J44" s="15">
        <v>61.577180826443723</v>
      </c>
      <c r="K44" s="15">
        <v>60.981496983332093</v>
      </c>
      <c r="L44" s="15">
        <v>57.629282781785761</v>
      </c>
    </row>
    <row r="45" spans="1:12" x14ac:dyDescent="0.35">
      <c r="A45" s="70" t="s">
        <v>172</v>
      </c>
      <c r="B45" s="73">
        <v>64</v>
      </c>
      <c r="C45" s="15">
        <v>62.438199067413763</v>
      </c>
      <c r="D45" s="15">
        <v>61.967583507823548</v>
      </c>
      <c r="E45" s="15">
        <v>65.520336788122222</v>
      </c>
      <c r="F45" s="15">
        <v>65.43734085824461</v>
      </c>
      <c r="G45" s="15">
        <v>63.538165569649955</v>
      </c>
      <c r="H45" s="15">
        <v>61.489651374115873</v>
      </c>
      <c r="I45" s="15">
        <v>62.989528646099743</v>
      </c>
      <c r="J45" s="15">
        <v>59.245116579397425</v>
      </c>
      <c r="K45" s="15">
        <v>57.90691334404989</v>
      </c>
      <c r="L45" s="15">
        <v>57.442220065890005</v>
      </c>
    </row>
    <row r="46" spans="1:12" x14ac:dyDescent="0.35">
      <c r="A46" s="70" t="s">
        <v>173</v>
      </c>
      <c r="B46" s="73">
        <v>55</v>
      </c>
      <c r="C46" s="15">
        <v>61.347597647693604</v>
      </c>
      <c r="D46" s="15">
        <v>59.91656121297158</v>
      </c>
      <c r="E46" s="15">
        <v>59.115300213299783</v>
      </c>
      <c r="F46" s="15">
        <v>61.924117980591831</v>
      </c>
      <c r="G46" s="15">
        <v>62.074177946960788</v>
      </c>
      <c r="H46" s="15">
        <v>60.503027370555799</v>
      </c>
      <c r="I46" s="15">
        <v>58.704674877969047</v>
      </c>
      <c r="J46" s="15">
        <v>59.609072040015313</v>
      </c>
      <c r="K46" s="15">
        <v>56.515800222481737</v>
      </c>
      <c r="L46" s="15">
        <v>55.459031305671587</v>
      </c>
    </row>
    <row r="47" spans="1:12" x14ac:dyDescent="0.35">
      <c r="A47" s="70" t="s">
        <v>174</v>
      </c>
      <c r="B47" s="73">
        <v>58</v>
      </c>
      <c r="C47" s="15">
        <v>53.44487973278887</v>
      </c>
      <c r="D47" s="15">
        <v>58.924605771861273</v>
      </c>
      <c r="E47" s="15">
        <v>57.668156853873342</v>
      </c>
      <c r="F47" s="15">
        <v>56.684865096733859</v>
      </c>
      <c r="G47" s="15">
        <v>58.788489783975436</v>
      </c>
      <c r="H47" s="15">
        <v>59.039761564155214</v>
      </c>
      <c r="I47" s="15">
        <v>57.787145999089631</v>
      </c>
      <c r="J47" s="15">
        <v>56.225889537916309</v>
      </c>
      <c r="K47" s="15">
        <v>56.758003449301796</v>
      </c>
      <c r="L47" s="15">
        <v>54.254383999999476</v>
      </c>
    </row>
    <row r="48" spans="1:12" x14ac:dyDescent="0.35">
      <c r="A48" s="70" t="s">
        <v>175</v>
      </c>
      <c r="B48" s="73">
        <v>66</v>
      </c>
      <c r="C48" s="15">
        <v>56.430169193243017</v>
      </c>
      <c r="D48" s="15">
        <v>52.368583215643284</v>
      </c>
      <c r="E48" s="15">
        <v>57.122795618528869</v>
      </c>
      <c r="F48" s="15">
        <v>56.004131151246426</v>
      </c>
      <c r="G48" s="15">
        <v>54.814753351272074</v>
      </c>
      <c r="H48" s="15">
        <v>56.39068241117959</v>
      </c>
      <c r="I48" s="15">
        <v>56.737030872725228</v>
      </c>
      <c r="J48" s="15">
        <v>55.731793000446253</v>
      </c>
      <c r="K48" s="15">
        <v>54.36825133015428</v>
      </c>
      <c r="L48" s="15">
        <v>54.750670578816099</v>
      </c>
    </row>
    <row r="49" spans="1:12" x14ac:dyDescent="0.35">
      <c r="A49" s="70" t="s">
        <v>176</v>
      </c>
      <c r="B49" s="73">
        <v>44</v>
      </c>
      <c r="C49" s="15">
        <v>62.068923770840875</v>
      </c>
      <c r="D49" s="15">
        <v>54.869182841025122</v>
      </c>
      <c r="E49" s="15">
        <v>51.344151092598139</v>
      </c>
      <c r="F49" s="15">
        <v>55.430026185798482</v>
      </c>
      <c r="G49" s="15">
        <v>54.353338995912694</v>
      </c>
      <c r="H49" s="15">
        <v>53.01085925397355</v>
      </c>
      <c r="I49" s="15">
        <v>54.269825366136736</v>
      </c>
      <c r="J49" s="15">
        <v>54.662460617136915</v>
      </c>
      <c r="K49" s="15">
        <v>53.859253283983321</v>
      </c>
      <c r="L49" s="15">
        <v>52.745461852776558</v>
      </c>
    </row>
    <row r="50" spans="1:12" x14ac:dyDescent="0.35">
      <c r="A50" s="70" t="s">
        <v>177</v>
      </c>
      <c r="B50" s="73">
        <v>47</v>
      </c>
      <c r="C50" s="15">
        <v>45.621750064090378</v>
      </c>
      <c r="D50" s="15">
        <v>59.453577566984194</v>
      </c>
      <c r="E50" s="15">
        <v>53.876328671982968</v>
      </c>
      <c r="F50" s="15">
        <v>50.799834538651417</v>
      </c>
      <c r="G50" s="15">
        <v>54.225348769628035</v>
      </c>
      <c r="H50" s="15">
        <v>53.163794974720034</v>
      </c>
      <c r="I50" s="15">
        <v>51.77752768479661</v>
      </c>
      <c r="J50" s="15">
        <v>52.828568466490367</v>
      </c>
      <c r="K50" s="15">
        <v>53.24061476946126</v>
      </c>
      <c r="L50" s="15">
        <v>52.679969979099745</v>
      </c>
    </row>
    <row r="51" spans="1:12" x14ac:dyDescent="0.35">
      <c r="A51" s="70" t="s">
        <v>178</v>
      </c>
      <c r="B51" s="73">
        <v>55</v>
      </c>
      <c r="C51" s="15">
        <v>47.832489079652731</v>
      </c>
      <c r="D51" s="15">
        <v>46.794767008477812</v>
      </c>
      <c r="E51" s="15">
        <v>57.60853238455109</v>
      </c>
      <c r="F51" s="15">
        <v>53.181632823459154</v>
      </c>
      <c r="G51" s="15">
        <v>50.410134760590509</v>
      </c>
      <c r="H51" s="15">
        <v>53.250349202619724</v>
      </c>
      <c r="I51" s="15">
        <v>52.25212705619473</v>
      </c>
      <c r="J51" s="15">
        <v>50.870105283663491</v>
      </c>
      <c r="K51" s="15">
        <v>51.796917755491791</v>
      </c>
      <c r="L51" s="15">
        <v>52.29730115927692</v>
      </c>
    </row>
    <row r="52" spans="1:12" x14ac:dyDescent="0.35">
      <c r="A52" s="70" t="s">
        <v>179</v>
      </c>
      <c r="B52" s="73">
        <v>48</v>
      </c>
      <c r="C52" s="15">
        <v>54.071351765765598</v>
      </c>
      <c r="D52" s="15">
        <v>48.308336307876225</v>
      </c>
      <c r="E52" s="15">
        <v>47.554187085462715</v>
      </c>
      <c r="F52" s="15">
        <v>56.02264642036041</v>
      </c>
      <c r="G52" s="15">
        <v>52.407690609610434</v>
      </c>
      <c r="H52" s="15">
        <v>49.892732365231943</v>
      </c>
      <c r="I52" s="15">
        <v>52.282538194381473</v>
      </c>
      <c r="J52" s="15">
        <v>51.345635462432028</v>
      </c>
      <c r="K52" s="15">
        <v>50.001681977132463</v>
      </c>
      <c r="L52" s="15">
        <v>50.949651055606545</v>
      </c>
    </row>
    <row r="53" spans="1:12" x14ac:dyDescent="0.35">
      <c r="A53" s="70" t="s">
        <v>180</v>
      </c>
      <c r="B53" s="73">
        <v>56</v>
      </c>
      <c r="C53" s="15">
        <v>48.346667863267029</v>
      </c>
      <c r="D53" s="15">
        <v>53.611082993557211</v>
      </c>
      <c r="E53" s="15">
        <v>48.910766227492687</v>
      </c>
      <c r="F53" s="15">
        <v>48.344286591650459</v>
      </c>
      <c r="G53" s="15">
        <v>54.932147987096329</v>
      </c>
      <c r="H53" s="15">
        <v>51.902133761917014</v>
      </c>
      <c r="I53" s="15">
        <v>49.655771001441764</v>
      </c>
      <c r="J53" s="15">
        <v>51.67837502872576</v>
      </c>
      <c r="K53" s="15">
        <v>50.807758596464744</v>
      </c>
      <c r="L53" s="15">
        <v>49.635928099332858</v>
      </c>
    </row>
    <row r="54" spans="1:12" x14ac:dyDescent="0.35">
      <c r="A54" s="70" t="s">
        <v>181</v>
      </c>
      <c r="B54" s="73">
        <v>56</v>
      </c>
      <c r="C54" s="15">
        <v>55.050859435896768</v>
      </c>
      <c r="D54" s="15">
        <v>48.823038598890136</v>
      </c>
      <c r="E54" s="15">
        <v>53.399476977870215</v>
      </c>
      <c r="F54" s="15">
        <v>49.453142435056407</v>
      </c>
      <c r="G54" s="15">
        <v>49.028424371159879</v>
      </c>
      <c r="H54" s="15">
        <v>53.974927244233477</v>
      </c>
      <c r="I54" s="15">
        <v>51.493109371526089</v>
      </c>
      <c r="J54" s="15">
        <v>49.497577655827122</v>
      </c>
      <c r="K54" s="15">
        <v>51.221515960793276</v>
      </c>
      <c r="L54" s="15">
        <v>50.551403760563964</v>
      </c>
    </row>
    <row r="55" spans="1:12" x14ac:dyDescent="0.35">
      <c r="A55" s="70" t="s">
        <v>182</v>
      </c>
      <c r="B55" s="73">
        <v>43</v>
      </c>
      <c r="C55" s="15">
        <v>55.177282500907324</v>
      </c>
      <c r="D55" s="15">
        <v>54.429449938084666</v>
      </c>
      <c r="E55" s="15">
        <v>49.295238975999119</v>
      </c>
      <c r="F55" s="15">
        <v>53.274272801816025</v>
      </c>
      <c r="G55" s="15">
        <v>49.855946027634964</v>
      </c>
      <c r="H55" s="15">
        <v>49.460554011683264</v>
      </c>
      <c r="I55" s="15">
        <v>53.120808433231069</v>
      </c>
      <c r="J55" s="15">
        <v>51.123856236632335</v>
      </c>
      <c r="K55" s="15">
        <v>49.351518547434608</v>
      </c>
      <c r="L55" s="15">
        <v>50.977798210712017</v>
      </c>
    </row>
    <row r="56" spans="1:12" x14ac:dyDescent="0.35">
      <c r="A56" s="70" t="s">
        <v>183</v>
      </c>
      <c r="B56" s="73">
        <v>53</v>
      </c>
      <c r="C56" s="15">
        <v>44.565303708540412</v>
      </c>
      <c r="D56" s="15">
        <v>54.596689994237025</v>
      </c>
      <c r="E56" s="15">
        <v>54.090086974037007</v>
      </c>
      <c r="F56" s="15">
        <v>49.775545125561955</v>
      </c>
      <c r="G56" s="15">
        <v>53.149132105082096</v>
      </c>
      <c r="H56" s="15">
        <v>50.048380055568231</v>
      </c>
      <c r="I56" s="15">
        <v>49.747211704786238</v>
      </c>
      <c r="J56" s="15">
        <v>52.391866743712832</v>
      </c>
      <c r="K56" s="15">
        <v>50.801640951935383</v>
      </c>
      <c r="L56" s="15">
        <v>49.372328698058134</v>
      </c>
    </row>
    <row r="57" spans="1:12" x14ac:dyDescent="0.35">
      <c r="A57" s="70" t="s">
        <v>184</v>
      </c>
      <c r="B57" s="73">
        <v>50</v>
      </c>
      <c r="C57" s="15">
        <v>53.983002282516608</v>
      </c>
      <c r="D57" s="15">
        <v>45.77432821626352</v>
      </c>
      <c r="E57" s="15">
        <v>54.097081830998356</v>
      </c>
      <c r="F57" s="15">
        <v>53.725642856591982</v>
      </c>
      <c r="G57" s="15">
        <v>50.04448161491139</v>
      </c>
      <c r="H57" s="15">
        <v>52.783577636844292</v>
      </c>
      <c r="I57" s="15">
        <v>49.992789461837162</v>
      </c>
      <c r="J57" s="15">
        <v>49.784146363149148</v>
      </c>
      <c r="K57" s="15">
        <v>51.657185826271771</v>
      </c>
      <c r="L57" s="15">
        <v>50.556253854942646</v>
      </c>
    </row>
    <row r="58" spans="1:12" x14ac:dyDescent="0.35">
      <c r="A58" s="70" t="s">
        <v>185</v>
      </c>
      <c r="B58" s="73">
        <v>47</v>
      </c>
      <c r="C58" s="15">
        <v>51.50378586893563</v>
      </c>
      <c r="D58" s="15">
        <v>54.513118835459608</v>
      </c>
      <c r="E58" s="15">
        <v>46.82970434796362</v>
      </c>
      <c r="F58" s="15">
        <v>53.66768062096947</v>
      </c>
      <c r="G58" s="15">
        <v>53.388811047851121</v>
      </c>
      <c r="H58" s="15">
        <v>50.102912771498438</v>
      </c>
      <c r="I58" s="15">
        <v>52.341816686290251</v>
      </c>
      <c r="J58" s="15">
        <v>49.844179485363419</v>
      </c>
      <c r="K58" s="15">
        <v>49.718345504716481</v>
      </c>
      <c r="L58" s="15">
        <v>51.197204904164096</v>
      </c>
    </row>
    <row r="59" spans="1:12" x14ac:dyDescent="0.35">
      <c r="A59" s="70" t="s">
        <v>186</v>
      </c>
      <c r="B59" s="73">
        <v>52</v>
      </c>
      <c r="C59" s="15">
        <v>48.686828817707131</v>
      </c>
      <c r="D59" s="15">
        <v>52.560926417656354</v>
      </c>
      <c r="E59" s="15">
        <v>54.884637714215685</v>
      </c>
      <c r="F59" s="15">
        <v>47.755044489448721</v>
      </c>
      <c r="G59" s="15">
        <v>53.41763108787945</v>
      </c>
      <c r="H59" s="15">
        <v>53.047699143963449</v>
      </c>
      <c r="I59" s="15">
        <v>50.138123254968292</v>
      </c>
      <c r="J59" s="15">
        <v>51.949076805516341</v>
      </c>
      <c r="K59" s="15">
        <v>49.73746610203434</v>
      </c>
      <c r="L59" s="15">
        <v>49.834748013555128</v>
      </c>
    </row>
    <row r="60" spans="1:12" x14ac:dyDescent="0.35">
      <c r="A60" s="70" t="s">
        <v>187</v>
      </c>
      <c r="B60" s="73">
        <v>41</v>
      </c>
      <c r="C60" s="15">
        <v>52.63938099268038</v>
      </c>
      <c r="D60" s="15">
        <v>50.000195040085799</v>
      </c>
      <c r="E60" s="15">
        <v>53.368406063547035</v>
      </c>
      <c r="F60" s="15">
        <v>55.051513302473417</v>
      </c>
      <c r="G60" s="15">
        <v>48.54599455430683</v>
      </c>
      <c r="H60" s="15">
        <v>53.113403842090676</v>
      </c>
      <c r="I60" s="15">
        <v>52.707938714443877</v>
      </c>
      <c r="J60" s="15">
        <v>50.132747424571157</v>
      </c>
      <c r="K60" s="15">
        <v>51.6048208649838</v>
      </c>
      <c r="L60" s="15">
        <v>49.810304733043907</v>
      </c>
    </row>
    <row r="61" spans="1:12" x14ac:dyDescent="0.35">
      <c r="A61" s="70" t="s">
        <v>188</v>
      </c>
      <c r="B61" s="73">
        <v>51</v>
      </c>
      <c r="C61" s="15">
        <v>43.594285132521428</v>
      </c>
      <c r="D61" s="15">
        <v>53.099002863120731</v>
      </c>
      <c r="E61" s="15">
        <v>51.01147772286469</v>
      </c>
      <c r="F61" s="15">
        <v>53.852526191303205</v>
      </c>
      <c r="G61" s="15">
        <v>55.052565577181717</v>
      </c>
      <c r="H61" s="15">
        <v>49.046993369322422</v>
      </c>
      <c r="I61" s="15">
        <v>52.734913954090921</v>
      </c>
      <c r="J61" s="15">
        <v>52.303637813241693</v>
      </c>
      <c r="K61" s="15">
        <v>50.038305368708059</v>
      </c>
      <c r="L61" s="15">
        <v>51.399103199449627</v>
      </c>
    </row>
    <row r="62" spans="1:12" x14ac:dyDescent="0.35">
      <c r="A62" s="70" t="s">
        <v>189</v>
      </c>
      <c r="B62" s="73">
        <v>40</v>
      </c>
      <c r="C62" s="15">
        <v>52.168625096653571</v>
      </c>
      <c r="D62" s="15">
        <v>45.912604187357502</v>
      </c>
      <c r="E62" s="15">
        <v>53.804149091027952</v>
      </c>
      <c r="F62" s="15">
        <v>52.074392819285549</v>
      </c>
      <c r="G62" s="15">
        <v>54.502221081153237</v>
      </c>
      <c r="H62" s="15">
        <v>55.150244096375154</v>
      </c>
      <c r="I62" s="15">
        <v>49.653400067304574</v>
      </c>
      <c r="J62" s="15">
        <v>52.667890883876844</v>
      </c>
      <c r="K62" s="15">
        <v>52.229351019866201</v>
      </c>
      <c r="L62" s="15">
        <v>50.384440256178422</v>
      </c>
    </row>
    <row r="63" spans="1:12" x14ac:dyDescent="0.35">
      <c r="A63" s="70" t="s">
        <v>190</v>
      </c>
      <c r="B63" s="73">
        <v>51</v>
      </c>
      <c r="C63" s="15">
        <v>43.033107674985466</v>
      </c>
      <c r="D63" s="15">
        <v>52.850815103783034</v>
      </c>
      <c r="E63" s="15">
        <v>47.62868787869894</v>
      </c>
      <c r="F63" s="15">
        <v>54.205516434988603</v>
      </c>
      <c r="G63" s="15">
        <v>52.728383116127219</v>
      </c>
      <c r="H63" s="15">
        <v>54.709416487396915</v>
      </c>
      <c r="I63" s="15">
        <v>54.963601641290083</v>
      </c>
      <c r="J63" s="15">
        <v>49.928192770368121</v>
      </c>
      <c r="K63" s="15">
        <v>52.406371386996199</v>
      </c>
      <c r="L63" s="15">
        <v>52.137895804376029</v>
      </c>
    </row>
    <row r="64" spans="1:12" x14ac:dyDescent="0.35">
      <c r="A64" s="70" t="s">
        <v>191</v>
      </c>
      <c r="B64" s="73">
        <v>45</v>
      </c>
      <c r="C64" s="15">
        <v>52.487480406155314</v>
      </c>
      <c r="D64" s="15">
        <v>45.449785412645952</v>
      </c>
      <c r="E64" s="15">
        <v>53.491981833686737</v>
      </c>
      <c r="F64" s="15">
        <v>49.036323686937017</v>
      </c>
      <c r="G64" s="15">
        <v>54.596168771324962</v>
      </c>
      <c r="H64" s="15">
        <v>53.186615542077064</v>
      </c>
      <c r="I64" s="15">
        <v>54.869482931194177</v>
      </c>
      <c r="J64" s="15">
        <v>54.798608900573221</v>
      </c>
      <c r="K64" s="15">
        <v>50.181366291825007</v>
      </c>
      <c r="L64" s="15">
        <v>52.420050907842636</v>
      </c>
    </row>
    <row r="65" spans="1:12" x14ac:dyDescent="0.35">
      <c r="A65" s="70" t="s">
        <v>192</v>
      </c>
      <c r="B65" s="73">
        <v>46</v>
      </c>
      <c r="C65" s="15">
        <v>47.529714138811507</v>
      </c>
      <c r="D65" s="15">
        <v>53.233502669231981</v>
      </c>
      <c r="E65" s="15">
        <v>47.03103083190382</v>
      </c>
      <c r="F65" s="15">
        <v>53.582999580968206</v>
      </c>
      <c r="G65" s="15">
        <v>49.739296309493284</v>
      </c>
      <c r="H65" s="15">
        <v>54.373178974069575</v>
      </c>
      <c r="I65" s="15">
        <v>53.030930631523262</v>
      </c>
      <c r="J65" s="15">
        <v>54.463641705580493</v>
      </c>
      <c r="K65" s="15">
        <v>54.207257343907621</v>
      </c>
      <c r="L65" s="15">
        <v>50.115107028908</v>
      </c>
    </row>
    <row r="66" spans="1:12" x14ac:dyDescent="0.35">
      <c r="A66" s="70" t="s">
        <v>193</v>
      </c>
      <c r="B66" s="73">
        <v>49</v>
      </c>
      <c r="C66" s="15">
        <v>47.359533053668287</v>
      </c>
      <c r="D66" s="15">
        <v>49.408525734426178</v>
      </c>
      <c r="E66" s="15">
        <v>53.805409488871256</v>
      </c>
      <c r="F66" s="15">
        <v>48.255240803529588</v>
      </c>
      <c r="G66" s="15">
        <v>53.699776102321984</v>
      </c>
      <c r="H66" s="15">
        <v>50.191721833532597</v>
      </c>
      <c r="I66" s="15">
        <v>54.130790032783906</v>
      </c>
      <c r="J66" s="15">
        <v>52.842486885376601</v>
      </c>
      <c r="K66" s="15">
        <v>54.089997793846763</v>
      </c>
      <c r="L66" s="15">
        <v>53.887646461072201</v>
      </c>
    </row>
    <row r="67" spans="1:12" x14ac:dyDescent="0.35">
      <c r="A67" s="70" t="s">
        <v>194</v>
      </c>
      <c r="B67" s="73">
        <v>37</v>
      </c>
      <c r="C67" s="15">
        <v>50.175666205461354</v>
      </c>
      <c r="D67" s="15">
        <v>48.401033465650421</v>
      </c>
      <c r="E67" s="15">
        <v>50.851694424496017</v>
      </c>
      <c r="F67" s="15">
        <v>54.188560673153766</v>
      </c>
      <c r="G67" s="15">
        <v>49.207492227398184</v>
      </c>
      <c r="H67" s="15">
        <v>53.636885351793353</v>
      </c>
      <c r="I67" s="15">
        <v>50.451628307532182</v>
      </c>
      <c r="J67" s="15">
        <v>53.839195095389698</v>
      </c>
      <c r="K67" s="15">
        <v>52.621412635508683</v>
      </c>
      <c r="L67" s="15">
        <v>53.902702419196977</v>
      </c>
    </row>
    <row r="68" spans="1:12" x14ac:dyDescent="0.35">
      <c r="A68" s="70" t="s">
        <v>195</v>
      </c>
      <c r="B68" s="73">
        <v>41</v>
      </c>
      <c r="C68" s="15">
        <v>39.498143413907513</v>
      </c>
      <c r="D68" s="15">
        <v>50.813432274661928</v>
      </c>
      <c r="E68" s="15">
        <v>48.981581887001823</v>
      </c>
      <c r="F68" s="15">
        <v>51.693526358938222</v>
      </c>
      <c r="G68" s="15">
        <v>54.22403937742353</v>
      </c>
      <c r="H68" s="15">
        <v>49.603097501705598</v>
      </c>
      <c r="I68" s="15">
        <v>53.21135789080725</v>
      </c>
      <c r="J68" s="15">
        <v>50.307182241469725</v>
      </c>
      <c r="K68" s="15">
        <v>53.285965963747792</v>
      </c>
      <c r="L68" s="15">
        <v>52.303436483476318</v>
      </c>
    </row>
    <row r="69" spans="1:12" x14ac:dyDescent="0.35">
      <c r="A69" s="70" t="s">
        <v>196</v>
      </c>
      <c r="B69" s="73">
        <v>29</v>
      </c>
      <c r="C69" s="15">
        <v>42.461237435147837</v>
      </c>
      <c r="D69" s="15">
        <v>41.429885272906162</v>
      </c>
      <c r="E69" s="15">
        <v>51.299289203143402</v>
      </c>
      <c r="F69" s="15">
        <v>49.382898118299323</v>
      </c>
      <c r="G69" s="15">
        <v>52.279976851479915</v>
      </c>
      <c r="H69" s="15">
        <v>54.022157182975846</v>
      </c>
      <c r="I69" s="15">
        <v>49.768702286597012</v>
      </c>
      <c r="J69" s="15">
        <v>52.709756336509258</v>
      </c>
      <c r="K69" s="15">
        <v>50.085041907317091</v>
      </c>
      <c r="L69" s="15">
        <v>52.905448553857354</v>
      </c>
    </row>
    <row r="70" spans="1:12" x14ac:dyDescent="0.35">
      <c r="A70" s="70" t="s">
        <v>197</v>
      </c>
      <c r="B70" s="73">
        <v>43</v>
      </c>
      <c r="C70" s="15">
        <v>31.629698124304888</v>
      </c>
      <c r="D70" s="15">
        <v>43.399856638227419</v>
      </c>
      <c r="E70" s="15">
        <v>42.831589026673363</v>
      </c>
      <c r="F70" s="15">
        <v>51.372014747952612</v>
      </c>
      <c r="G70" s="15">
        <v>49.449575015598853</v>
      </c>
      <c r="H70" s="15">
        <v>52.421175005388548</v>
      </c>
      <c r="I70" s="15">
        <v>53.541702277526603</v>
      </c>
      <c r="J70" s="15">
        <v>49.599730504792447</v>
      </c>
      <c r="K70" s="15">
        <v>51.961575647381011</v>
      </c>
      <c r="L70" s="15">
        <v>49.802312564112846</v>
      </c>
    </row>
    <row r="71" spans="1:12" x14ac:dyDescent="0.35">
      <c r="A71" s="70" t="s">
        <v>198</v>
      </c>
      <c r="B71" s="73">
        <v>35</v>
      </c>
      <c r="C71" s="15">
        <v>44.143053278732665</v>
      </c>
      <c r="D71" s="15">
        <v>33.697151444648448</v>
      </c>
      <c r="E71" s="15">
        <v>44.040017436597125</v>
      </c>
      <c r="F71" s="15">
        <v>43.789286090855605</v>
      </c>
      <c r="G71" s="15">
        <v>51.286818864808538</v>
      </c>
      <c r="H71" s="15">
        <v>49.200422375947333</v>
      </c>
      <c r="I71" s="15">
        <v>52.247049079379821</v>
      </c>
      <c r="J71" s="15">
        <v>52.856570807694268</v>
      </c>
      <c r="K71" s="15">
        <v>49.221108949058227</v>
      </c>
      <c r="L71" s="15">
        <v>51.302706491655819</v>
      </c>
    </row>
    <row r="72" spans="1:12" x14ac:dyDescent="0.35">
      <c r="A72" s="70" t="s">
        <v>199</v>
      </c>
      <c r="B72" s="73">
        <v>38</v>
      </c>
      <c r="C72" s="15">
        <v>36.13513899482853</v>
      </c>
      <c r="D72" s="15">
        <v>44.826067347271483</v>
      </c>
      <c r="E72" s="15">
        <v>35.243360061238775</v>
      </c>
      <c r="F72" s="15">
        <v>44.329133159409025</v>
      </c>
      <c r="G72" s="15">
        <v>44.381804070854407</v>
      </c>
      <c r="H72" s="15">
        <v>50.827162267503617</v>
      </c>
      <c r="I72" s="15">
        <v>48.646051368111102</v>
      </c>
      <c r="J72" s="15">
        <v>51.753060702171773</v>
      </c>
      <c r="K72" s="15">
        <v>51.983585937461889</v>
      </c>
      <c r="L72" s="15">
        <v>48.806100262227432</v>
      </c>
    </row>
    <row r="73" spans="1:12" x14ac:dyDescent="0.35">
      <c r="A73" s="70" t="s">
        <v>200</v>
      </c>
      <c r="B73" s="73">
        <v>32</v>
      </c>
      <c r="C73" s="15">
        <v>39.187124105261248</v>
      </c>
      <c r="D73" s="15">
        <v>37.101642920206039</v>
      </c>
      <c r="E73" s="15">
        <v>45.32716933026613</v>
      </c>
      <c r="F73" s="15">
        <v>36.487643281626731</v>
      </c>
      <c r="G73" s="15">
        <v>44.592689971631103</v>
      </c>
      <c r="H73" s="15">
        <v>44.703637754235608</v>
      </c>
      <c r="I73" s="15">
        <v>50.363644376979821</v>
      </c>
      <c r="J73" s="15">
        <v>48.097640761244236</v>
      </c>
      <c r="K73" s="15">
        <v>51.246029757374401</v>
      </c>
      <c r="L73" s="15">
        <v>51.394802316484615</v>
      </c>
    </row>
    <row r="74" spans="1:12" x14ac:dyDescent="0.35">
      <c r="A74" s="70" t="s">
        <v>201</v>
      </c>
      <c r="B74" s="73">
        <v>37</v>
      </c>
      <c r="C74" s="15">
        <v>33.328050367587075</v>
      </c>
      <c r="D74" s="15">
        <v>40.002904461500499</v>
      </c>
      <c r="E74" s="15">
        <v>37.737858691176143</v>
      </c>
      <c r="F74" s="15">
        <v>45.559619161313911</v>
      </c>
      <c r="G74" s="15">
        <v>37.386067754357242</v>
      </c>
      <c r="H74" s="15">
        <v>44.52443708700639</v>
      </c>
      <c r="I74" s="15">
        <v>44.742667409132565</v>
      </c>
      <c r="J74" s="15">
        <v>49.708259050993348</v>
      </c>
      <c r="K74" s="15">
        <v>47.418777794606186</v>
      </c>
      <c r="L74" s="15">
        <v>50.862928039099735</v>
      </c>
    </row>
    <row r="75" spans="1:12" x14ac:dyDescent="0.35">
      <c r="A75" s="70" t="s">
        <v>202</v>
      </c>
      <c r="B75" s="73">
        <v>44</v>
      </c>
      <c r="C75" s="15">
        <v>37.996565032134313</v>
      </c>
      <c r="D75" s="15">
        <v>34.399068251752631</v>
      </c>
      <c r="E75" s="15">
        <v>40.582357304003551</v>
      </c>
      <c r="F75" s="15">
        <v>38.254746667700367</v>
      </c>
      <c r="G75" s="15">
        <v>45.644310321706712</v>
      </c>
      <c r="H75" s="15">
        <v>37.940115874427597</v>
      </c>
      <c r="I75" s="15">
        <v>44.324506983982424</v>
      </c>
      <c r="J75" s="15">
        <v>44.59817164662018</v>
      </c>
      <c r="K75" s="15">
        <v>49.061984442329347</v>
      </c>
      <c r="L75" s="15">
        <v>46.975049061215117</v>
      </c>
    </row>
    <row r="76" spans="1:12" x14ac:dyDescent="0.35">
      <c r="A76" s="70" t="s">
        <v>203</v>
      </c>
      <c r="B76" s="73">
        <v>37</v>
      </c>
      <c r="C76" s="15">
        <v>44.151029644259644</v>
      </c>
      <c r="D76" s="15">
        <v>38.61427798759145</v>
      </c>
      <c r="E76" s="15">
        <v>35.133258427888109</v>
      </c>
      <c r="F76" s="15">
        <v>40.827223349899157</v>
      </c>
      <c r="G76" s="15">
        <v>38.508230238959555</v>
      </c>
      <c r="H76" s="15">
        <v>45.401172355929972</v>
      </c>
      <c r="I76" s="15">
        <v>38.164406888671309</v>
      </c>
      <c r="J76" s="15">
        <v>43.90476999797729</v>
      </c>
      <c r="K76" s="15">
        <v>44.279728206227269</v>
      </c>
      <c r="L76" s="15">
        <v>48.471725944752379</v>
      </c>
    </row>
    <row r="77" spans="1:12" x14ac:dyDescent="0.35">
      <c r="A77" s="70" t="s">
        <v>204</v>
      </c>
      <c r="B77" s="73">
        <v>24</v>
      </c>
      <c r="C77" s="15">
        <v>37.4439272887223</v>
      </c>
      <c r="D77" s="15">
        <v>43.941976029591956</v>
      </c>
      <c r="E77" s="15">
        <v>38.79293698625704</v>
      </c>
      <c r="F77" s="15">
        <v>35.483902873927597</v>
      </c>
      <c r="G77" s="15">
        <v>40.721782059399523</v>
      </c>
      <c r="H77" s="15">
        <v>38.375823905130602</v>
      </c>
      <c r="I77" s="15">
        <v>44.792606635246663</v>
      </c>
      <c r="J77" s="15">
        <v>38.035837007975246</v>
      </c>
      <c r="K77" s="15">
        <v>43.234534468761851</v>
      </c>
      <c r="L77" s="15">
        <v>43.872249683515044</v>
      </c>
    </row>
    <row r="78" spans="1:12" x14ac:dyDescent="0.35">
      <c r="A78" s="70" t="s">
        <v>205</v>
      </c>
      <c r="B78" s="73">
        <v>24</v>
      </c>
      <c r="C78" s="15">
        <v>25.226369438180971</v>
      </c>
      <c r="D78" s="15">
        <v>37.692752034630132</v>
      </c>
      <c r="E78" s="15">
        <v>43.628480467930544</v>
      </c>
      <c r="F78" s="15">
        <v>38.785827952891822</v>
      </c>
      <c r="G78" s="15">
        <v>35.718831260584395</v>
      </c>
      <c r="H78" s="15">
        <v>40.411748461123452</v>
      </c>
      <c r="I78" s="15">
        <v>38.14241401945101</v>
      </c>
      <c r="J78" s="15">
        <v>44.148525534794061</v>
      </c>
      <c r="K78" s="15">
        <v>37.837106019909264</v>
      </c>
      <c r="L78" s="15">
        <v>42.73677493956604</v>
      </c>
    </row>
    <row r="79" spans="1:12" x14ac:dyDescent="0.35">
      <c r="A79" s="70" t="s">
        <v>206</v>
      </c>
      <c r="B79" s="73">
        <v>25</v>
      </c>
      <c r="C79" s="15">
        <v>25.040104989461131</v>
      </c>
      <c r="D79" s="15">
        <v>26.11226776962922</v>
      </c>
      <c r="E79" s="15">
        <v>37.609682523528463</v>
      </c>
      <c r="F79" s="15">
        <v>43.001339642351503</v>
      </c>
      <c r="G79" s="15">
        <v>38.506293092727596</v>
      </c>
      <c r="H79" s="15">
        <v>35.604136356398875</v>
      </c>
      <c r="I79" s="15">
        <v>39.813831747252905</v>
      </c>
      <c r="J79" s="15">
        <v>37.674767348617294</v>
      </c>
      <c r="K79" s="15">
        <v>43.323662542462358</v>
      </c>
      <c r="L79" s="15">
        <v>37.585511975262186</v>
      </c>
    </row>
    <row r="80" spans="1:12" x14ac:dyDescent="0.35">
      <c r="A80" s="70" t="s">
        <v>207</v>
      </c>
      <c r="B80" s="73">
        <v>18</v>
      </c>
      <c r="C80" s="15">
        <v>25.680514813011101</v>
      </c>
      <c r="D80" s="15">
        <v>25.765657987465637</v>
      </c>
      <c r="E80" s="15">
        <v>26.701275990796255</v>
      </c>
      <c r="F80" s="15">
        <v>37.231197863237512</v>
      </c>
      <c r="G80" s="15">
        <v>42.189860531016436</v>
      </c>
      <c r="H80" s="15">
        <v>37.931408527481167</v>
      </c>
      <c r="I80" s="15">
        <v>35.253829468001086</v>
      </c>
      <c r="J80" s="15">
        <v>39.031918659476865</v>
      </c>
      <c r="K80" s="15">
        <v>37.044001154346702</v>
      </c>
      <c r="L80" s="15">
        <v>42.514213164110672</v>
      </c>
    </row>
    <row r="81" spans="1:16" x14ac:dyDescent="0.35">
      <c r="A81" s="70" t="s">
        <v>208</v>
      </c>
      <c r="B81" s="73">
        <v>22</v>
      </c>
      <c r="C81" s="15">
        <v>19.238644761981927</v>
      </c>
      <c r="D81" s="15">
        <v>25.995492467231045</v>
      </c>
      <c r="E81" s="15">
        <v>26.116348105547225</v>
      </c>
      <c r="F81" s="15">
        <v>26.938918328217937</v>
      </c>
      <c r="G81" s="15">
        <v>36.564360677115047</v>
      </c>
      <c r="H81" s="15">
        <v>41.055093713344831</v>
      </c>
      <c r="I81" s="15">
        <v>37.049116870673785</v>
      </c>
      <c r="J81" s="15">
        <v>34.637892592859046</v>
      </c>
      <c r="K81" s="15">
        <v>38.026540142061975</v>
      </c>
      <c r="L81" s="15">
        <v>36.311349580911482</v>
      </c>
    </row>
    <row r="82" spans="1:16" x14ac:dyDescent="0.35">
      <c r="A82" s="70" t="s">
        <v>209</v>
      </c>
      <c r="B82" s="73">
        <v>19</v>
      </c>
      <c r="C82" s="15">
        <v>22.657148794786863</v>
      </c>
      <c r="D82" s="15">
        <v>20.186879109408068</v>
      </c>
      <c r="E82" s="15">
        <v>26.085672052767372</v>
      </c>
      <c r="F82" s="15">
        <v>26.247920957968894</v>
      </c>
      <c r="G82" s="15">
        <v>27.007244318999433</v>
      </c>
      <c r="H82" s="15">
        <v>35.777709622074902</v>
      </c>
      <c r="I82" s="15">
        <v>39.843227166537169</v>
      </c>
      <c r="J82" s="15">
        <v>36.105323190109068</v>
      </c>
      <c r="K82" s="15">
        <v>33.957503220578886</v>
      </c>
      <c r="L82" s="15">
        <v>37.114769556451854</v>
      </c>
    </row>
    <row r="83" spans="1:16" x14ac:dyDescent="0.35">
      <c r="A83" s="70" t="s">
        <v>210</v>
      </c>
      <c r="B83" s="73">
        <v>22</v>
      </c>
      <c r="C83" s="15">
        <v>19.663774355557699</v>
      </c>
      <c r="D83" s="15">
        <v>23.065328615882095</v>
      </c>
      <c r="E83" s="15">
        <v>20.80785297265864</v>
      </c>
      <c r="F83" s="15">
        <v>25.965577233473642</v>
      </c>
      <c r="G83" s="15">
        <v>26.180617060660254</v>
      </c>
      <c r="H83" s="15">
        <v>26.865583052407509</v>
      </c>
      <c r="I83" s="15">
        <v>34.851246181155481</v>
      </c>
      <c r="J83" s="15">
        <v>38.55952982932326</v>
      </c>
      <c r="K83" s="15">
        <v>35.094142358075707</v>
      </c>
      <c r="L83" s="15">
        <v>33.284232212119662</v>
      </c>
    </row>
    <row r="84" spans="1:16" x14ac:dyDescent="0.35">
      <c r="A84" s="70" t="s">
        <v>211</v>
      </c>
      <c r="B84" s="73">
        <v>18</v>
      </c>
      <c r="C84" s="15">
        <v>22.417397028543807</v>
      </c>
      <c r="D84" s="15">
        <v>20.075909362493945</v>
      </c>
      <c r="E84" s="15">
        <v>23.174480525611919</v>
      </c>
      <c r="F84" s="15">
        <v>21.138371770737148</v>
      </c>
      <c r="G84" s="15">
        <v>25.676563181893137</v>
      </c>
      <c r="H84" s="15">
        <v>25.889708286929466</v>
      </c>
      <c r="I84" s="15">
        <v>26.504913141646004</v>
      </c>
      <c r="J84" s="15">
        <v>33.786741564480174</v>
      </c>
      <c r="K84" s="15">
        <v>37.182159620107456</v>
      </c>
      <c r="L84" s="15">
        <v>34.075865013207071</v>
      </c>
    </row>
    <row r="85" spans="1:16" x14ac:dyDescent="0.35">
      <c r="A85" s="70" t="s">
        <v>212</v>
      </c>
      <c r="B85" s="73">
        <v>18</v>
      </c>
      <c r="C85" s="15">
        <v>18.327112282032992</v>
      </c>
      <c r="D85" s="15">
        <v>22.556931932906263</v>
      </c>
      <c r="E85" s="15">
        <v>20.196272035838298</v>
      </c>
      <c r="F85" s="15">
        <v>23.02793294587282</v>
      </c>
      <c r="G85" s="15">
        <v>21.215032753584307</v>
      </c>
      <c r="H85" s="15">
        <v>25.231346752394593</v>
      </c>
      <c r="I85" s="15">
        <v>25.392972950899203</v>
      </c>
      <c r="J85" s="15">
        <v>25.977910476796538</v>
      </c>
      <c r="K85" s="15">
        <v>32.66383276134794</v>
      </c>
      <c r="L85" s="15">
        <v>35.851696056310345</v>
      </c>
    </row>
    <row r="86" spans="1:16" x14ac:dyDescent="0.35">
      <c r="A86" s="70" t="s">
        <v>213</v>
      </c>
      <c r="B86" s="73">
        <v>14</v>
      </c>
      <c r="C86" s="15">
        <v>18.156945177059157</v>
      </c>
      <c r="D86" s="15">
        <v>18.361247567507196</v>
      </c>
      <c r="E86" s="15">
        <v>22.360157084871982</v>
      </c>
      <c r="F86" s="15">
        <v>20.057712325572457</v>
      </c>
      <c r="G86" s="15">
        <v>22.645054998053162</v>
      </c>
      <c r="H86" s="15">
        <v>21.048042680018824</v>
      </c>
      <c r="I86" s="15">
        <v>24.581327940822302</v>
      </c>
      <c r="J86" s="15">
        <v>24.701402877314838</v>
      </c>
      <c r="K86" s="15">
        <v>25.275435898351912</v>
      </c>
      <c r="L86" s="15">
        <v>31.492681307125459</v>
      </c>
    </row>
    <row r="87" spans="1:16" x14ac:dyDescent="0.35">
      <c r="A87" s="70" t="s">
        <v>214</v>
      </c>
      <c r="B87" s="73">
        <v>16</v>
      </c>
      <c r="C87" s="15">
        <v>14.283595444548016</v>
      </c>
      <c r="D87" s="15">
        <v>18.00223269968453</v>
      </c>
      <c r="E87" s="15">
        <v>18.032497994422847</v>
      </c>
      <c r="F87" s="15">
        <v>21.827116116215556</v>
      </c>
      <c r="G87" s="15">
        <v>19.631904017787459</v>
      </c>
      <c r="H87" s="15">
        <v>22.006595967470414</v>
      </c>
      <c r="I87" s="15">
        <v>20.579359669801402</v>
      </c>
      <c r="J87" s="15">
        <v>23.690451579934919</v>
      </c>
      <c r="K87" s="15">
        <v>23.775568008852208</v>
      </c>
      <c r="L87" s="15">
        <v>24.389383261471405</v>
      </c>
    </row>
    <row r="88" spans="1:16" x14ac:dyDescent="0.35">
      <c r="A88" s="70" t="s">
        <v>215</v>
      </c>
      <c r="B88" s="73">
        <v>18</v>
      </c>
      <c r="C88" s="15">
        <v>15.759086166479127</v>
      </c>
      <c r="D88" s="15">
        <v>14.259371618955917</v>
      </c>
      <c r="E88" s="15">
        <v>17.566497885562068</v>
      </c>
      <c r="F88" s="15">
        <v>17.505614054388509</v>
      </c>
      <c r="G88" s="15">
        <v>21.072416484431134</v>
      </c>
      <c r="H88" s="15">
        <v>19.03711504887336</v>
      </c>
      <c r="I88" s="15">
        <v>21.181012283755802</v>
      </c>
      <c r="J88" s="15">
        <v>19.932258977820066</v>
      </c>
      <c r="K88" s="15">
        <v>22.657035790697918</v>
      </c>
      <c r="L88" s="15">
        <v>22.765279125092285</v>
      </c>
    </row>
    <row r="89" spans="1:16" x14ac:dyDescent="0.35">
      <c r="A89" s="70" t="s">
        <v>216</v>
      </c>
      <c r="B89" s="73">
        <v>11</v>
      </c>
      <c r="C89" s="15">
        <v>17.364220302985963</v>
      </c>
      <c r="D89" s="15">
        <v>15.266314749590919</v>
      </c>
      <c r="E89" s="15">
        <v>13.85744249683299</v>
      </c>
      <c r="F89" s="15">
        <v>16.854066592621223</v>
      </c>
      <c r="G89" s="15">
        <v>16.748948412714295</v>
      </c>
      <c r="H89" s="15">
        <v>20.102803023749512</v>
      </c>
      <c r="I89" s="15">
        <v>18.187734350970526</v>
      </c>
      <c r="J89" s="15">
        <v>20.139650638584087</v>
      </c>
      <c r="K89" s="15">
        <v>19.080551346147079</v>
      </c>
      <c r="L89" s="15">
        <v>21.443884680142688</v>
      </c>
    </row>
    <row r="90" spans="1:16" x14ac:dyDescent="0.35">
      <c r="A90" s="70" t="s">
        <v>217</v>
      </c>
      <c r="B90" s="73">
        <v>9</v>
      </c>
      <c r="C90" s="15">
        <v>10.660042920579199</v>
      </c>
      <c r="D90" s="15">
        <v>16.520306008920805</v>
      </c>
      <c r="E90" s="15">
        <v>14.487189374781581</v>
      </c>
      <c r="F90" s="15">
        <v>13.192554427933707</v>
      </c>
      <c r="G90" s="15">
        <v>15.917214722069764</v>
      </c>
      <c r="H90" s="15">
        <v>15.843708085451249</v>
      </c>
      <c r="I90" s="15">
        <v>18.926304038148491</v>
      </c>
      <c r="J90" s="15">
        <v>17.146613807541772</v>
      </c>
      <c r="K90" s="15">
        <v>18.936141663794228</v>
      </c>
      <c r="L90" s="15">
        <v>18.080261990045624</v>
      </c>
    </row>
    <row r="91" spans="1:16" x14ac:dyDescent="0.35">
      <c r="A91" s="70" t="s">
        <v>218</v>
      </c>
      <c r="B91" s="73">
        <v>53</v>
      </c>
      <c r="C91" s="15">
        <v>54.88203688766604</v>
      </c>
      <c r="D91" s="15">
        <v>57.855254875029871</v>
      </c>
      <c r="E91" s="15">
        <v>64.916082747419722</v>
      </c>
      <c r="F91" s="15">
        <v>69.222152343853438</v>
      </c>
      <c r="G91" s="15">
        <v>71.785717772697851</v>
      </c>
      <c r="H91" s="15">
        <v>76.904466528249316</v>
      </c>
      <c r="I91" s="15">
        <v>81.229737438253125</v>
      </c>
      <c r="J91" s="15">
        <v>87.712828594874608</v>
      </c>
      <c r="K91" s="15">
        <v>91.656263180812033</v>
      </c>
      <c r="L91" s="15">
        <v>96.629007740534206</v>
      </c>
    </row>
    <row r="92" spans="1:16" x14ac:dyDescent="0.35">
      <c r="A92" s="70" t="s">
        <v>3</v>
      </c>
      <c r="B92" s="71">
        <v>4344</v>
      </c>
      <c r="C92" s="71">
        <v>4364.2651423146963</v>
      </c>
      <c r="D92" s="71">
        <v>4374.2129817185705</v>
      </c>
      <c r="E92" s="71">
        <v>4379.2214839240014</v>
      </c>
      <c r="F92" s="71">
        <v>4377.2134131006706</v>
      </c>
      <c r="G92" s="71">
        <v>4359.2880815978806</v>
      </c>
      <c r="H92" s="71">
        <v>4330.47950635706</v>
      </c>
      <c r="I92" s="71">
        <v>4293.6252615030007</v>
      </c>
      <c r="J92" s="71">
        <v>4259.709462709744</v>
      </c>
      <c r="K92" s="71">
        <v>4229.1867158368959</v>
      </c>
      <c r="L92" s="71">
        <v>4218.9974943796933</v>
      </c>
    </row>
    <row r="93" spans="1:16" x14ac:dyDescent="0.35">
      <c r="A93" s="72" t="s">
        <v>219</v>
      </c>
      <c r="B93" s="66"/>
    </row>
    <row r="94" spans="1:16" x14ac:dyDescent="0.35">
      <c r="A94" s="72" t="s">
        <v>223</v>
      </c>
      <c r="B94" s="66"/>
    </row>
    <row r="96" spans="1:16" x14ac:dyDescent="0.35">
      <c r="G96" s="15"/>
      <c r="H96" s="15"/>
      <c r="I96" s="15"/>
      <c r="J96" s="15"/>
      <c r="K96" s="15"/>
      <c r="L96" s="15"/>
      <c r="M96" s="15"/>
      <c r="N96" s="15"/>
      <c r="O96" s="15"/>
      <c r="P96" s="15"/>
    </row>
    <row r="97" spans="7:16" x14ac:dyDescent="0.35">
      <c r="G97" s="15"/>
      <c r="H97" s="15"/>
      <c r="I97" s="15"/>
      <c r="J97" s="15"/>
      <c r="K97" s="15"/>
      <c r="L97" s="15"/>
      <c r="M97" s="15"/>
      <c r="N97" s="15"/>
      <c r="O97" s="15"/>
      <c r="P97" s="15"/>
    </row>
    <row r="98" spans="7:16" x14ac:dyDescent="0.35">
      <c r="G98" s="15"/>
      <c r="H98" s="15"/>
      <c r="I98" s="15"/>
      <c r="J98" s="15"/>
      <c r="K98" s="15"/>
      <c r="L98" s="15"/>
      <c r="M98" s="15"/>
      <c r="N98" s="15"/>
      <c r="O98" s="15"/>
      <c r="P98" s="15"/>
    </row>
    <row r="99" spans="7:16" x14ac:dyDescent="0.35">
      <c r="G99" s="15"/>
      <c r="H99" s="15"/>
      <c r="I99" s="15"/>
      <c r="J99" s="15"/>
      <c r="K99" s="15"/>
      <c r="L99" s="15"/>
      <c r="M99" s="15"/>
      <c r="N99" s="15"/>
      <c r="O99" s="15"/>
      <c r="P99" s="15"/>
    </row>
    <row r="100" spans="7:16" x14ac:dyDescent="0.35">
      <c r="G100" s="15"/>
      <c r="H100" s="15"/>
      <c r="I100" s="15"/>
      <c r="J100" s="15"/>
      <c r="K100" s="15"/>
      <c r="L100" s="15"/>
      <c r="M100" s="15"/>
      <c r="N100" s="15"/>
      <c r="O100" s="15"/>
      <c r="P100" s="15"/>
    </row>
    <row r="101" spans="7:16" x14ac:dyDescent="0.35">
      <c r="G101" s="15"/>
      <c r="H101" s="15"/>
      <c r="I101" s="15"/>
      <c r="J101" s="15"/>
      <c r="K101" s="15"/>
      <c r="L101" s="15"/>
      <c r="M101" s="15"/>
      <c r="N101" s="15"/>
      <c r="O101" s="15"/>
      <c r="P101" s="15"/>
    </row>
    <row r="102" spans="7:16" x14ac:dyDescent="0.35">
      <c r="G102" s="15"/>
      <c r="H102" s="15"/>
      <c r="I102" s="15"/>
      <c r="J102" s="15"/>
      <c r="K102" s="15"/>
      <c r="L102" s="15"/>
      <c r="M102" s="15"/>
      <c r="N102" s="15"/>
      <c r="O102" s="15"/>
      <c r="P102" s="15"/>
    </row>
    <row r="103" spans="7:16" x14ac:dyDescent="0.35">
      <c r="G103" s="15"/>
      <c r="H103" s="15"/>
      <c r="I103" s="15"/>
      <c r="J103" s="15"/>
      <c r="K103" s="15"/>
      <c r="L103" s="15"/>
      <c r="M103" s="15"/>
      <c r="N103" s="15"/>
      <c r="O103" s="15"/>
      <c r="P103" s="15"/>
    </row>
    <row r="104" spans="7:16" x14ac:dyDescent="0.35">
      <c r="G104" s="15"/>
      <c r="H104" s="15"/>
      <c r="I104" s="15"/>
      <c r="J104" s="15"/>
      <c r="K104" s="15"/>
      <c r="L104" s="15"/>
      <c r="M104" s="15"/>
      <c r="N104" s="15"/>
      <c r="O104" s="15"/>
      <c r="P104" s="15"/>
    </row>
    <row r="105" spans="7:16" x14ac:dyDescent="0.35">
      <c r="G105" s="15"/>
      <c r="H105" s="15"/>
      <c r="I105" s="15"/>
      <c r="J105" s="15"/>
      <c r="K105" s="15"/>
      <c r="L105" s="15"/>
      <c r="M105" s="15"/>
      <c r="N105" s="15"/>
      <c r="O105" s="15"/>
      <c r="P105" s="15"/>
    </row>
    <row r="106" spans="7:16" x14ac:dyDescent="0.35">
      <c r="G106" s="15"/>
      <c r="H106" s="15"/>
      <c r="I106" s="15"/>
      <c r="J106" s="15"/>
      <c r="K106" s="15"/>
      <c r="L106" s="15"/>
      <c r="M106" s="15"/>
      <c r="N106" s="15"/>
      <c r="O106" s="15"/>
      <c r="P106" s="15"/>
    </row>
    <row r="107" spans="7:16" x14ac:dyDescent="0.35">
      <c r="G107" s="15"/>
      <c r="H107" s="15"/>
      <c r="I107" s="15"/>
      <c r="J107" s="15"/>
      <c r="K107" s="15"/>
      <c r="L107" s="15"/>
      <c r="M107" s="15"/>
      <c r="N107" s="15"/>
      <c r="O107" s="15"/>
      <c r="P107" s="15"/>
    </row>
    <row r="108" spans="7:16" x14ac:dyDescent="0.35">
      <c r="G108" s="15"/>
      <c r="H108" s="15"/>
      <c r="I108" s="15"/>
      <c r="J108" s="15"/>
      <c r="K108" s="15"/>
      <c r="L108" s="15"/>
      <c r="M108" s="15"/>
      <c r="N108" s="15"/>
      <c r="O108" s="15"/>
      <c r="P108" s="15"/>
    </row>
    <row r="109" spans="7:16" x14ac:dyDescent="0.35">
      <c r="G109" s="15"/>
      <c r="H109" s="15"/>
      <c r="I109" s="15"/>
      <c r="J109" s="15"/>
      <c r="K109" s="15"/>
      <c r="L109" s="15"/>
      <c r="M109" s="15"/>
      <c r="N109" s="15"/>
      <c r="O109" s="15"/>
      <c r="P109" s="15"/>
    </row>
    <row r="110" spans="7:16" x14ac:dyDescent="0.35">
      <c r="G110" s="15"/>
      <c r="H110" s="15"/>
      <c r="I110" s="15"/>
      <c r="J110" s="15"/>
      <c r="K110" s="15"/>
      <c r="L110" s="15"/>
      <c r="M110" s="15"/>
      <c r="N110" s="15"/>
      <c r="O110" s="15"/>
      <c r="P110" s="15"/>
    </row>
    <row r="111" spans="7:16" x14ac:dyDescent="0.35">
      <c r="G111" s="15"/>
      <c r="H111" s="15"/>
      <c r="I111" s="15"/>
      <c r="J111" s="15"/>
      <c r="K111" s="15"/>
      <c r="L111" s="15"/>
      <c r="M111" s="15"/>
      <c r="N111" s="15"/>
      <c r="O111" s="15"/>
      <c r="P111" s="15"/>
    </row>
    <row r="112" spans="7:16" x14ac:dyDescent="0.35">
      <c r="G112" s="15"/>
      <c r="H112" s="15"/>
      <c r="I112" s="15"/>
      <c r="J112" s="15"/>
      <c r="K112" s="15"/>
      <c r="L112" s="15"/>
      <c r="M112" s="15"/>
      <c r="N112" s="15"/>
      <c r="O112" s="15"/>
      <c r="P112" s="15"/>
    </row>
  </sheetData>
  <hyperlinks>
    <hyperlink ref="L1" location="Områdesregister!A1" display="Tillbaka till områdesregister" xr:uid="{E969761D-DABF-41DD-8418-F71BCC4C16B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4750-5A79-4878-8311-B74E128F03DB}">
  <dimension ref="A1:R113"/>
  <sheetViews>
    <sheetView workbookViewId="0">
      <selection activeCell="O80" sqref="O80"/>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238</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55</v>
      </c>
      <c r="C6" s="15">
        <v>52.778895805188718</v>
      </c>
      <c r="D6" s="15">
        <v>53.527351629235525</v>
      </c>
      <c r="E6" s="15">
        <v>54.031534302337434</v>
      </c>
      <c r="F6" s="15">
        <v>53.953371571427851</v>
      </c>
      <c r="G6" s="15">
        <v>54.118033211425235</v>
      </c>
      <c r="H6" s="15">
        <v>53.490824919340696</v>
      </c>
      <c r="I6" s="15">
        <v>52.50891206251675</v>
      </c>
      <c r="J6" s="15">
        <v>51.575859472945659</v>
      </c>
      <c r="K6" s="15">
        <v>50.83316050460639</v>
      </c>
      <c r="L6" s="15">
        <v>50.111430816139375</v>
      </c>
    </row>
    <row r="7" spans="1:12" x14ac:dyDescent="0.35">
      <c r="A7" s="70" t="s">
        <v>135</v>
      </c>
      <c r="B7" s="73">
        <v>47</v>
      </c>
      <c r="C7" s="15">
        <v>48.335403157687573</v>
      </c>
      <c r="D7" s="15">
        <v>46.370355432665804</v>
      </c>
      <c r="E7" s="15">
        <v>46.323372258584094</v>
      </c>
      <c r="F7" s="15">
        <v>46.333875094936808</v>
      </c>
      <c r="G7" s="15">
        <v>45.5686583504895</v>
      </c>
      <c r="H7" s="15">
        <v>45.253771064697339</v>
      </c>
      <c r="I7" s="15">
        <v>44.605479060718956</v>
      </c>
      <c r="J7" s="15">
        <v>43.917500205892182</v>
      </c>
      <c r="K7" s="15">
        <v>43.313431375980002</v>
      </c>
      <c r="L7" s="15">
        <v>43.10825838831154</v>
      </c>
    </row>
    <row r="8" spans="1:12" x14ac:dyDescent="0.35">
      <c r="A8" s="70" t="s">
        <v>136</v>
      </c>
      <c r="B8" s="73">
        <v>44</v>
      </c>
      <c r="C8" s="15">
        <v>42.452179388178926</v>
      </c>
      <c r="D8" s="15">
        <v>42.962251842323546</v>
      </c>
      <c r="E8" s="15">
        <v>41.29531903493843</v>
      </c>
      <c r="F8" s="15">
        <v>41.003828580369657</v>
      </c>
      <c r="G8" s="15">
        <v>40.49466806052888</v>
      </c>
      <c r="H8" s="15">
        <v>39.615257631272762</v>
      </c>
      <c r="I8" s="15">
        <v>39.267442773791792</v>
      </c>
      <c r="J8" s="15">
        <v>38.849311153672303</v>
      </c>
      <c r="K8" s="15">
        <v>38.436976851936201</v>
      </c>
      <c r="L8" s="15">
        <v>38.266845768547739</v>
      </c>
    </row>
    <row r="9" spans="1:12" x14ac:dyDescent="0.35">
      <c r="A9" s="70" t="s">
        <v>137</v>
      </c>
      <c r="B9" s="73">
        <v>54</v>
      </c>
      <c r="C9" s="15">
        <v>41.284702634835078</v>
      </c>
      <c r="D9" s="15">
        <v>39.961079834287084</v>
      </c>
      <c r="E9" s="15">
        <v>39.715793929309108</v>
      </c>
      <c r="F9" s="15">
        <v>38.527271618948753</v>
      </c>
      <c r="G9" s="15">
        <v>37.869688124299714</v>
      </c>
      <c r="H9" s="15">
        <v>37.205830719936074</v>
      </c>
      <c r="I9" s="15">
        <v>36.42785247817244</v>
      </c>
      <c r="J9" s="15">
        <v>36.18854438129754</v>
      </c>
      <c r="K9" s="15">
        <v>35.923477776512357</v>
      </c>
      <c r="L9" s="15">
        <v>35.78918360880607</v>
      </c>
    </row>
    <row r="10" spans="1:12" x14ac:dyDescent="0.35">
      <c r="A10" s="70" t="s">
        <v>138</v>
      </c>
      <c r="B10" s="73">
        <v>53</v>
      </c>
      <c r="C10" s="15">
        <v>45.317097955976678</v>
      </c>
      <c r="D10" s="15">
        <v>39.516528248555453</v>
      </c>
      <c r="E10" s="15">
        <v>38.453278082264553</v>
      </c>
      <c r="F10" s="15">
        <v>37.914529816243117</v>
      </c>
      <c r="G10" s="15">
        <v>36.835955326626681</v>
      </c>
      <c r="H10" s="15">
        <v>36.07547499240448</v>
      </c>
      <c r="I10" s="15">
        <v>35.453822169125381</v>
      </c>
      <c r="J10" s="15">
        <v>34.846483004808988</v>
      </c>
      <c r="K10" s="15">
        <v>34.692088202356132</v>
      </c>
      <c r="L10" s="15">
        <v>34.608467651506395</v>
      </c>
    </row>
    <row r="11" spans="1:12" x14ac:dyDescent="0.35">
      <c r="A11" s="70" t="s">
        <v>139</v>
      </c>
      <c r="B11" s="73">
        <v>46</v>
      </c>
      <c r="C11" s="15">
        <v>46.933168661380357</v>
      </c>
      <c r="D11" s="15">
        <v>40.768866804708061</v>
      </c>
      <c r="E11" s="15">
        <v>37.969205105579192</v>
      </c>
      <c r="F11" s="15">
        <v>37.110469659925329</v>
      </c>
      <c r="G11" s="15">
        <v>36.332693059758128</v>
      </c>
      <c r="H11" s="15">
        <v>35.404027653071616</v>
      </c>
      <c r="I11" s="15">
        <v>34.67835646292437</v>
      </c>
      <c r="J11" s="15">
        <v>34.158846667035959</v>
      </c>
      <c r="K11" s="15">
        <v>33.668285654263123</v>
      </c>
      <c r="L11" s="15">
        <v>33.625902240788868</v>
      </c>
    </row>
    <row r="12" spans="1:12" x14ac:dyDescent="0.35">
      <c r="A12" s="70" t="s">
        <v>2</v>
      </c>
      <c r="B12" s="73">
        <v>57</v>
      </c>
      <c r="C12" s="15">
        <v>42.04156439021299</v>
      </c>
      <c r="D12" s="15">
        <v>43.3029473977995</v>
      </c>
      <c r="E12" s="15">
        <v>38.420684926833587</v>
      </c>
      <c r="F12" s="15">
        <v>36.943371630907862</v>
      </c>
      <c r="G12" s="15">
        <v>36.065020782898053</v>
      </c>
      <c r="H12" s="15">
        <v>35.249365344168027</v>
      </c>
      <c r="I12" s="15">
        <v>34.500694431611151</v>
      </c>
      <c r="J12" s="15">
        <v>33.863024968055676</v>
      </c>
      <c r="K12" s="15">
        <v>33.423217516904629</v>
      </c>
      <c r="L12" s="15">
        <v>33.06221826311436</v>
      </c>
    </row>
    <row r="13" spans="1:12" x14ac:dyDescent="0.35">
      <c r="A13" s="70" t="s">
        <v>140</v>
      </c>
      <c r="B13" s="73">
        <v>49</v>
      </c>
      <c r="C13" s="15">
        <v>50.940569614028178</v>
      </c>
      <c r="D13" s="15">
        <v>39.946968843511243</v>
      </c>
      <c r="E13" s="15">
        <v>41.346061081131573</v>
      </c>
      <c r="F13" s="15">
        <v>37.469389715386981</v>
      </c>
      <c r="G13" s="15">
        <v>36.45528385425667</v>
      </c>
      <c r="H13" s="15">
        <v>35.613153012910026</v>
      </c>
      <c r="I13" s="15">
        <v>34.857043675152717</v>
      </c>
      <c r="J13" s="15">
        <v>34.279132791693677</v>
      </c>
      <c r="K13" s="15">
        <v>33.719684230663432</v>
      </c>
      <c r="L13" s="15">
        <v>33.378202330464035</v>
      </c>
    </row>
    <row r="14" spans="1:12" x14ac:dyDescent="0.35">
      <c r="A14" s="70" t="s">
        <v>141</v>
      </c>
      <c r="B14" s="73">
        <v>51</v>
      </c>
      <c r="C14" s="15">
        <v>45.482526544355736</v>
      </c>
      <c r="D14" s="15">
        <v>46.884430931736254</v>
      </c>
      <c r="E14" s="15">
        <v>38.746458398339101</v>
      </c>
      <c r="F14" s="15">
        <v>40.057845892034436</v>
      </c>
      <c r="G14" s="15">
        <v>36.867673683767826</v>
      </c>
      <c r="H14" s="15">
        <v>36.031552818106412</v>
      </c>
      <c r="I14" s="15">
        <v>35.304827447369519</v>
      </c>
      <c r="J14" s="15">
        <v>34.633221127592819</v>
      </c>
      <c r="K14" s="15">
        <v>34.188185246525528</v>
      </c>
      <c r="L14" s="15">
        <v>33.724964340958756</v>
      </c>
    </row>
    <row r="15" spans="1:12" x14ac:dyDescent="0.35">
      <c r="A15" s="70" t="s">
        <v>142</v>
      </c>
      <c r="B15" s="73">
        <v>45</v>
      </c>
      <c r="C15" s="15">
        <v>46.906179430635355</v>
      </c>
      <c r="D15" s="15">
        <v>43.224512231370447</v>
      </c>
      <c r="E15" s="15">
        <v>44.284455406870094</v>
      </c>
      <c r="F15" s="15">
        <v>38.167559555100901</v>
      </c>
      <c r="G15" s="15">
        <v>39.229005276713224</v>
      </c>
      <c r="H15" s="15">
        <v>36.576737959489662</v>
      </c>
      <c r="I15" s="15">
        <v>35.8095378234988</v>
      </c>
      <c r="J15" s="15">
        <v>35.222868533069494</v>
      </c>
      <c r="K15" s="15">
        <v>34.615798243429872</v>
      </c>
      <c r="L15" s="15">
        <v>34.302162237357678</v>
      </c>
    </row>
    <row r="16" spans="1:12" x14ac:dyDescent="0.35">
      <c r="A16" s="70" t="s">
        <v>143</v>
      </c>
      <c r="B16" s="73">
        <v>46</v>
      </c>
      <c r="C16" s="15">
        <v>43.581405542050895</v>
      </c>
      <c r="D16" s="15">
        <v>44.371284375876598</v>
      </c>
      <c r="E16" s="15">
        <v>41.853516786609362</v>
      </c>
      <c r="F16" s="15">
        <v>42.71780021706607</v>
      </c>
      <c r="G16" s="15">
        <v>37.934061033356286</v>
      </c>
      <c r="H16" s="15">
        <v>38.740968409644623</v>
      </c>
      <c r="I16" s="15">
        <v>36.541016332646656</v>
      </c>
      <c r="J16" s="15">
        <v>35.803389849170379</v>
      </c>
      <c r="K16" s="15">
        <v>35.340354242612506</v>
      </c>
      <c r="L16" s="15">
        <v>34.81613708265737</v>
      </c>
    </row>
    <row r="17" spans="1:12" x14ac:dyDescent="0.35">
      <c r="A17" s="70" t="s">
        <v>144</v>
      </c>
      <c r="B17" s="73">
        <v>44</v>
      </c>
      <c r="C17" s="15">
        <v>44.790958622163267</v>
      </c>
      <c r="D17" s="15">
        <v>43.093783322702947</v>
      </c>
      <c r="E17" s="15">
        <v>43.189374594428656</v>
      </c>
      <c r="F17" s="15">
        <v>41.468876528705252</v>
      </c>
      <c r="G17" s="15">
        <v>42.125270151540839</v>
      </c>
      <c r="H17" s="15">
        <v>38.240861597933296</v>
      </c>
      <c r="I17" s="15">
        <v>38.915535038028139</v>
      </c>
      <c r="J17" s="15">
        <v>37.037865286451435</v>
      </c>
      <c r="K17" s="15">
        <v>36.309249628352021</v>
      </c>
      <c r="L17" s="15">
        <v>35.989825047524853</v>
      </c>
    </row>
    <row r="18" spans="1:12" x14ac:dyDescent="0.35">
      <c r="A18" s="70" t="s">
        <v>145</v>
      </c>
      <c r="B18" s="73">
        <v>38</v>
      </c>
      <c r="C18" s="15">
        <v>44.053678279398575</v>
      </c>
      <c r="D18" s="15">
        <v>44.326805810753541</v>
      </c>
      <c r="E18" s="15">
        <v>43.153123647494255</v>
      </c>
      <c r="F18" s="15">
        <v>42.950378226118218</v>
      </c>
      <c r="G18" s="15">
        <v>41.6493874367982</v>
      </c>
      <c r="H18" s="15">
        <v>42.116825117467684</v>
      </c>
      <c r="I18" s="15">
        <v>38.908342387022572</v>
      </c>
      <c r="J18" s="15">
        <v>39.493435270244667</v>
      </c>
      <c r="K18" s="15">
        <v>37.85525241884072</v>
      </c>
      <c r="L18" s="15">
        <v>37.191137373912596</v>
      </c>
    </row>
    <row r="19" spans="1:12" x14ac:dyDescent="0.35">
      <c r="A19" s="70" t="s">
        <v>146</v>
      </c>
      <c r="B19" s="73">
        <v>56</v>
      </c>
      <c r="C19" s="15">
        <v>40.497732689892537</v>
      </c>
      <c r="D19" s="15">
        <v>44.288476181002252</v>
      </c>
      <c r="E19" s="15">
        <v>44.403913342318752</v>
      </c>
      <c r="F19" s="15">
        <v>43.559777922474261</v>
      </c>
      <c r="G19" s="15">
        <v>43.252534771923258</v>
      </c>
      <c r="H19" s="15">
        <v>42.150018216554791</v>
      </c>
      <c r="I19" s="15">
        <v>42.494170877028282</v>
      </c>
      <c r="J19" s="15">
        <v>39.794604521343068</v>
      </c>
      <c r="K19" s="15">
        <v>40.324255519401881</v>
      </c>
      <c r="L19" s="15">
        <v>38.92045556790881</v>
      </c>
    </row>
    <row r="20" spans="1:12" x14ac:dyDescent="0.35">
      <c r="A20" s="70" t="s">
        <v>147</v>
      </c>
      <c r="B20" s="73">
        <v>64</v>
      </c>
      <c r="C20" s="15">
        <v>54.35362169482849</v>
      </c>
      <c r="D20" s="15">
        <v>42.129676024525885</v>
      </c>
      <c r="E20" s="15">
        <v>44.457803327317663</v>
      </c>
      <c r="F20" s="15">
        <v>44.57737577252648</v>
      </c>
      <c r="G20" s="15">
        <v>43.871623294022108</v>
      </c>
      <c r="H20" s="15">
        <v>43.579198613484991</v>
      </c>
      <c r="I20" s="15">
        <v>42.599396201701076</v>
      </c>
      <c r="J20" s="15">
        <v>42.834571967977283</v>
      </c>
      <c r="K20" s="15">
        <v>40.549768455130589</v>
      </c>
      <c r="L20" s="15">
        <v>41.074573690794239</v>
      </c>
    </row>
    <row r="21" spans="1:12" x14ac:dyDescent="0.35">
      <c r="A21" s="70" t="s">
        <v>148</v>
      </c>
      <c r="B21" s="73">
        <v>52</v>
      </c>
      <c r="C21" s="15">
        <v>59.743419654188642</v>
      </c>
      <c r="D21" s="15">
        <v>52.839557126504346</v>
      </c>
      <c r="E21" s="15">
        <v>43.335194992620956</v>
      </c>
      <c r="F21" s="15">
        <v>44.58095780940652</v>
      </c>
      <c r="G21" s="15">
        <v>44.697063452425446</v>
      </c>
      <c r="H21" s="15">
        <v>44.044400052438924</v>
      </c>
      <c r="I21" s="15">
        <v>43.80190413252523</v>
      </c>
      <c r="J21" s="15">
        <v>42.93947475067479</v>
      </c>
      <c r="K21" s="15">
        <v>43.097782681582785</v>
      </c>
      <c r="L21" s="15">
        <v>41.217913909423558</v>
      </c>
    </row>
    <row r="22" spans="1:12" x14ac:dyDescent="0.35">
      <c r="A22" s="70" t="s">
        <v>149</v>
      </c>
      <c r="B22" s="73">
        <v>58</v>
      </c>
      <c r="C22" s="15">
        <v>50.680715312835929</v>
      </c>
      <c r="D22" s="15">
        <v>56.217209851651042</v>
      </c>
      <c r="E22" s="15">
        <v>51.3829303492452</v>
      </c>
      <c r="F22" s="15">
        <v>44.071382355150192</v>
      </c>
      <c r="G22" s="15">
        <v>44.475754481314674</v>
      </c>
      <c r="H22" s="15">
        <v>44.608555749707484</v>
      </c>
      <c r="I22" s="15">
        <v>43.986949879554139</v>
      </c>
      <c r="J22" s="15">
        <v>43.797404107503738</v>
      </c>
      <c r="K22" s="15">
        <v>43.076893476145969</v>
      </c>
      <c r="L22" s="15">
        <v>43.254271360517272</v>
      </c>
    </row>
    <row r="23" spans="1:12" x14ac:dyDescent="0.35">
      <c r="A23" s="70" t="s">
        <v>150</v>
      </c>
      <c r="B23" s="73">
        <v>58</v>
      </c>
      <c r="C23" s="15">
        <v>54.453212045925838</v>
      </c>
      <c r="D23" s="15">
        <v>49.374258627979806</v>
      </c>
      <c r="E23" s="15">
        <v>53.494587320462223</v>
      </c>
      <c r="F23" s="15">
        <v>50.13183009070481</v>
      </c>
      <c r="G23" s="15">
        <v>44.427929958625683</v>
      </c>
      <c r="H23" s="15">
        <v>44.180485606499765</v>
      </c>
      <c r="I23" s="15">
        <v>44.399325302364396</v>
      </c>
      <c r="J23" s="15">
        <v>43.809891614928787</v>
      </c>
      <c r="K23" s="15">
        <v>43.707659787645795</v>
      </c>
      <c r="L23" s="15">
        <v>43.224818078593749</v>
      </c>
    </row>
    <row r="24" spans="1:12" x14ac:dyDescent="0.35">
      <c r="A24" s="70" t="s">
        <v>151</v>
      </c>
      <c r="B24" s="73">
        <v>49</v>
      </c>
      <c r="C24" s="15">
        <v>54.426810908963645</v>
      </c>
      <c r="D24" s="15">
        <v>51.167718155210295</v>
      </c>
      <c r="E24" s="15">
        <v>47.972942575639109</v>
      </c>
      <c r="F24" s="15">
        <v>51.131268531183977</v>
      </c>
      <c r="G24" s="15">
        <v>48.565962118734632</v>
      </c>
      <c r="H24" s="15">
        <v>43.980552367459765</v>
      </c>
      <c r="I24" s="15">
        <v>43.360658175948608</v>
      </c>
      <c r="J24" s="15">
        <v>43.749708768079827</v>
      </c>
      <c r="K24" s="15">
        <v>43.184919379572101</v>
      </c>
      <c r="L24" s="15">
        <v>43.351662520000637</v>
      </c>
    </row>
    <row r="25" spans="1:12" x14ac:dyDescent="0.35">
      <c r="A25" s="70" t="s">
        <v>152</v>
      </c>
      <c r="B25" s="73">
        <v>53</v>
      </c>
      <c r="C25" s="15">
        <v>56.569170499573033</v>
      </c>
      <c r="D25" s="15">
        <v>56.798798827958123</v>
      </c>
      <c r="E25" s="15">
        <v>54.663547037788398</v>
      </c>
      <c r="F25" s="15">
        <v>52.748968379529778</v>
      </c>
      <c r="G25" s="15">
        <v>54.857387494733146</v>
      </c>
      <c r="H25" s="15">
        <v>52.615740596227496</v>
      </c>
      <c r="I25" s="15">
        <v>49.558699282179866</v>
      </c>
      <c r="J25" s="15">
        <v>48.649129299017446</v>
      </c>
      <c r="K25" s="15">
        <v>48.980964439062895</v>
      </c>
      <c r="L25" s="15">
        <v>48.638742934599179</v>
      </c>
    </row>
    <row r="26" spans="1:12" x14ac:dyDescent="0.35">
      <c r="A26" s="70" t="s">
        <v>153</v>
      </c>
      <c r="B26" s="73">
        <v>60</v>
      </c>
      <c r="C26" s="15">
        <v>57.772717227555709</v>
      </c>
      <c r="D26" s="15">
        <v>63.224177521643988</v>
      </c>
      <c r="E26" s="15">
        <v>62.752545294310671</v>
      </c>
      <c r="F26" s="15">
        <v>61.082044881000108</v>
      </c>
      <c r="G26" s="15">
        <v>59.779459249789511</v>
      </c>
      <c r="H26" s="15">
        <v>61.184066429821776</v>
      </c>
      <c r="I26" s="15">
        <v>58.802787032152715</v>
      </c>
      <c r="J26" s="15">
        <v>57.115114296422561</v>
      </c>
      <c r="K26" s="15">
        <v>56.035520269380832</v>
      </c>
      <c r="L26" s="15">
        <v>56.448645306425711</v>
      </c>
    </row>
    <row r="27" spans="1:12" x14ac:dyDescent="0.35">
      <c r="A27" s="70" t="s">
        <v>154</v>
      </c>
      <c r="B27" s="73">
        <v>81</v>
      </c>
      <c r="C27" s="15">
        <v>70.039993627642332</v>
      </c>
      <c r="D27" s="15">
        <v>69.441425016701174</v>
      </c>
      <c r="E27" s="15">
        <v>72.550017183934344</v>
      </c>
      <c r="F27" s="15">
        <v>71.504680612965828</v>
      </c>
      <c r="G27" s="15">
        <v>69.798662250938264</v>
      </c>
      <c r="H27" s="15">
        <v>68.738818924618016</v>
      </c>
      <c r="I27" s="15">
        <v>69.318819414300435</v>
      </c>
      <c r="J27" s="15">
        <v>67.247212961883577</v>
      </c>
      <c r="K27" s="15">
        <v>66.284036359358339</v>
      </c>
      <c r="L27" s="15">
        <v>65.53650096997562</v>
      </c>
    </row>
    <row r="28" spans="1:12" x14ac:dyDescent="0.35">
      <c r="A28" s="70" t="s">
        <v>155</v>
      </c>
      <c r="B28" s="73">
        <v>95</v>
      </c>
      <c r="C28" s="15">
        <v>80.055075051397552</v>
      </c>
      <c r="D28" s="15">
        <v>74.4351309279227</v>
      </c>
      <c r="E28" s="15">
        <v>74.339606444189087</v>
      </c>
      <c r="F28" s="15">
        <v>75.621852279759906</v>
      </c>
      <c r="G28" s="15">
        <v>73.545579563735316</v>
      </c>
      <c r="H28" s="15">
        <v>72.521849254388471</v>
      </c>
      <c r="I28" s="15">
        <v>71.127300307142491</v>
      </c>
      <c r="J28" s="15">
        <v>71.562081872546543</v>
      </c>
      <c r="K28" s="15">
        <v>69.867946187410823</v>
      </c>
      <c r="L28" s="15">
        <v>69.831475697507358</v>
      </c>
    </row>
    <row r="29" spans="1:12" x14ac:dyDescent="0.35">
      <c r="A29" s="70" t="s">
        <v>156</v>
      </c>
      <c r="B29" s="73">
        <v>98</v>
      </c>
      <c r="C29" s="15">
        <v>88.114412549671869</v>
      </c>
      <c r="D29" s="15">
        <v>80.694838699164549</v>
      </c>
      <c r="E29" s="15">
        <v>77.834969366688554</v>
      </c>
      <c r="F29" s="15">
        <v>77.686046839116102</v>
      </c>
      <c r="G29" s="15">
        <v>77.286293603929508</v>
      </c>
      <c r="H29" s="15">
        <v>75.297059086491544</v>
      </c>
      <c r="I29" s="15">
        <v>74.116944848874439</v>
      </c>
      <c r="J29" s="15">
        <v>72.994600859962247</v>
      </c>
      <c r="K29" s="15">
        <v>73.320287353369139</v>
      </c>
      <c r="L29" s="15">
        <v>72.565043570310493</v>
      </c>
    </row>
    <row r="30" spans="1:12" x14ac:dyDescent="0.35">
      <c r="A30" s="70" t="s">
        <v>157</v>
      </c>
      <c r="B30" s="73">
        <v>92</v>
      </c>
      <c r="C30" s="15">
        <v>92.54274674278706</v>
      </c>
      <c r="D30" s="15">
        <v>86.366331028510686</v>
      </c>
      <c r="E30" s="15">
        <v>82.242485901602208</v>
      </c>
      <c r="F30" s="15">
        <v>80.543717999785542</v>
      </c>
      <c r="G30" s="15">
        <v>79.506675326368168</v>
      </c>
      <c r="H30" s="15">
        <v>78.709367977059202</v>
      </c>
      <c r="I30" s="15">
        <v>76.294901208837359</v>
      </c>
      <c r="J30" s="15">
        <v>75.589520573340621</v>
      </c>
      <c r="K30" s="15">
        <v>74.62043444453866</v>
      </c>
      <c r="L30" s="15">
        <v>75.610604390372373</v>
      </c>
    </row>
    <row r="31" spans="1:12" x14ac:dyDescent="0.35">
      <c r="A31" s="70" t="s">
        <v>158</v>
      </c>
      <c r="B31" s="73">
        <v>96</v>
      </c>
      <c r="C31" s="15">
        <v>91.846896929542396</v>
      </c>
      <c r="D31" s="15">
        <v>90.650070362789251</v>
      </c>
      <c r="E31" s="15">
        <v>86.768928696267153</v>
      </c>
      <c r="F31" s="15">
        <v>83.899208408955047</v>
      </c>
      <c r="G31" s="15">
        <v>82.056113819267054</v>
      </c>
      <c r="H31" s="15">
        <v>80.944394976647018</v>
      </c>
      <c r="I31" s="15">
        <v>79.460902428800622</v>
      </c>
      <c r="J31" s="15">
        <v>77.450536474381039</v>
      </c>
      <c r="K31" s="15">
        <v>76.977146987123049</v>
      </c>
      <c r="L31" s="15">
        <v>76.91882068189679</v>
      </c>
    </row>
    <row r="32" spans="1:12" x14ac:dyDescent="0.35">
      <c r="A32" s="70" t="s">
        <v>159</v>
      </c>
      <c r="B32" s="73">
        <v>79</v>
      </c>
      <c r="C32" s="15">
        <v>96.818929223786327</v>
      </c>
      <c r="D32" s="15">
        <v>92.346207926498906</v>
      </c>
      <c r="E32" s="15">
        <v>90.797130696471243</v>
      </c>
      <c r="F32" s="15">
        <v>87.889162086808767</v>
      </c>
      <c r="G32" s="15">
        <v>85.025479093871397</v>
      </c>
      <c r="H32" s="15">
        <v>83.370136343864516</v>
      </c>
      <c r="I32" s="15">
        <v>81.821496783029644</v>
      </c>
      <c r="J32" s="15">
        <v>80.550444987961072</v>
      </c>
      <c r="K32" s="15">
        <v>78.825293155725802</v>
      </c>
      <c r="L32" s="15">
        <v>79.307537117351686</v>
      </c>
    </row>
    <row r="33" spans="1:12" x14ac:dyDescent="0.35">
      <c r="A33" s="70" t="s">
        <v>160</v>
      </c>
      <c r="B33" s="73">
        <v>77</v>
      </c>
      <c r="C33" s="15">
        <v>86.094362340005858</v>
      </c>
      <c r="D33" s="15">
        <v>96.131295115985196</v>
      </c>
      <c r="E33" s="15">
        <v>92.368113415432248</v>
      </c>
      <c r="F33" s="15">
        <v>90.536130216391484</v>
      </c>
      <c r="G33" s="15">
        <v>87.647845598472443</v>
      </c>
      <c r="H33" s="15">
        <v>84.986577116268137</v>
      </c>
      <c r="I33" s="15">
        <v>83.154252451678531</v>
      </c>
      <c r="J33" s="15">
        <v>81.903377185409894</v>
      </c>
      <c r="K33" s="15">
        <v>80.811990413466106</v>
      </c>
      <c r="L33" s="15">
        <v>80.149053330573295</v>
      </c>
    </row>
    <row r="34" spans="1:12" x14ac:dyDescent="0.35">
      <c r="A34" s="70" t="s">
        <v>161</v>
      </c>
      <c r="B34" s="73">
        <v>75</v>
      </c>
      <c r="C34" s="15">
        <v>84.062213393053071</v>
      </c>
      <c r="D34" s="15">
        <v>88.567679620458776</v>
      </c>
      <c r="E34" s="15">
        <v>94.676509415589422</v>
      </c>
      <c r="F34" s="15">
        <v>91.368577402673026</v>
      </c>
      <c r="G34" s="15">
        <v>89.008614607203384</v>
      </c>
      <c r="H34" s="15">
        <v>86.278160962226437</v>
      </c>
      <c r="I34" s="15">
        <v>83.619064714545871</v>
      </c>
      <c r="J34" s="15">
        <v>82.197017676157046</v>
      </c>
      <c r="K34" s="15">
        <v>81.177220789877367</v>
      </c>
      <c r="L34" s="15">
        <v>81.035460406258892</v>
      </c>
    </row>
    <row r="35" spans="1:12" x14ac:dyDescent="0.35">
      <c r="A35" s="70" t="s">
        <v>162</v>
      </c>
      <c r="B35" s="73">
        <v>82</v>
      </c>
      <c r="C35" s="15">
        <v>81.55147477392417</v>
      </c>
      <c r="D35" s="15">
        <v>85.975838685974779</v>
      </c>
      <c r="E35" s="15">
        <v>88.249727069668339</v>
      </c>
      <c r="F35" s="15">
        <v>91.92778169438202</v>
      </c>
      <c r="G35" s="15">
        <v>88.671819343948826</v>
      </c>
      <c r="H35" s="15">
        <v>86.100445517708081</v>
      </c>
      <c r="I35" s="15">
        <v>83.459213495472653</v>
      </c>
      <c r="J35" s="15">
        <v>81.305450429759432</v>
      </c>
      <c r="K35" s="15">
        <v>80.207190531556293</v>
      </c>
      <c r="L35" s="15">
        <v>80.107811215691086</v>
      </c>
    </row>
    <row r="36" spans="1:12" x14ac:dyDescent="0.35">
      <c r="A36" s="70" t="s">
        <v>163</v>
      </c>
      <c r="B36" s="73">
        <v>85</v>
      </c>
      <c r="C36" s="15">
        <v>86.214958978022864</v>
      </c>
      <c r="D36" s="15">
        <v>83.543784066843074</v>
      </c>
      <c r="E36" s="15">
        <v>85.747047254177161</v>
      </c>
      <c r="F36" s="15">
        <v>86.678921680604006</v>
      </c>
      <c r="G36" s="15">
        <v>88.542879657768282</v>
      </c>
      <c r="H36" s="15">
        <v>85.407840824373721</v>
      </c>
      <c r="I36" s="15">
        <v>82.802789112029146</v>
      </c>
      <c r="J36" s="15">
        <v>80.663234011879766</v>
      </c>
      <c r="K36" s="15">
        <v>78.932234779295186</v>
      </c>
      <c r="L36" s="15">
        <v>78.757520857773983</v>
      </c>
    </row>
    <row r="37" spans="1:12" x14ac:dyDescent="0.35">
      <c r="A37" s="70" t="s">
        <v>164</v>
      </c>
      <c r="B37" s="73">
        <v>81</v>
      </c>
      <c r="C37" s="15">
        <v>85.696800971054529</v>
      </c>
      <c r="D37" s="15">
        <v>86.032308976898051</v>
      </c>
      <c r="E37" s="15">
        <v>82.526420554551876</v>
      </c>
      <c r="F37" s="15">
        <v>83.394038949440699</v>
      </c>
      <c r="G37" s="15">
        <v>83.25054355550229</v>
      </c>
      <c r="H37" s="15">
        <v>83.949995264772824</v>
      </c>
      <c r="I37" s="15">
        <v>81.09232951212465</v>
      </c>
      <c r="J37" s="15">
        <v>78.87248841950948</v>
      </c>
      <c r="K37" s="15">
        <v>77.174885384807837</v>
      </c>
      <c r="L37" s="15">
        <v>76.376578713980621</v>
      </c>
    </row>
    <row r="38" spans="1:12" x14ac:dyDescent="0.35">
      <c r="A38" s="70" t="s">
        <v>165</v>
      </c>
      <c r="B38" s="73">
        <v>80</v>
      </c>
      <c r="C38" s="15">
        <v>82.305828381652574</v>
      </c>
      <c r="D38" s="15">
        <v>84.003521548542395</v>
      </c>
      <c r="E38" s="15">
        <v>84.025920257454615</v>
      </c>
      <c r="F38" s="15">
        <v>80.236864760479307</v>
      </c>
      <c r="G38" s="15">
        <v>80.013223061033642</v>
      </c>
      <c r="H38" s="15">
        <v>79.249764877431772</v>
      </c>
      <c r="I38" s="15">
        <v>79.374512052190553</v>
      </c>
      <c r="J38" s="15">
        <v>77.051437867567131</v>
      </c>
      <c r="K38" s="15">
        <v>75.2130604669711</v>
      </c>
      <c r="L38" s="15">
        <v>74.352418458550005</v>
      </c>
    </row>
    <row r="39" spans="1:12" x14ac:dyDescent="0.35">
      <c r="A39" s="70" t="s">
        <v>166</v>
      </c>
      <c r="B39" s="73">
        <v>73</v>
      </c>
      <c r="C39" s="15">
        <v>79.783785379645678</v>
      </c>
      <c r="D39" s="15">
        <v>80.819636350757079</v>
      </c>
      <c r="E39" s="15">
        <v>81.105732626118254</v>
      </c>
      <c r="F39" s="15">
        <v>80.927166565937441</v>
      </c>
      <c r="G39" s="15">
        <v>76.845476031042239</v>
      </c>
      <c r="H39" s="15">
        <v>75.996189070429239</v>
      </c>
      <c r="I39" s="15">
        <v>75.064622933226474</v>
      </c>
      <c r="J39" s="15">
        <v>75.067839585913276</v>
      </c>
      <c r="K39" s="15">
        <v>73.212989358932248</v>
      </c>
      <c r="L39" s="15">
        <v>72.091823480701052</v>
      </c>
    </row>
    <row r="40" spans="1:12" x14ac:dyDescent="0.35">
      <c r="A40" s="70" t="s">
        <v>167</v>
      </c>
      <c r="B40" s="73">
        <v>74</v>
      </c>
      <c r="C40" s="15">
        <v>73.280106238524553</v>
      </c>
      <c r="D40" s="15">
        <v>77.421054886443841</v>
      </c>
      <c r="E40" s="15">
        <v>77.694203378091728</v>
      </c>
      <c r="F40" s="15">
        <v>77.253586906345262</v>
      </c>
      <c r="G40" s="15">
        <v>76.626734844766659</v>
      </c>
      <c r="H40" s="15">
        <v>72.569171297328523</v>
      </c>
      <c r="I40" s="15">
        <v>71.524210105425155</v>
      </c>
      <c r="J40" s="15">
        <v>70.714553536710326</v>
      </c>
      <c r="K40" s="15">
        <v>70.700054599479117</v>
      </c>
      <c r="L40" s="15">
        <v>69.540693098996911</v>
      </c>
    </row>
    <row r="41" spans="1:12" x14ac:dyDescent="0.35">
      <c r="A41" s="70" t="s">
        <v>168</v>
      </c>
      <c r="B41" s="73">
        <v>76</v>
      </c>
      <c r="C41" s="15">
        <v>73.274270579218509</v>
      </c>
      <c r="D41" s="15">
        <v>71.859551440079301</v>
      </c>
      <c r="E41" s="15">
        <v>74.571741544608187</v>
      </c>
      <c r="F41" s="15">
        <v>74.369186100380347</v>
      </c>
      <c r="G41" s="15">
        <v>73.297043931410101</v>
      </c>
      <c r="H41" s="15">
        <v>72.437823717280864</v>
      </c>
      <c r="I41" s="15">
        <v>68.712776291136805</v>
      </c>
      <c r="J41" s="15">
        <v>67.738899832413281</v>
      </c>
      <c r="K41" s="15">
        <v>67.083650350765168</v>
      </c>
      <c r="L41" s="15">
        <v>67.346435304435317</v>
      </c>
    </row>
    <row r="42" spans="1:12" x14ac:dyDescent="0.35">
      <c r="A42" s="70" t="s">
        <v>169</v>
      </c>
      <c r="B42" s="73">
        <v>82</v>
      </c>
      <c r="C42" s="15">
        <v>72.515964518468593</v>
      </c>
      <c r="D42" s="15">
        <v>70.670038326835481</v>
      </c>
      <c r="E42" s="15">
        <v>69.106212767875661</v>
      </c>
      <c r="F42" s="15">
        <v>70.892864772392542</v>
      </c>
      <c r="G42" s="15">
        <v>70.155417042182364</v>
      </c>
      <c r="H42" s="15">
        <v>68.788971854501412</v>
      </c>
      <c r="I42" s="15">
        <v>67.921206237991555</v>
      </c>
      <c r="J42" s="15">
        <v>64.657841259928205</v>
      </c>
      <c r="K42" s="15">
        <v>63.806030815981615</v>
      </c>
      <c r="L42" s="15">
        <v>63.513123865558526</v>
      </c>
    </row>
    <row r="43" spans="1:12" x14ac:dyDescent="0.35">
      <c r="A43" s="70" t="s">
        <v>170</v>
      </c>
      <c r="B43" s="73">
        <v>78</v>
      </c>
      <c r="C43" s="15">
        <v>77.146594749995558</v>
      </c>
      <c r="D43" s="15">
        <v>69.380421809064046</v>
      </c>
      <c r="E43" s="15">
        <v>68.022794331846256</v>
      </c>
      <c r="F43" s="15">
        <v>66.509334258502946</v>
      </c>
      <c r="G43" s="15">
        <v>67.434571975437819</v>
      </c>
      <c r="H43" s="15">
        <v>66.450327255294724</v>
      </c>
      <c r="I43" s="15">
        <v>65.075530813160768</v>
      </c>
      <c r="J43" s="15">
        <v>64.306597610135583</v>
      </c>
      <c r="K43" s="15">
        <v>61.488654187391568</v>
      </c>
      <c r="L43" s="15">
        <v>60.946397168364022</v>
      </c>
    </row>
    <row r="44" spans="1:12" x14ac:dyDescent="0.35">
      <c r="A44" s="70" t="s">
        <v>171</v>
      </c>
      <c r="B44" s="73">
        <v>63</v>
      </c>
      <c r="C44" s="15">
        <v>72.155876006328199</v>
      </c>
      <c r="D44" s="15">
        <v>73.151342854923101</v>
      </c>
      <c r="E44" s="15">
        <v>66.750484089416716</v>
      </c>
      <c r="F44" s="15">
        <v>65.642458375103573</v>
      </c>
      <c r="G44" s="15">
        <v>64.032626888275189</v>
      </c>
      <c r="H44" s="15">
        <v>64.426629740772654</v>
      </c>
      <c r="I44" s="15">
        <v>63.421927032048671</v>
      </c>
      <c r="J44" s="15">
        <v>62.175779093580758</v>
      </c>
      <c r="K44" s="15">
        <v>61.51508647154801</v>
      </c>
      <c r="L44" s="15">
        <v>59.236563189695829</v>
      </c>
    </row>
    <row r="45" spans="1:12" x14ac:dyDescent="0.35">
      <c r="A45" s="70" t="s">
        <v>172</v>
      </c>
      <c r="B45" s="73">
        <v>61</v>
      </c>
      <c r="C45" s="15">
        <v>62.34385190164717</v>
      </c>
      <c r="D45" s="15">
        <v>67.344816323547107</v>
      </c>
      <c r="E45" s="15">
        <v>69.334905367067066</v>
      </c>
      <c r="F45" s="15">
        <v>64.044193803444458</v>
      </c>
      <c r="G45" s="15">
        <v>62.884952407141647</v>
      </c>
      <c r="H45" s="15">
        <v>61.297685883493656</v>
      </c>
      <c r="I45" s="15">
        <v>61.406578515742098</v>
      </c>
      <c r="J45" s="15">
        <v>60.469388757586827</v>
      </c>
      <c r="K45" s="15">
        <v>59.369555176509643</v>
      </c>
      <c r="L45" s="15">
        <v>58.92350368399174</v>
      </c>
    </row>
    <row r="46" spans="1:12" x14ac:dyDescent="0.35">
      <c r="A46" s="70" t="s">
        <v>173</v>
      </c>
      <c r="B46" s="73">
        <v>70</v>
      </c>
      <c r="C46" s="15">
        <v>60.145777612811095</v>
      </c>
      <c r="D46" s="15">
        <v>61.631270106335883</v>
      </c>
      <c r="E46" s="15">
        <v>64.179552335484004</v>
      </c>
      <c r="F46" s="15">
        <v>66.631379324501808</v>
      </c>
      <c r="G46" s="15">
        <v>62.001266693075046</v>
      </c>
      <c r="H46" s="15">
        <v>60.819581266900506</v>
      </c>
      <c r="I46" s="15">
        <v>59.355346197445613</v>
      </c>
      <c r="J46" s="15">
        <v>59.317086740261821</v>
      </c>
      <c r="K46" s="15">
        <v>58.477386020039255</v>
      </c>
      <c r="L46" s="15">
        <v>57.627795311982496</v>
      </c>
    </row>
    <row r="47" spans="1:12" x14ac:dyDescent="0.35">
      <c r="A47" s="70" t="s">
        <v>174</v>
      </c>
      <c r="B47" s="73">
        <v>53</v>
      </c>
      <c r="C47" s="15">
        <v>66.639322505887435</v>
      </c>
      <c r="D47" s="15">
        <v>58.988979597935909</v>
      </c>
      <c r="E47" s="15">
        <v>60.561686396832641</v>
      </c>
      <c r="F47" s="15">
        <v>61.59365697553352</v>
      </c>
      <c r="G47" s="15">
        <v>64.07112363952011</v>
      </c>
      <c r="H47" s="15">
        <v>60.013602191736652</v>
      </c>
      <c r="I47" s="15">
        <v>58.870081448014396</v>
      </c>
      <c r="J47" s="15">
        <v>57.569741381413358</v>
      </c>
      <c r="K47" s="15">
        <v>57.451293494150121</v>
      </c>
      <c r="L47" s="15">
        <v>56.809858626088662</v>
      </c>
    </row>
    <row r="48" spans="1:12" x14ac:dyDescent="0.35">
      <c r="A48" s="70" t="s">
        <v>175</v>
      </c>
      <c r="B48" s="73">
        <v>61</v>
      </c>
      <c r="C48" s="15">
        <v>53.98053990247778</v>
      </c>
      <c r="D48" s="15">
        <v>64.1617900943845</v>
      </c>
      <c r="E48" s="15">
        <v>58.112900253763257</v>
      </c>
      <c r="F48" s="15">
        <v>59.691607770397169</v>
      </c>
      <c r="G48" s="15">
        <v>59.687070075924893</v>
      </c>
      <c r="H48" s="15">
        <v>62.063254122982919</v>
      </c>
      <c r="I48" s="15">
        <v>58.514896661905944</v>
      </c>
      <c r="J48" s="15">
        <v>57.433689536500125</v>
      </c>
      <c r="K48" s="15">
        <v>56.291919157764966</v>
      </c>
      <c r="L48" s="15">
        <v>56.230515989210723</v>
      </c>
    </row>
    <row r="49" spans="1:12" x14ac:dyDescent="0.35">
      <c r="A49" s="70" t="s">
        <v>176</v>
      </c>
      <c r="B49" s="73">
        <v>64</v>
      </c>
      <c r="C49" s="15">
        <v>59.114671516345375</v>
      </c>
      <c r="D49" s="15">
        <v>54.177644798351714</v>
      </c>
      <c r="E49" s="15">
        <v>61.966495580369575</v>
      </c>
      <c r="F49" s="15">
        <v>57.13699878894856</v>
      </c>
      <c r="G49" s="15">
        <v>58.540289733857179</v>
      </c>
      <c r="H49" s="15">
        <v>57.889566321201571</v>
      </c>
      <c r="I49" s="15">
        <v>60.17200013494012</v>
      </c>
      <c r="J49" s="15">
        <v>57.072076863796227</v>
      </c>
      <c r="K49" s="15">
        <v>56.058906395962865</v>
      </c>
      <c r="L49" s="15">
        <v>55.163558835295255</v>
      </c>
    </row>
    <row r="50" spans="1:12" x14ac:dyDescent="0.35">
      <c r="A50" s="70" t="s">
        <v>177</v>
      </c>
      <c r="B50" s="73">
        <v>56</v>
      </c>
      <c r="C50" s="15">
        <v>62.598717575970369</v>
      </c>
      <c r="D50" s="15">
        <v>57.906880967182786</v>
      </c>
      <c r="E50" s="15">
        <v>54.423546885044352</v>
      </c>
      <c r="F50" s="15">
        <v>60.506935718309713</v>
      </c>
      <c r="G50" s="15">
        <v>56.50679905040765</v>
      </c>
      <c r="H50" s="15">
        <v>57.701925120138604</v>
      </c>
      <c r="I50" s="15">
        <v>56.718251825075818</v>
      </c>
      <c r="J50" s="15">
        <v>58.923035533994359</v>
      </c>
      <c r="K50" s="15">
        <v>56.166024694414347</v>
      </c>
      <c r="L50" s="15">
        <v>55.31548972643111</v>
      </c>
    </row>
    <row r="51" spans="1:12" x14ac:dyDescent="0.35">
      <c r="A51" s="70" t="s">
        <v>178</v>
      </c>
      <c r="B51" s="73">
        <v>59</v>
      </c>
      <c r="C51" s="15">
        <v>55.908830280348297</v>
      </c>
      <c r="D51" s="15">
        <v>61.635284568832496</v>
      </c>
      <c r="E51" s="15">
        <v>57.123946107397366</v>
      </c>
      <c r="F51" s="15">
        <v>54.607712196555227</v>
      </c>
      <c r="G51" s="15">
        <v>59.356387407425522</v>
      </c>
      <c r="H51" s="15">
        <v>55.99112159919531</v>
      </c>
      <c r="I51" s="15">
        <v>57.04746892356998</v>
      </c>
      <c r="J51" s="15">
        <v>55.906146164631018</v>
      </c>
      <c r="K51" s="15">
        <v>58.045440130922586</v>
      </c>
      <c r="L51" s="15">
        <v>55.67616085926511</v>
      </c>
    </row>
    <row r="52" spans="1:12" x14ac:dyDescent="0.35">
      <c r="A52" s="70" t="s">
        <v>179</v>
      </c>
      <c r="B52" s="73">
        <v>48</v>
      </c>
      <c r="C52" s="15">
        <v>58.398383379404585</v>
      </c>
      <c r="D52" s="15">
        <v>55.625150196843393</v>
      </c>
      <c r="E52" s="15">
        <v>60.762222983186241</v>
      </c>
      <c r="F52" s="15">
        <v>56.369714922602689</v>
      </c>
      <c r="G52" s="15">
        <v>54.445922770545735</v>
      </c>
      <c r="H52" s="15">
        <v>58.159104178779572</v>
      </c>
      <c r="I52" s="15">
        <v>55.362312200651374</v>
      </c>
      <c r="J52" s="15">
        <v>56.31108016293723</v>
      </c>
      <c r="K52" s="15">
        <v>55.111309073891896</v>
      </c>
      <c r="L52" s="15">
        <v>57.313392771512795</v>
      </c>
    </row>
    <row r="53" spans="1:12" x14ac:dyDescent="0.35">
      <c r="A53" s="70" t="s">
        <v>180</v>
      </c>
      <c r="B53" s="73">
        <v>56</v>
      </c>
      <c r="C53" s="15">
        <v>50.492417024466995</v>
      </c>
      <c r="D53" s="15">
        <v>58.227253230858217</v>
      </c>
      <c r="E53" s="15">
        <v>55.65922710479586</v>
      </c>
      <c r="F53" s="15">
        <v>60.318846530213548</v>
      </c>
      <c r="G53" s="15">
        <v>55.960047395498805</v>
      </c>
      <c r="H53" s="15">
        <v>54.368294043858647</v>
      </c>
      <c r="I53" s="15">
        <v>57.366268719768115</v>
      </c>
      <c r="J53" s="15">
        <v>55.039942180012275</v>
      </c>
      <c r="K53" s="15">
        <v>55.912235670846357</v>
      </c>
      <c r="L53" s="15">
        <v>54.858750781786306</v>
      </c>
    </row>
    <row r="54" spans="1:12" x14ac:dyDescent="0.35">
      <c r="A54" s="70" t="s">
        <v>181</v>
      </c>
      <c r="B54" s="73">
        <v>48</v>
      </c>
      <c r="C54" s="15">
        <v>55.742585694588414</v>
      </c>
      <c r="D54" s="15">
        <v>52.295696089291951</v>
      </c>
      <c r="E54" s="15">
        <v>58.183151621662425</v>
      </c>
      <c r="F54" s="15">
        <v>55.748143980817481</v>
      </c>
      <c r="G54" s="15">
        <v>59.97047941995077</v>
      </c>
      <c r="H54" s="15">
        <v>55.528703102911464</v>
      </c>
      <c r="I54" s="15">
        <v>54.227962520026239</v>
      </c>
      <c r="J54" s="15">
        <v>56.722974933343252</v>
      </c>
      <c r="K54" s="15">
        <v>54.794239253093359</v>
      </c>
      <c r="L54" s="15">
        <v>55.775896773159744</v>
      </c>
    </row>
    <row r="55" spans="1:12" x14ac:dyDescent="0.35">
      <c r="A55" s="70" t="s">
        <v>182</v>
      </c>
      <c r="B55" s="73">
        <v>54</v>
      </c>
      <c r="C55" s="15">
        <v>49.537165890155762</v>
      </c>
      <c r="D55" s="15">
        <v>55.592787233823167</v>
      </c>
      <c r="E55" s="15">
        <v>53.647080657006619</v>
      </c>
      <c r="F55" s="15">
        <v>58.142314818746648</v>
      </c>
      <c r="G55" s="15">
        <v>55.701565701350191</v>
      </c>
      <c r="H55" s="15">
        <v>59.462890910094721</v>
      </c>
      <c r="I55" s="15">
        <v>55.077216329387092</v>
      </c>
      <c r="J55" s="15">
        <v>54.01523634611366</v>
      </c>
      <c r="K55" s="15">
        <v>56.153755607424522</v>
      </c>
      <c r="L55" s="15">
        <v>54.722493186930876</v>
      </c>
    </row>
    <row r="56" spans="1:12" x14ac:dyDescent="0.35">
      <c r="A56" s="70" t="s">
        <v>183</v>
      </c>
      <c r="B56" s="73">
        <v>56</v>
      </c>
      <c r="C56" s="15">
        <v>54.978198678704032</v>
      </c>
      <c r="D56" s="15">
        <v>50.710885465170158</v>
      </c>
      <c r="E56" s="15">
        <v>55.629566271407207</v>
      </c>
      <c r="F56" s="15">
        <v>54.627285152366007</v>
      </c>
      <c r="G56" s="15">
        <v>58.04745169355045</v>
      </c>
      <c r="H56" s="15">
        <v>55.53447578460613</v>
      </c>
      <c r="I56" s="15">
        <v>58.938683510677329</v>
      </c>
      <c r="J56" s="15">
        <v>54.653125780652019</v>
      </c>
      <c r="K56" s="15">
        <v>53.805412444036087</v>
      </c>
      <c r="L56" s="15">
        <v>55.860444338031229</v>
      </c>
    </row>
    <row r="57" spans="1:12" x14ac:dyDescent="0.35">
      <c r="A57" s="70" t="s">
        <v>184</v>
      </c>
      <c r="B57" s="73">
        <v>46</v>
      </c>
      <c r="C57" s="15">
        <v>56.04984739507163</v>
      </c>
      <c r="D57" s="15">
        <v>55.50843063400945</v>
      </c>
      <c r="E57" s="15">
        <v>51.560282968820829</v>
      </c>
      <c r="F57" s="15">
        <v>55.591548861936943</v>
      </c>
      <c r="G57" s="15">
        <v>55.173794772767629</v>
      </c>
      <c r="H57" s="15">
        <v>57.673582457803143</v>
      </c>
      <c r="I57" s="15">
        <v>55.189376513088959</v>
      </c>
      <c r="J57" s="15">
        <v>58.30360326502425</v>
      </c>
      <c r="K57" s="15">
        <v>54.168653841588146</v>
      </c>
      <c r="L57" s="15">
        <v>53.697704463503669</v>
      </c>
    </row>
    <row r="58" spans="1:12" x14ac:dyDescent="0.35">
      <c r="A58" s="70" t="s">
        <v>185</v>
      </c>
      <c r="B58" s="73">
        <v>51</v>
      </c>
      <c r="C58" s="15">
        <v>48.130077379379294</v>
      </c>
      <c r="D58" s="15">
        <v>56.065348422177124</v>
      </c>
      <c r="E58" s="15">
        <v>55.861396361464301</v>
      </c>
      <c r="F58" s="15">
        <v>52.17757094338144</v>
      </c>
      <c r="G58" s="15">
        <v>55.541600896297219</v>
      </c>
      <c r="H58" s="15">
        <v>55.373243102158462</v>
      </c>
      <c r="I58" s="15">
        <v>57.19910023476389</v>
      </c>
      <c r="J58" s="15">
        <v>54.811445184361091</v>
      </c>
      <c r="K58" s="15">
        <v>57.683460175244818</v>
      </c>
      <c r="L58" s="15">
        <v>53.936735516127897</v>
      </c>
    </row>
    <row r="59" spans="1:12" x14ac:dyDescent="0.35">
      <c r="A59" s="70" t="s">
        <v>186</v>
      </c>
      <c r="B59" s="73">
        <v>57</v>
      </c>
      <c r="C59" s="15">
        <v>52.563470709117091</v>
      </c>
      <c r="D59" s="15">
        <v>49.796477622748547</v>
      </c>
      <c r="E59" s="15">
        <v>56.22488923846614</v>
      </c>
      <c r="F59" s="15">
        <v>56.132823886568787</v>
      </c>
      <c r="G59" s="15">
        <v>52.71698794999508</v>
      </c>
      <c r="H59" s="15">
        <v>55.456478260370751</v>
      </c>
      <c r="I59" s="15">
        <v>55.429431183583269</v>
      </c>
      <c r="J59" s="15">
        <v>56.763825515850272</v>
      </c>
      <c r="K59" s="15">
        <v>54.548310056476716</v>
      </c>
      <c r="L59" s="15">
        <v>57.399917797482537</v>
      </c>
    </row>
    <row r="60" spans="1:12" x14ac:dyDescent="0.35">
      <c r="A60" s="70" t="s">
        <v>187</v>
      </c>
      <c r="B60" s="73">
        <v>55</v>
      </c>
      <c r="C60" s="15">
        <v>57.514238549031099</v>
      </c>
      <c r="D60" s="15">
        <v>53.64990600859425</v>
      </c>
      <c r="E60" s="15">
        <v>51.167684594236903</v>
      </c>
      <c r="F60" s="15">
        <v>56.409140550619</v>
      </c>
      <c r="G60" s="15">
        <v>56.331275617554468</v>
      </c>
      <c r="H60" s="15">
        <v>53.066455803252715</v>
      </c>
      <c r="I60" s="15">
        <v>55.353351270318747</v>
      </c>
      <c r="J60" s="15">
        <v>55.419423982540614</v>
      </c>
      <c r="K60" s="15">
        <v>56.390793137233608</v>
      </c>
      <c r="L60" s="15">
        <v>54.536054952977167</v>
      </c>
    </row>
    <row r="61" spans="1:12" x14ac:dyDescent="0.35">
      <c r="A61" s="70" t="s">
        <v>188</v>
      </c>
      <c r="B61" s="73">
        <v>42</v>
      </c>
      <c r="C61" s="15">
        <v>55.292302686517452</v>
      </c>
      <c r="D61" s="15">
        <v>57.787859620072709</v>
      </c>
      <c r="E61" s="15">
        <v>54.405158327075576</v>
      </c>
      <c r="F61" s="15">
        <v>52.170267426069536</v>
      </c>
      <c r="G61" s="15">
        <v>56.49205140938512</v>
      </c>
      <c r="H61" s="15">
        <v>56.258218000076887</v>
      </c>
      <c r="I61" s="15">
        <v>53.188522511134941</v>
      </c>
      <c r="J61" s="15">
        <v>55.132579861517591</v>
      </c>
      <c r="K61" s="15">
        <v>55.273895828818425</v>
      </c>
      <c r="L61" s="15">
        <v>56.162730843012163</v>
      </c>
    </row>
    <row r="62" spans="1:12" x14ac:dyDescent="0.35">
      <c r="A62" s="70" t="s">
        <v>189</v>
      </c>
      <c r="B62" s="73">
        <v>49</v>
      </c>
      <c r="C62" s="15">
        <v>44.62475455262549</v>
      </c>
      <c r="D62" s="15">
        <v>55.677291017899975</v>
      </c>
      <c r="E62" s="15">
        <v>58.24608188824881</v>
      </c>
      <c r="F62" s="15">
        <v>55.1307174803772</v>
      </c>
      <c r="G62" s="15">
        <v>53.194476167786846</v>
      </c>
      <c r="H62" s="15">
        <v>56.703107009107605</v>
      </c>
      <c r="I62" s="15">
        <v>56.355715123946695</v>
      </c>
      <c r="J62" s="15">
        <v>53.479331565560628</v>
      </c>
      <c r="K62" s="15">
        <v>55.18812007822342</v>
      </c>
      <c r="L62" s="15">
        <v>55.559625214699714</v>
      </c>
    </row>
    <row r="63" spans="1:12" x14ac:dyDescent="0.35">
      <c r="A63" s="70" t="s">
        <v>190</v>
      </c>
      <c r="B63" s="73">
        <v>52</v>
      </c>
      <c r="C63" s="15">
        <v>50.851146277551656</v>
      </c>
      <c r="D63" s="15">
        <v>46.467007639664708</v>
      </c>
      <c r="E63" s="15">
        <v>55.823697106806506</v>
      </c>
      <c r="F63" s="15">
        <v>58.377828791499539</v>
      </c>
      <c r="G63" s="15">
        <v>55.463561102111179</v>
      </c>
      <c r="H63" s="15">
        <v>53.670903560736505</v>
      </c>
      <c r="I63" s="15">
        <v>56.574948034095684</v>
      </c>
      <c r="J63" s="15">
        <v>56.151485567971712</v>
      </c>
      <c r="K63" s="15">
        <v>53.477911137726771</v>
      </c>
      <c r="L63" s="15">
        <v>55.189201501959893</v>
      </c>
    </row>
    <row r="64" spans="1:12" x14ac:dyDescent="0.35">
      <c r="A64" s="70" t="s">
        <v>191</v>
      </c>
      <c r="B64" s="73">
        <v>43</v>
      </c>
      <c r="C64" s="15">
        <v>52.833178265796874</v>
      </c>
      <c r="D64" s="15">
        <v>52.270800174775438</v>
      </c>
      <c r="E64" s="15">
        <v>47.994081607675099</v>
      </c>
      <c r="F64" s="15">
        <v>56.002253184932556</v>
      </c>
      <c r="G64" s="15">
        <v>58.52787379451275</v>
      </c>
      <c r="H64" s="15">
        <v>55.635788947500032</v>
      </c>
      <c r="I64" s="15">
        <v>54.00210744469593</v>
      </c>
      <c r="J64" s="15">
        <v>56.457560734002399</v>
      </c>
      <c r="K64" s="15">
        <v>56.010775680430477</v>
      </c>
      <c r="L64" s="15">
        <v>53.704562629139637</v>
      </c>
    </row>
    <row r="65" spans="1:12" x14ac:dyDescent="0.35">
      <c r="A65" s="70" t="s">
        <v>192</v>
      </c>
      <c r="B65" s="73">
        <v>41</v>
      </c>
      <c r="C65" s="15">
        <v>45.354785579562368</v>
      </c>
      <c r="D65" s="15">
        <v>53.0106904560839</v>
      </c>
      <c r="E65" s="15">
        <v>52.919247499878992</v>
      </c>
      <c r="F65" s="15">
        <v>48.79005063400863</v>
      </c>
      <c r="G65" s="15">
        <v>55.693190922073271</v>
      </c>
      <c r="H65" s="15">
        <v>58.05532400352665</v>
      </c>
      <c r="I65" s="15">
        <v>55.200334171332827</v>
      </c>
      <c r="J65" s="15">
        <v>53.714635074220411</v>
      </c>
      <c r="K65" s="15">
        <v>55.829898472531532</v>
      </c>
      <c r="L65" s="15">
        <v>55.571993701506948</v>
      </c>
    </row>
    <row r="66" spans="1:12" x14ac:dyDescent="0.35">
      <c r="A66" s="70" t="s">
        <v>193</v>
      </c>
      <c r="B66" s="73">
        <v>52</v>
      </c>
      <c r="C66" s="15">
        <v>43.40939974314955</v>
      </c>
      <c r="D66" s="15">
        <v>47.1452530163684</v>
      </c>
      <c r="E66" s="15">
        <v>53.214736004003022</v>
      </c>
      <c r="F66" s="15">
        <v>53.380235151320768</v>
      </c>
      <c r="G66" s="15">
        <v>49.446853993574273</v>
      </c>
      <c r="H66" s="15">
        <v>55.343009622014165</v>
      </c>
      <c r="I66" s="15">
        <v>57.592951378054444</v>
      </c>
      <c r="J66" s="15">
        <v>54.757405236834686</v>
      </c>
      <c r="K66" s="15">
        <v>53.437828047229502</v>
      </c>
      <c r="L66" s="15">
        <v>55.480868868666413</v>
      </c>
    </row>
    <row r="67" spans="1:12" x14ac:dyDescent="0.35">
      <c r="A67" s="70" t="s">
        <v>194</v>
      </c>
      <c r="B67" s="73">
        <v>55</v>
      </c>
      <c r="C67" s="15">
        <v>52.667531216826248</v>
      </c>
      <c r="D67" s="15">
        <v>45.259263832252977</v>
      </c>
      <c r="E67" s="15">
        <v>48.562346484943781</v>
      </c>
      <c r="F67" s="15">
        <v>53.365822929888125</v>
      </c>
      <c r="G67" s="15">
        <v>53.720136876520243</v>
      </c>
      <c r="H67" s="15">
        <v>49.85005467783899</v>
      </c>
      <c r="I67" s="15">
        <v>54.98900885340197</v>
      </c>
      <c r="J67" s="15">
        <v>57.127931010038374</v>
      </c>
      <c r="K67" s="15">
        <v>54.335719387807472</v>
      </c>
      <c r="L67" s="15">
        <v>53.363574888653268</v>
      </c>
    </row>
    <row r="68" spans="1:12" x14ac:dyDescent="0.35">
      <c r="A68" s="70" t="s">
        <v>195</v>
      </c>
      <c r="B68" s="73">
        <v>47</v>
      </c>
      <c r="C68" s="15">
        <v>55.19278093471965</v>
      </c>
      <c r="D68" s="15">
        <v>52.964112275871884</v>
      </c>
      <c r="E68" s="15">
        <v>46.511134494946681</v>
      </c>
      <c r="F68" s="15">
        <v>49.454520847229006</v>
      </c>
      <c r="G68" s="15">
        <v>53.252111409622422</v>
      </c>
      <c r="H68" s="15">
        <v>53.592808805496283</v>
      </c>
      <c r="I68" s="15">
        <v>49.861744858135545</v>
      </c>
      <c r="J68" s="15">
        <v>54.376443165217943</v>
      </c>
      <c r="K68" s="15">
        <v>56.43849054431206</v>
      </c>
      <c r="L68" s="15">
        <v>53.892519850371016</v>
      </c>
    </row>
    <row r="69" spans="1:12" x14ac:dyDescent="0.35">
      <c r="A69" s="70" t="s">
        <v>196</v>
      </c>
      <c r="B69" s="73">
        <v>50</v>
      </c>
      <c r="C69" s="15">
        <v>47.742370713350958</v>
      </c>
      <c r="D69" s="15">
        <v>55.209630290133646</v>
      </c>
      <c r="E69" s="15">
        <v>53.139390765503684</v>
      </c>
      <c r="F69" s="15">
        <v>47.464585711067393</v>
      </c>
      <c r="G69" s="15">
        <v>50.132248658015349</v>
      </c>
      <c r="H69" s="15">
        <v>53.022018828161976</v>
      </c>
      <c r="I69" s="15">
        <v>53.339911102626289</v>
      </c>
      <c r="J69" s="15">
        <v>49.741339205897482</v>
      </c>
      <c r="K69" s="15">
        <v>53.764464128477407</v>
      </c>
      <c r="L69" s="15">
        <v>55.960719140372653</v>
      </c>
    </row>
    <row r="70" spans="1:12" x14ac:dyDescent="0.35">
      <c r="A70" s="70" t="s">
        <v>197</v>
      </c>
      <c r="B70" s="73">
        <v>42</v>
      </c>
      <c r="C70" s="15">
        <v>50.777803494477553</v>
      </c>
      <c r="D70" s="15">
        <v>48.08980470407446</v>
      </c>
      <c r="E70" s="15">
        <v>54.933379694530693</v>
      </c>
      <c r="F70" s="15">
        <v>53.052020702219863</v>
      </c>
      <c r="G70" s="15">
        <v>48.037558789327349</v>
      </c>
      <c r="H70" s="15">
        <v>50.363482731704899</v>
      </c>
      <c r="I70" s="15">
        <v>52.523726600009915</v>
      </c>
      <c r="J70" s="15">
        <v>52.857241935178592</v>
      </c>
      <c r="K70" s="15">
        <v>49.392288304371959</v>
      </c>
      <c r="L70" s="15">
        <v>53.241464402004787</v>
      </c>
    </row>
    <row r="71" spans="1:12" x14ac:dyDescent="0.35">
      <c r="A71" s="70" t="s">
        <v>198</v>
      </c>
      <c r="B71" s="73">
        <v>40</v>
      </c>
      <c r="C71" s="15">
        <v>43.400469554998033</v>
      </c>
      <c r="D71" s="15">
        <v>51.187265803218793</v>
      </c>
      <c r="E71" s="15">
        <v>48.233285456619654</v>
      </c>
      <c r="F71" s="15">
        <v>54.490435264943429</v>
      </c>
      <c r="G71" s="15">
        <v>52.8027665457113</v>
      </c>
      <c r="H71" s="15">
        <v>48.251336869963566</v>
      </c>
      <c r="I71" s="15">
        <v>50.302996229775438</v>
      </c>
      <c r="J71" s="15">
        <v>51.885857738050504</v>
      </c>
      <c r="K71" s="15">
        <v>52.246037509675858</v>
      </c>
      <c r="L71" s="15">
        <v>49.10975017590463</v>
      </c>
    </row>
    <row r="72" spans="1:12" x14ac:dyDescent="0.35">
      <c r="A72" s="70" t="s">
        <v>199</v>
      </c>
      <c r="B72" s="73">
        <v>39</v>
      </c>
      <c r="C72" s="15">
        <v>41.157588758968011</v>
      </c>
      <c r="D72" s="15">
        <v>44.291752673942774</v>
      </c>
      <c r="E72" s="15">
        <v>51.258094650692712</v>
      </c>
      <c r="F72" s="15">
        <v>48.079075298281722</v>
      </c>
      <c r="G72" s="15">
        <v>53.892407392327655</v>
      </c>
      <c r="H72" s="15">
        <v>52.213608588658339</v>
      </c>
      <c r="I72" s="15">
        <v>48.10417233360576</v>
      </c>
      <c r="J72" s="15">
        <v>49.921820157689886</v>
      </c>
      <c r="K72" s="15">
        <v>51.069373951677569</v>
      </c>
      <c r="L72" s="15">
        <v>51.673807711303752</v>
      </c>
    </row>
    <row r="73" spans="1:12" x14ac:dyDescent="0.35">
      <c r="A73" s="70" t="s">
        <v>200</v>
      </c>
      <c r="B73" s="73">
        <v>35</v>
      </c>
      <c r="C73" s="15">
        <v>39.962313012060278</v>
      </c>
      <c r="D73" s="15">
        <v>42.044460097111354</v>
      </c>
      <c r="E73" s="15">
        <v>45.050730036375178</v>
      </c>
      <c r="F73" s="15">
        <v>51.220826176673533</v>
      </c>
      <c r="G73" s="15">
        <v>47.984257376479533</v>
      </c>
      <c r="H73" s="15">
        <v>53.266443097050477</v>
      </c>
      <c r="I73" s="15">
        <v>51.587131087178854</v>
      </c>
      <c r="J73" s="15">
        <v>47.913880676794378</v>
      </c>
      <c r="K73" s="15">
        <v>49.525668148932347</v>
      </c>
      <c r="L73" s="15">
        <v>50.576375010168654</v>
      </c>
    </row>
    <row r="74" spans="1:12" x14ac:dyDescent="0.35">
      <c r="A74" s="70" t="s">
        <v>201</v>
      </c>
      <c r="B74" s="73">
        <v>44</v>
      </c>
      <c r="C74" s="15">
        <v>36.150079385303236</v>
      </c>
      <c r="D74" s="15">
        <v>40.651520031020041</v>
      </c>
      <c r="E74" s="15">
        <v>42.687498164094812</v>
      </c>
      <c r="F74" s="15">
        <v>45.487552118436156</v>
      </c>
      <c r="G74" s="15">
        <v>51.051449553383925</v>
      </c>
      <c r="H74" s="15">
        <v>47.634362147745058</v>
      </c>
      <c r="I74" s="15">
        <v>52.530258689530413</v>
      </c>
      <c r="J74" s="15">
        <v>50.884030322436701</v>
      </c>
      <c r="K74" s="15">
        <v>47.573115174944455</v>
      </c>
      <c r="L74" s="15">
        <v>49.239774825230015</v>
      </c>
    </row>
    <row r="75" spans="1:12" x14ac:dyDescent="0.35">
      <c r="A75" s="70" t="s">
        <v>202</v>
      </c>
      <c r="B75" s="73">
        <v>38</v>
      </c>
      <c r="C75" s="15">
        <v>44.672134342976918</v>
      </c>
      <c r="D75" s="15">
        <v>37.036129675919149</v>
      </c>
      <c r="E75" s="15">
        <v>41.142813585115213</v>
      </c>
      <c r="F75" s="15">
        <v>43.123569085738886</v>
      </c>
      <c r="G75" s="15">
        <v>45.784230731885408</v>
      </c>
      <c r="H75" s="15">
        <v>50.628690878888932</v>
      </c>
      <c r="I75" s="15">
        <v>47.246650899618068</v>
      </c>
      <c r="J75" s="15">
        <v>51.831469243533469</v>
      </c>
      <c r="K75" s="15">
        <v>50.202036039868311</v>
      </c>
      <c r="L75" s="15">
        <v>47.451004413131599</v>
      </c>
    </row>
    <row r="76" spans="1:12" x14ac:dyDescent="0.35">
      <c r="A76" s="70" t="s">
        <v>203</v>
      </c>
      <c r="B76" s="73">
        <v>51</v>
      </c>
      <c r="C76" s="15">
        <v>38.633753397620595</v>
      </c>
      <c r="D76" s="15">
        <v>45.063088032294502</v>
      </c>
      <c r="E76" s="15">
        <v>37.712574708818103</v>
      </c>
      <c r="F76" s="15">
        <v>41.389608058372552</v>
      </c>
      <c r="G76" s="15">
        <v>43.382572044486402</v>
      </c>
      <c r="H76" s="15">
        <v>45.714868624097797</v>
      </c>
      <c r="I76" s="15">
        <v>50.000457364248867</v>
      </c>
      <c r="J76" s="15">
        <v>46.721974470357679</v>
      </c>
      <c r="K76" s="15">
        <v>51.051310365476517</v>
      </c>
      <c r="L76" s="15">
        <v>49.701513999531699</v>
      </c>
    </row>
    <row r="77" spans="1:12" x14ac:dyDescent="0.35">
      <c r="A77" s="70" t="s">
        <v>204</v>
      </c>
      <c r="B77" s="73">
        <v>29</v>
      </c>
      <c r="C77" s="15">
        <v>50.654275563065475</v>
      </c>
      <c r="D77" s="15">
        <v>38.933595220421168</v>
      </c>
      <c r="E77" s="15">
        <v>45.083901965970242</v>
      </c>
      <c r="F77" s="15">
        <v>38.02418957101716</v>
      </c>
      <c r="G77" s="15">
        <v>41.312526416749478</v>
      </c>
      <c r="H77" s="15">
        <v>43.24151622698075</v>
      </c>
      <c r="I77" s="15">
        <v>45.276534505323454</v>
      </c>
      <c r="J77" s="15">
        <v>49.080595250856128</v>
      </c>
      <c r="K77" s="15">
        <v>46.015518782256713</v>
      </c>
      <c r="L77" s="15">
        <v>50.311274121181654</v>
      </c>
    </row>
    <row r="78" spans="1:12" x14ac:dyDescent="0.35">
      <c r="A78" s="70" t="s">
        <v>205</v>
      </c>
      <c r="B78" s="73">
        <v>29</v>
      </c>
      <c r="C78" s="15">
        <v>30.116198557963155</v>
      </c>
      <c r="D78" s="15">
        <v>50.234803387856317</v>
      </c>
      <c r="E78" s="15">
        <v>39.148825616039716</v>
      </c>
      <c r="F78" s="15">
        <v>44.996918668526874</v>
      </c>
      <c r="G78" s="15">
        <v>38.254980863675591</v>
      </c>
      <c r="H78" s="15">
        <v>41.074406859815006</v>
      </c>
      <c r="I78" s="15">
        <v>43.020118492054024</v>
      </c>
      <c r="J78" s="15">
        <v>44.786481325794412</v>
      </c>
      <c r="K78" s="15">
        <v>48.210406192950941</v>
      </c>
      <c r="L78" s="15">
        <v>45.557783192421333</v>
      </c>
    </row>
    <row r="79" spans="1:12" x14ac:dyDescent="0.35">
      <c r="A79" s="70" t="s">
        <v>206</v>
      </c>
      <c r="B79" s="73">
        <v>32</v>
      </c>
      <c r="C79" s="15">
        <v>29.791072943748123</v>
      </c>
      <c r="D79" s="15">
        <v>30.905367314468755</v>
      </c>
      <c r="E79" s="15">
        <v>49.537084680527236</v>
      </c>
      <c r="F79" s="15">
        <v>39.085268428378626</v>
      </c>
      <c r="G79" s="15">
        <v>44.667136201568411</v>
      </c>
      <c r="H79" s="15">
        <v>38.169671318298839</v>
      </c>
      <c r="I79" s="15">
        <v>40.572920796237341</v>
      </c>
      <c r="J79" s="15">
        <v>42.574060091702052</v>
      </c>
      <c r="K79" s="15">
        <v>44.093009528739685</v>
      </c>
      <c r="L79" s="15">
        <v>47.389252526333216</v>
      </c>
    </row>
    <row r="80" spans="1:12" x14ac:dyDescent="0.35">
      <c r="A80" s="70" t="s">
        <v>207</v>
      </c>
      <c r="B80" s="73">
        <v>34</v>
      </c>
      <c r="C80" s="15">
        <v>32.255578897463444</v>
      </c>
      <c r="D80" s="15">
        <v>30.261542412649636</v>
      </c>
      <c r="E80" s="15">
        <v>31.418691889055196</v>
      </c>
      <c r="F80" s="15">
        <v>48.569301935567971</v>
      </c>
      <c r="G80" s="15">
        <v>38.804386052500881</v>
      </c>
      <c r="H80" s="15">
        <v>44.03738716142977</v>
      </c>
      <c r="I80" s="15">
        <v>37.836199868648713</v>
      </c>
      <c r="J80" s="15">
        <v>39.887724453181072</v>
      </c>
      <c r="K80" s="15">
        <v>41.969021611195963</v>
      </c>
      <c r="L80" s="15">
        <v>43.419522484303819</v>
      </c>
    </row>
    <row r="81" spans="1:12" x14ac:dyDescent="0.35">
      <c r="A81" s="70" t="s">
        <v>208</v>
      </c>
      <c r="B81" s="73">
        <v>27</v>
      </c>
      <c r="C81" s="15">
        <v>34.059357882798423</v>
      </c>
      <c r="D81" s="15">
        <v>32.196918589320639</v>
      </c>
      <c r="E81" s="15">
        <v>30.396100349030455</v>
      </c>
      <c r="F81" s="15">
        <v>31.570294873567935</v>
      </c>
      <c r="G81" s="15">
        <v>47.330989395210217</v>
      </c>
      <c r="H81" s="15">
        <v>38.205029271295849</v>
      </c>
      <c r="I81" s="15">
        <v>43.076983147603706</v>
      </c>
      <c r="J81" s="15">
        <v>37.247614568469096</v>
      </c>
      <c r="K81" s="15">
        <v>38.988282295560651</v>
      </c>
      <c r="L81" s="15">
        <v>41.282134349923489</v>
      </c>
    </row>
    <row r="82" spans="1:12" x14ac:dyDescent="0.35">
      <c r="A82" s="70" t="s">
        <v>209</v>
      </c>
      <c r="B82" s="73">
        <v>25</v>
      </c>
      <c r="C82" s="15">
        <v>27.582852596163498</v>
      </c>
      <c r="D82" s="15">
        <v>33.936983831349984</v>
      </c>
      <c r="E82" s="15">
        <v>31.980714843590519</v>
      </c>
      <c r="F82" s="15">
        <v>30.364394896639055</v>
      </c>
      <c r="G82" s="15">
        <v>31.56343011090015</v>
      </c>
      <c r="H82" s="15">
        <v>46.013808974858193</v>
      </c>
      <c r="I82" s="15">
        <v>37.510401458468138</v>
      </c>
      <c r="J82" s="15">
        <v>42.054939190269778</v>
      </c>
      <c r="K82" s="15">
        <v>36.612133833874175</v>
      </c>
      <c r="L82" s="15">
        <v>38.206754022527512</v>
      </c>
    </row>
    <row r="83" spans="1:12" x14ac:dyDescent="0.35">
      <c r="A83" s="70" t="s">
        <v>210</v>
      </c>
      <c r="B83" s="73">
        <v>21</v>
      </c>
      <c r="C83" s="15">
        <v>25.397609797020838</v>
      </c>
      <c r="D83" s="15">
        <v>27.932689158303127</v>
      </c>
      <c r="E83" s="15">
        <v>33.59904496263804</v>
      </c>
      <c r="F83" s="15">
        <v>31.588784709170973</v>
      </c>
      <c r="G83" s="15">
        <v>30.173863411251034</v>
      </c>
      <c r="H83" s="15">
        <v>31.366300680512545</v>
      </c>
      <c r="I83" s="15">
        <v>44.6179062331504</v>
      </c>
      <c r="J83" s="15">
        <v>36.72359566147977</v>
      </c>
      <c r="K83" s="15">
        <v>40.975469950252837</v>
      </c>
      <c r="L83" s="15">
        <v>36.014761322267859</v>
      </c>
    </row>
    <row r="84" spans="1:12" x14ac:dyDescent="0.35">
      <c r="A84" s="70" t="s">
        <v>211</v>
      </c>
      <c r="B84" s="73">
        <v>10</v>
      </c>
      <c r="C84" s="15">
        <v>21.620183826378106</v>
      </c>
      <c r="D84" s="15">
        <v>25.539195919580219</v>
      </c>
      <c r="E84" s="15">
        <v>28.022377803666139</v>
      </c>
      <c r="F84" s="15">
        <v>33.042775176231814</v>
      </c>
      <c r="G84" s="15">
        <v>31.020775417840831</v>
      </c>
      <c r="H84" s="15">
        <v>29.795956611088066</v>
      </c>
      <c r="I84" s="15">
        <v>30.964160263102503</v>
      </c>
      <c r="J84" s="15">
        <v>43.119381171882473</v>
      </c>
      <c r="K84" s="15">
        <v>35.83417847336289</v>
      </c>
      <c r="L84" s="15">
        <v>39.923316023552303</v>
      </c>
    </row>
    <row r="85" spans="1:12" x14ac:dyDescent="0.35">
      <c r="A85" s="70" t="s">
        <v>212</v>
      </c>
      <c r="B85" s="73">
        <v>25</v>
      </c>
      <c r="C85" s="15">
        <v>11.170493430120427</v>
      </c>
      <c r="D85" s="15">
        <v>21.991780763886652</v>
      </c>
      <c r="E85" s="15">
        <v>25.449045803290357</v>
      </c>
      <c r="F85" s="15">
        <v>27.884971932241914</v>
      </c>
      <c r="G85" s="15">
        <v>32.366545458274651</v>
      </c>
      <c r="H85" s="15">
        <v>30.346464572390101</v>
      </c>
      <c r="I85" s="15">
        <v>29.2734613000049</v>
      </c>
      <c r="J85" s="15">
        <v>30.413568747219657</v>
      </c>
      <c r="K85" s="15">
        <v>41.633543512968366</v>
      </c>
      <c r="L85" s="15">
        <v>34.973184471126899</v>
      </c>
    </row>
    <row r="86" spans="1:12" x14ac:dyDescent="0.35">
      <c r="A86" s="70" t="s">
        <v>213</v>
      </c>
      <c r="B86" s="73">
        <v>20</v>
      </c>
      <c r="C86" s="15">
        <v>24.856212977167765</v>
      </c>
      <c r="D86" s="15">
        <v>11.998401616542614</v>
      </c>
      <c r="E86" s="15">
        <v>22.057427609632715</v>
      </c>
      <c r="F86" s="15">
        <v>25.109384241217999</v>
      </c>
      <c r="G86" s="15">
        <v>27.502798959372548</v>
      </c>
      <c r="H86" s="15">
        <v>31.542216289854494</v>
      </c>
      <c r="I86" s="15">
        <v>29.483949458215744</v>
      </c>
      <c r="J86" s="15">
        <v>28.583235688493978</v>
      </c>
      <c r="K86" s="15">
        <v>29.699237225961568</v>
      </c>
      <c r="L86" s="15">
        <v>40.146721074221311</v>
      </c>
    </row>
    <row r="87" spans="1:12" x14ac:dyDescent="0.35">
      <c r="A87" s="70" t="s">
        <v>214</v>
      </c>
      <c r="B87" s="73">
        <v>18</v>
      </c>
      <c r="C87" s="15">
        <v>19.827428606808891</v>
      </c>
      <c r="D87" s="15">
        <v>24.421493429969111</v>
      </c>
      <c r="E87" s="15">
        <v>12.470847517071189</v>
      </c>
      <c r="F87" s="15">
        <v>21.815036348566505</v>
      </c>
      <c r="G87" s="15">
        <v>24.489076181053594</v>
      </c>
      <c r="H87" s="15">
        <v>26.831943922085976</v>
      </c>
      <c r="I87" s="15">
        <v>30.461244118517286</v>
      </c>
      <c r="J87" s="15">
        <v>28.400325070986099</v>
      </c>
      <c r="K87" s="15">
        <v>27.668639389601299</v>
      </c>
      <c r="L87" s="15">
        <v>28.807677494327475</v>
      </c>
    </row>
    <row r="88" spans="1:12" x14ac:dyDescent="0.35">
      <c r="A88" s="70" t="s">
        <v>215</v>
      </c>
      <c r="B88" s="73">
        <v>15</v>
      </c>
      <c r="C88" s="15">
        <v>17.850396698359081</v>
      </c>
      <c r="D88" s="15">
        <v>19.490693592310784</v>
      </c>
      <c r="E88" s="15">
        <v>23.710347742408789</v>
      </c>
      <c r="F88" s="15">
        <v>12.69339459048817</v>
      </c>
      <c r="G88" s="15">
        <v>21.377908205888144</v>
      </c>
      <c r="H88" s="15">
        <v>23.742346631669015</v>
      </c>
      <c r="I88" s="15">
        <v>25.944114098451617</v>
      </c>
      <c r="J88" s="15">
        <v>29.271837493013255</v>
      </c>
      <c r="K88" s="15">
        <v>27.239898231930088</v>
      </c>
      <c r="L88" s="15">
        <v>26.699340592737919</v>
      </c>
    </row>
    <row r="89" spans="1:12" x14ac:dyDescent="0.35">
      <c r="A89" s="70" t="s">
        <v>216</v>
      </c>
      <c r="B89" s="73">
        <v>11</v>
      </c>
      <c r="C89" s="15">
        <v>14.730824735677283</v>
      </c>
      <c r="D89" s="15">
        <v>17.443663509177675</v>
      </c>
      <c r="E89" s="15">
        <v>18.869169393859003</v>
      </c>
      <c r="F89" s="15">
        <v>22.743013420310657</v>
      </c>
      <c r="G89" s="15">
        <v>12.646755542785598</v>
      </c>
      <c r="H89" s="15">
        <v>20.739544282834938</v>
      </c>
      <c r="I89" s="15">
        <v>22.746152642504295</v>
      </c>
      <c r="J89" s="15">
        <v>24.810779892142801</v>
      </c>
      <c r="K89" s="15">
        <v>27.901195616250501</v>
      </c>
      <c r="L89" s="15">
        <v>25.932694108499327</v>
      </c>
    </row>
    <row r="90" spans="1:12" x14ac:dyDescent="0.35">
      <c r="A90" s="70" t="s">
        <v>217</v>
      </c>
      <c r="B90" s="73">
        <v>16</v>
      </c>
      <c r="C90" s="15">
        <v>10.770937408710717</v>
      </c>
      <c r="D90" s="15">
        <v>14.25740909373533</v>
      </c>
      <c r="E90" s="15">
        <v>16.758389075046175</v>
      </c>
      <c r="F90" s="15">
        <v>18.031828107232748</v>
      </c>
      <c r="G90" s="15">
        <v>21.561745882021128</v>
      </c>
      <c r="H90" s="15">
        <v>12.390004897314704</v>
      </c>
      <c r="I90" s="15">
        <v>19.880010613731113</v>
      </c>
      <c r="J90" s="15">
        <v>21.569510235901429</v>
      </c>
      <c r="K90" s="15">
        <v>23.499134293223005</v>
      </c>
      <c r="L90" s="15">
        <v>26.408534626309233</v>
      </c>
    </row>
    <row r="91" spans="1:12" x14ac:dyDescent="0.35">
      <c r="A91" s="70" t="s">
        <v>218</v>
      </c>
      <c r="B91" s="73">
        <v>66</v>
      </c>
      <c r="C91" s="15">
        <v>73.720342756712469</v>
      </c>
      <c r="D91" s="15">
        <v>75.761348872167304</v>
      </c>
      <c r="E91" s="15">
        <v>79.814558732421091</v>
      </c>
      <c r="F91" s="15">
        <v>85.682952630562866</v>
      </c>
      <c r="G91" s="15">
        <v>92.053481603481785</v>
      </c>
      <c r="H91" s="15">
        <v>101.36676457951479</v>
      </c>
      <c r="I91" s="15">
        <v>101.15197294835494</v>
      </c>
      <c r="J91" s="15">
        <v>107.68709089759513</v>
      </c>
      <c r="K91" s="15">
        <v>114.8090765324086</v>
      </c>
      <c r="L91" s="15">
        <v>122.80646186823276</v>
      </c>
    </row>
    <row r="92" spans="1:12" x14ac:dyDescent="0.35">
      <c r="A92" s="70" t="s">
        <v>3</v>
      </c>
      <c r="B92" s="71">
        <v>4539</v>
      </c>
      <c r="C92" s="71">
        <v>4568.1602750846459</v>
      </c>
      <c r="D92" s="71">
        <v>4588.5679340789247</v>
      </c>
      <c r="E92" s="71">
        <v>4605.1729999749878</v>
      </c>
      <c r="F92" s="71">
        <v>4615.2955063748941</v>
      </c>
      <c r="G92" s="71">
        <v>4609.13987506382</v>
      </c>
      <c r="H92" s="71">
        <v>4591.6485457560902</v>
      </c>
      <c r="I92" s="71">
        <v>4565.5906455827699</v>
      </c>
      <c r="J92" s="71">
        <v>4542.5058443102234</v>
      </c>
      <c r="K92" s="71">
        <v>4522.8894911391417</v>
      </c>
      <c r="L92" s="71">
        <v>4524.9368531037453</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7A1D7C48-A676-43DB-9114-665DC7ACAEE5}"/>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1317-C1E8-4C11-A5A5-DB0B0399D93D}">
  <dimension ref="A1:T111"/>
  <sheetViews>
    <sheetView workbookViewId="0">
      <selection activeCell="N76" sqref="N76"/>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239</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16</v>
      </c>
      <c r="C6" s="15">
        <v>18.931670593211432</v>
      </c>
      <c r="D6" s="15">
        <v>17.997270676852477</v>
      </c>
      <c r="E6" s="15">
        <v>17.434654276073921</v>
      </c>
      <c r="F6" s="15">
        <v>16.94378598637687</v>
      </c>
      <c r="G6" s="15">
        <v>16.690479437559514</v>
      </c>
      <c r="H6" s="15">
        <v>16.302273094422826</v>
      </c>
      <c r="I6" s="15">
        <v>15.878876212504466</v>
      </c>
      <c r="J6" s="15">
        <v>15.51782616177459</v>
      </c>
      <c r="K6" s="15">
        <v>15.229650690503707</v>
      </c>
      <c r="L6" s="15">
        <v>14.956630481867318</v>
      </c>
    </row>
    <row r="7" spans="1:12" x14ac:dyDescent="0.35">
      <c r="A7" s="70" t="s">
        <v>135</v>
      </c>
      <c r="B7" s="73">
        <v>19</v>
      </c>
      <c r="C7" s="15">
        <v>16.400850455964992</v>
      </c>
      <c r="D7" s="15">
        <v>18.291119817393547</v>
      </c>
      <c r="E7" s="15">
        <v>17.592703294463895</v>
      </c>
      <c r="F7" s="15">
        <v>17.161703246288475</v>
      </c>
      <c r="G7" s="15">
        <v>16.602346716241577</v>
      </c>
      <c r="H7" s="15">
        <v>16.308677169474262</v>
      </c>
      <c r="I7" s="15">
        <v>15.96576203596007</v>
      </c>
      <c r="J7" s="15">
        <v>15.657457522427841</v>
      </c>
      <c r="K7" s="15">
        <v>15.392991735875867</v>
      </c>
      <c r="L7" s="15">
        <v>15.280058380851992</v>
      </c>
    </row>
    <row r="8" spans="1:12" x14ac:dyDescent="0.35">
      <c r="A8" s="70" t="s">
        <v>136</v>
      </c>
      <c r="B8" s="73">
        <v>16</v>
      </c>
      <c r="C8" s="15">
        <v>18.934120139723589</v>
      </c>
      <c r="D8" s="15">
        <v>16.742751088117725</v>
      </c>
      <c r="E8" s="15">
        <v>18.007994259634362</v>
      </c>
      <c r="F8" s="15">
        <v>17.431147633016426</v>
      </c>
      <c r="G8" s="15">
        <v>16.930241232138719</v>
      </c>
      <c r="H8" s="15">
        <v>16.372771856355421</v>
      </c>
      <c r="I8" s="15">
        <v>16.119292570947259</v>
      </c>
      <c r="J8" s="15">
        <v>15.883638342388183</v>
      </c>
      <c r="K8" s="15">
        <v>15.666860744122515</v>
      </c>
      <c r="L8" s="15">
        <v>15.559303252372363</v>
      </c>
    </row>
    <row r="9" spans="1:12" x14ac:dyDescent="0.35">
      <c r="A9" s="70" t="s">
        <v>137</v>
      </c>
      <c r="B9" s="73">
        <v>24</v>
      </c>
      <c r="C9" s="15">
        <v>16.327284823299419</v>
      </c>
      <c r="D9" s="15">
        <v>18.674492348331494</v>
      </c>
      <c r="E9" s="15">
        <v>16.982323584067199</v>
      </c>
      <c r="F9" s="15">
        <v>17.828531096922777</v>
      </c>
      <c r="G9" s="15">
        <v>17.214841345002906</v>
      </c>
      <c r="H9" s="15">
        <v>16.715532478132513</v>
      </c>
      <c r="I9" s="15">
        <v>16.230493774304421</v>
      </c>
      <c r="J9" s="15">
        <v>16.062799546421484</v>
      </c>
      <c r="K9" s="15">
        <v>15.897714729893844</v>
      </c>
      <c r="L9" s="15">
        <v>15.801818832552453</v>
      </c>
    </row>
    <row r="10" spans="1:12" x14ac:dyDescent="0.35">
      <c r="A10" s="70" t="s">
        <v>138</v>
      </c>
      <c r="B10" s="73">
        <v>18</v>
      </c>
      <c r="C10" s="15">
        <v>22.018694994665367</v>
      </c>
      <c r="D10" s="15">
        <v>16.596862660304033</v>
      </c>
      <c r="E10" s="15">
        <v>18.531498255427152</v>
      </c>
      <c r="F10" s="15">
        <v>17.233971195107141</v>
      </c>
      <c r="G10" s="15">
        <v>17.683535731774331</v>
      </c>
      <c r="H10" s="15">
        <v>17.088221343023232</v>
      </c>
      <c r="I10" s="15">
        <v>16.652147289652209</v>
      </c>
      <c r="J10" s="15">
        <v>16.270209893959247</v>
      </c>
      <c r="K10" s="15">
        <v>16.1555101873676</v>
      </c>
      <c r="L10" s="15">
        <v>16.082757507200906</v>
      </c>
    </row>
    <row r="11" spans="1:12" x14ac:dyDescent="0.35">
      <c r="A11" s="70" t="s">
        <v>139</v>
      </c>
      <c r="B11" s="73">
        <v>19</v>
      </c>
      <c r="C11" s="15">
        <v>17.669584651016134</v>
      </c>
      <c r="D11" s="15">
        <v>20.586409324168734</v>
      </c>
      <c r="E11" s="15">
        <v>16.692237099798909</v>
      </c>
      <c r="F11" s="15">
        <v>18.292105213562792</v>
      </c>
      <c r="G11" s="15">
        <v>17.191797958861201</v>
      </c>
      <c r="H11" s="15">
        <v>17.3970849278783</v>
      </c>
      <c r="I11" s="15">
        <v>16.866198779250379</v>
      </c>
      <c r="J11" s="15">
        <v>16.513497782704668</v>
      </c>
      <c r="K11" s="15">
        <v>16.194700931439307</v>
      </c>
      <c r="L11" s="15">
        <v>16.145917501831114</v>
      </c>
    </row>
    <row r="12" spans="1:12" x14ac:dyDescent="0.35">
      <c r="A12" s="70" t="s">
        <v>2</v>
      </c>
      <c r="B12" s="73">
        <v>18</v>
      </c>
      <c r="C12" s="15">
        <v>18.598007768615229</v>
      </c>
      <c r="D12" s="15">
        <v>17.571367628166218</v>
      </c>
      <c r="E12" s="15">
        <v>19.488703515989087</v>
      </c>
      <c r="F12" s="15">
        <v>16.632482368048738</v>
      </c>
      <c r="G12" s="15">
        <v>17.91196105073038</v>
      </c>
      <c r="H12" s="15">
        <v>16.960116956997346</v>
      </c>
      <c r="I12" s="15">
        <v>17.050522315329388</v>
      </c>
      <c r="J12" s="15">
        <v>16.603116969561079</v>
      </c>
      <c r="K12" s="15">
        <v>16.303999918736746</v>
      </c>
      <c r="L12" s="15">
        <v>16.059410761723264</v>
      </c>
    </row>
    <row r="13" spans="1:12" x14ac:dyDescent="0.35">
      <c r="A13" s="70" t="s">
        <v>140</v>
      </c>
      <c r="B13" s="73">
        <v>20</v>
      </c>
      <c r="C13" s="15">
        <v>17.123119350346268</v>
      </c>
      <c r="D13" s="15">
        <v>18.280682566072841</v>
      </c>
      <c r="E13" s="15">
        <v>17.596676877481421</v>
      </c>
      <c r="F13" s="15">
        <v>18.774080884071079</v>
      </c>
      <c r="G13" s="15">
        <v>16.563662187935229</v>
      </c>
      <c r="H13" s="15">
        <v>17.636610050058405</v>
      </c>
      <c r="I13" s="15">
        <v>16.816682944742471</v>
      </c>
      <c r="J13" s="15">
        <v>16.867769747158313</v>
      </c>
      <c r="K13" s="15">
        <v>16.476623316692525</v>
      </c>
      <c r="L13" s="15">
        <v>16.239560779881771</v>
      </c>
    </row>
    <row r="14" spans="1:12" x14ac:dyDescent="0.35">
      <c r="A14" s="70" t="s">
        <v>141</v>
      </c>
      <c r="B14" s="73">
        <v>16</v>
      </c>
      <c r="C14" s="15">
        <v>19.505804280651567</v>
      </c>
      <c r="D14" s="15">
        <v>16.779831693881263</v>
      </c>
      <c r="E14" s="15">
        <v>17.946044486004684</v>
      </c>
      <c r="F14" s="15">
        <v>17.551811762856836</v>
      </c>
      <c r="G14" s="15">
        <v>18.139752211795482</v>
      </c>
      <c r="H14" s="15">
        <v>16.39432545566067</v>
      </c>
      <c r="I14" s="15">
        <v>17.338318968655109</v>
      </c>
      <c r="J14" s="15">
        <v>16.632187941593298</v>
      </c>
      <c r="K14" s="15">
        <v>16.65504933820047</v>
      </c>
      <c r="L14" s="15">
        <v>16.327210852259331</v>
      </c>
    </row>
    <row r="15" spans="1:12" x14ac:dyDescent="0.35">
      <c r="A15" s="70" t="s">
        <v>142</v>
      </c>
      <c r="B15" s="73">
        <v>16</v>
      </c>
      <c r="C15" s="15">
        <v>16.764706651935825</v>
      </c>
      <c r="D15" s="15">
        <v>19.20854645547081</v>
      </c>
      <c r="E15" s="15">
        <v>16.774442659838265</v>
      </c>
      <c r="F15" s="15">
        <v>17.799642051871867</v>
      </c>
      <c r="G15" s="15">
        <v>17.590496280816833</v>
      </c>
      <c r="H15" s="15">
        <v>17.779208685807763</v>
      </c>
      <c r="I15" s="15">
        <v>16.379772878613508</v>
      </c>
      <c r="J15" s="15">
        <v>17.227842485036984</v>
      </c>
      <c r="K15" s="15">
        <v>16.599974114162745</v>
      </c>
      <c r="L15" s="15">
        <v>16.621767134594165</v>
      </c>
    </row>
    <row r="16" spans="1:12" x14ac:dyDescent="0.35">
      <c r="A16" s="70" t="s">
        <v>143</v>
      </c>
      <c r="B16" s="73">
        <v>12</v>
      </c>
      <c r="C16" s="15">
        <v>15.71217119159202</v>
      </c>
      <c r="D16" s="15">
        <v>17.244646860982876</v>
      </c>
      <c r="E16" s="15">
        <v>18.97793116424036</v>
      </c>
      <c r="F16" s="15">
        <v>16.831321306654999</v>
      </c>
      <c r="G16" s="15">
        <v>17.689415478279319</v>
      </c>
      <c r="H16" s="15">
        <v>17.620885672758646</v>
      </c>
      <c r="I16" s="15">
        <v>17.547730122604985</v>
      </c>
      <c r="J16" s="15">
        <v>16.412351002458216</v>
      </c>
      <c r="K16" s="15">
        <v>17.162864913736591</v>
      </c>
      <c r="L16" s="15">
        <v>16.618018987694789</v>
      </c>
    </row>
    <row r="17" spans="1:12" x14ac:dyDescent="0.35">
      <c r="A17" s="70" t="s">
        <v>144</v>
      </c>
      <c r="B17" s="73">
        <v>25</v>
      </c>
      <c r="C17" s="15">
        <v>13.298861970593585</v>
      </c>
      <c r="D17" s="15">
        <v>15.830561799049569</v>
      </c>
      <c r="E17" s="15">
        <v>17.605786085042457</v>
      </c>
      <c r="F17" s="15">
        <v>18.831065793046282</v>
      </c>
      <c r="G17" s="15">
        <v>16.890102010676081</v>
      </c>
      <c r="H17" s="15">
        <v>17.628082956620773</v>
      </c>
      <c r="I17" s="15">
        <v>17.676356062221537</v>
      </c>
      <c r="J17" s="15">
        <v>17.429214584703281</v>
      </c>
      <c r="K17" s="15">
        <v>16.488516439280954</v>
      </c>
      <c r="L17" s="15">
        <v>17.176125427989174</v>
      </c>
    </row>
    <row r="18" spans="1:12" x14ac:dyDescent="0.35">
      <c r="A18" s="70" t="s">
        <v>145</v>
      </c>
      <c r="B18" s="73">
        <v>24</v>
      </c>
      <c r="C18" s="15">
        <v>23.506132527661542</v>
      </c>
      <c r="D18" s="15">
        <v>14.221899859881736</v>
      </c>
      <c r="E18" s="15">
        <v>15.992508898893398</v>
      </c>
      <c r="F18" s="15">
        <v>17.800259423594088</v>
      </c>
      <c r="G18" s="15">
        <v>18.652661014497319</v>
      </c>
      <c r="H18" s="15">
        <v>16.884655542136521</v>
      </c>
      <c r="I18" s="15">
        <v>17.541609405967929</v>
      </c>
      <c r="J18" s="15">
        <v>17.692254911220832</v>
      </c>
      <c r="K18" s="15">
        <v>17.302349625881227</v>
      </c>
      <c r="L18" s="15">
        <v>16.542242515265968</v>
      </c>
    </row>
    <row r="19" spans="1:12" x14ac:dyDescent="0.35">
      <c r="A19" s="70" t="s">
        <v>146</v>
      </c>
      <c r="B19" s="73">
        <v>18</v>
      </c>
      <c r="C19" s="15">
        <v>23.33984505399112</v>
      </c>
      <c r="D19" s="15">
        <v>22.29646339361711</v>
      </c>
      <c r="E19" s="15">
        <v>14.91457689821377</v>
      </c>
      <c r="F19" s="15">
        <v>16.074623362809856</v>
      </c>
      <c r="G19" s="15">
        <v>17.836048728588899</v>
      </c>
      <c r="H19" s="15">
        <v>18.427917883436162</v>
      </c>
      <c r="I19" s="15">
        <v>16.829500762537585</v>
      </c>
      <c r="J19" s="15">
        <v>17.414537668150512</v>
      </c>
      <c r="K19" s="15">
        <v>17.645836288348455</v>
      </c>
      <c r="L19" s="15">
        <v>17.175234426398358</v>
      </c>
    </row>
    <row r="20" spans="1:12" x14ac:dyDescent="0.35">
      <c r="A20" s="70" t="s">
        <v>147</v>
      </c>
      <c r="B20" s="73">
        <v>20</v>
      </c>
      <c r="C20" s="15">
        <v>17.856033118769197</v>
      </c>
      <c r="D20" s="15">
        <v>22.699197654105646</v>
      </c>
      <c r="E20" s="15">
        <v>21.342292976019415</v>
      </c>
      <c r="F20" s="15">
        <v>15.478145621085345</v>
      </c>
      <c r="G20" s="15">
        <v>16.109294412507452</v>
      </c>
      <c r="H20" s="15">
        <v>17.809920459813117</v>
      </c>
      <c r="I20" s="15">
        <v>18.249530336285634</v>
      </c>
      <c r="J20" s="15">
        <v>16.79966117926368</v>
      </c>
      <c r="K20" s="15">
        <v>17.299261843225199</v>
      </c>
      <c r="L20" s="15">
        <v>17.631916221213565</v>
      </c>
    </row>
    <row r="21" spans="1:12" x14ac:dyDescent="0.35">
      <c r="A21" s="70" t="s">
        <v>148</v>
      </c>
      <c r="B21" s="73">
        <v>14</v>
      </c>
      <c r="C21" s="15">
        <v>19.650337941422951</v>
      </c>
      <c r="D21" s="15">
        <v>17.751334000737536</v>
      </c>
      <c r="E21" s="15">
        <v>22.160408999531821</v>
      </c>
      <c r="F21" s="15">
        <v>20.599631444491919</v>
      </c>
      <c r="G21" s="15">
        <v>15.931830595604373</v>
      </c>
      <c r="H21" s="15">
        <v>16.142957094548635</v>
      </c>
      <c r="I21" s="15">
        <v>17.801714415707643</v>
      </c>
      <c r="J21" s="15">
        <v>18.138342860984515</v>
      </c>
      <c r="K21" s="15">
        <v>16.797790376118428</v>
      </c>
      <c r="L21" s="15">
        <v>17.256279213797928</v>
      </c>
    </row>
    <row r="22" spans="1:12" x14ac:dyDescent="0.35">
      <c r="A22" s="70" t="s">
        <v>149</v>
      </c>
      <c r="B22" s="73">
        <v>28</v>
      </c>
      <c r="C22" s="15">
        <v>14.728575399051536</v>
      </c>
      <c r="D22" s="15">
        <v>19.358150981765199</v>
      </c>
      <c r="E22" s="15">
        <v>17.753299607108847</v>
      </c>
      <c r="F22" s="15">
        <v>21.740860010372185</v>
      </c>
      <c r="G22" s="15">
        <v>20.026022207175124</v>
      </c>
      <c r="H22" s="15">
        <v>16.349397643783064</v>
      </c>
      <c r="I22" s="15">
        <v>16.242452791790974</v>
      </c>
      <c r="J22" s="15">
        <v>17.865442394813268</v>
      </c>
      <c r="K22" s="15">
        <v>18.11297158387482</v>
      </c>
      <c r="L22" s="15">
        <v>16.912037931870419</v>
      </c>
    </row>
    <row r="23" spans="1:12" x14ac:dyDescent="0.35">
      <c r="A23" s="70" t="s">
        <v>150</v>
      </c>
      <c r="B23" s="73">
        <v>14</v>
      </c>
      <c r="C23" s="15">
        <v>25.927475885843084</v>
      </c>
      <c r="D23" s="15">
        <v>15.471701216693496</v>
      </c>
      <c r="E23" s="15">
        <v>19.083008135737416</v>
      </c>
      <c r="F23" s="15">
        <v>17.756710701444717</v>
      </c>
      <c r="G23" s="15">
        <v>21.29412273364089</v>
      </c>
      <c r="H23" s="15">
        <v>19.561176002345544</v>
      </c>
      <c r="I23" s="15">
        <v>16.722795403220033</v>
      </c>
      <c r="J23" s="15">
        <v>16.395402309744316</v>
      </c>
      <c r="K23" s="15">
        <v>17.976921909858515</v>
      </c>
      <c r="L23" s="15">
        <v>18.200396626501181</v>
      </c>
    </row>
    <row r="24" spans="1:12" x14ac:dyDescent="0.35">
      <c r="A24" s="70" t="s">
        <v>151</v>
      </c>
      <c r="B24" s="73">
        <v>19</v>
      </c>
      <c r="C24" s="15">
        <v>15.416613076222632</v>
      </c>
      <c r="D24" s="15">
        <v>23.849141840862227</v>
      </c>
      <c r="E24" s="15">
        <v>16.125316996067205</v>
      </c>
      <c r="F24" s="15">
        <v>18.686982193751572</v>
      </c>
      <c r="G24" s="15">
        <v>17.680606136524538</v>
      </c>
      <c r="H24" s="15">
        <v>20.675720955253425</v>
      </c>
      <c r="I24" s="15">
        <v>19.059471312117125</v>
      </c>
      <c r="J24" s="15">
        <v>16.957093186228271</v>
      </c>
      <c r="K24" s="15">
        <v>16.450758155429302</v>
      </c>
      <c r="L24" s="15">
        <v>18.045404505290652</v>
      </c>
    </row>
    <row r="25" spans="1:12" x14ac:dyDescent="0.35">
      <c r="A25" s="70" t="s">
        <v>152</v>
      </c>
      <c r="B25" s="73">
        <v>18</v>
      </c>
      <c r="C25" s="15">
        <v>19.255346720374007</v>
      </c>
      <c r="D25" s="15">
        <v>16.441420518161792</v>
      </c>
      <c r="E25" s="15">
        <v>21.266876563400455</v>
      </c>
      <c r="F25" s="15">
        <v>16.640069291704435</v>
      </c>
      <c r="G25" s="15">
        <v>18.062367102320064</v>
      </c>
      <c r="H25" s="15">
        <v>17.419156827002091</v>
      </c>
      <c r="I25" s="15">
        <v>19.53929034841466</v>
      </c>
      <c r="J25" s="15">
        <v>18.198172292811009</v>
      </c>
      <c r="K25" s="15">
        <v>16.966718665006496</v>
      </c>
      <c r="L25" s="15">
        <v>16.403654359077656</v>
      </c>
    </row>
    <row r="26" spans="1:12" x14ac:dyDescent="0.35">
      <c r="A26" s="70" t="s">
        <v>153</v>
      </c>
      <c r="B26" s="73">
        <v>12</v>
      </c>
      <c r="C26" s="15">
        <v>19.461285580159096</v>
      </c>
      <c r="D26" s="15">
        <v>19.682922270120066</v>
      </c>
      <c r="E26" s="15">
        <v>18.06241894848975</v>
      </c>
      <c r="F26" s="15">
        <v>20.62040435960418</v>
      </c>
      <c r="G26" s="15">
        <v>18.106350807051424</v>
      </c>
      <c r="H26" s="15">
        <v>18.709469493515947</v>
      </c>
      <c r="I26" s="15">
        <v>18.285823095414067</v>
      </c>
      <c r="J26" s="15">
        <v>19.532588634384886</v>
      </c>
      <c r="K26" s="15">
        <v>18.589182953688326</v>
      </c>
      <c r="L26" s="15">
        <v>18.076327759876861</v>
      </c>
    </row>
    <row r="27" spans="1:12" x14ac:dyDescent="0.35">
      <c r="A27" s="70" t="s">
        <v>154</v>
      </c>
      <c r="B27" s="73">
        <v>26</v>
      </c>
      <c r="C27" s="15">
        <v>15.966390609308704</v>
      </c>
      <c r="D27" s="15">
        <v>19.962538121682861</v>
      </c>
      <c r="E27" s="15">
        <v>19.865552570229777</v>
      </c>
      <c r="F27" s="15">
        <v>18.927231881041848</v>
      </c>
      <c r="G27" s="15">
        <v>20.140610829338783</v>
      </c>
      <c r="H27" s="15">
        <v>18.762618078127666</v>
      </c>
      <c r="I27" s="15">
        <v>19.003455521802955</v>
      </c>
      <c r="J27" s="15">
        <v>18.743979684749384</v>
      </c>
      <c r="K27" s="15">
        <v>19.423036564034003</v>
      </c>
      <c r="L27" s="15">
        <v>18.873418197275001</v>
      </c>
    </row>
    <row r="28" spans="1:12" x14ac:dyDescent="0.35">
      <c r="A28" s="70" t="s">
        <v>155</v>
      </c>
      <c r="B28" s="73">
        <v>28</v>
      </c>
      <c r="C28" s="15">
        <v>22.163693785293752</v>
      </c>
      <c r="D28" s="15">
        <v>18.130168860826192</v>
      </c>
      <c r="E28" s="15">
        <v>20.275406969804223</v>
      </c>
      <c r="F28" s="15">
        <v>20.107036947175303</v>
      </c>
      <c r="G28" s="15">
        <v>19.279305293723294</v>
      </c>
      <c r="H28" s="15">
        <v>19.874103219735467</v>
      </c>
      <c r="I28" s="15">
        <v>18.977522361734554</v>
      </c>
      <c r="J28" s="15">
        <v>19.142781657514359</v>
      </c>
      <c r="K28" s="15">
        <v>18.93841654152536</v>
      </c>
      <c r="L28" s="15">
        <v>19.458014064451149</v>
      </c>
    </row>
    <row r="29" spans="1:12" x14ac:dyDescent="0.35">
      <c r="A29" s="70" t="s">
        <v>156</v>
      </c>
      <c r="B29" s="73">
        <v>14</v>
      </c>
      <c r="C29" s="15">
        <v>23.70256077070416</v>
      </c>
      <c r="D29" s="15">
        <v>20.726772867683319</v>
      </c>
      <c r="E29" s="15">
        <v>18.976631406878962</v>
      </c>
      <c r="F29" s="15">
        <v>20.124025091379519</v>
      </c>
      <c r="G29" s="15">
        <v>19.702298945034944</v>
      </c>
      <c r="H29" s="15">
        <v>19.085453169412119</v>
      </c>
      <c r="I29" s="15">
        <v>19.286973721672428</v>
      </c>
      <c r="J29" s="15">
        <v>18.727877425777447</v>
      </c>
      <c r="K29" s="15">
        <v>18.864661803121088</v>
      </c>
      <c r="L29" s="15">
        <v>18.853144814045763</v>
      </c>
    </row>
    <row r="30" spans="1:12" x14ac:dyDescent="0.35">
      <c r="A30" s="70" t="s">
        <v>157</v>
      </c>
      <c r="B30" s="73">
        <v>16</v>
      </c>
      <c r="C30" s="15">
        <v>17.907802838816611</v>
      </c>
      <c r="D30" s="15">
        <v>22.089243738177913</v>
      </c>
      <c r="E30" s="15">
        <v>20.398673885648694</v>
      </c>
      <c r="F30" s="15">
        <v>19.538042621344442</v>
      </c>
      <c r="G30" s="15">
        <v>19.952286824568073</v>
      </c>
      <c r="H30" s="15">
        <v>19.565153724967367</v>
      </c>
      <c r="I30" s="15">
        <v>18.927885572097328</v>
      </c>
      <c r="J30" s="15">
        <v>19.069371427908269</v>
      </c>
      <c r="K30" s="15">
        <v>18.67291281553414</v>
      </c>
      <c r="L30" s="15">
        <v>18.981756354153084</v>
      </c>
    </row>
    <row r="31" spans="1:12" x14ac:dyDescent="0.35">
      <c r="A31" s="70" t="s">
        <v>158</v>
      </c>
      <c r="B31" s="73">
        <v>29</v>
      </c>
      <c r="C31" s="15">
        <v>18.090665598438878</v>
      </c>
      <c r="D31" s="15">
        <v>19.578652500505353</v>
      </c>
      <c r="E31" s="15">
        <v>21.465500312436649</v>
      </c>
      <c r="F31" s="15">
        <v>20.322546320733146</v>
      </c>
      <c r="G31" s="15">
        <v>19.691986244140633</v>
      </c>
      <c r="H31" s="15">
        <v>19.813243105721945</v>
      </c>
      <c r="I31" s="15">
        <v>19.345549227477765</v>
      </c>
      <c r="J31" s="15">
        <v>18.858590983296036</v>
      </c>
      <c r="K31" s="15">
        <v>18.940768484961524</v>
      </c>
      <c r="L31" s="15">
        <v>18.845230785006649</v>
      </c>
    </row>
    <row r="32" spans="1:12" x14ac:dyDescent="0.35">
      <c r="A32" s="70" t="s">
        <v>159</v>
      </c>
      <c r="B32" s="73">
        <v>22</v>
      </c>
      <c r="C32" s="15">
        <v>26.358579233430369</v>
      </c>
      <c r="D32" s="15">
        <v>19.484294608572196</v>
      </c>
      <c r="E32" s="15">
        <v>20.542808186954513</v>
      </c>
      <c r="F32" s="15">
        <v>21.302991453232536</v>
      </c>
      <c r="G32" s="15">
        <v>20.331708233359407</v>
      </c>
      <c r="H32" s="15">
        <v>19.858167521809257</v>
      </c>
      <c r="I32" s="15">
        <v>19.722233244222082</v>
      </c>
      <c r="J32" s="15">
        <v>19.373796545382113</v>
      </c>
      <c r="K32" s="15">
        <v>18.962479792833467</v>
      </c>
      <c r="L32" s="15">
        <v>19.213975166390572</v>
      </c>
    </row>
    <row r="33" spans="1:12" x14ac:dyDescent="0.35">
      <c r="A33" s="70" t="s">
        <v>160</v>
      </c>
      <c r="B33" s="73">
        <v>25</v>
      </c>
      <c r="C33" s="15">
        <v>22.424951871110512</v>
      </c>
      <c r="D33" s="15">
        <v>24.699971180576526</v>
      </c>
      <c r="E33" s="15">
        <v>20.361692751273488</v>
      </c>
      <c r="F33" s="15">
        <v>20.949952129361044</v>
      </c>
      <c r="G33" s="15">
        <v>21.053654935321156</v>
      </c>
      <c r="H33" s="15">
        <v>20.24615048105078</v>
      </c>
      <c r="I33" s="15">
        <v>19.774034303141939</v>
      </c>
      <c r="J33" s="15">
        <v>19.633620371801257</v>
      </c>
      <c r="K33" s="15">
        <v>19.353004785826727</v>
      </c>
      <c r="L33" s="15">
        <v>19.203054507416844</v>
      </c>
    </row>
    <row r="34" spans="1:12" x14ac:dyDescent="0.35">
      <c r="A34" s="70" t="s">
        <v>161</v>
      </c>
      <c r="B34" s="73">
        <v>21</v>
      </c>
      <c r="C34" s="15">
        <v>24.660315008356992</v>
      </c>
      <c r="D34" s="15">
        <v>22.470300125815079</v>
      </c>
      <c r="E34" s="15">
        <v>23.728597564040445</v>
      </c>
      <c r="F34" s="15">
        <v>20.831422533568659</v>
      </c>
      <c r="G34" s="15">
        <v>20.989286580508683</v>
      </c>
      <c r="H34" s="15">
        <v>20.786727467568596</v>
      </c>
      <c r="I34" s="15">
        <v>20.041933354195915</v>
      </c>
      <c r="J34" s="15">
        <v>19.691615724916076</v>
      </c>
      <c r="K34" s="15">
        <v>19.544738251667173</v>
      </c>
      <c r="L34" s="15">
        <v>19.512834410715282</v>
      </c>
    </row>
    <row r="35" spans="1:12" x14ac:dyDescent="0.35">
      <c r="A35" s="70" t="s">
        <v>162</v>
      </c>
      <c r="B35" s="73">
        <v>31</v>
      </c>
      <c r="C35" s="15">
        <v>21.425135617381251</v>
      </c>
      <c r="D35" s="15">
        <v>23.979691750422177</v>
      </c>
      <c r="E35" s="15">
        <v>22.332398257925295</v>
      </c>
      <c r="F35" s="15">
        <v>22.946169340990576</v>
      </c>
      <c r="G35" s="15">
        <v>20.869456484792462</v>
      </c>
      <c r="H35" s="15">
        <v>20.747995002526366</v>
      </c>
      <c r="I35" s="15">
        <v>20.374499195278307</v>
      </c>
      <c r="J35" s="15">
        <v>19.796710017235501</v>
      </c>
      <c r="K35" s="15">
        <v>19.515221613994488</v>
      </c>
      <c r="L35" s="15">
        <v>19.56045631465183</v>
      </c>
    </row>
    <row r="36" spans="1:12" x14ac:dyDescent="0.35">
      <c r="A36" s="70" t="s">
        <v>163</v>
      </c>
      <c r="B36" s="73">
        <v>33</v>
      </c>
      <c r="C36" s="15">
        <v>27.747595803645304</v>
      </c>
      <c r="D36" s="15">
        <v>21.673151593576016</v>
      </c>
      <c r="E36" s="15">
        <v>23.47817200190887</v>
      </c>
      <c r="F36" s="15">
        <v>22.200562503346433</v>
      </c>
      <c r="G36" s="15">
        <v>22.366288440251047</v>
      </c>
      <c r="H36" s="15">
        <v>20.803084537955417</v>
      </c>
      <c r="I36" s="15">
        <v>20.507130924470349</v>
      </c>
      <c r="J36" s="15">
        <v>20.155914293932273</v>
      </c>
      <c r="K36" s="15">
        <v>19.688953388643931</v>
      </c>
      <c r="L36" s="15">
        <v>19.633033594915503</v>
      </c>
    </row>
    <row r="37" spans="1:12" x14ac:dyDescent="0.35">
      <c r="A37" s="70" t="s">
        <v>164</v>
      </c>
      <c r="B37" s="73">
        <v>20</v>
      </c>
      <c r="C37" s="15">
        <v>29.237685912101142</v>
      </c>
      <c r="D37" s="15">
        <v>25.714869759336281</v>
      </c>
      <c r="E37" s="15">
        <v>21.73795839896033</v>
      </c>
      <c r="F37" s="15">
        <v>22.896269401268697</v>
      </c>
      <c r="G37" s="15">
        <v>21.831688862407258</v>
      </c>
      <c r="H37" s="15">
        <v>21.73475562783754</v>
      </c>
      <c r="I37" s="15">
        <v>20.522089254351815</v>
      </c>
      <c r="J37" s="15">
        <v>20.212797489815909</v>
      </c>
      <c r="K37" s="15">
        <v>19.892773849332407</v>
      </c>
      <c r="L37" s="15">
        <v>19.668508658732968</v>
      </c>
    </row>
    <row r="38" spans="1:12" x14ac:dyDescent="0.35">
      <c r="A38" s="70" t="s">
        <v>165</v>
      </c>
      <c r="B38" s="73">
        <v>28</v>
      </c>
      <c r="C38" s="15">
        <v>21.529342317139804</v>
      </c>
      <c r="D38" s="15">
        <v>26.849613313645335</v>
      </c>
      <c r="E38" s="15">
        <v>24.518671896893316</v>
      </c>
      <c r="F38" s="15">
        <v>21.722057060635407</v>
      </c>
      <c r="G38" s="15">
        <v>22.335069647551435</v>
      </c>
      <c r="H38" s="15">
        <v>21.433958183456351</v>
      </c>
      <c r="I38" s="15">
        <v>21.226179033484168</v>
      </c>
      <c r="J38" s="15">
        <v>20.320335883289161</v>
      </c>
      <c r="K38" s="15">
        <v>20.016210706559477</v>
      </c>
      <c r="L38" s="15">
        <v>19.869853445648239</v>
      </c>
    </row>
    <row r="39" spans="1:12" x14ac:dyDescent="0.35">
      <c r="A39" s="70" t="s">
        <v>166</v>
      </c>
      <c r="B39" s="73">
        <v>27</v>
      </c>
      <c r="C39" s="15">
        <v>26.713715392352686</v>
      </c>
      <c r="D39" s="15">
        <v>22.240681073437955</v>
      </c>
      <c r="E39" s="15">
        <v>25.342983123232329</v>
      </c>
      <c r="F39" s="15">
        <v>23.716583488439461</v>
      </c>
      <c r="G39" s="15">
        <v>21.548567399538523</v>
      </c>
      <c r="H39" s="15">
        <v>21.795714232498089</v>
      </c>
      <c r="I39" s="15">
        <v>21.058876954454558</v>
      </c>
      <c r="J39" s="15">
        <v>20.863489352682244</v>
      </c>
      <c r="K39" s="15">
        <v>20.163318486601209</v>
      </c>
      <c r="L39" s="15">
        <v>19.993897609792835</v>
      </c>
    </row>
    <row r="40" spans="1:12" x14ac:dyDescent="0.35">
      <c r="A40" s="70" t="s">
        <v>167</v>
      </c>
      <c r="B40" s="73">
        <v>21</v>
      </c>
      <c r="C40" s="15">
        <v>25.879645877661645</v>
      </c>
      <c r="D40" s="15">
        <v>25.530454554293485</v>
      </c>
      <c r="E40" s="15">
        <v>22.424821025994596</v>
      </c>
      <c r="F40" s="15">
        <v>24.19248670747875</v>
      </c>
      <c r="G40" s="15">
        <v>22.928696554994957</v>
      </c>
      <c r="H40" s="15">
        <v>21.157312547392095</v>
      </c>
      <c r="I40" s="15">
        <v>21.194902838126279</v>
      </c>
      <c r="J40" s="15">
        <v>20.645067637416563</v>
      </c>
      <c r="K40" s="15">
        <v>20.471171590391329</v>
      </c>
      <c r="L40" s="15">
        <v>20.014919575910039</v>
      </c>
    </row>
    <row r="41" spans="1:12" x14ac:dyDescent="0.35">
      <c r="A41" s="70" t="s">
        <v>168</v>
      </c>
      <c r="B41" s="73">
        <v>22</v>
      </c>
      <c r="C41" s="15">
        <v>21.197881222245321</v>
      </c>
      <c r="D41" s="15">
        <v>25.061657807598273</v>
      </c>
      <c r="E41" s="15">
        <v>24.744616761813678</v>
      </c>
      <c r="F41" s="15">
        <v>22.454056972445049</v>
      </c>
      <c r="G41" s="15">
        <v>23.351684044770579</v>
      </c>
      <c r="H41" s="15">
        <v>22.329265412421073</v>
      </c>
      <c r="I41" s="15">
        <v>20.864562658159521</v>
      </c>
      <c r="J41" s="15">
        <v>20.818422136511529</v>
      </c>
      <c r="K41" s="15">
        <v>20.397346989926039</v>
      </c>
      <c r="L41" s="15">
        <v>20.333688522297631</v>
      </c>
    </row>
    <row r="42" spans="1:12" x14ac:dyDescent="0.35">
      <c r="A42" s="70" t="s">
        <v>169</v>
      </c>
      <c r="B42" s="73">
        <v>24</v>
      </c>
      <c r="C42" s="15">
        <v>21.477776266846515</v>
      </c>
      <c r="D42" s="15">
        <v>21.11510985152491</v>
      </c>
      <c r="E42" s="15">
        <v>24.154433957951451</v>
      </c>
      <c r="F42" s="15">
        <v>23.821606934009395</v>
      </c>
      <c r="G42" s="15">
        <v>22.014880539579728</v>
      </c>
      <c r="H42" s="15">
        <v>22.383832936528425</v>
      </c>
      <c r="I42" s="15">
        <v>21.57126474882503</v>
      </c>
      <c r="J42" s="15">
        <v>20.369896723138261</v>
      </c>
      <c r="K42" s="15">
        <v>20.266874224489545</v>
      </c>
      <c r="L42" s="15">
        <v>20.023623436416191</v>
      </c>
    </row>
    <row r="43" spans="1:12" x14ac:dyDescent="0.35">
      <c r="A43" s="70" t="s">
        <v>170</v>
      </c>
      <c r="B43" s="73">
        <v>26</v>
      </c>
      <c r="C43" s="15">
        <v>24.366270938268713</v>
      </c>
      <c r="D43" s="15">
        <v>21.124885845055914</v>
      </c>
      <c r="E43" s="15">
        <v>21.056176404585898</v>
      </c>
      <c r="F43" s="15">
        <v>23.420701147616974</v>
      </c>
      <c r="G43" s="15">
        <v>23.001696470224303</v>
      </c>
      <c r="H43" s="15">
        <v>21.549106651571776</v>
      </c>
      <c r="I43" s="15">
        <v>21.640261827688089</v>
      </c>
      <c r="J43" s="15">
        <v>21.010589135362533</v>
      </c>
      <c r="K43" s="15">
        <v>19.999924219366161</v>
      </c>
      <c r="L43" s="15">
        <v>19.93134708486555</v>
      </c>
    </row>
    <row r="44" spans="1:12" x14ac:dyDescent="0.35">
      <c r="A44" s="70" t="s">
        <v>171</v>
      </c>
      <c r="B44" s="73">
        <v>22</v>
      </c>
      <c r="C44" s="15">
        <v>25.130644155061869</v>
      </c>
      <c r="D44" s="15">
        <v>24.404348109097064</v>
      </c>
      <c r="E44" s="15">
        <v>20.876399867985981</v>
      </c>
      <c r="F44" s="15">
        <v>20.959301044509942</v>
      </c>
      <c r="G44" s="15">
        <v>22.736013674842876</v>
      </c>
      <c r="H44" s="15">
        <v>22.284525792616911</v>
      </c>
      <c r="I44" s="15">
        <v>21.119208935979394</v>
      </c>
      <c r="J44" s="15">
        <v>21.079867119945376</v>
      </c>
      <c r="K44" s="15">
        <v>20.576370896301817</v>
      </c>
      <c r="L44" s="15">
        <v>19.774278503213015</v>
      </c>
    </row>
    <row r="45" spans="1:12" x14ac:dyDescent="0.35">
      <c r="A45" s="70" t="s">
        <v>172</v>
      </c>
      <c r="B45" s="73">
        <v>16.999999999999996</v>
      </c>
      <c r="C45" s="15">
        <v>21.795701405842877</v>
      </c>
      <c r="D45" s="15">
        <v>24.031305894993181</v>
      </c>
      <c r="E45" s="15">
        <v>24.043775583439082</v>
      </c>
      <c r="F45" s="15">
        <v>20.448709020294686</v>
      </c>
      <c r="G45" s="15">
        <v>20.548781530324344</v>
      </c>
      <c r="H45" s="15">
        <v>21.877658476623058</v>
      </c>
      <c r="I45" s="15">
        <v>21.45298507444042</v>
      </c>
      <c r="J45" s="15">
        <v>20.526021914356932</v>
      </c>
      <c r="K45" s="15">
        <v>20.405845509460011</v>
      </c>
      <c r="L45" s="15">
        <v>20.047717075249349</v>
      </c>
    </row>
    <row r="46" spans="1:12" x14ac:dyDescent="0.35">
      <c r="A46" s="70" t="s">
        <v>173</v>
      </c>
      <c r="B46" s="73">
        <v>24</v>
      </c>
      <c r="C46" s="15">
        <v>17.881209977931178</v>
      </c>
      <c r="D46" s="15">
        <v>21.521038128028103</v>
      </c>
      <c r="E46" s="15">
        <v>23.187794656673145</v>
      </c>
      <c r="F46" s="15">
        <v>23.646050923824568</v>
      </c>
      <c r="G46" s="15">
        <v>20.082622649942945</v>
      </c>
      <c r="H46" s="15">
        <v>20.173099804086199</v>
      </c>
      <c r="I46" s="15">
        <v>21.202964715479027</v>
      </c>
      <c r="J46" s="15">
        <v>20.823050618914742</v>
      </c>
      <c r="K46" s="15">
        <v>20.07790325396207</v>
      </c>
      <c r="L46" s="15">
        <v>19.963043752263861</v>
      </c>
    </row>
    <row r="47" spans="1:12" x14ac:dyDescent="0.35">
      <c r="A47" s="70" t="s">
        <v>174</v>
      </c>
      <c r="B47" s="73">
        <v>15</v>
      </c>
      <c r="C47" s="15">
        <v>23.111221480008002</v>
      </c>
      <c r="D47" s="15">
        <v>18.325223578512954</v>
      </c>
      <c r="E47" s="15">
        <v>21.204341201953568</v>
      </c>
      <c r="F47" s="15">
        <v>22.355021098083022</v>
      </c>
      <c r="G47" s="15">
        <v>23.111081810075717</v>
      </c>
      <c r="H47" s="15">
        <v>19.664440731041658</v>
      </c>
      <c r="I47" s="15">
        <v>19.756507553255165</v>
      </c>
      <c r="J47" s="15">
        <v>20.578063853300012</v>
      </c>
      <c r="K47" s="15">
        <v>20.235838953899147</v>
      </c>
      <c r="L47" s="15">
        <v>19.670971969268212</v>
      </c>
    </row>
    <row r="48" spans="1:12" x14ac:dyDescent="0.35">
      <c r="A48" s="70" t="s">
        <v>175</v>
      </c>
      <c r="B48" s="73">
        <v>16</v>
      </c>
      <c r="C48" s="15">
        <v>15.920209377222793</v>
      </c>
      <c r="D48" s="15">
        <v>22.400717433422191</v>
      </c>
      <c r="E48" s="15">
        <v>18.569597517340295</v>
      </c>
      <c r="F48" s="15">
        <v>20.899323821463845</v>
      </c>
      <c r="G48" s="15">
        <v>21.596924641421964</v>
      </c>
      <c r="H48" s="15">
        <v>22.567078558155046</v>
      </c>
      <c r="I48" s="15">
        <v>19.303461263741216</v>
      </c>
      <c r="J48" s="15">
        <v>19.399691042853917</v>
      </c>
      <c r="K48" s="15">
        <v>20.059088464903805</v>
      </c>
      <c r="L48" s="15">
        <v>19.793261559241593</v>
      </c>
    </row>
    <row r="49" spans="1:12" x14ac:dyDescent="0.35">
      <c r="A49" s="70" t="s">
        <v>176</v>
      </c>
      <c r="B49" s="73">
        <v>19</v>
      </c>
      <c r="C49" s="15">
        <v>16.220739204913055</v>
      </c>
      <c r="D49" s="15">
        <v>16.443338165877282</v>
      </c>
      <c r="E49" s="15">
        <v>21.702792850375751</v>
      </c>
      <c r="F49" s="15">
        <v>18.55270823230796</v>
      </c>
      <c r="G49" s="15">
        <v>20.443472222720889</v>
      </c>
      <c r="H49" s="15">
        <v>20.776258329642381</v>
      </c>
      <c r="I49" s="15">
        <v>21.923981691287366</v>
      </c>
      <c r="J49" s="15">
        <v>18.881426524268466</v>
      </c>
      <c r="K49" s="15">
        <v>18.96848618170322</v>
      </c>
      <c r="L49" s="15">
        <v>19.537593073627519</v>
      </c>
    </row>
    <row r="50" spans="1:12" x14ac:dyDescent="0.35">
      <c r="A50" s="70" t="s">
        <v>177</v>
      </c>
      <c r="B50" s="73">
        <v>16</v>
      </c>
      <c r="C50" s="15">
        <v>18.452705025978087</v>
      </c>
      <c r="D50" s="15">
        <v>16.375114123404284</v>
      </c>
      <c r="E50" s="15">
        <v>16.815814375914321</v>
      </c>
      <c r="F50" s="15">
        <v>21.151810541620897</v>
      </c>
      <c r="G50" s="15">
        <v>18.465985039735131</v>
      </c>
      <c r="H50" s="15">
        <v>20.017158637324272</v>
      </c>
      <c r="I50" s="15">
        <v>20.104284842683295</v>
      </c>
      <c r="J50" s="15">
        <v>21.383409788882165</v>
      </c>
      <c r="K50" s="15">
        <v>18.539890400249963</v>
      </c>
      <c r="L50" s="15">
        <v>18.658783065079724</v>
      </c>
    </row>
    <row r="51" spans="1:12" x14ac:dyDescent="0.35">
      <c r="A51" s="70" t="s">
        <v>178</v>
      </c>
      <c r="B51" s="73">
        <v>15</v>
      </c>
      <c r="C51" s="15">
        <v>16.422192758816649</v>
      </c>
      <c r="D51" s="15">
        <v>18.007816810104323</v>
      </c>
      <c r="E51" s="15">
        <v>16.472096092794864</v>
      </c>
      <c r="F51" s="15">
        <v>17.032046124255285</v>
      </c>
      <c r="G51" s="15">
        <v>20.633510981995464</v>
      </c>
      <c r="H51" s="15">
        <v>18.300056309525999</v>
      </c>
      <c r="I51" s="15">
        <v>19.604327486056956</v>
      </c>
      <c r="J51" s="15">
        <v>19.53771289468559</v>
      </c>
      <c r="K51" s="15">
        <v>20.889070444291882</v>
      </c>
      <c r="L51" s="15">
        <v>18.274232750497429</v>
      </c>
    </row>
    <row r="52" spans="1:12" x14ac:dyDescent="0.35">
      <c r="A52" s="70" t="s">
        <v>179</v>
      </c>
      <c r="B52" s="73">
        <v>9</v>
      </c>
      <c r="C52" s="15">
        <v>15.577620348173568</v>
      </c>
      <c r="D52" s="15">
        <v>16.626121728436352</v>
      </c>
      <c r="E52" s="15">
        <v>17.571793217430617</v>
      </c>
      <c r="F52" s="15">
        <v>16.396938246442517</v>
      </c>
      <c r="G52" s="15">
        <v>17.003959792882657</v>
      </c>
      <c r="H52" s="15">
        <v>20.014667963586312</v>
      </c>
      <c r="I52" s="15">
        <v>17.983108094981425</v>
      </c>
      <c r="J52" s="15">
        <v>19.105397128691774</v>
      </c>
      <c r="K52" s="15">
        <v>18.925154536850044</v>
      </c>
      <c r="L52" s="15">
        <v>20.364799377149666</v>
      </c>
    </row>
    <row r="53" spans="1:12" x14ac:dyDescent="0.35">
      <c r="A53" s="70" t="s">
        <v>180</v>
      </c>
      <c r="B53" s="73">
        <v>9</v>
      </c>
      <c r="C53" s="15">
        <v>10.500765081646822</v>
      </c>
      <c r="D53" s="15">
        <v>16.008173221525162</v>
      </c>
      <c r="E53" s="15">
        <v>16.810420906761543</v>
      </c>
      <c r="F53" s="15">
        <v>17.24645713223887</v>
      </c>
      <c r="G53" s="15">
        <v>16.302857404184138</v>
      </c>
      <c r="H53" s="15">
        <v>16.910885638582908</v>
      </c>
      <c r="I53" s="15">
        <v>19.491877904556791</v>
      </c>
      <c r="J53" s="15">
        <v>17.707698118096978</v>
      </c>
      <c r="K53" s="15">
        <v>18.686497216251318</v>
      </c>
      <c r="L53" s="15">
        <v>18.483705559958587</v>
      </c>
    </row>
    <row r="54" spans="1:12" x14ac:dyDescent="0.35">
      <c r="A54" s="70" t="s">
        <v>181</v>
      </c>
      <c r="B54" s="73">
        <v>8</v>
      </c>
      <c r="C54" s="15">
        <v>10.266892583793334</v>
      </c>
      <c r="D54" s="15">
        <v>11.565494318167149</v>
      </c>
      <c r="E54" s="15">
        <v>16.301775323604978</v>
      </c>
      <c r="F54" s="15">
        <v>16.886119186102352</v>
      </c>
      <c r="G54" s="15">
        <v>16.908604297859743</v>
      </c>
      <c r="H54" s="15">
        <v>16.127306331268148</v>
      </c>
      <c r="I54" s="15">
        <v>16.725289889321541</v>
      </c>
      <c r="J54" s="15">
        <v>18.998478609828723</v>
      </c>
      <c r="K54" s="15">
        <v>17.413118213271165</v>
      </c>
      <c r="L54" s="15">
        <v>18.317778138873976</v>
      </c>
    </row>
    <row r="55" spans="1:12" x14ac:dyDescent="0.35">
      <c r="A55" s="70" t="s">
        <v>182</v>
      </c>
      <c r="B55" s="73">
        <v>16</v>
      </c>
      <c r="C55" s="15">
        <v>9.3882642681404018</v>
      </c>
      <c r="D55" s="15">
        <v>11.233711087241112</v>
      </c>
      <c r="E55" s="15">
        <v>12.362973963772786</v>
      </c>
      <c r="F55" s="15">
        <v>16.492773403830384</v>
      </c>
      <c r="G55" s="15">
        <v>16.892665654415627</v>
      </c>
      <c r="H55" s="15">
        <v>16.592949525185013</v>
      </c>
      <c r="I55" s="15">
        <v>15.921809262154543</v>
      </c>
      <c r="J55" s="15">
        <v>16.52845952007927</v>
      </c>
      <c r="K55" s="15">
        <v>18.549274988733288</v>
      </c>
      <c r="L55" s="15">
        <v>17.185039439127195</v>
      </c>
    </row>
    <row r="56" spans="1:12" x14ac:dyDescent="0.35">
      <c r="A56" s="70" t="s">
        <v>183</v>
      </c>
      <c r="B56" s="73">
        <v>9</v>
      </c>
      <c r="C56" s="15">
        <v>16.114005620730222</v>
      </c>
      <c r="D56" s="15">
        <v>10.456097622720103</v>
      </c>
      <c r="E56" s="15">
        <v>11.981594171545794</v>
      </c>
      <c r="F56" s="15">
        <v>12.938302798334416</v>
      </c>
      <c r="G56" s="15">
        <v>16.591864800834685</v>
      </c>
      <c r="H56" s="15">
        <v>16.827265807925784</v>
      </c>
      <c r="I56" s="15">
        <v>16.302784999254172</v>
      </c>
      <c r="J56" s="15">
        <v>15.729934173832405</v>
      </c>
      <c r="K56" s="15">
        <v>16.333862770179529</v>
      </c>
      <c r="L56" s="15">
        <v>18.223244809135149</v>
      </c>
    </row>
    <row r="57" spans="1:12" x14ac:dyDescent="0.35">
      <c r="A57" s="70" t="s">
        <v>184</v>
      </c>
      <c r="B57" s="73">
        <v>14</v>
      </c>
      <c r="C57" s="15">
        <v>10.401019873621962</v>
      </c>
      <c r="D57" s="15">
        <v>16.094177251442961</v>
      </c>
      <c r="E57" s="15">
        <v>11.28479878263461</v>
      </c>
      <c r="F57" s="15">
        <v>12.526796241792178</v>
      </c>
      <c r="G57" s="15">
        <v>13.327381644925278</v>
      </c>
      <c r="H57" s="15">
        <v>16.568007302016809</v>
      </c>
      <c r="I57" s="15">
        <v>16.695585758379185</v>
      </c>
      <c r="J57" s="15">
        <v>16.015939950232987</v>
      </c>
      <c r="K57" s="15">
        <v>15.515904451254762</v>
      </c>
      <c r="L57" s="15">
        <v>16.17811984326547</v>
      </c>
    </row>
    <row r="58" spans="1:12" x14ac:dyDescent="0.35">
      <c r="A58" s="70" t="s">
        <v>185</v>
      </c>
      <c r="B58" s="73">
        <v>18</v>
      </c>
      <c r="C58" s="15">
        <v>14.132468381352172</v>
      </c>
      <c r="D58" s="15">
        <v>11.477620290103737</v>
      </c>
      <c r="E58" s="15">
        <v>16.054432074400296</v>
      </c>
      <c r="F58" s="15">
        <v>11.922158985715363</v>
      </c>
      <c r="G58" s="15">
        <v>12.93266929700156</v>
      </c>
      <c r="H58" s="15">
        <v>13.575247377446638</v>
      </c>
      <c r="I58" s="15">
        <v>16.487865869940524</v>
      </c>
      <c r="J58" s="15">
        <v>16.555746923063076</v>
      </c>
      <c r="K58" s="15">
        <v>15.764287856397686</v>
      </c>
      <c r="L58" s="15">
        <v>15.37575034782509</v>
      </c>
    </row>
    <row r="59" spans="1:12" x14ac:dyDescent="0.35">
      <c r="A59" s="70" t="s">
        <v>186</v>
      </c>
      <c r="B59" s="73">
        <v>8</v>
      </c>
      <c r="C59" s="15">
        <v>17.628536102465244</v>
      </c>
      <c r="D59" s="15">
        <v>14.236099789415544</v>
      </c>
      <c r="E59" s="15">
        <v>12.353597038577274</v>
      </c>
      <c r="F59" s="15">
        <v>15.980432244212672</v>
      </c>
      <c r="G59" s="15">
        <v>12.42650567494101</v>
      </c>
      <c r="H59" s="15">
        <v>13.226474168188348</v>
      </c>
      <c r="I59" s="15">
        <v>13.751348352941905</v>
      </c>
      <c r="J59" s="15">
        <v>16.406469971854868</v>
      </c>
      <c r="K59" s="15">
        <v>16.436367129923429</v>
      </c>
      <c r="L59" s="15">
        <v>15.622962572136654</v>
      </c>
    </row>
    <row r="60" spans="1:12" x14ac:dyDescent="0.35">
      <c r="A60" s="70" t="s">
        <v>187</v>
      </c>
      <c r="B60" s="73">
        <v>23</v>
      </c>
      <c r="C60" s="15">
        <v>9.3850944320649603</v>
      </c>
      <c r="D60" s="15">
        <v>17.285755001313678</v>
      </c>
      <c r="E60" s="15">
        <v>14.312664331345605</v>
      </c>
      <c r="F60" s="15">
        <v>13.018524387333738</v>
      </c>
      <c r="G60" s="15">
        <v>15.875382922173308</v>
      </c>
      <c r="H60" s="15">
        <v>12.778040842467055</v>
      </c>
      <c r="I60" s="15">
        <v>13.423347843885594</v>
      </c>
      <c r="J60" s="15">
        <v>13.858437530209898</v>
      </c>
      <c r="K60" s="15">
        <v>16.294314298220023</v>
      </c>
      <c r="L60" s="15">
        <v>16.367774873949841</v>
      </c>
    </row>
    <row r="61" spans="1:12" x14ac:dyDescent="0.35">
      <c r="A61" s="70" t="s">
        <v>188</v>
      </c>
      <c r="B61" s="73">
        <v>19</v>
      </c>
      <c r="C61" s="15">
        <v>22.2522815352153</v>
      </c>
      <c r="D61" s="15">
        <v>10.454766136469011</v>
      </c>
      <c r="E61" s="15">
        <v>16.953042149844855</v>
      </c>
      <c r="F61" s="15">
        <v>14.302629845897835</v>
      </c>
      <c r="G61" s="15">
        <v>13.485453056888929</v>
      </c>
      <c r="H61" s="15">
        <v>15.67517718487834</v>
      </c>
      <c r="I61" s="15">
        <v>12.981720835435526</v>
      </c>
      <c r="J61" s="15">
        <v>13.515564600404167</v>
      </c>
      <c r="K61" s="15">
        <v>13.876885921170974</v>
      </c>
      <c r="L61" s="15">
        <v>16.184434108269457</v>
      </c>
    </row>
    <row r="62" spans="1:12" x14ac:dyDescent="0.35">
      <c r="A62" s="70" t="s">
        <v>189</v>
      </c>
      <c r="B62" s="73">
        <v>15</v>
      </c>
      <c r="C62" s="15">
        <v>18.662660426635611</v>
      </c>
      <c r="D62" s="15">
        <v>21.631085877301111</v>
      </c>
      <c r="E62" s="15">
        <v>11.331058968470582</v>
      </c>
      <c r="F62" s="15">
        <v>16.708796401892066</v>
      </c>
      <c r="G62" s="15">
        <v>14.317580697615437</v>
      </c>
      <c r="H62" s="15">
        <v>13.846866482120419</v>
      </c>
      <c r="I62" s="15">
        <v>15.49443325792738</v>
      </c>
      <c r="J62" s="15">
        <v>13.147786671270021</v>
      </c>
      <c r="K62" s="15">
        <v>13.602536283523111</v>
      </c>
      <c r="L62" s="15">
        <v>13.957288627280905</v>
      </c>
    </row>
    <row r="63" spans="1:12" x14ac:dyDescent="0.35">
      <c r="A63" s="70" t="s">
        <v>190</v>
      </c>
      <c r="B63" s="73">
        <v>18</v>
      </c>
      <c r="C63" s="15">
        <v>15.215758869530008</v>
      </c>
      <c r="D63" s="15">
        <v>18.201314709662057</v>
      </c>
      <c r="E63" s="15">
        <v>20.978389995835585</v>
      </c>
      <c r="F63" s="15">
        <v>11.961471092630733</v>
      </c>
      <c r="G63" s="15">
        <v>16.394154968784036</v>
      </c>
      <c r="H63" s="15">
        <v>14.199920715842168</v>
      </c>
      <c r="I63" s="15">
        <v>14.021625119517246</v>
      </c>
      <c r="J63" s="15">
        <v>15.232417423700895</v>
      </c>
      <c r="K63" s="15">
        <v>13.183630771743951</v>
      </c>
      <c r="L63" s="15">
        <v>13.630367046514083</v>
      </c>
    </row>
    <row r="64" spans="1:12" x14ac:dyDescent="0.35">
      <c r="A64" s="70" t="s">
        <v>191</v>
      </c>
      <c r="B64" s="73">
        <v>18</v>
      </c>
      <c r="C64" s="15">
        <v>17.348799306894861</v>
      </c>
      <c r="D64" s="15">
        <v>15.363904549590874</v>
      </c>
      <c r="E64" s="15">
        <v>17.81136370758049</v>
      </c>
      <c r="F64" s="15">
        <v>20.394306812623</v>
      </c>
      <c r="G64" s="15">
        <v>12.456217262961548</v>
      </c>
      <c r="H64" s="15">
        <v>16.090339387522601</v>
      </c>
      <c r="I64" s="15">
        <v>14.082529539207444</v>
      </c>
      <c r="J64" s="15">
        <v>14.138204878324959</v>
      </c>
      <c r="K64" s="15">
        <v>15.002132760079213</v>
      </c>
      <c r="L64" s="15">
        <v>13.253178035819291</v>
      </c>
    </row>
    <row r="65" spans="1:12" x14ac:dyDescent="0.35">
      <c r="A65" s="70" t="s">
        <v>192</v>
      </c>
      <c r="B65" s="73">
        <v>9</v>
      </c>
      <c r="C65" s="15">
        <v>17.732536828827669</v>
      </c>
      <c r="D65" s="15">
        <v>16.68595231958998</v>
      </c>
      <c r="E65" s="15">
        <v>15.324379114571634</v>
      </c>
      <c r="F65" s="15">
        <v>17.270935349732859</v>
      </c>
      <c r="G65" s="15">
        <v>19.674188178546004</v>
      </c>
      <c r="H65" s="15">
        <v>12.684987089131578</v>
      </c>
      <c r="I65" s="15">
        <v>15.634980442360964</v>
      </c>
      <c r="J65" s="15">
        <v>13.820927563583673</v>
      </c>
      <c r="K65" s="15">
        <v>14.062161798695497</v>
      </c>
      <c r="L65" s="15">
        <v>14.700329076797937</v>
      </c>
    </row>
    <row r="66" spans="1:12" x14ac:dyDescent="0.35">
      <c r="A66" s="70" t="s">
        <v>193</v>
      </c>
      <c r="B66" s="73">
        <v>12</v>
      </c>
      <c r="C66" s="15">
        <v>9.5501920636643263</v>
      </c>
      <c r="D66" s="15">
        <v>17.461680496505778</v>
      </c>
      <c r="E66" s="15">
        <v>16.183301769393097</v>
      </c>
      <c r="F66" s="15">
        <v>15.253169674603912</v>
      </c>
      <c r="G66" s="15">
        <v>16.812347326585442</v>
      </c>
      <c r="H66" s="15">
        <v>19.004602109055405</v>
      </c>
      <c r="I66" s="15">
        <v>12.818626852391988</v>
      </c>
      <c r="J66" s="15">
        <v>15.23225084193081</v>
      </c>
      <c r="K66" s="15">
        <v>13.595548043600285</v>
      </c>
      <c r="L66" s="15">
        <v>14.02484698397431</v>
      </c>
    </row>
    <row r="67" spans="1:12" x14ac:dyDescent="0.35">
      <c r="A67" s="70" t="s">
        <v>194</v>
      </c>
      <c r="B67" s="73">
        <v>11</v>
      </c>
      <c r="C67" s="15">
        <v>12.479127598219501</v>
      </c>
      <c r="D67" s="15">
        <v>9.9762944017341919</v>
      </c>
      <c r="E67" s="15">
        <v>17.225567790049968</v>
      </c>
      <c r="F67" s="15">
        <v>15.799010286975737</v>
      </c>
      <c r="G67" s="15">
        <v>15.181785814517259</v>
      </c>
      <c r="H67" s="15">
        <v>16.397081342451795</v>
      </c>
      <c r="I67" s="15">
        <v>18.411432921206153</v>
      </c>
      <c r="J67" s="15">
        <v>12.89957625138809</v>
      </c>
      <c r="K67" s="15">
        <v>14.891469863102483</v>
      </c>
      <c r="L67" s="15">
        <v>13.468340980291831</v>
      </c>
    </row>
    <row r="68" spans="1:12" x14ac:dyDescent="0.35">
      <c r="A68" s="70" t="s">
        <v>195</v>
      </c>
      <c r="B68" s="73">
        <v>16</v>
      </c>
      <c r="C68" s="15">
        <v>11.235706232546764</v>
      </c>
      <c r="D68" s="15">
        <v>12.762825891235138</v>
      </c>
      <c r="E68" s="15">
        <v>10.271307935195182</v>
      </c>
      <c r="F68" s="15">
        <v>16.903790515500837</v>
      </c>
      <c r="G68" s="15">
        <v>15.431644026961758</v>
      </c>
      <c r="H68" s="15">
        <v>15.001082533217739</v>
      </c>
      <c r="I68" s="15">
        <v>15.949790798578679</v>
      </c>
      <c r="J68" s="15">
        <v>17.796947910915296</v>
      </c>
      <c r="K68" s="15">
        <v>12.885037232333969</v>
      </c>
      <c r="L68" s="15">
        <v>14.585915419348702</v>
      </c>
    </row>
    <row r="69" spans="1:12" x14ac:dyDescent="0.35">
      <c r="A69" s="70" t="s">
        <v>196</v>
      </c>
      <c r="B69" s="73">
        <v>9</v>
      </c>
      <c r="C69" s="15">
        <v>16.238029239348098</v>
      </c>
      <c r="D69" s="15">
        <v>11.420019443404881</v>
      </c>
      <c r="E69" s="15">
        <v>12.96053335238105</v>
      </c>
      <c r="F69" s="15">
        <v>10.512537478933778</v>
      </c>
      <c r="G69" s="15">
        <v>16.615248388418184</v>
      </c>
      <c r="H69" s="15">
        <v>15.096441459262449</v>
      </c>
      <c r="I69" s="15">
        <v>14.806166014619215</v>
      </c>
      <c r="J69" s="15">
        <v>15.558744390799458</v>
      </c>
      <c r="K69" s="15">
        <v>17.250145433996259</v>
      </c>
      <c r="L69" s="15">
        <v>12.901653630147282</v>
      </c>
    </row>
    <row r="70" spans="1:12" x14ac:dyDescent="0.35">
      <c r="A70" s="70" t="s">
        <v>197</v>
      </c>
      <c r="B70" s="73">
        <v>7</v>
      </c>
      <c r="C70" s="15">
        <v>9.4195748086441</v>
      </c>
      <c r="D70" s="15">
        <v>16.382027413565385</v>
      </c>
      <c r="E70" s="15">
        <v>11.579109304803652</v>
      </c>
      <c r="F70" s="15">
        <v>13.110924304271542</v>
      </c>
      <c r="G70" s="15">
        <v>10.715736245458189</v>
      </c>
      <c r="H70" s="15">
        <v>16.289128449028155</v>
      </c>
      <c r="I70" s="15">
        <v>14.789866920986666</v>
      </c>
      <c r="J70" s="15">
        <v>14.61507815386808</v>
      </c>
      <c r="K70" s="15">
        <v>15.209253916182268</v>
      </c>
      <c r="L70" s="15">
        <v>16.83462340149255</v>
      </c>
    </row>
    <row r="71" spans="1:12" x14ac:dyDescent="0.35">
      <c r="A71" s="70" t="s">
        <v>198</v>
      </c>
      <c r="B71" s="73">
        <v>11</v>
      </c>
      <c r="C71" s="15">
        <v>7.5249294217962843</v>
      </c>
      <c r="D71" s="15">
        <v>9.7841034434479575</v>
      </c>
      <c r="E71" s="15">
        <v>16.466011770805117</v>
      </c>
      <c r="F71" s="15">
        <v>11.719900153441742</v>
      </c>
      <c r="G71" s="15">
        <v>13.229469453470568</v>
      </c>
      <c r="H71" s="15">
        <v>10.874288428773184</v>
      </c>
      <c r="I71" s="15">
        <v>15.972505644381611</v>
      </c>
      <c r="J71" s="15">
        <v>14.518637217052959</v>
      </c>
      <c r="K71" s="15">
        <v>14.435063550273068</v>
      </c>
      <c r="L71" s="15">
        <v>14.969906435157563</v>
      </c>
    </row>
    <row r="72" spans="1:12" x14ac:dyDescent="0.35">
      <c r="A72" s="70" t="s">
        <v>199</v>
      </c>
      <c r="B72" s="73">
        <v>7</v>
      </c>
      <c r="C72" s="15">
        <v>11.426131537186739</v>
      </c>
      <c r="D72" s="15">
        <v>7.9737067964267574</v>
      </c>
      <c r="E72" s="15">
        <v>10.069213256128185</v>
      </c>
      <c r="F72" s="15">
        <v>16.436859578826873</v>
      </c>
      <c r="G72" s="15">
        <v>11.825175142160029</v>
      </c>
      <c r="H72" s="15">
        <v>13.264339818955714</v>
      </c>
      <c r="I72" s="15">
        <v>10.97309701430934</v>
      </c>
      <c r="J72" s="15">
        <v>15.623220958845538</v>
      </c>
      <c r="K72" s="15">
        <v>14.242827921998366</v>
      </c>
      <c r="L72" s="15">
        <v>14.301380542743285</v>
      </c>
    </row>
    <row r="73" spans="1:12" x14ac:dyDescent="0.35">
      <c r="A73" s="70" t="s">
        <v>200</v>
      </c>
      <c r="B73" s="73">
        <v>12</v>
      </c>
      <c r="C73" s="15">
        <v>7.5731557521782209</v>
      </c>
      <c r="D73" s="15">
        <v>11.841994677149252</v>
      </c>
      <c r="E73" s="15">
        <v>8.4480423087144327</v>
      </c>
      <c r="F73" s="15">
        <v>10.373684944487422</v>
      </c>
      <c r="G73" s="15">
        <v>16.439273943755264</v>
      </c>
      <c r="H73" s="15">
        <v>11.93421453647891</v>
      </c>
      <c r="I73" s="15">
        <v>13.312371240040401</v>
      </c>
      <c r="J73" s="15">
        <v>11.094154342852322</v>
      </c>
      <c r="K73" s="15">
        <v>15.373702109493173</v>
      </c>
      <c r="L73" s="15">
        <v>14.118915876034743</v>
      </c>
    </row>
    <row r="74" spans="1:12" x14ac:dyDescent="0.35">
      <c r="A74" s="70" t="s">
        <v>201</v>
      </c>
      <c r="B74" s="73">
        <v>8</v>
      </c>
      <c r="C74" s="15">
        <v>12.043803217226285</v>
      </c>
      <c r="D74" s="15">
        <v>8.0767272458683799</v>
      </c>
      <c r="E74" s="15">
        <v>12.210882890760269</v>
      </c>
      <c r="F74" s="15">
        <v>8.8376426428194215</v>
      </c>
      <c r="G74" s="15">
        <v>10.589274212208567</v>
      </c>
      <c r="H74" s="15">
        <v>16.335650835316738</v>
      </c>
      <c r="I74" s="15">
        <v>11.983476168720738</v>
      </c>
      <c r="J74" s="15">
        <v>13.322813252380001</v>
      </c>
      <c r="K74" s="15">
        <v>11.163704512510929</v>
      </c>
      <c r="L74" s="15">
        <v>15.176095891547353</v>
      </c>
    </row>
    <row r="75" spans="1:12" x14ac:dyDescent="0.35">
      <c r="A75" s="70" t="s">
        <v>202</v>
      </c>
      <c r="B75" s="73">
        <v>10</v>
      </c>
      <c r="C75" s="15">
        <v>8.4641289126778663</v>
      </c>
      <c r="D75" s="15">
        <v>12.123134572640865</v>
      </c>
      <c r="E75" s="15">
        <v>8.536194027751943</v>
      </c>
      <c r="F75" s="15">
        <v>12.503240834832273</v>
      </c>
      <c r="G75" s="15">
        <v>9.2132844140281609</v>
      </c>
      <c r="H75" s="15">
        <v>10.766451689497204</v>
      </c>
      <c r="I75" s="15">
        <v>16.171679213010485</v>
      </c>
      <c r="J75" s="15">
        <v>12.008983576394634</v>
      </c>
      <c r="K75" s="15">
        <v>13.304164424505112</v>
      </c>
      <c r="L75" s="15">
        <v>11.27514307944463</v>
      </c>
    </row>
    <row r="76" spans="1:12" x14ac:dyDescent="0.35">
      <c r="A76" s="70" t="s">
        <v>203</v>
      </c>
      <c r="B76" s="73">
        <v>16</v>
      </c>
      <c r="C76" s="15">
        <v>10.329403048342783</v>
      </c>
      <c r="D76" s="15">
        <v>8.8674842164705563</v>
      </c>
      <c r="E76" s="15">
        <v>12.22279899926383</v>
      </c>
      <c r="F76" s="15">
        <v>8.9371428262405175</v>
      </c>
      <c r="G76" s="15">
        <v>12.74271068215671</v>
      </c>
      <c r="H76" s="15">
        <v>9.4970793552960657</v>
      </c>
      <c r="I76" s="15">
        <v>10.877323560544216</v>
      </c>
      <c r="J76" s="15">
        <v>15.982331685496504</v>
      </c>
      <c r="K76" s="15">
        <v>12.012789194210761</v>
      </c>
      <c r="L76" s="15">
        <v>13.340165235887001</v>
      </c>
    </row>
    <row r="77" spans="1:12" x14ac:dyDescent="0.35">
      <c r="A77" s="70" t="s">
        <v>204</v>
      </c>
      <c r="B77" s="73">
        <v>2</v>
      </c>
      <c r="C77" s="15">
        <v>15.724333719540644</v>
      </c>
      <c r="D77" s="15">
        <v>10.601627914255458</v>
      </c>
      <c r="E77" s="15">
        <v>9.2319938112615443</v>
      </c>
      <c r="F77" s="15">
        <v>12.304661995755328</v>
      </c>
      <c r="G77" s="15">
        <v>9.2726823287646543</v>
      </c>
      <c r="H77" s="15">
        <v>12.861266327255807</v>
      </c>
      <c r="I77" s="15">
        <v>9.717960793078694</v>
      </c>
      <c r="J77" s="15">
        <v>10.962343513380381</v>
      </c>
      <c r="K77" s="15">
        <v>15.772603797758181</v>
      </c>
      <c r="L77" s="15">
        <v>12.05315066356567</v>
      </c>
    </row>
    <row r="78" spans="1:12" x14ac:dyDescent="0.35">
      <c r="A78" s="70" t="s">
        <v>205</v>
      </c>
      <c r="B78" s="73">
        <v>8</v>
      </c>
      <c r="C78" s="15">
        <v>2.9730801142398593</v>
      </c>
      <c r="D78" s="15">
        <v>15.495628658788055</v>
      </c>
      <c r="E78" s="15">
        <v>10.915937085354173</v>
      </c>
      <c r="F78" s="15">
        <v>9.5968131209219916</v>
      </c>
      <c r="G78" s="15">
        <v>12.429857132324877</v>
      </c>
      <c r="H78" s="15">
        <v>9.5801842498101664</v>
      </c>
      <c r="I78" s="15">
        <v>12.97688205993428</v>
      </c>
      <c r="J78" s="15">
        <v>9.9509955083484662</v>
      </c>
      <c r="K78" s="15">
        <v>11.084923327851694</v>
      </c>
      <c r="L78" s="15">
        <v>15.712151678085755</v>
      </c>
    </row>
    <row r="79" spans="1:12" x14ac:dyDescent="0.35">
      <c r="A79" s="70" t="s">
        <v>206</v>
      </c>
      <c r="B79" s="73">
        <v>6</v>
      </c>
      <c r="C79" s="15">
        <v>8.5918257552124366</v>
      </c>
      <c r="D79" s="15">
        <v>3.898074943042825</v>
      </c>
      <c r="E79" s="15">
        <v>15.331887051141935</v>
      </c>
      <c r="F79" s="15">
        <v>11.228809903023663</v>
      </c>
      <c r="G79" s="15">
        <v>9.9550471098858822</v>
      </c>
      <c r="H79" s="15">
        <v>12.527964990200342</v>
      </c>
      <c r="I79" s="15">
        <v>9.8732610230277977</v>
      </c>
      <c r="J79" s="15">
        <v>13.094892660688391</v>
      </c>
      <c r="K79" s="15">
        <v>10.186813931011777</v>
      </c>
      <c r="L79" s="15">
        <v>11.281291083909307</v>
      </c>
    </row>
    <row r="80" spans="1:12" x14ac:dyDescent="0.35">
      <c r="A80" s="70" t="s">
        <v>207</v>
      </c>
      <c r="B80" s="73">
        <v>12</v>
      </c>
      <c r="C80" s="15">
        <v>6.7086646167279236</v>
      </c>
      <c r="D80" s="15">
        <v>9.1397273569601438</v>
      </c>
      <c r="E80" s="15">
        <v>4.7899524735874914</v>
      </c>
      <c r="F80" s="15">
        <v>15.169277636744141</v>
      </c>
      <c r="G80" s="15">
        <v>11.532876465833651</v>
      </c>
      <c r="H80" s="15">
        <v>10.257217639968269</v>
      </c>
      <c r="I80" s="15">
        <v>12.604955852382489</v>
      </c>
      <c r="J80" s="15">
        <v>10.145162442943411</v>
      </c>
      <c r="K80" s="15">
        <v>13.20830866964077</v>
      </c>
      <c r="L80" s="15">
        <v>10.463214264393029</v>
      </c>
    </row>
    <row r="81" spans="1:20" x14ac:dyDescent="0.35">
      <c r="A81" s="70" t="s">
        <v>208</v>
      </c>
      <c r="B81" s="73">
        <v>15</v>
      </c>
      <c r="C81" s="15">
        <v>12.356543098194749</v>
      </c>
      <c r="D81" s="15">
        <v>7.3594952370342757</v>
      </c>
      <c r="E81" s="15">
        <v>9.6361647560476769</v>
      </c>
      <c r="F81" s="15">
        <v>5.6097009112341141</v>
      </c>
      <c r="G81" s="15">
        <v>14.983742315135778</v>
      </c>
      <c r="H81" s="15">
        <v>11.753092685710005</v>
      </c>
      <c r="I81" s="15">
        <v>10.493786614819975</v>
      </c>
      <c r="J81" s="15">
        <v>12.637497493951837</v>
      </c>
      <c r="K81" s="15">
        <v>10.377376376455466</v>
      </c>
      <c r="L81" s="15">
        <v>13.344136751577965</v>
      </c>
    </row>
    <row r="82" spans="1:20" x14ac:dyDescent="0.35">
      <c r="A82" s="70" t="s">
        <v>209</v>
      </c>
      <c r="B82" s="73">
        <v>7</v>
      </c>
      <c r="C82" s="15">
        <v>14.944179598782746</v>
      </c>
      <c r="D82" s="15">
        <v>12.667447179374479</v>
      </c>
      <c r="E82" s="15">
        <v>7.9746293251717244</v>
      </c>
      <c r="F82" s="15">
        <v>10.078718085262542</v>
      </c>
      <c r="G82" s="15">
        <v>6.3619748007071744</v>
      </c>
      <c r="H82" s="15">
        <v>14.772506068536856</v>
      </c>
      <c r="I82" s="15">
        <v>11.935633977926887</v>
      </c>
      <c r="J82" s="15">
        <v>10.702254780310982</v>
      </c>
      <c r="K82" s="15">
        <v>12.664899358136651</v>
      </c>
      <c r="L82" s="15">
        <v>10.638941297810991</v>
      </c>
    </row>
    <row r="83" spans="1:20" x14ac:dyDescent="0.35">
      <c r="A83" s="70" t="s">
        <v>210</v>
      </c>
      <c r="B83" s="73">
        <v>4</v>
      </c>
      <c r="C83" s="15">
        <v>7.7267420684251249</v>
      </c>
      <c r="D83" s="15">
        <v>14.838993148499149</v>
      </c>
      <c r="E83" s="15">
        <v>12.926065487832636</v>
      </c>
      <c r="F83" s="15">
        <v>8.5066367649750578</v>
      </c>
      <c r="G83" s="15">
        <v>10.441280141269113</v>
      </c>
      <c r="H83" s="15">
        <v>7.0007679125983762</v>
      </c>
      <c r="I83" s="15">
        <v>14.531573177172026</v>
      </c>
      <c r="J83" s="15">
        <v>12.067414900421168</v>
      </c>
      <c r="K83" s="15">
        <v>10.863907582023364</v>
      </c>
      <c r="L83" s="15">
        <v>12.715590321505193</v>
      </c>
    </row>
    <row r="84" spans="1:20" x14ac:dyDescent="0.35">
      <c r="A84" s="70" t="s">
        <v>211</v>
      </c>
      <c r="B84" s="73">
        <v>8</v>
      </c>
      <c r="C84" s="15">
        <v>4.9938849794823685</v>
      </c>
      <c r="D84" s="15">
        <v>8.3355918211645541</v>
      </c>
      <c r="E84" s="15">
        <v>14.675670597422251</v>
      </c>
      <c r="F84" s="15">
        <v>13.088863327371248</v>
      </c>
      <c r="G84" s="15">
        <v>8.929777531421756</v>
      </c>
      <c r="H84" s="15">
        <v>10.683030981015666</v>
      </c>
      <c r="I84" s="15">
        <v>7.5266780375949924</v>
      </c>
      <c r="J84" s="15">
        <v>14.267170570537997</v>
      </c>
      <c r="K84" s="15">
        <v>12.132749549445883</v>
      </c>
      <c r="L84" s="15">
        <v>11.002623807349421</v>
      </c>
    </row>
    <row r="85" spans="1:20" x14ac:dyDescent="0.35">
      <c r="A85" s="70" t="s">
        <v>212</v>
      </c>
      <c r="B85" s="73">
        <v>13</v>
      </c>
      <c r="C85" s="15">
        <v>8.5385991209062517</v>
      </c>
      <c r="D85" s="15">
        <v>5.8625056280636008</v>
      </c>
      <c r="E85" s="15">
        <v>8.8906776631980033</v>
      </c>
      <c r="F85" s="15">
        <v>14.500095746488931</v>
      </c>
      <c r="G85" s="15">
        <v>13.204771024892093</v>
      </c>
      <c r="H85" s="15">
        <v>9.2780321873641487</v>
      </c>
      <c r="I85" s="15">
        <v>10.86965318220752</v>
      </c>
      <c r="J85" s="15">
        <v>7.9810515087673588</v>
      </c>
      <c r="K85" s="15">
        <v>14.0380474347608</v>
      </c>
      <c r="L85" s="15">
        <v>12.227235545338134</v>
      </c>
    </row>
    <row r="86" spans="1:20" x14ac:dyDescent="0.35">
      <c r="A86" s="70" t="s">
        <v>213</v>
      </c>
      <c r="B86" s="73">
        <v>14</v>
      </c>
      <c r="C86" s="15">
        <v>13.184469780362591</v>
      </c>
      <c r="D86" s="15">
        <v>8.9818707107906395</v>
      </c>
      <c r="E86" s="15">
        <v>6.6388313318044414</v>
      </c>
      <c r="F86" s="15">
        <v>9.3490758158150644</v>
      </c>
      <c r="G86" s="15">
        <v>14.275211930002358</v>
      </c>
      <c r="H86" s="15">
        <v>13.229226506750152</v>
      </c>
      <c r="I86" s="15">
        <v>9.5468958174975036</v>
      </c>
      <c r="J86" s="15">
        <v>10.994230653083619</v>
      </c>
      <c r="K86" s="15">
        <v>8.3580576064412195</v>
      </c>
      <c r="L86" s="15">
        <v>13.839475127389814</v>
      </c>
    </row>
    <row r="87" spans="1:20" x14ac:dyDescent="0.35">
      <c r="A87" s="70" t="s">
        <v>214</v>
      </c>
      <c r="B87" s="73">
        <v>19</v>
      </c>
      <c r="C87" s="15">
        <v>14.107586335398036</v>
      </c>
      <c r="D87" s="15">
        <v>13.273954709693911</v>
      </c>
      <c r="E87" s="15">
        <v>9.3397333826606932</v>
      </c>
      <c r="F87" s="15">
        <v>7.2906397050202525</v>
      </c>
      <c r="G87" s="15">
        <v>9.6960358148443895</v>
      </c>
      <c r="H87" s="15">
        <v>13.990986421492149</v>
      </c>
      <c r="I87" s="15">
        <v>13.16956176602913</v>
      </c>
      <c r="J87" s="15">
        <v>9.7469711721536836</v>
      </c>
      <c r="K87" s="15">
        <v>11.058857292583243</v>
      </c>
      <c r="L87" s="15">
        <v>8.6895837919296994</v>
      </c>
    </row>
    <row r="88" spans="1:20" x14ac:dyDescent="0.35">
      <c r="A88" s="70" t="s">
        <v>215</v>
      </c>
      <c r="B88" s="73">
        <v>13</v>
      </c>
      <c r="C88" s="15">
        <v>18.600024280362</v>
      </c>
      <c r="D88" s="15">
        <v>14.160887156848084</v>
      </c>
      <c r="E88" s="15">
        <v>13.323269792692253</v>
      </c>
      <c r="F88" s="15">
        <v>9.6359508107273975</v>
      </c>
      <c r="G88" s="15">
        <v>7.8359317494740743</v>
      </c>
      <c r="H88" s="15">
        <v>9.9602383266316465</v>
      </c>
      <c r="I88" s="15">
        <v>13.702613277360074</v>
      </c>
      <c r="J88" s="15">
        <v>13.095000486001117</v>
      </c>
      <c r="K88" s="15">
        <v>9.9239570209470784</v>
      </c>
      <c r="L88" s="15">
        <v>11.141375054299735</v>
      </c>
    </row>
    <row r="89" spans="1:20" x14ac:dyDescent="0.35">
      <c r="A89" s="70" t="s">
        <v>216</v>
      </c>
      <c r="B89" s="73">
        <v>9</v>
      </c>
      <c r="C89" s="15">
        <v>13.063135405369447</v>
      </c>
      <c r="D89" s="15">
        <v>18.106352819553809</v>
      </c>
      <c r="E89" s="15">
        <v>14.137828530789699</v>
      </c>
      <c r="F89" s="15">
        <v>13.256820776048933</v>
      </c>
      <c r="G89" s="15">
        <v>9.8272082278494413</v>
      </c>
      <c r="H89" s="15">
        <v>8.2452059406460361</v>
      </c>
      <c r="I89" s="15">
        <v>10.125998920521122</v>
      </c>
      <c r="J89" s="15">
        <v>13.385163302077121</v>
      </c>
      <c r="K89" s="15">
        <v>12.954309877031546</v>
      </c>
      <c r="L89" s="15">
        <v>10.068274226215753</v>
      </c>
    </row>
    <row r="90" spans="1:20" x14ac:dyDescent="0.35">
      <c r="A90" s="70" t="s">
        <v>217</v>
      </c>
      <c r="B90" s="73">
        <v>14</v>
      </c>
      <c r="C90" s="15">
        <v>9.1989534664676231</v>
      </c>
      <c r="D90" s="15">
        <v>12.986131190695897</v>
      </c>
      <c r="E90" s="15">
        <v>17.506596900254518</v>
      </c>
      <c r="F90" s="15">
        <v>13.98623606290907</v>
      </c>
      <c r="G90" s="15">
        <v>13.06359558353947</v>
      </c>
      <c r="H90" s="15">
        <v>9.903824290954617</v>
      </c>
      <c r="I90" s="15">
        <v>8.5309097253038395</v>
      </c>
      <c r="J90" s="15">
        <v>10.195150761776844</v>
      </c>
      <c r="K90" s="15">
        <v>13.03489089268132</v>
      </c>
      <c r="L90" s="15">
        <v>12.772369404364952</v>
      </c>
    </row>
    <row r="91" spans="1:20" x14ac:dyDescent="0.35">
      <c r="A91" s="70" t="s">
        <v>218</v>
      </c>
      <c r="B91" s="73">
        <v>110</v>
      </c>
      <c r="C91" s="15">
        <v>112.41500423176383</v>
      </c>
      <c r="D91" s="15">
        <v>110.0498038536837</v>
      </c>
      <c r="E91" s="15">
        <v>110.63883981813865</v>
      </c>
      <c r="F91" s="15">
        <v>115.13331691428115</v>
      </c>
      <c r="G91" s="15">
        <v>115.89586878766751</v>
      </c>
      <c r="H91" s="15">
        <v>116.07030418765042</v>
      </c>
      <c r="I91" s="15">
        <v>113.11771155133459</v>
      </c>
      <c r="J91" s="15">
        <v>109.29942894847966</v>
      </c>
      <c r="K91" s="15">
        <v>107.4377645769947</v>
      </c>
      <c r="L91" s="15">
        <v>108.55018846090239</v>
      </c>
    </row>
    <row r="92" spans="1:20" x14ac:dyDescent="0.35">
      <c r="A92" s="70" t="s">
        <v>3</v>
      </c>
      <c r="B92" s="71">
        <v>1509</v>
      </c>
      <c r="C92" s="71">
        <v>1520.2290666861463</v>
      </c>
      <c r="D92" s="71">
        <v>1527.2660992807819</v>
      </c>
      <c r="E92" s="71">
        <v>1532.1727363635141</v>
      </c>
      <c r="F92" s="71">
        <v>1534.398211233402</v>
      </c>
      <c r="G92" s="71">
        <v>1530.8967905082327</v>
      </c>
      <c r="H92" s="71">
        <v>1523.4634261787012</v>
      </c>
      <c r="I92" s="71">
        <v>1513.0901374251921</v>
      </c>
      <c r="J92" s="71">
        <v>1503.654438013745</v>
      </c>
      <c r="K92" s="71">
        <v>1495.3378591672881</v>
      </c>
      <c r="L92" s="71">
        <v>1494.1440725620482</v>
      </c>
    </row>
    <row r="93" spans="1:20" x14ac:dyDescent="0.35">
      <c r="A93" s="72" t="s">
        <v>219</v>
      </c>
      <c r="B93" s="66"/>
    </row>
    <row r="94" spans="1:20" x14ac:dyDescent="0.35">
      <c r="A94" s="72" t="s">
        <v>223</v>
      </c>
      <c r="B94" s="66"/>
    </row>
    <row r="95" spans="1:20" x14ac:dyDescent="0.35">
      <c r="K95" s="15"/>
      <c r="L95" s="15"/>
      <c r="M95" s="15"/>
      <c r="N95" s="15"/>
      <c r="O95" s="15"/>
      <c r="P95" s="15"/>
      <c r="Q95" s="15"/>
      <c r="R95" s="15"/>
      <c r="S95" s="15"/>
      <c r="T95" s="15"/>
    </row>
    <row r="96" spans="1:20" x14ac:dyDescent="0.35">
      <c r="K96" s="15"/>
      <c r="L96" s="15"/>
      <c r="M96" s="15"/>
      <c r="N96" s="15"/>
      <c r="O96" s="15"/>
      <c r="P96" s="15"/>
      <c r="Q96" s="15"/>
      <c r="R96" s="15"/>
      <c r="S96" s="15"/>
      <c r="T96" s="15"/>
    </row>
    <row r="97" spans="11:20" x14ac:dyDescent="0.35">
      <c r="K97" s="15"/>
      <c r="L97" s="15"/>
      <c r="M97" s="15"/>
      <c r="N97" s="15"/>
      <c r="O97" s="15"/>
      <c r="P97" s="15"/>
      <c r="Q97" s="15"/>
      <c r="R97" s="15"/>
      <c r="S97" s="15"/>
      <c r="T97" s="15"/>
    </row>
    <row r="98" spans="11:20" x14ac:dyDescent="0.35">
      <c r="K98" s="15"/>
      <c r="L98" s="15"/>
      <c r="M98" s="15"/>
      <c r="N98" s="15"/>
      <c r="O98" s="15"/>
      <c r="P98" s="15"/>
      <c r="Q98" s="15"/>
      <c r="R98" s="15"/>
      <c r="S98" s="15"/>
      <c r="T98" s="15"/>
    </row>
    <row r="99" spans="11:20" x14ac:dyDescent="0.35">
      <c r="K99" s="15"/>
      <c r="L99" s="15"/>
      <c r="M99" s="15"/>
      <c r="N99" s="15"/>
      <c r="O99" s="15"/>
      <c r="P99" s="15"/>
      <c r="Q99" s="15"/>
      <c r="R99" s="15"/>
      <c r="S99" s="15"/>
      <c r="T99" s="15"/>
    </row>
    <row r="100" spans="11:20" x14ac:dyDescent="0.35">
      <c r="K100" s="15"/>
      <c r="L100" s="15"/>
      <c r="M100" s="15"/>
      <c r="N100" s="15"/>
      <c r="O100" s="15"/>
      <c r="P100" s="15"/>
      <c r="Q100" s="15"/>
      <c r="R100" s="15"/>
      <c r="S100" s="15"/>
      <c r="T100" s="15"/>
    </row>
    <row r="101" spans="11:20" x14ac:dyDescent="0.35">
      <c r="K101" s="15"/>
      <c r="L101" s="15"/>
      <c r="M101" s="15"/>
      <c r="N101" s="15"/>
      <c r="O101" s="15"/>
      <c r="P101" s="15"/>
      <c r="Q101" s="15"/>
      <c r="R101" s="15"/>
      <c r="S101" s="15"/>
      <c r="T101" s="15"/>
    </row>
    <row r="102" spans="11:20" x14ac:dyDescent="0.35">
      <c r="K102" s="15"/>
      <c r="L102" s="15"/>
      <c r="M102" s="15"/>
      <c r="N102" s="15"/>
      <c r="O102" s="15"/>
      <c r="P102" s="15"/>
      <c r="Q102" s="15"/>
      <c r="R102" s="15"/>
      <c r="S102" s="15"/>
      <c r="T102" s="15"/>
    </row>
    <row r="103" spans="11:20" x14ac:dyDescent="0.35">
      <c r="K103" s="15"/>
      <c r="L103" s="15"/>
      <c r="M103" s="15"/>
      <c r="N103" s="15"/>
      <c r="O103" s="15"/>
      <c r="P103" s="15"/>
      <c r="Q103" s="15"/>
      <c r="R103" s="15"/>
      <c r="S103" s="15"/>
      <c r="T103" s="15"/>
    </row>
    <row r="104" spans="11:20" x14ac:dyDescent="0.35">
      <c r="K104" s="15"/>
      <c r="L104" s="15"/>
      <c r="M104" s="15"/>
      <c r="N104" s="15"/>
      <c r="O104" s="15"/>
      <c r="P104" s="15"/>
      <c r="Q104" s="15"/>
      <c r="R104" s="15"/>
      <c r="S104" s="15"/>
      <c r="T104" s="15"/>
    </row>
    <row r="105" spans="11:20" x14ac:dyDescent="0.35">
      <c r="K105" s="15"/>
      <c r="L105" s="15"/>
      <c r="M105" s="15"/>
      <c r="N105" s="15"/>
      <c r="O105" s="15"/>
      <c r="P105" s="15"/>
      <c r="Q105" s="15"/>
      <c r="R105" s="15"/>
      <c r="S105" s="15"/>
      <c r="T105" s="15"/>
    </row>
    <row r="106" spans="11:20" x14ac:dyDescent="0.35">
      <c r="K106" s="15"/>
      <c r="L106" s="15"/>
      <c r="M106" s="15"/>
      <c r="N106" s="15"/>
      <c r="O106" s="15"/>
      <c r="P106" s="15"/>
      <c r="Q106" s="15"/>
      <c r="R106" s="15"/>
      <c r="S106" s="15"/>
      <c r="T106" s="15"/>
    </row>
    <row r="107" spans="11:20" x14ac:dyDescent="0.35">
      <c r="K107" s="15"/>
      <c r="L107" s="15"/>
      <c r="M107" s="15"/>
      <c r="N107" s="15"/>
      <c r="O107" s="15"/>
      <c r="P107" s="15"/>
      <c r="Q107" s="15"/>
      <c r="R107" s="15"/>
      <c r="S107" s="15"/>
      <c r="T107" s="15"/>
    </row>
    <row r="108" spans="11:20" x14ac:dyDescent="0.35">
      <c r="K108" s="15"/>
      <c r="L108" s="15"/>
      <c r="M108" s="15"/>
      <c r="N108" s="15"/>
      <c r="O108" s="15"/>
      <c r="P108" s="15"/>
      <c r="Q108" s="15"/>
      <c r="R108" s="15"/>
      <c r="S108" s="15"/>
      <c r="T108" s="15"/>
    </row>
    <row r="109" spans="11:20" x14ac:dyDescent="0.35">
      <c r="K109" s="15"/>
      <c r="L109" s="15"/>
      <c r="M109" s="15"/>
      <c r="N109" s="15"/>
      <c r="O109" s="15"/>
      <c r="P109" s="15"/>
      <c r="Q109" s="15"/>
      <c r="R109" s="15"/>
      <c r="S109" s="15"/>
      <c r="T109" s="15"/>
    </row>
    <row r="110" spans="11:20" x14ac:dyDescent="0.35">
      <c r="K110" s="15"/>
      <c r="L110" s="15"/>
      <c r="M110" s="15"/>
      <c r="N110" s="15"/>
      <c r="O110" s="15"/>
      <c r="P110" s="15"/>
      <c r="Q110" s="15"/>
      <c r="R110" s="15"/>
      <c r="S110" s="15"/>
      <c r="T110" s="15"/>
    </row>
    <row r="111" spans="11:20" x14ac:dyDescent="0.35">
      <c r="K111" s="15"/>
      <c r="L111" s="15"/>
      <c r="M111" s="15"/>
      <c r="N111" s="15"/>
      <c r="O111" s="15"/>
      <c r="P111" s="15"/>
      <c r="Q111" s="15"/>
      <c r="R111" s="15"/>
      <c r="S111" s="15"/>
      <c r="T111" s="15"/>
    </row>
  </sheetData>
  <hyperlinks>
    <hyperlink ref="L1" location="Områdesregister!A1" display="Tillbaka till områdesregister" xr:uid="{BA15761B-9707-4885-AF0E-8E90643A9E2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18DF-72C0-42A1-B436-6B8A068AD439}">
  <dimension ref="A1:R113"/>
  <sheetViews>
    <sheetView topLeftCell="A46" workbookViewId="0">
      <selection activeCell="P86" sqref="P86"/>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240</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19</v>
      </c>
      <c r="C6" s="15">
        <v>12.954494228873827</v>
      </c>
      <c r="D6" s="15">
        <v>12.808746116305791</v>
      </c>
      <c r="E6" s="15">
        <v>12.818857010635538</v>
      </c>
      <c r="F6" s="15">
        <v>12.783540757689874</v>
      </c>
      <c r="G6" s="15">
        <v>12.844868364949662</v>
      </c>
      <c r="H6" s="15">
        <v>12.736267331875576</v>
      </c>
      <c r="I6" s="15">
        <v>12.526341046898711</v>
      </c>
      <c r="J6" s="15">
        <v>12.303680923347535</v>
      </c>
      <c r="K6" s="15">
        <v>12.107708312217042</v>
      </c>
      <c r="L6" s="15">
        <v>11.90453999805956</v>
      </c>
    </row>
    <row r="7" spans="1:12" x14ac:dyDescent="0.35">
      <c r="A7" s="70" t="s">
        <v>135</v>
      </c>
      <c r="B7" s="73">
        <v>12</v>
      </c>
      <c r="C7" s="15">
        <v>19.459206732417908</v>
      </c>
      <c r="D7" s="15">
        <v>15.158106747658767</v>
      </c>
      <c r="E7" s="15">
        <v>15.02434528492218</v>
      </c>
      <c r="F7" s="15">
        <v>14.997674919380488</v>
      </c>
      <c r="G7" s="15">
        <v>14.801111925967685</v>
      </c>
      <c r="H7" s="15">
        <v>14.754228467960298</v>
      </c>
      <c r="I7" s="15">
        <v>14.601404235505166</v>
      </c>
      <c r="J7" s="15">
        <v>14.405938383488921</v>
      </c>
      <c r="K7" s="15">
        <v>14.228325397246239</v>
      </c>
      <c r="L7" s="15">
        <v>14.158618154109194</v>
      </c>
    </row>
    <row r="8" spans="1:12" x14ac:dyDescent="0.35">
      <c r="A8" s="70" t="s">
        <v>136</v>
      </c>
      <c r="B8" s="73">
        <v>16</v>
      </c>
      <c r="C8" s="15">
        <v>14.626673349937203</v>
      </c>
      <c r="D8" s="15">
        <v>19.975827532780517</v>
      </c>
      <c r="E8" s="15">
        <v>16.524593282839636</v>
      </c>
      <c r="F8" s="15">
        <v>16.346380916371711</v>
      </c>
      <c r="G8" s="15">
        <v>16.163161470352659</v>
      </c>
      <c r="H8" s="15">
        <v>15.876056004998121</v>
      </c>
      <c r="I8" s="15">
        <v>15.797122705301899</v>
      </c>
      <c r="J8" s="15">
        <v>15.67349164662526</v>
      </c>
      <c r="K8" s="15">
        <v>15.536010822600034</v>
      </c>
      <c r="L8" s="15">
        <v>15.483348868127134</v>
      </c>
    </row>
    <row r="9" spans="1:12" x14ac:dyDescent="0.35">
      <c r="A9" s="70" t="s">
        <v>137</v>
      </c>
      <c r="B9" s="73">
        <v>26</v>
      </c>
      <c r="C9" s="15">
        <v>18.130641307551869</v>
      </c>
      <c r="D9" s="15">
        <v>16.39534191881739</v>
      </c>
      <c r="E9" s="15">
        <v>20.389968860577447</v>
      </c>
      <c r="F9" s="15">
        <v>17.484532597662291</v>
      </c>
      <c r="G9" s="15">
        <v>17.162187321278381</v>
      </c>
      <c r="H9" s="15">
        <v>16.895976277763189</v>
      </c>
      <c r="I9" s="15">
        <v>16.588346973594302</v>
      </c>
      <c r="J9" s="15">
        <v>16.532547667295773</v>
      </c>
      <c r="K9" s="15">
        <v>16.455261542757167</v>
      </c>
      <c r="L9" s="15">
        <v>16.417906237139377</v>
      </c>
    </row>
    <row r="10" spans="1:12" x14ac:dyDescent="0.35">
      <c r="A10" s="70" t="s">
        <v>138</v>
      </c>
      <c r="B10" s="73">
        <v>15</v>
      </c>
      <c r="C10" s="15">
        <v>26.017577259926071</v>
      </c>
      <c r="D10" s="15">
        <v>19.639040653373481</v>
      </c>
      <c r="E10" s="15">
        <v>17.745048203063462</v>
      </c>
      <c r="F10" s="15">
        <v>20.818623310910787</v>
      </c>
      <c r="G10" s="15">
        <v>18.195484119788468</v>
      </c>
      <c r="H10" s="15">
        <v>17.800074478703912</v>
      </c>
      <c r="I10" s="15">
        <v>17.515299744708678</v>
      </c>
      <c r="J10" s="15">
        <v>17.234949329219411</v>
      </c>
      <c r="K10" s="15">
        <v>17.216509582502791</v>
      </c>
      <c r="L10" s="15">
        <v>17.21808289952428</v>
      </c>
    </row>
    <row r="11" spans="1:12" x14ac:dyDescent="0.35">
      <c r="A11" s="70" t="s">
        <v>139</v>
      </c>
      <c r="B11" s="73">
        <v>18</v>
      </c>
      <c r="C11" s="15">
        <v>16.756158175949157</v>
      </c>
      <c r="D11" s="15">
        <v>25.917744841763838</v>
      </c>
      <c r="E11" s="15">
        <v>20.54505164470109</v>
      </c>
      <c r="F11" s="15">
        <v>18.594912546016328</v>
      </c>
      <c r="G11" s="15">
        <v>20.922642703399902</v>
      </c>
      <c r="H11" s="15">
        <v>18.558438543981683</v>
      </c>
      <c r="I11" s="15">
        <v>18.140529957444283</v>
      </c>
      <c r="J11" s="15">
        <v>17.872536448936589</v>
      </c>
      <c r="K11" s="15">
        <v>17.624446466614092</v>
      </c>
      <c r="L11" s="15">
        <v>17.663160121410893</v>
      </c>
    </row>
    <row r="12" spans="1:12" x14ac:dyDescent="0.35">
      <c r="A12" s="70" t="s">
        <v>2</v>
      </c>
      <c r="B12" s="73">
        <v>16</v>
      </c>
      <c r="C12" s="15">
        <v>19.076746479118146</v>
      </c>
      <c r="D12" s="15">
        <v>18.123778917703245</v>
      </c>
      <c r="E12" s="15">
        <v>25.740159627419992</v>
      </c>
      <c r="F12" s="15">
        <v>21.051607253607852</v>
      </c>
      <c r="G12" s="15">
        <v>19.051555207463128</v>
      </c>
      <c r="H12" s="15">
        <v>20.862898300446066</v>
      </c>
      <c r="I12" s="15">
        <v>18.731824242064839</v>
      </c>
      <c r="J12" s="15">
        <v>18.327923086946981</v>
      </c>
      <c r="K12" s="15">
        <v>18.087448982583716</v>
      </c>
      <c r="L12" s="15">
        <v>17.891311026532957</v>
      </c>
    </row>
    <row r="13" spans="1:12" x14ac:dyDescent="0.35">
      <c r="A13" s="70" t="s">
        <v>140</v>
      </c>
      <c r="B13" s="73">
        <v>30</v>
      </c>
      <c r="C13" s="15">
        <v>16.158840721445575</v>
      </c>
      <c r="D13" s="15">
        <v>19.995186746253868</v>
      </c>
      <c r="E13" s="15">
        <v>19.200256399197045</v>
      </c>
      <c r="F13" s="15">
        <v>25.675542645432618</v>
      </c>
      <c r="G13" s="15">
        <v>21.371819584276494</v>
      </c>
      <c r="H13" s="15">
        <v>19.406156126839367</v>
      </c>
      <c r="I13" s="15">
        <v>20.875989315493051</v>
      </c>
      <c r="J13" s="15">
        <v>18.946041841229199</v>
      </c>
      <c r="K13" s="15">
        <v>18.569584525647844</v>
      </c>
      <c r="L13" s="15">
        <v>18.373576198177801</v>
      </c>
    </row>
    <row r="14" spans="1:12" x14ac:dyDescent="0.35">
      <c r="A14" s="70" t="s">
        <v>141</v>
      </c>
      <c r="B14" s="73">
        <v>18</v>
      </c>
      <c r="C14" s="15">
        <v>28.377488591927673</v>
      </c>
      <c r="D14" s="15">
        <v>16.463507513888814</v>
      </c>
      <c r="E14" s="15">
        <v>20.655832260499302</v>
      </c>
      <c r="F14" s="15">
        <v>19.948774913555049</v>
      </c>
      <c r="G14" s="15">
        <v>25.463269660735591</v>
      </c>
      <c r="H14" s="15">
        <v>21.482676638406442</v>
      </c>
      <c r="I14" s="15">
        <v>19.601848284764078</v>
      </c>
      <c r="J14" s="15">
        <v>20.838658796971291</v>
      </c>
      <c r="K14" s="15">
        <v>19.082707614574986</v>
      </c>
      <c r="L14" s="15">
        <v>18.748678765683479</v>
      </c>
    </row>
    <row r="15" spans="1:12" x14ac:dyDescent="0.35">
      <c r="A15" s="70" t="s">
        <v>142</v>
      </c>
      <c r="B15" s="73">
        <v>26</v>
      </c>
      <c r="C15" s="15">
        <v>18.595495113222835</v>
      </c>
      <c r="D15" s="15">
        <v>27.499165154701206</v>
      </c>
      <c r="E15" s="15">
        <v>16.947769360103397</v>
      </c>
      <c r="F15" s="15">
        <v>21.256115814141705</v>
      </c>
      <c r="G15" s="15">
        <v>20.574953708839228</v>
      </c>
      <c r="H15" s="15">
        <v>25.346733958195344</v>
      </c>
      <c r="I15" s="15">
        <v>21.65847526968529</v>
      </c>
      <c r="J15" s="15">
        <v>19.86650381445893</v>
      </c>
      <c r="K15" s="15">
        <v>20.952336161064654</v>
      </c>
      <c r="L15" s="15">
        <v>19.350420749870509</v>
      </c>
    </row>
    <row r="16" spans="1:12" x14ac:dyDescent="0.35">
      <c r="A16" s="70" t="s">
        <v>143</v>
      </c>
      <c r="B16" s="73">
        <v>25</v>
      </c>
      <c r="C16" s="15">
        <v>25.192728934362979</v>
      </c>
      <c r="D16" s="15">
        <v>19.308072344156717</v>
      </c>
      <c r="E16" s="15">
        <v>27.046734300016475</v>
      </c>
      <c r="F16" s="15">
        <v>17.456942918213464</v>
      </c>
      <c r="G16" s="15">
        <v>21.697720421654726</v>
      </c>
      <c r="H16" s="15">
        <v>21.033762578767323</v>
      </c>
      <c r="I16" s="15">
        <v>25.235823179155357</v>
      </c>
      <c r="J16" s="15">
        <v>21.825270817537536</v>
      </c>
      <c r="K16" s="15">
        <v>20.122178613554041</v>
      </c>
      <c r="L16" s="15">
        <v>21.109703345607702</v>
      </c>
    </row>
    <row r="17" spans="1:12" x14ac:dyDescent="0.35">
      <c r="A17" s="70" t="s">
        <v>144</v>
      </c>
      <c r="B17" s="73">
        <v>29</v>
      </c>
      <c r="C17" s="15">
        <v>25.797127208651215</v>
      </c>
      <c r="D17" s="15">
        <v>24.838018567137055</v>
      </c>
      <c r="E17" s="15">
        <v>20.058586758168477</v>
      </c>
      <c r="F17" s="15">
        <v>26.89681769711072</v>
      </c>
      <c r="G17" s="15">
        <v>18.008518421213857</v>
      </c>
      <c r="H17" s="15">
        <v>22.108735364281834</v>
      </c>
      <c r="I17" s="15">
        <v>21.455096495099216</v>
      </c>
      <c r="J17" s="15">
        <v>25.240657817344154</v>
      </c>
      <c r="K17" s="15">
        <v>22.070982856339093</v>
      </c>
      <c r="L17" s="15">
        <v>20.470414822384221</v>
      </c>
    </row>
    <row r="18" spans="1:12" x14ac:dyDescent="0.35">
      <c r="A18" s="70" t="s">
        <v>145</v>
      </c>
      <c r="B18" s="73">
        <v>26</v>
      </c>
      <c r="C18" s="15">
        <v>27.320464582815731</v>
      </c>
      <c r="D18" s="15">
        <v>26.338276548261824</v>
      </c>
      <c r="E18" s="15">
        <v>24.71957932243896</v>
      </c>
      <c r="F18" s="15">
        <v>20.732951763090675</v>
      </c>
      <c r="G18" s="15">
        <v>26.836245168740145</v>
      </c>
      <c r="H18" s="15">
        <v>18.529965346171085</v>
      </c>
      <c r="I18" s="15">
        <v>22.470957862990662</v>
      </c>
      <c r="J18" s="15">
        <v>21.821062981128101</v>
      </c>
      <c r="K18" s="15">
        <v>25.298314044814067</v>
      </c>
      <c r="L18" s="15">
        <v>22.360562668857263</v>
      </c>
    </row>
    <row r="19" spans="1:12" x14ac:dyDescent="0.35">
      <c r="A19" s="70" t="s">
        <v>146</v>
      </c>
      <c r="B19" s="73">
        <v>28</v>
      </c>
      <c r="C19" s="15">
        <v>26.141034762833005</v>
      </c>
      <c r="D19" s="15">
        <v>26.606525197005574</v>
      </c>
      <c r="E19" s="15">
        <v>26.742914518025476</v>
      </c>
      <c r="F19" s="15">
        <v>24.760585783763769</v>
      </c>
      <c r="G19" s="15">
        <v>21.321050399515791</v>
      </c>
      <c r="H19" s="15">
        <v>26.826540015532643</v>
      </c>
      <c r="I19" s="15">
        <v>19.021099031634673</v>
      </c>
      <c r="J19" s="15">
        <v>22.815814365535655</v>
      </c>
      <c r="K19" s="15">
        <v>22.180142490901527</v>
      </c>
      <c r="L19" s="15">
        <v>25.43944988211102</v>
      </c>
    </row>
    <row r="20" spans="1:12" x14ac:dyDescent="0.35">
      <c r="A20" s="70" t="s">
        <v>147</v>
      </c>
      <c r="B20" s="73">
        <v>35</v>
      </c>
      <c r="C20" s="15">
        <v>27.45774085698659</v>
      </c>
      <c r="D20" s="15">
        <v>26.481659791471891</v>
      </c>
      <c r="E20" s="15">
        <v>26.364105507152768</v>
      </c>
      <c r="F20" s="15">
        <v>27.094680237406013</v>
      </c>
      <c r="G20" s="15">
        <v>24.898901506127103</v>
      </c>
      <c r="H20" s="15">
        <v>21.853426641008749</v>
      </c>
      <c r="I20" s="15">
        <v>26.882921696979562</v>
      </c>
      <c r="J20" s="15">
        <v>19.510420437948028</v>
      </c>
      <c r="K20" s="15">
        <v>23.184449703604606</v>
      </c>
      <c r="L20" s="15">
        <v>22.595268227483924</v>
      </c>
    </row>
    <row r="21" spans="1:12" x14ac:dyDescent="0.35">
      <c r="A21" s="70" t="s">
        <v>148</v>
      </c>
      <c r="B21" s="73">
        <v>27</v>
      </c>
      <c r="C21" s="15">
        <v>34.505605874147982</v>
      </c>
      <c r="D21" s="15">
        <v>27.164134174889661</v>
      </c>
      <c r="E21" s="15">
        <v>26.911952443605887</v>
      </c>
      <c r="F21" s="15">
        <v>26.343905213679736</v>
      </c>
      <c r="G21" s="15">
        <v>27.403782330338224</v>
      </c>
      <c r="H21" s="15">
        <v>25.096660551446842</v>
      </c>
      <c r="I21" s="15">
        <v>22.350447506247704</v>
      </c>
      <c r="J21" s="15">
        <v>27.009693076245167</v>
      </c>
      <c r="K21" s="15">
        <v>20.019287755074156</v>
      </c>
      <c r="L21" s="15">
        <v>23.622624272801417</v>
      </c>
    </row>
    <row r="22" spans="1:12" x14ac:dyDescent="0.35">
      <c r="A22" s="70" t="s">
        <v>149</v>
      </c>
      <c r="B22" s="73">
        <v>34</v>
      </c>
      <c r="C22" s="15">
        <v>27.257862005006515</v>
      </c>
      <c r="D22" s="15">
        <v>34.489212030310135</v>
      </c>
      <c r="E22" s="15">
        <v>27.092917763144868</v>
      </c>
      <c r="F22" s="15">
        <v>27.459123726796044</v>
      </c>
      <c r="G22" s="15">
        <v>26.478673539653609</v>
      </c>
      <c r="H22" s="15">
        <v>27.74537034347664</v>
      </c>
      <c r="I22" s="15">
        <v>25.409755351917394</v>
      </c>
      <c r="J22" s="15">
        <v>22.888924721456139</v>
      </c>
      <c r="K22" s="15">
        <v>27.2492029561318</v>
      </c>
      <c r="L22" s="15">
        <v>20.640521453761334</v>
      </c>
    </row>
    <row r="23" spans="1:12" x14ac:dyDescent="0.35">
      <c r="A23" s="70" t="s">
        <v>150</v>
      </c>
      <c r="B23" s="73">
        <v>30</v>
      </c>
      <c r="C23" s="15">
        <v>32.37449499099192</v>
      </c>
      <c r="D23" s="15">
        <v>27.674749826372405</v>
      </c>
      <c r="E23" s="15">
        <v>34.676300804118256</v>
      </c>
      <c r="F23" s="15">
        <v>27.126912481340433</v>
      </c>
      <c r="G23" s="15">
        <v>28.028445931545107</v>
      </c>
      <c r="H23" s="15">
        <v>26.700558522804911</v>
      </c>
      <c r="I23" s="15">
        <v>28.125851885078664</v>
      </c>
      <c r="J23" s="15">
        <v>25.797779470202421</v>
      </c>
      <c r="K23" s="15">
        <v>23.470336117530081</v>
      </c>
      <c r="L23" s="15">
        <v>27.652707712631756</v>
      </c>
    </row>
    <row r="24" spans="1:12" x14ac:dyDescent="0.35">
      <c r="A24" s="70" t="s">
        <v>151</v>
      </c>
      <c r="B24" s="73">
        <v>29</v>
      </c>
      <c r="C24" s="15">
        <v>29.645955242664439</v>
      </c>
      <c r="D24" s="15">
        <v>31.45597977788627</v>
      </c>
      <c r="E24" s="15">
        <v>28.053056980208702</v>
      </c>
      <c r="F24" s="15">
        <v>34.879142761612144</v>
      </c>
      <c r="G24" s="15">
        <v>27.104869194741447</v>
      </c>
      <c r="H24" s="15">
        <v>28.461018371308199</v>
      </c>
      <c r="I24" s="15">
        <v>26.831195282021227</v>
      </c>
      <c r="J24" s="15">
        <v>28.37114817649811</v>
      </c>
      <c r="K24" s="15">
        <v>26.099997472856668</v>
      </c>
      <c r="L24" s="15">
        <v>24.013939270225276</v>
      </c>
    </row>
    <row r="25" spans="1:12" x14ac:dyDescent="0.35">
      <c r="A25" s="70" t="s">
        <v>152</v>
      </c>
      <c r="B25" s="73">
        <v>24</v>
      </c>
      <c r="C25" s="15">
        <v>27.167705418784841</v>
      </c>
      <c r="D25" s="15">
        <v>28.40494650856872</v>
      </c>
      <c r="E25" s="15">
        <v>29.80336597167047</v>
      </c>
      <c r="F25" s="15">
        <v>27.831182408338357</v>
      </c>
      <c r="G25" s="15">
        <v>33.476550578817864</v>
      </c>
      <c r="H25" s="15">
        <v>26.545903081401395</v>
      </c>
      <c r="I25" s="15">
        <v>28.004488847721039</v>
      </c>
      <c r="J25" s="15">
        <v>26.410586903135222</v>
      </c>
      <c r="K25" s="15">
        <v>27.936004404910967</v>
      </c>
      <c r="L25" s="15">
        <v>25.967906660559134</v>
      </c>
    </row>
    <row r="26" spans="1:12" x14ac:dyDescent="0.35">
      <c r="A26" s="70" t="s">
        <v>153</v>
      </c>
      <c r="B26" s="73">
        <v>15</v>
      </c>
      <c r="C26" s="15">
        <v>25.79614434868126</v>
      </c>
      <c r="D26" s="15">
        <v>26.820884829324758</v>
      </c>
      <c r="E26" s="15">
        <v>27.570564726398423</v>
      </c>
      <c r="F26" s="15">
        <v>28.926808948601522</v>
      </c>
      <c r="G26" s="15">
        <v>27.372491904407703</v>
      </c>
      <c r="H26" s="15">
        <v>31.226203687754985</v>
      </c>
      <c r="I26" s="15">
        <v>26.118757007070375</v>
      </c>
      <c r="J26" s="15">
        <v>27.368060375918557</v>
      </c>
      <c r="K26" s="15">
        <v>26.049062453702998</v>
      </c>
      <c r="L26" s="15">
        <v>27.353598149063302</v>
      </c>
    </row>
    <row r="27" spans="1:12" x14ac:dyDescent="0.35">
      <c r="A27" s="70" t="s">
        <v>154</v>
      </c>
      <c r="B27" s="73">
        <v>17</v>
      </c>
      <c r="C27" s="15">
        <v>19.617001483756336</v>
      </c>
      <c r="D27" s="15">
        <v>25.342146542614344</v>
      </c>
      <c r="E27" s="15">
        <v>25.732849599248819</v>
      </c>
      <c r="F27" s="15">
        <v>26.111102797641621</v>
      </c>
      <c r="G27" s="15">
        <v>26.889359591224498</v>
      </c>
      <c r="H27" s="15">
        <v>25.831639867056545</v>
      </c>
      <c r="I27" s="15">
        <v>27.896172593488146</v>
      </c>
      <c r="J27" s="15">
        <v>24.842610137670128</v>
      </c>
      <c r="K27" s="15">
        <v>25.556994225419519</v>
      </c>
      <c r="L27" s="15">
        <v>24.92602589089984</v>
      </c>
    </row>
    <row r="28" spans="1:12" x14ac:dyDescent="0.35">
      <c r="A28" s="70" t="s">
        <v>155</v>
      </c>
      <c r="B28" s="73">
        <v>18</v>
      </c>
      <c r="C28" s="15">
        <v>20.41542821680725</v>
      </c>
      <c r="D28" s="15">
        <v>21.761317048667802</v>
      </c>
      <c r="E28" s="15">
        <v>24.960363644795379</v>
      </c>
      <c r="F28" s="15">
        <v>24.983778359033309</v>
      </c>
      <c r="G28" s="15">
        <v>24.807959570663339</v>
      </c>
      <c r="H28" s="15">
        <v>25.389930989813173</v>
      </c>
      <c r="I28" s="15">
        <v>24.533856509465746</v>
      </c>
      <c r="J28" s="15">
        <v>25.848565688801106</v>
      </c>
      <c r="K28" s="15">
        <v>23.884329858549425</v>
      </c>
      <c r="L28" s="15">
        <v>24.504823862920837</v>
      </c>
    </row>
    <row r="29" spans="1:12" x14ac:dyDescent="0.35">
      <c r="A29" s="70" t="s">
        <v>156</v>
      </c>
      <c r="B29" s="73">
        <v>14</v>
      </c>
      <c r="C29" s="15">
        <v>21.47294578393905</v>
      </c>
      <c r="D29" s="15">
        <v>21.597119963252492</v>
      </c>
      <c r="E29" s="15">
        <v>22.339954293360211</v>
      </c>
      <c r="F29" s="15">
        <v>24.117516577428415</v>
      </c>
      <c r="G29" s="15">
        <v>23.800989133397852</v>
      </c>
      <c r="H29" s="15">
        <v>23.504159573175016</v>
      </c>
      <c r="I29" s="15">
        <v>23.700056279929093</v>
      </c>
      <c r="J29" s="15">
        <v>23.130571259212026</v>
      </c>
      <c r="K29" s="15">
        <v>23.903346629407668</v>
      </c>
      <c r="L29" s="15">
        <v>22.920715103723705</v>
      </c>
    </row>
    <row r="30" spans="1:12" x14ac:dyDescent="0.35">
      <c r="A30" s="70" t="s">
        <v>157</v>
      </c>
      <c r="B30" s="73">
        <v>19</v>
      </c>
      <c r="C30" s="15">
        <v>18.465395501341462</v>
      </c>
      <c r="D30" s="15">
        <v>22.836164451338757</v>
      </c>
      <c r="E30" s="15">
        <v>22.429491308049826</v>
      </c>
      <c r="F30" s="15">
        <v>22.742312245104241</v>
      </c>
      <c r="G30" s="15">
        <v>23.507648871107317</v>
      </c>
      <c r="H30" s="15">
        <v>23.195592922696868</v>
      </c>
      <c r="I30" s="15">
        <v>22.664257964416631</v>
      </c>
      <c r="J30" s="15">
        <v>22.794959198678704</v>
      </c>
      <c r="K30" s="15">
        <v>22.396169237754137</v>
      </c>
      <c r="L30" s="15">
        <v>23.100489675964585</v>
      </c>
    </row>
    <row r="31" spans="1:12" x14ac:dyDescent="0.35">
      <c r="A31" s="70" t="s">
        <v>158</v>
      </c>
      <c r="B31" s="73">
        <v>21</v>
      </c>
      <c r="C31" s="15">
        <v>21.771386620754608</v>
      </c>
      <c r="D31" s="15">
        <v>20.757589274590405</v>
      </c>
      <c r="E31" s="15">
        <v>23.430994141470528</v>
      </c>
      <c r="F31" s="15">
        <v>22.853872726612632</v>
      </c>
      <c r="G31" s="15">
        <v>22.777493656484403</v>
      </c>
      <c r="H31" s="15">
        <v>23.102204590539291</v>
      </c>
      <c r="I31" s="15">
        <v>22.652322602816305</v>
      </c>
      <c r="J31" s="15">
        <v>22.172559887171506</v>
      </c>
      <c r="K31" s="15">
        <v>22.253627892755063</v>
      </c>
      <c r="L31" s="15">
        <v>22.188041304197693</v>
      </c>
    </row>
    <row r="32" spans="1:12" x14ac:dyDescent="0.35">
      <c r="A32" s="70" t="s">
        <v>159</v>
      </c>
      <c r="B32" s="73">
        <v>24</v>
      </c>
      <c r="C32" s="15">
        <v>22.605109240832682</v>
      </c>
      <c r="D32" s="15">
        <v>23.227890220770487</v>
      </c>
      <c r="E32" s="15">
        <v>22.265466654483774</v>
      </c>
      <c r="F32" s="15">
        <v>23.814241582197425</v>
      </c>
      <c r="G32" s="15">
        <v>23.108774815754607</v>
      </c>
      <c r="H32" s="15">
        <v>22.904233593458621</v>
      </c>
      <c r="I32" s="15">
        <v>22.861202774665777</v>
      </c>
      <c r="J32" s="15">
        <v>22.496098039804441</v>
      </c>
      <c r="K32" s="15">
        <v>22.069554064139435</v>
      </c>
      <c r="L32" s="15">
        <v>22.35221214581825</v>
      </c>
    </row>
    <row r="33" spans="1:12" x14ac:dyDescent="0.35">
      <c r="A33" s="70" t="s">
        <v>160</v>
      </c>
      <c r="B33" s="73">
        <v>16</v>
      </c>
      <c r="C33" s="15">
        <v>23.870779508643363</v>
      </c>
      <c r="D33" s="15">
        <v>23.578478836224665</v>
      </c>
      <c r="E33" s="15">
        <v>24.030475992320159</v>
      </c>
      <c r="F33" s="15">
        <v>23.077356803106525</v>
      </c>
      <c r="G33" s="15">
        <v>23.835108013999697</v>
      </c>
      <c r="H33" s="15">
        <v>23.145882991294599</v>
      </c>
      <c r="I33" s="15">
        <v>22.789183085181101</v>
      </c>
      <c r="J33" s="15">
        <v>22.679381728430972</v>
      </c>
      <c r="K33" s="15">
        <v>22.382224573543933</v>
      </c>
      <c r="L33" s="15">
        <v>22.235026577627906</v>
      </c>
    </row>
    <row r="34" spans="1:12" x14ac:dyDescent="0.35">
      <c r="A34" s="70" t="s">
        <v>161</v>
      </c>
      <c r="B34" s="73">
        <v>34</v>
      </c>
      <c r="C34" s="15">
        <v>19.950936124949344</v>
      </c>
      <c r="D34" s="15">
        <v>23.97875160318376</v>
      </c>
      <c r="E34" s="15">
        <v>24.24809891048114</v>
      </c>
      <c r="F34" s="15">
        <v>24.437122763775982</v>
      </c>
      <c r="G34" s="15">
        <v>23.451927619454004</v>
      </c>
      <c r="H34" s="15">
        <v>23.746352609069717</v>
      </c>
      <c r="I34" s="15">
        <v>23.028283356066165</v>
      </c>
      <c r="J34" s="15">
        <v>22.717431081578578</v>
      </c>
      <c r="K34" s="15">
        <v>22.592203540524675</v>
      </c>
      <c r="L34" s="15">
        <v>22.566324012112833</v>
      </c>
    </row>
    <row r="35" spans="1:12" x14ac:dyDescent="0.35">
      <c r="A35" s="70" t="s">
        <v>162</v>
      </c>
      <c r="B35" s="73">
        <v>31</v>
      </c>
      <c r="C35" s="15">
        <v>29.78824677269461</v>
      </c>
      <c r="D35" s="15">
        <v>22.109153439484228</v>
      </c>
      <c r="E35" s="15">
        <v>24.14139438748883</v>
      </c>
      <c r="F35" s="15">
        <v>24.536940417121468</v>
      </c>
      <c r="G35" s="15">
        <v>24.468271951207623</v>
      </c>
      <c r="H35" s="15">
        <v>23.501967309249526</v>
      </c>
      <c r="I35" s="15">
        <v>23.471792392640818</v>
      </c>
      <c r="J35" s="15">
        <v>22.865536251734468</v>
      </c>
      <c r="K35" s="15">
        <v>22.613138088209592</v>
      </c>
      <c r="L35" s="15">
        <v>22.698296690983458</v>
      </c>
    </row>
    <row r="36" spans="1:12" x14ac:dyDescent="0.35">
      <c r="A36" s="70" t="s">
        <v>163</v>
      </c>
      <c r="B36" s="73">
        <v>27</v>
      </c>
      <c r="C36" s="15">
        <v>28.361907387367356</v>
      </c>
      <c r="D36" s="15">
        <v>27.882224915238588</v>
      </c>
      <c r="E36" s="15">
        <v>23.542374633682087</v>
      </c>
      <c r="F36" s="15">
        <v>24.381045644935277</v>
      </c>
      <c r="G36" s="15">
        <v>24.731442718706678</v>
      </c>
      <c r="H36" s="15">
        <v>24.483898057291906</v>
      </c>
      <c r="I36" s="15">
        <v>23.538434462977179</v>
      </c>
      <c r="J36" s="15">
        <v>23.408529073211131</v>
      </c>
      <c r="K36" s="15">
        <v>22.907762910393895</v>
      </c>
      <c r="L36" s="15">
        <v>22.901455741768103</v>
      </c>
    </row>
    <row r="37" spans="1:12" x14ac:dyDescent="0.35">
      <c r="A37" s="70" t="s">
        <v>164</v>
      </c>
      <c r="B37" s="73">
        <v>26</v>
      </c>
      <c r="C37" s="15">
        <v>27.257033070150307</v>
      </c>
      <c r="D37" s="15">
        <v>27.137830002296855</v>
      </c>
      <c r="E37" s="15">
        <v>26.948026953057141</v>
      </c>
      <c r="F37" s="15">
        <v>24.319474677811719</v>
      </c>
      <c r="G37" s="15">
        <v>24.432348024162462</v>
      </c>
      <c r="H37" s="15">
        <v>24.692364832434688</v>
      </c>
      <c r="I37" s="15">
        <v>24.334918693683036</v>
      </c>
      <c r="J37" s="15">
        <v>23.505716805498622</v>
      </c>
      <c r="K37" s="15">
        <v>23.34669631204082</v>
      </c>
      <c r="L37" s="15">
        <v>23.108995636535482</v>
      </c>
    </row>
    <row r="38" spans="1:12" x14ac:dyDescent="0.35">
      <c r="A38" s="70" t="s">
        <v>165</v>
      </c>
      <c r="B38" s="73">
        <v>30</v>
      </c>
      <c r="C38" s="15">
        <v>27.174727753451819</v>
      </c>
      <c r="D38" s="15">
        <v>27.550517078180448</v>
      </c>
      <c r="E38" s="15">
        <v>26.751200919893961</v>
      </c>
      <c r="F38" s="15">
        <v>26.544159856721404</v>
      </c>
      <c r="G38" s="15">
        <v>24.775979850133009</v>
      </c>
      <c r="H38" s="15">
        <v>24.477379334732241</v>
      </c>
      <c r="I38" s="15">
        <v>24.67255929648875</v>
      </c>
      <c r="J38" s="15">
        <v>24.319297478052118</v>
      </c>
      <c r="K38" s="15">
        <v>23.610484067604418</v>
      </c>
      <c r="L38" s="15">
        <v>23.601574853886785</v>
      </c>
    </row>
    <row r="39" spans="1:12" x14ac:dyDescent="0.35">
      <c r="A39" s="70" t="s">
        <v>166</v>
      </c>
      <c r="B39" s="73">
        <v>26</v>
      </c>
      <c r="C39" s="15">
        <v>30.994879066636869</v>
      </c>
      <c r="D39" s="15">
        <v>27.947721017884973</v>
      </c>
      <c r="E39" s="15">
        <v>27.878315767306631</v>
      </c>
      <c r="F39" s="15">
        <v>26.676225076368471</v>
      </c>
      <c r="G39" s="15">
        <v>26.307050924917284</v>
      </c>
      <c r="H39" s="15">
        <v>25.021059936760157</v>
      </c>
      <c r="I39" s="15">
        <v>24.53107619091822</v>
      </c>
      <c r="J39" s="15">
        <v>24.727492566667873</v>
      </c>
      <c r="K39" s="15">
        <v>24.4093785810336</v>
      </c>
      <c r="L39" s="15">
        <v>23.930909405582589</v>
      </c>
    </row>
    <row r="40" spans="1:12" x14ac:dyDescent="0.35">
      <c r="A40" s="70" t="s">
        <v>167</v>
      </c>
      <c r="B40" s="73">
        <v>27</v>
      </c>
      <c r="C40" s="15">
        <v>26.567627058033729</v>
      </c>
      <c r="D40" s="15">
        <v>31.506377305470657</v>
      </c>
      <c r="E40" s="15">
        <v>28.419950992767916</v>
      </c>
      <c r="F40" s="15">
        <v>28.047130154103137</v>
      </c>
      <c r="G40" s="15">
        <v>26.590943117343148</v>
      </c>
      <c r="H40" s="15">
        <v>26.065719162825513</v>
      </c>
      <c r="I40" s="15">
        <v>25.087771073959335</v>
      </c>
      <c r="J40" s="15">
        <v>24.550412285227736</v>
      </c>
      <c r="K40" s="15">
        <v>24.765752645220317</v>
      </c>
      <c r="L40" s="15">
        <v>24.596228335703042</v>
      </c>
    </row>
    <row r="41" spans="1:12" x14ac:dyDescent="0.35">
      <c r="A41" s="70" t="s">
        <v>168</v>
      </c>
      <c r="B41" s="73">
        <v>26</v>
      </c>
      <c r="C41" s="15">
        <v>27.558309286811127</v>
      </c>
      <c r="D41" s="15">
        <v>27.142375776047793</v>
      </c>
      <c r="E41" s="15">
        <v>32.024301549097949</v>
      </c>
      <c r="F41" s="15">
        <v>28.893633414630205</v>
      </c>
      <c r="G41" s="15">
        <v>28.279045345815085</v>
      </c>
      <c r="H41" s="15">
        <v>26.695375144102098</v>
      </c>
      <c r="I41" s="15">
        <v>26.079429506404615</v>
      </c>
      <c r="J41" s="15">
        <v>25.33623588120307</v>
      </c>
      <c r="K41" s="15">
        <v>24.810077704145922</v>
      </c>
      <c r="L41" s="15">
        <v>25.141435923277331</v>
      </c>
    </row>
    <row r="42" spans="1:12" x14ac:dyDescent="0.35">
      <c r="A42" s="70" t="s">
        <v>169</v>
      </c>
      <c r="B42" s="73">
        <v>28</v>
      </c>
      <c r="C42" s="15">
        <v>25.726400824146673</v>
      </c>
      <c r="D42" s="15">
        <v>27.86672849164961</v>
      </c>
      <c r="E42" s="15">
        <v>27.397675844829905</v>
      </c>
      <c r="F42" s="15">
        <v>32.101175215033606</v>
      </c>
      <c r="G42" s="15">
        <v>28.91108936710199</v>
      </c>
      <c r="H42" s="15">
        <v>28.168391094009429</v>
      </c>
      <c r="I42" s="15">
        <v>26.577107384560772</v>
      </c>
      <c r="J42" s="15">
        <v>25.924352564358554</v>
      </c>
      <c r="K42" s="15">
        <v>25.357362298597792</v>
      </c>
      <c r="L42" s="15">
        <v>24.950019582284792</v>
      </c>
    </row>
    <row r="43" spans="1:12" x14ac:dyDescent="0.35">
      <c r="A43" s="70" t="s">
        <v>170</v>
      </c>
      <c r="B43" s="73">
        <v>29</v>
      </c>
      <c r="C43" s="15">
        <v>26.921936034078946</v>
      </c>
      <c r="D43" s="15">
        <v>25.864264394341951</v>
      </c>
      <c r="E43" s="15">
        <v>28.256068041377041</v>
      </c>
      <c r="F43" s="15">
        <v>27.696491759246438</v>
      </c>
      <c r="G43" s="15">
        <v>32.104730616052031</v>
      </c>
      <c r="H43" s="15">
        <v>28.942814239156231</v>
      </c>
      <c r="I43" s="15">
        <v>28.164871889306887</v>
      </c>
      <c r="J43" s="15">
        <v>26.640027310473403</v>
      </c>
      <c r="K43" s="15">
        <v>25.982939965392948</v>
      </c>
      <c r="L43" s="15">
        <v>25.617977446281277</v>
      </c>
    </row>
    <row r="44" spans="1:12" x14ac:dyDescent="0.35">
      <c r="A44" s="70" t="s">
        <v>171</v>
      </c>
      <c r="B44" s="73">
        <v>26</v>
      </c>
      <c r="C44" s="15">
        <v>28.875094020232762</v>
      </c>
      <c r="D44" s="15">
        <v>26.441571528993993</v>
      </c>
      <c r="E44" s="15">
        <v>26.204515933124622</v>
      </c>
      <c r="F44" s="15">
        <v>28.635473045967885</v>
      </c>
      <c r="G44" s="15">
        <v>27.9385768183934</v>
      </c>
      <c r="H44" s="15">
        <v>32.09438835582786</v>
      </c>
      <c r="I44" s="15">
        <v>29.02074331556361</v>
      </c>
      <c r="J44" s="15">
        <v>28.274760837852188</v>
      </c>
      <c r="K44" s="15">
        <v>26.832237953471967</v>
      </c>
      <c r="L44" s="15">
        <v>26.250744369525776</v>
      </c>
    </row>
    <row r="45" spans="1:12" x14ac:dyDescent="0.35">
      <c r="A45" s="70" t="s">
        <v>172</v>
      </c>
      <c r="B45" s="73">
        <v>22</v>
      </c>
      <c r="C45" s="15">
        <v>26.812152687651821</v>
      </c>
      <c r="D45" s="15">
        <v>28.624594170031123</v>
      </c>
      <c r="E45" s="15">
        <v>25.995608996548327</v>
      </c>
      <c r="F45" s="15">
        <v>26.297938709076831</v>
      </c>
      <c r="G45" s="15">
        <v>28.574250853245488</v>
      </c>
      <c r="H45" s="15">
        <v>27.808479537441201</v>
      </c>
      <c r="I45" s="15">
        <v>31.735805211082269</v>
      </c>
      <c r="J45" s="15">
        <v>28.797185141190049</v>
      </c>
      <c r="K45" s="15">
        <v>28.121417597681614</v>
      </c>
      <c r="L45" s="15">
        <v>26.815719865863592</v>
      </c>
    </row>
    <row r="46" spans="1:12" x14ac:dyDescent="0.35">
      <c r="A46" s="70" t="s">
        <v>173</v>
      </c>
      <c r="B46" s="73">
        <v>27</v>
      </c>
      <c r="C46" s="15">
        <v>22.961456879287024</v>
      </c>
      <c r="D46" s="15">
        <v>27.403943012958628</v>
      </c>
      <c r="E46" s="15">
        <v>28.579405084029776</v>
      </c>
      <c r="F46" s="15">
        <v>25.809954967084312</v>
      </c>
      <c r="G46" s="15">
        <v>26.421758687289561</v>
      </c>
      <c r="H46" s="15">
        <v>28.551195522780809</v>
      </c>
      <c r="I46" s="15">
        <v>27.774123557683513</v>
      </c>
      <c r="J46" s="15">
        <v>31.50269800448115</v>
      </c>
      <c r="K46" s="15">
        <v>28.718800092490174</v>
      </c>
      <c r="L46" s="15">
        <v>28.16338653661186</v>
      </c>
    </row>
    <row r="47" spans="1:12" x14ac:dyDescent="0.35">
      <c r="A47" s="70" t="s">
        <v>174</v>
      </c>
      <c r="B47" s="73">
        <v>29</v>
      </c>
      <c r="C47" s="15">
        <v>26.90841843770459</v>
      </c>
      <c r="D47" s="15">
        <v>23.71615566224623</v>
      </c>
      <c r="E47" s="15">
        <v>27.754983611436121</v>
      </c>
      <c r="F47" s="15">
        <v>28.488576023595677</v>
      </c>
      <c r="G47" s="15">
        <v>25.614337463941258</v>
      </c>
      <c r="H47" s="15">
        <v>26.432027867548438</v>
      </c>
      <c r="I47" s="15">
        <v>28.424716391577142</v>
      </c>
      <c r="J47" s="15">
        <v>27.673381862129695</v>
      </c>
      <c r="K47" s="15">
        <v>31.234583392498262</v>
      </c>
      <c r="L47" s="15">
        <v>28.65028771924009</v>
      </c>
    </row>
    <row r="48" spans="1:12" x14ac:dyDescent="0.35">
      <c r="A48" s="70" t="s">
        <v>175</v>
      </c>
      <c r="B48" s="73">
        <v>25</v>
      </c>
      <c r="C48" s="15">
        <v>27.829145203614164</v>
      </c>
      <c r="D48" s="15">
        <v>26.942930354577527</v>
      </c>
      <c r="E48" s="15">
        <v>24.40798423432776</v>
      </c>
      <c r="F48" s="15">
        <v>28.041415884493318</v>
      </c>
      <c r="G48" s="15">
        <v>28.441280186440821</v>
      </c>
      <c r="H48" s="15">
        <v>25.514158132945649</v>
      </c>
      <c r="I48" s="15">
        <v>26.493324768673844</v>
      </c>
      <c r="J48" s="15">
        <v>28.380112244733976</v>
      </c>
      <c r="K48" s="15">
        <v>27.669076041574165</v>
      </c>
      <c r="L48" s="15">
        <v>31.156206735059317</v>
      </c>
    </row>
    <row r="49" spans="1:12" x14ac:dyDescent="0.35">
      <c r="A49" s="70" t="s">
        <v>176</v>
      </c>
      <c r="B49" s="73">
        <v>30</v>
      </c>
      <c r="C49" s="15">
        <v>25.351195561893604</v>
      </c>
      <c r="D49" s="15">
        <v>26.995769622732862</v>
      </c>
      <c r="E49" s="15">
        <v>26.897037214525319</v>
      </c>
      <c r="F49" s="15">
        <v>24.879604994429201</v>
      </c>
      <c r="G49" s="15">
        <v>28.084619072578089</v>
      </c>
      <c r="H49" s="15">
        <v>28.243117223947618</v>
      </c>
      <c r="I49" s="15">
        <v>25.348730801621318</v>
      </c>
      <c r="J49" s="15">
        <v>26.449344598892079</v>
      </c>
      <c r="K49" s="15">
        <v>28.242845655372157</v>
      </c>
      <c r="L49" s="15">
        <v>27.632272068258938</v>
      </c>
    </row>
    <row r="50" spans="1:12" x14ac:dyDescent="0.35">
      <c r="A50" s="70" t="s">
        <v>177</v>
      </c>
      <c r="B50" s="73">
        <v>27</v>
      </c>
      <c r="C50" s="15">
        <v>30.124335421356037</v>
      </c>
      <c r="D50" s="15">
        <v>25.77445347747004</v>
      </c>
      <c r="E50" s="15">
        <v>26.620130809949096</v>
      </c>
      <c r="F50" s="15">
        <v>26.977957685777376</v>
      </c>
      <c r="G50" s="15">
        <v>25.343391209245571</v>
      </c>
      <c r="H50" s="15">
        <v>28.187580079588596</v>
      </c>
      <c r="I50" s="15">
        <v>28.188301663959258</v>
      </c>
      <c r="J50" s="15">
        <v>25.348526021624242</v>
      </c>
      <c r="K50" s="15">
        <v>26.548160730224076</v>
      </c>
      <c r="L50" s="15">
        <v>28.327933527724287</v>
      </c>
    </row>
    <row r="51" spans="1:12" x14ac:dyDescent="0.35">
      <c r="A51" s="70" t="s">
        <v>178</v>
      </c>
      <c r="B51" s="73">
        <v>35</v>
      </c>
      <c r="C51" s="15">
        <v>27.66397880119959</v>
      </c>
      <c r="D51" s="15">
        <v>30.218530304700526</v>
      </c>
      <c r="E51" s="15">
        <v>26.208173342805146</v>
      </c>
      <c r="F51" s="15">
        <v>26.453155005167808</v>
      </c>
      <c r="G51" s="15">
        <v>27.053158978966614</v>
      </c>
      <c r="H51" s="15">
        <v>25.722305361225004</v>
      </c>
      <c r="I51" s="15">
        <v>28.286593752555774</v>
      </c>
      <c r="J51" s="15">
        <v>28.193206611283159</v>
      </c>
      <c r="K51" s="15">
        <v>25.431702190632631</v>
      </c>
      <c r="L51" s="15">
        <v>26.762746825590451</v>
      </c>
    </row>
    <row r="52" spans="1:12" x14ac:dyDescent="0.35">
      <c r="A52" s="70" t="s">
        <v>179</v>
      </c>
      <c r="B52" s="73">
        <v>24</v>
      </c>
      <c r="C52" s="15">
        <v>33.780832905890321</v>
      </c>
      <c r="D52" s="15">
        <v>28.051707902602594</v>
      </c>
      <c r="E52" s="15">
        <v>30.15210559435971</v>
      </c>
      <c r="F52" s="15">
        <v>26.412927999121028</v>
      </c>
      <c r="G52" s="15">
        <v>26.211714598727365</v>
      </c>
      <c r="H52" s="15">
        <v>26.944705166790861</v>
      </c>
      <c r="I52" s="15">
        <v>25.881371385848677</v>
      </c>
      <c r="J52" s="15">
        <v>28.215253542693805</v>
      </c>
      <c r="K52" s="15">
        <v>28.066458943568033</v>
      </c>
      <c r="L52" s="15">
        <v>25.470055897736493</v>
      </c>
    </row>
    <row r="53" spans="1:12" x14ac:dyDescent="0.35">
      <c r="A53" s="70" t="s">
        <v>180</v>
      </c>
      <c r="B53" s="73">
        <v>25</v>
      </c>
      <c r="C53" s="15">
        <v>24.949266504645411</v>
      </c>
      <c r="D53" s="15">
        <v>32.909566590034537</v>
      </c>
      <c r="E53" s="15">
        <v>28.401230048839768</v>
      </c>
      <c r="F53" s="15">
        <v>30.093866540230856</v>
      </c>
      <c r="G53" s="15">
        <v>26.572090735043798</v>
      </c>
      <c r="H53" s="15">
        <v>26.046318986931627</v>
      </c>
      <c r="I53" s="15">
        <v>26.866509229737705</v>
      </c>
      <c r="J53" s="15">
        <v>26.034467723771936</v>
      </c>
      <c r="K53" s="15">
        <v>28.191873402912712</v>
      </c>
      <c r="L53" s="15">
        <v>28.091319469895765</v>
      </c>
    </row>
    <row r="54" spans="1:12" x14ac:dyDescent="0.35">
      <c r="A54" s="70" t="s">
        <v>181</v>
      </c>
      <c r="B54" s="73">
        <v>30</v>
      </c>
      <c r="C54" s="15">
        <v>24.863236613482819</v>
      </c>
      <c r="D54" s="15">
        <v>25.624367761047697</v>
      </c>
      <c r="E54" s="15">
        <v>32.213066986365007</v>
      </c>
      <c r="F54" s="15">
        <v>28.550298796487922</v>
      </c>
      <c r="G54" s="15">
        <v>29.90452485310237</v>
      </c>
      <c r="H54" s="15">
        <v>26.617574301031205</v>
      </c>
      <c r="I54" s="15">
        <v>25.876215409157236</v>
      </c>
      <c r="J54" s="15">
        <v>26.726552243126463</v>
      </c>
      <c r="K54" s="15">
        <v>26.089379811798125</v>
      </c>
      <c r="L54" s="15">
        <v>28.207086728914692</v>
      </c>
    </row>
    <row r="55" spans="1:12" x14ac:dyDescent="0.35">
      <c r="A55" s="70" t="s">
        <v>182</v>
      </c>
      <c r="B55" s="73">
        <v>45</v>
      </c>
      <c r="C55" s="15">
        <v>29.758369374009703</v>
      </c>
      <c r="D55" s="15">
        <v>24.795540778691972</v>
      </c>
      <c r="E55" s="15">
        <v>26.104597654979315</v>
      </c>
      <c r="F55" s="15">
        <v>31.587545724153632</v>
      </c>
      <c r="G55" s="15">
        <v>28.561104712879072</v>
      </c>
      <c r="H55" s="15">
        <v>29.608141890000486</v>
      </c>
      <c r="I55" s="15">
        <v>26.525765266417082</v>
      </c>
      <c r="J55" s="15">
        <v>25.680146937444864</v>
      </c>
      <c r="K55" s="15">
        <v>26.571542458700776</v>
      </c>
      <c r="L55" s="15">
        <v>26.184693271375529</v>
      </c>
    </row>
    <row r="56" spans="1:12" x14ac:dyDescent="0.35">
      <c r="A56" s="70" t="s">
        <v>183</v>
      </c>
      <c r="B56" s="73">
        <v>24</v>
      </c>
      <c r="C56" s="15">
        <v>42.530854748847041</v>
      </c>
      <c r="D56" s="15">
        <v>29.553682952790663</v>
      </c>
      <c r="E56" s="15">
        <v>24.797571666182947</v>
      </c>
      <c r="F56" s="15">
        <v>26.414617219668774</v>
      </c>
      <c r="G56" s="15">
        <v>31.000270647432266</v>
      </c>
      <c r="H56" s="15">
        <v>28.424104582750282</v>
      </c>
      <c r="I56" s="15">
        <v>29.255625022075424</v>
      </c>
      <c r="J56" s="15">
        <v>26.407762054698125</v>
      </c>
      <c r="K56" s="15">
        <v>25.508373144851443</v>
      </c>
      <c r="L56" s="15">
        <v>26.504371082534998</v>
      </c>
    </row>
    <row r="57" spans="1:12" x14ac:dyDescent="0.35">
      <c r="A57" s="70" t="s">
        <v>184</v>
      </c>
      <c r="B57" s="73">
        <v>31</v>
      </c>
      <c r="C57" s="15">
        <v>24.279890267423223</v>
      </c>
      <c r="D57" s="15">
        <v>40.456756560965601</v>
      </c>
      <c r="E57" s="15">
        <v>29.324738623445921</v>
      </c>
      <c r="F57" s="15">
        <v>24.737899833599503</v>
      </c>
      <c r="G57" s="15">
        <v>26.531379503656748</v>
      </c>
      <c r="H57" s="15">
        <v>30.359605517319714</v>
      </c>
      <c r="I57" s="15">
        <v>28.154047883764022</v>
      </c>
      <c r="J57" s="15">
        <v>28.839389089097899</v>
      </c>
      <c r="K57" s="15">
        <v>26.209590323707957</v>
      </c>
      <c r="L57" s="15">
        <v>25.391400693064448</v>
      </c>
    </row>
    <row r="58" spans="1:12" x14ac:dyDescent="0.35">
      <c r="A58" s="70" t="s">
        <v>185</v>
      </c>
      <c r="B58" s="73">
        <v>27</v>
      </c>
      <c r="C58" s="15">
        <v>30.027982029750849</v>
      </c>
      <c r="D58" s="15">
        <v>24.507597315339833</v>
      </c>
      <c r="E58" s="15">
        <v>38.783605371353318</v>
      </c>
      <c r="F58" s="15">
        <v>29.036423575465438</v>
      </c>
      <c r="G58" s="15">
        <v>24.644098264184251</v>
      </c>
      <c r="H58" s="15">
        <v>26.491724969716529</v>
      </c>
      <c r="I58" s="15">
        <v>29.729445402090818</v>
      </c>
      <c r="J58" s="15">
        <v>27.853581752146368</v>
      </c>
      <c r="K58" s="15">
        <v>28.430326137239692</v>
      </c>
      <c r="L58" s="15">
        <v>26.082720204652777</v>
      </c>
    </row>
    <row r="59" spans="1:12" x14ac:dyDescent="0.35">
      <c r="A59" s="70" t="s">
        <v>186</v>
      </c>
      <c r="B59" s="73">
        <v>18</v>
      </c>
      <c r="C59" s="15">
        <v>26.215729405447021</v>
      </c>
      <c r="D59" s="15">
        <v>29.247271768407231</v>
      </c>
      <c r="E59" s="15">
        <v>24.730471864227187</v>
      </c>
      <c r="F59" s="15">
        <v>37.373938779529908</v>
      </c>
      <c r="G59" s="15">
        <v>28.767699555455977</v>
      </c>
      <c r="H59" s="15">
        <v>24.523340592618045</v>
      </c>
      <c r="I59" s="15">
        <v>26.389071833392983</v>
      </c>
      <c r="J59" s="15">
        <v>29.183405526459865</v>
      </c>
      <c r="K59" s="15">
        <v>27.559219875781096</v>
      </c>
      <c r="L59" s="15">
        <v>28.172188547163614</v>
      </c>
    </row>
    <row r="60" spans="1:12" x14ac:dyDescent="0.35">
      <c r="A60" s="70" t="s">
        <v>187</v>
      </c>
      <c r="B60" s="73">
        <v>32</v>
      </c>
      <c r="C60" s="15">
        <v>18.777499161752619</v>
      </c>
      <c r="D60" s="15">
        <v>25.564341416598797</v>
      </c>
      <c r="E60" s="15">
        <v>28.604027772050888</v>
      </c>
      <c r="F60" s="15">
        <v>24.885357525325823</v>
      </c>
      <c r="G60" s="15">
        <v>36.133792519498364</v>
      </c>
      <c r="H60" s="15">
        <v>28.409975571293497</v>
      </c>
      <c r="I60" s="15">
        <v>24.359203888298502</v>
      </c>
      <c r="J60" s="15">
        <v>26.228428810121493</v>
      </c>
      <c r="K60" s="15">
        <v>28.669901864136733</v>
      </c>
      <c r="L60" s="15">
        <v>27.361999759367485</v>
      </c>
    </row>
    <row r="61" spans="1:12" x14ac:dyDescent="0.35">
      <c r="A61" s="70" t="s">
        <v>188</v>
      </c>
      <c r="B61" s="73">
        <v>26</v>
      </c>
      <c r="C61" s="15">
        <v>32.123158387437563</v>
      </c>
      <c r="D61" s="15">
        <v>19.36267803902723</v>
      </c>
      <c r="E61" s="15">
        <v>24.994852451241432</v>
      </c>
      <c r="F61" s="15">
        <v>27.949948891477568</v>
      </c>
      <c r="G61" s="15">
        <v>24.922876824664172</v>
      </c>
      <c r="H61" s="15">
        <v>34.898806047148724</v>
      </c>
      <c r="I61" s="15">
        <v>27.932943768091729</v>
      </c>
      <c r="J61" s="15">
        <v>24.124180607449659</v>
      </c>
      <c r="K61" s="15">
        <v>25.975501776275035</v>
      </c>
      <c r="L61" s="15">
        <v>28.22785672983656</v>
      </c>
    </row>
    <row r="62" spans="1:12" x14ac:dyDescent="0.35">
      <c r="A62" s="70" t="s">
        <v>189</v>
      </c>
      <c r="B62" s="73">
        <v>31</v>
      </c>
      <c r="C62" s="15">
        <v>25.947497393612956</v>
      </c>
      <c r="D62" s="15">
        <v>32.25440323988051</v>
      </c>
      <c r="E62" s="15">
        <v>19.927308695337452</v>
      </c>
      <c r="F62" s="15">
        <v>24.599496268839502</v>
      </c>
      <c r="G62" s="15">
        <v>27.472541255010285</v>
      </c>
      <c r="H62" s="15">
        <v>24.961278167790763</v>
      </c>
      <c r="I62" s="15">
        <v>33.909854650957328</v>
      </c>
      <c r="J62" s="15">
        <v>27.597286612104227</v>
      </c>
      <c r="K62" s="15">
        <v>23.991651559860557</v>
      </c>
      <c r="L62" s="15">
        <v>25.921367382927915</v>
      </c>
    </row>
    <row r="63" spans="1:12" x14ac:dyDescent="0.35">
      <c r="A63" s="70" t="s">
        <v>190</v>
      </c>
      <c r="B63" s="73">
        <v>44</v>
      </c>
      <c r="C63" s="15">
        <v>30.180208308477315</v>
      </c>
      <c r="D63" s="15">
        <v>25.798396187391223</v>
      </c>
      <c r="E63" s="15">
        <v>32.20061914953326</v>
      </c>
      <c r="F63" s="15">
        <v>20.284747669133402</v>
      </c>
      <c r="G63" s="15">
        <v>24.16344470265302</v>
      </c>
      <c r="H63" s="15">
        <v>26.875023690234386</v>
      </c>
      <c r="I63" s="15">
        <v>24.8408458694697</v>
      </c>
      <c r="J63" s="15">
        <v>32.893347152704223</v>
      </c>
      <c r="K63" s="15">
        <v>27.146220480551314</v>
      </c>
      <c r="L63" s="15">
        <v>23.849572579082782</v>
      </c>
    </row>
    <row r="64" spans="1:12" x14ac:dyDescent="0.35">
      <c r="A64" s="70" t="s">
        <v>191</v>
      </c>
      <c r="B64" s="73">
        <v>51</v>
      </c>
      <c r="C64" s="15">
        <v>42.408852180193854</v>
      </c>
      <c r="D64" s="15">
        <v>29.559816460137746</v>
      </c>
      <c r="E64" s="15">
        <v>25.76508462232314</v>
      </c>
      <c r="F64" s="15">
        <v>32.126298109729092</v>
      </c>
      <c r="G64" s="15">
        <v>20.590169076594222</v>
      </c>
      <c r="H64" s="15">
        <v>23.798940599977424</v>
      </c>
      <c r="I64" s="15">
        <v>26.361023158628509</v>
      </c>
      <c r="J64" s="15">
        <v>24.740265362263521</v>
      </c>
      <c r="K64" s="15">
        <v>32.067057620806956</v>
      </c>
      <c r="L64" s="15">
        <v>26.885837365545907</v>
      </c>
    </row>
    <row r="65" spans="1:12" x14ac:dyDescent="0.35">
      <c r="A65" s="70" t="s">
        <v>192</v>
      </c>
      <c r="B65" s="73">
        <v>31</v>
      </c>
      <c r="C65" s="15">
        <v>47.933942496581778</v>
      </c>
      <c r="D65" s="15">
        <v>40.717744865607123</v>
      </c>
      <c r="E65" s="15">
        <v>28.842801161512064</v>
      </c>
      <c r="F65" s="15">
        <v>25.486292922373373</v>
      </c>
      <c r="G65" s="15">
        <v>31.714453851427709</v>
      </c>
      <c r="H65" s="15">
        <v>20.609339038624306</v>
      </c>
      <c r="I65" s="15">
        <v>23.245777629993249</v>
      </c>
      <c r="J65" s="15">
        <v>25.647777012804731</v>
      </c>
      <c r="K65" s="15">
        <v>24.408954959354393</v>
      </c>
      <c r="L65" s="15">
        <v>31.178297082421572</v>
      </c>
    </row>
    <row r="66" spans="1:12" x14ac:dyDescent="0.35">
      <c r="A66" s="70" t="s">
        <v>193</v>
      </c>
      <c r="B66" s="73">
        <v>38</v>
      </c>
      <c r="C66" s="15">
        <v>30.575922523421649</v>
      </c>
      <c r="D66" s="15">
        <v>45.410929456724517</v>
      </c>
      <c r="E66" s="15">
        <v>39.336999389799139</v>
      </c>
      <c r="F66" s="15">
        <v>28.228423981777748</v>
      </c>
      <c r="G66" s="15">
        <v>25.2376078037634</v>
      </c>
      <c r="H66" s="15">
        <v>31.257893351620265</v>
      </c>
      <c r="I66" s="15">
        <v>20.573717480696363</v>
      </c>
      <c r="J66" s="15">
        <v>22.770404960923511</v>
      </c>
      <c r="K66" s="15">
        <v>25.032891262794024</v>
      </c>
      <c r="L66" s="15">
        <v>24.189086537484016</v>
      </c>
    </row>
    <row r="67" spans="1:12" x14ac:dyDescent="0.35">
      <c r="A67" s="70" t="s">
        <v>194</v>
      </c>
      <c r="B67" s="73">
        <v>35</v>
      </c>
      <c r="C67" s="15">
        <v>36.742673514230596</v>
      </c>
      <c r="D67" s="15">
        <v>30.22588322372027</v>
      </c>
      <c r="E67" s="15">
        <v>43.369091235488035</v>
      </c>
      <c r="F67" s="15">
        <v>38.181275904834493</v>
      </c>
      <c r="G67" s="15">
        <v>27.71094015615779</v>
      </c>
      <c r="H67" s="15">
        <v>24.949918104559895</v>
      </c>
      <c r="I67" s="15">
        <v>30.786128710140868</v>
      </c>
      <c r="J67" s="15">
        <v>20.511523329049581</v>
      </c>
      <c r="K67" s="15">
        <v>22.379420289781805</v>
      </c>
      <c r="L67" s="15">
        <v>24.603577979421061</v>
      </c>
    </row>
    <row r="68" spans="1:12" x14ac:dyDescent="0.35">
      <c r="A68" s="70" t="s">
        <v>195</v>
      </c>
      <c r="B68" s="73">
        <v>50</v>
      </c>
      <c r="C68" s="15">
        <v>34.126136643103713</v>
      </c>
      <c r="D68" s="15">
        <v>35.512024217926886</v>
      </c>
      <c r="E68" s="15">
        <v>29.79260569883116</v>
      </c>
      <c r="F68" s="15">
        <v>41.417158521427694</v>
      </c>
      <c r="G68" s="15">
        <v>37.019291655694005</v>
      </c>
      <c r="H68" s="15">
        <v>27.064375531530192</v>
      </c>
      <c r="I68" s="15">
        <v>24.501594001402601</v>
      </c>
      <c r="J68" s="15">
        <v>30.143937393817129</v>
      </c>
      <c r="K68" s="15">
        <v>20.324046548270612</v>
      </c>
      <c r="L68" s="15">
        <v>22.002220540872397</v>
      </c>
    </row>
    <row r="69" spans="1:12" x14ac:dyDescent="0.35">
      <c r="A69" s="70" t="s">
        <v>196</v>
      </c>
      <c r="B69" s="73">
        <v>36</v>
      </c>
      <c r="C69" s="15">
        <v>48.077095038225572</v>
      </c>
      <c r="D69" s="15">
        <v>33.35219529983533</v>
      </c>
      <c r="E69" s="15">
        <v>34.432432520924579</v>
      </c>
      <c r="F69" s="15">
        <v>29.371617012072491</v>
      </c>
      <c r="G69" s="15">
        <v>39.683107902859156</v>
      </c>
      <c r="H69" s="15">
        <v>35.873666580335666</v>
      </c>
      <c r="I69" s="15">
        <v>26.439568607021073</v>
      </c>
      <c r="J69" s="15">
        <v>24.031829645538213</v>
      </c>
      <c r="K69" s="15">
        <v>29.517285231892394</v>
      </c>
      <c r="L69" s="15">
        <v>20.197162847748952</v>
      </c>
    </row>
    <row r="70" spans="1:12" x14ac:dyDescent="0.35">
      <c r="A70" s="70" t="s">
        <v>197</v>
      </c>
      <c r="B70" s="73">
        <v>42</v>
      </c>
      <c r="C70" s="15">
        <v>34.407818410479685</v>
      </c>
      <c r="D70" s="15">
        <v>46.294731871682799</v>
      </c>
      <c r="E70" s="15">
        <v>32.614037542369282</v>
      </c>
      <c r="F70" s="15">
        <v>33.413840435696812</v>
      </c>
      <c r="G70" s="15">
        <v>28.89400214935462</v>
      </c>
      <c r="H70" s="15">
        <v>38.023660181766175</v>
      </c>
      <c r="I70" s="15">
        <v>34.735207224453141</v>
      </c>
      <c r="J70" s="15">
        <v>25.808655684917429</v>
      </c>
      <c r="K70" s="15">
        <v>23.531426264389008</v>
      </c>
      <c r="L70" s="15">
        <v>28.98248133351678</v>
      </c>
    </row>
    <row r="71" spans="1:12" x14ac:dyDescent="0.35">
      <c r="A71" s="70" t="s">
        <v>198</v>
      </c>
      <c r="B71" s="73">
        <v>33</v>
      </c>
      <c r="C71" s="15">
        <v>40.462983441249271</v>
      </c>
      <c r="D71" s="15">
        <v>32.954563442007569</v>
      </c>
      <c r="E71" s="15">
        <v>44.652869031087143</v>
      </c>
      <c r="F71" s="15">
        <v>31.85354498405334</v>
      </c>
      <c r="G71" s="15">
        <v>32.42182480817938</v>
      </c>
      <c r="H71" s="15">
        <v>28.328611264206195</v>
      </c>
      <c r="I71" s="15">
        <v>36.436415446337911</v>
      </c>
      <c r="J71" s="15">
        <v>33.613138282096124</v>
      </c>
      <c r="K71" s="15">
        <v>25.188546858951462</v>
      </c>
      <c r="L71" s="15">
        <v>23.125813607457832</v>
      </c>
    </row>
    <row r="72" spans="1:12" x14ac:dyDescent="0.35">
      <c r="A72" s="70" t="s">
        <v>199</v>
      </c>
      <c r="B72" s="73">
        <v>19</v>
      </c>
      <c r="C72" s="15">
        <v>32.018549632678742</v>
      </c>
      <c r="D72" s="15">
        <v>38.930852054720219</v>
      </c>
      <c r="E72" s="15">
        <v>31.56816476889502</v>
      </c>
      <c r="F72" s="15">
        <v>42.95011358832447</v>
      </c>
      <c r="G72" s="15">
        <v>31.012780302918976</v>
      </c>
      <c r="H72" s="15">
        <v>31.31575330206444</v>
      </c>
      <c r="I72" s="15">
        <v>27.619819688811933</v>
      </c>
      <c r="J72" s="15">
        <v>34.869910006398207</v>
      </c>
      <c r="K72" s="15">
        <v>32.453445424787567</v>
      </c>
      <c r="L72" s="15">
        <v>24.626567782291964</v>
      </c>
    </row>
    <row r="73" spans="1:12" x14ac:dyDescent="0.35">
      <c r="A73" s="70" t="s">
        <v>200</v>
      </c>
      <c r="B73" s="73">
        <v>22</v>
      </c>
      <c r="C73" s="15">
        <v>18.882353116934251</v>
      </c>
      <c r="D73" s="15">
        <v>31.157641741509892</v>
      </c>
      <c r="E73" s="15">
        <v>37.595985383688856</v>
      </c>
      <c r="F73" s="15">
        <v>30.342560030395852</v>
      </c>
      <c r="G73" s="15">
        <v>41.454773977166148</v>
      </c>
      <c r="H73" s="15">
        <v>30.176354175009244</v>
      </c>
      <c r="I73" s="15">
        <v>30.267943423252717</v>
      </c>
      <c r="J73" s="15">
        <v>26.96103585276926</v>
      </c>
      <c r="K73" s="15">
        <v>33.502694190190944</v>
      </c>
      <c r="L73" s="15">
        <v>31.560614204745416</v>
      </c>
    </row>
    <row r="74" spans="1:12" x14ac:dyDescent="0.35">
      <c r="A74" s="70" t="s">
        <v>201</v>
      </c>
      <c r="B74" s="73">
        <v>28</v>
      </c>
      <c r="C74" s="15">
        <v>21.501101578596057</v>
      </c>
      <c r="D74" s="15">
        <v>18.703858910582813</v>
      </c>
      <c r="E74" s="15">
        <v>30.292791820968006</v>
      </c>
      <c r="F74" s="15">
        <v>36.264510596734468</v>
      </c>
      <c r="G74" s="15">
        <v>29.126435561219115</v>
      </c>
      <c r="H74" s="15">
        <v>39.828985756303872</v>
      </c>
      <c r="I74" s="15">
        <v>29.21801594205176</v>
      </c>
      <c r="J74" s="15">
        <v>29.214866405454298</v>
      </c>
      <c r="K74" s="15">
        <v>26.203181613926663</v>
      </c>
      <c r="L74" s="15">
        <v>32.327885405907502</v>
      </c>
    </row>
    <row r="75" spans="1:12" x14ac:dyDescent="0.35">
      <c r="A75" s="70" t="s">
        <v>202</v>
      </c>
      <c r="B75" s="73">
        <v>19</v>
      </c>
      <c r="C75" s="15">
        <v>27.164446736234257</v>
      </c>
      <c r="D75" s="15">
        <v>20.98555873142978</v>
      </c>
      <c r="E75" s="15">
        <v>18.463741674620223</v>
      </c>
      <c r="F75" s="15">
        <v>29.370177500416315</v>
      </c>
      <c r="G75" s="15">
        <v>34.886264681387154</v>
      </c>
      <c r="H75" s="15">
        <v>27.867966429530444</v>
      </c>
      <c r="I75" s="15">
        <v>38.162120771861417</v>
      </c>
      <c r="J75" s="15">
        <v>28.223793492234481</v>
      </c>
      <c r="K75" s="15">
        <v>28.146309733187369</v>
      </c>
      <c r="L75" s="15">
        <v>25.546778103934962</v>
      </c>
    </row>
    <row r="76" spans="1:12" x14ac:dyDescent="0.35">
      <c r="A76" s="70" t="s">
        <v>203</v>
      </c>
      <c r="B76" s="73">
        <v>25</v>
      </c>
      <c r="C76" s="15">
        <v>18.586692966119767</v>
      </c>
      <c r="D76" s="15">
        <v>26.243702884679823</v>
      </c>
      <c r="E76" s="15">
        <v>20.460674930899657</v>
      </c>
      <c r="F76" s="15">
        <v>18.142871420892213</v>
      </c>
      <c r="G76" s="15">
        <v>28.426640819989537</v>
      </c>
      <c r="H76" s="15">
        <v>33.436660115199707</v>
      </c>
      <c r="I76" s="15">
        <v>26.59459094310435</v>
      </c>
      <c r="J76" s="15">
        <v>36.490459085449096</v>
      </c>
      <c r="K76" s="15">
        <v>27.196966755516424</v>
      </c>
      <c r="L76" s="15">
        <v>27.231145028273044</v>
      </c>
    </row>
    <row r="77" spans="1:12" x14ac:dyDescent="0.35">
      <c r="A77" s="70" t="s">
        <v>204</v>
      </c>
      <c r="B77" s="73">
        <v>17</v>
      </c>
      <c r="C77" s="15">
        <v>24.146671373812563</v>
      </c>
      <c r="D77" s="15">
        <v>18.104340169253291</v>
      </c>
      <c r="E77" s="15">
        <v>25.279139331099216</v>
      </c>
      <c r="F77" s="15">
        <v>19.840944251777998</v>
      </c>
      <c r="G77" s="15">
        <v>17.715526913902394</v>
      </c>
      <c r="H77" s="15">
        <v>27.320457804148674</v>
      </c>
      <c r="I77" s="15">
        <v>31.842150271597898</v>
      </c>
      <c r="J77" s="15">
        <v>25.299124444924985</v>
      </c>
      <c r="K77" s="15">
        <v>34.783369490609878</v>
      </c>
      <c r="L77" s="15">
        <v>26.239570882138313</v>
      </c>
    </row>
    <row r="78" spans="1:12" x14ac:dyDescent="0.35">
      <c r="A78" s="70" t="s">
        <v>205</v>
      </c>
      <c r="B78" s="73">
        <v>20</v>
      </c>
      <c r="C78" s="15">
        <v>16.67694884271981</v>
      </c>
      <c r="D78" s="15">
        <v>23.342054725515627</v>
      </c>
      <c r="E78" s="15">
        <v>17.674064667410171</v>
      </c>
      <c r="F78" s="15">
        <v>24.367429857440108</v>
      </c>
      <c r="G78" s="15">
        <v>19.265943324889225</v>
      </c>
      <c r="H78" s="15">
        <v>17.273378090186572</v>
      </c>
      <c r="I78" s="15">
        <v>26.256780814519818</v>
      </c>
      <c r="J78" s="15">
        <v>30.379879380537055</v>
      </c>
      <c r="K78" s="15">
        <v>24.150916173921768</v>
      </c>
      <c r="L78" s="15">
        <v>33.396689889328378</v>
      </c>
    </row>
    <row r="79" spans="1:12" x14ac:dyDescent="0.35">
      <c r="A79" s="70" t="s">
        <v>206</v>
      </c>
      <c r="B79" s="73">
        <v>16</v>
      </c>
      <c r="C79" s="15">
        <v>19.407222976754866</v>
      </c>
      <c r="D79" s="15">
        <v>16.338188678257612</v>
      </c>
      <c r="E79" s="15">
        <v>22.548826525517491</v>
      </c>
      <c r="F79" s="15">
        <v>17.230230809724493</v>
      </c>
      <c r="G79" s="15">
        <v>23.460911669795216</v>
      </c>
      <c r="H79" s="15">
        <v>18.650923247429702</v>
      </c>
      <c r="I79" s="15">
        <v>16.80024759191587</v>
      </c>
      <c r="J79" s="15">
        <v>25.201200420285737</v>
      </c>
      <c r="K79" s="15">
        <v>28.985794634679184</v>
      </c>
      <c r="L79" s="15">
        <v>23.177200126712453</v>
      </c>
    </row>
    <row r="80" spans="1:12" x14ac:dyDescent="0.35">
      <c r="A80" s="70" t="s">
        <v>207</v>
      </c>
      <c r="B80" s="73">
        <v>19</v>
      </c>
      <c r="C80" s="15">
        <v>15.531721738518938</v>
      </c>
      <c r="D80" s="15">
        <v>18.78973653534733</v>
      </c>
      <c r="E80" s="15">
        <v>15.97038739290382</v>
      </c>
      <c r="F80" s="15">
        <v>21.712411485001201</v>
      </c>
      <c r="G80" s="15">
        <v>16.775271460602823</v>
      </c>
      <c r="H80" s="15">
        <v>22.524228469236405</v>
      </c>
      <c r="I80" s="15">
        <v>17.998389147178219</v>
      </c>
      <c r="J80" s="15">
        <v>16.310584749353382</v>
      </c>
      <c r="K80" s="15">
        <v>24.159340059031347</v>
      </c>
      <c r="L80" s="15">
        <v>27.750745393395214</v>
      </c>
    </row>
    <row r="81" spans="1:12" x14ac:dyDescent="0.35">
      <c r="A81" s="70" t="s">
        <v>208</v>
      </c>
      <c r="B81" s="73">
        <v>32</v>
      </c>
      <c r="C81" s="15">
        <v>18.356793307321915</v>
      </c>
      <c r="D81" s="15">
        <v>15.023714769819183</v>
      </c>
      <c r="E81" s="15">
        <v>18.099214287622797</v>
      </c>
      <c r="F81" s="15">
        <v>15.505889564342553</v>
      </c>
      <c r="G81" s="15">
        <v>20.811286545199533</v>
      </c>
      <c r="H81" s="15">
        <v>16.235021539939854</v>
      </c>
      <c r="I81" s="15">
        <v>21.51602397987784</v>
      </c>
      <c r="J81" s="15">
        <v>17.287561839543329</v>
      </c>
      <c r="K81" s="15">
        <v>15.767739996959374</v>
      </c>
      <c r="L81" s="15">
        <v>23.161144288179031</v>
      </c>
    </row>
    <row r="82" spans="1:12" x14ac:dyDescent="0.35">
      <c r="A82" s="70" t="s">
        <v>209</v>
      </c>
      <c r="B82" s="73">
        <v>16</v>
      </c>
      <c r="C82" s="15">
        <v>30.222324962245519</v>
      </c>
      <c r="D82" s="15">
        <v>17.707374828834844</v>
      </c>
      <c r="E82" s="15">
        <v>14.495202411807124</v>
      </c>
      <c r="F82" s="15">
        <v>17.37599929879477</v>
      </c>
      <c r="G82" s="15">
        <v>15.004384747354997</v>
      </c>
      <c r="H82" s="15">
        <v>19.892039834067283</v>
      </c>
      <c r="I82" s="15">
        <v>15.665946205988947</v>
      </c>
      <c r="J82" s="15">
        <v>20.522992027415864</v>
      </c>
      <c r="K82" s="15">
        <v>16.576839096850343</v>
      </c>
      <c r="L82" s="15">
        <v>15.273617792797937</v>
      </c>
    </row>
    <row r="83" spans="1:12" x14ac:dyDescent="0.35">
      <c r="A83" s="70" t="s">
        <v>210</v>
      </c>
      <c r="B83" s="73">
        <v>17</v>
      </c>
      <c r="C83" s="15">
        <v>15.394580737769921</v>
      </c>
      <c r="D83" s="15">
        <v>28.472115422754996</v>
      </c>
      <c r="E83" s="15">
        <v>16.992711604888598</v>
      </c>
      <c r="F83" s="15">
        <v>13.900822513764396</v>
      </c>
      <c r="G83" s="15">
        <v>16.611012560750975</v>
      </c>
      <c r="H83" s="15">
        <v>14.435983794934929</v>
      </c>
      <c r="I83" s="15">
        <v>18.921174827397881</v>
      </c>
      <c r="J83" s="15">
        <v>15.057231603228949</v>
      </c>
      <c r="K83" s="15">
        <v>19.517305436536208</v>
      </c>
      <c r="L83" s="15">
        <v>15.893259999542291</v>
      </c>
    </row>
    <row r="84" spans="1:12" x14ac:dyDescent="0.35">
      <c r="A84" s="70" t="s">
        <v>211</v>
      </c>
      <c r="B84" s="73">
        <v>14</v>
      </c>
      <c r="C84" s="15">
        <v>16.392392940059835</v>
      </c>
      <c r="D84" s="15">
        <v>14.69430977677443</v>
      </c>
      <c r="E84" s="15">
        <v>26.675535004377124</v>
      </c>
      <c r="F84" s="15">
        <v>16.190383424278263</v>
      </c>
      <c r="G84" s="15">
        <v>13.230988884973712</v>
      </c>
      <c r="H84" s="15">
        <v>15.773778723436752</v>
      </c>
      <c r="I84" s="15">
        <v>13.775626350670027</v>
      </c>
      <c r="J84" s="15">
        <v>17.907865160895078</v>
      </c>
      <c r="K84" s="15">
        <v>14.396400099537994</v>
      </c>
      <c r="L84" s="15">
        <v>18.527526163981403</v>
      </c>
    </row>
    <row r="85" spans="1:12" x14ac:dyDescent="0.35">
      <c r="A85" s="70" t="s">
        <v>212</v>
      </c>
      <c r="B85" s="73">
        <v>8</v>
      </c>
      <c r="C85" s="15">
        <v>13.504861331047062</v>
      </c>
      <c r="D85" s="15">
        <v>15.753874895774709</v>
      </c>
      <c r="E85" s="15">
        <v>13.952010063922724</v>
      </c>
      <c r="F85" s="15">
        <v>24.954983111404946</v>
      </c>
      <c r="G85" s="15">
        <v>15.387266621129692</v>
      </c>
      <c r="H85" s="15">
        <v>12.567557049531011</v>
      </c>
      <c r="I85" s="15">
        <v>14.940748672497229</v>
      </c>
      <c r="J85" s="15">
        <v>13.11738157875882</v>
      </c>
      <c r="K85" s="15">
        <v>16.940285383915032</v>
      </c>
      <c r="L85" s="15">
        <v>13.772281308437259</v>
      </c>
    </row>
    <row r="86" spans="1:12" x14ac:dyDescent="0.35">
      <c r="A86" s="70" t="s">
        <v>213</v>
      </c>
      <c r="B86" s="73">
        <v>12</v>
      </c>
      <c r="C86" s="15">
        <v>7.8378322488381826</v>
      </c>
      <c r="D86" s="15">
        <v>12.936347183117304</v>
      </c>
      <c r="E86" s="15">
        <v>15.005504507467126</v>
      </c>
      <c r="F86" s="15">
        <v>13.146490772398426</v>
      </c>
      <c r="G86" s="15">
        <v>23.259237207654703</v>
      </c>
      <c r="H86" s="15">
        <v>14.552997637749874</v>
      </c>
      <c r="I86" s="15">
        <v>11.857040944099126</v>
      </c>
      <c r="J86" s="15">
        <v>14.083941098040562</v>
      </c>
      <c r="K86" s="15">
        <v>12.430080564154624</v>
      </c>
      <c r="L86" s="15">
        <v>15.997828012941746</v>
      </c>
    </row>
    <row r="87" spans="1:12" x14ac:dyDescent="0.35">
      <c r="A87" s="70" t="s">
        <v>214</v>
      </c>
      <c r="B87" s="73">
        <v>11</v>
      </c>
      <c r="C87" s="15">
        <v>11.332697910529019</v>
      </c>
      <c r="D87" s="15">
        <v>7.6021961211951394</v>
      </c>
      <c r="E87" s="15">
        <v>12.270633310444861</v>
      </c>
      <c r="F87" s="15">
        <v>14.18651033502436</v>
      </c>
      <c r="G87" s="15">
        <v>12.311315314900504</v>
      </c>
      <c r="H87" s="15">
        <v>21.61930558249772</v>
      </c>
      <c r="I87" s="15">
        <v>13.679422297785628</v>
      </c>
      <c r="J87" s="15">
        <v>11.127555777393667</v>
      </c>
      <c r="K87" s="15">
        <v>13.21936449407781</v>
      </c>
      <c r="L87" s="15">
        <v>11.749222799289877</v>
      </c>
    </row>
    <row r="88" spans="1:12" x14ac:dyDescent="0.35">
      <c r="A88" s="70" t="s">
        <v>215</v>
      </c>
      <c r="B88" s="73">
        <v>16</v>
      </c>
      <c r="C88" s="15">
        <v>10.382923324159586</v>
      </c>
      <c r="D88" s="15">
        <v>10.689727556305163</v>
      </c>
      <c r="E88" s="15">
        <v>7.3085511242517445</v>
      </c>
      <c r="F88" s="15">
        <v>11.596075604883833</v>
      </c>
      <c r="G88" s="15">
        <v>13.373742709166629</v>
      </c>
      <c r="H88" s="15">
        <v>11.523872650018895</v>
      </c>
      <c r="I88" s="15">
        <v>20.06960146585843</v>
      </c>
      <c r="J88" s="15">
        <v>12.846436266051926</v>
      </c>
      <c r="K88" s="15">
        <v>10.435716234601532</v>
      </c>
      <c r="L88" s="15">
        <v>12.427138507316904</v>
      </c>
    </row>
    <row r="89" spans="1:12" x14ac:dyDescent="0.35">
      <c r="A89" s="70" t="s">
        <v>216</v>
      </c>
      <c r="B89" s="73">
        <v>6</v>
      </c>
      <c r="C89" s="15">
        <v>14.814479906745737</v>
      </c>
      <c r="D89" s="15">
        <v>9.7335998352368662</v>
      </c>
      <c r="E89" s="15">
        <v>9.9900061816100383</v>
      </c>
      <c r="F89" s="15">
        <v>6.9589100859670543</v>
      </c>
      <c r="G89" s="15">
        <v>10.89323938892076</v>
      </c>
      <c r="H89" s="15">
        <v>12.538992641853712</v>
      </c>
      <c r="I89" s="15">
        <v>10.721898086664192</v>
      </c>
      <c r="J89" s="15">
        <v>18.557257496580199</v>
      </c>
      <c r="K89" s="15">
        <v>12.004018704723272</v>
      </c>
      <c r="L89" s="15">
        <v>9.752530786086874</v>
      </c>
    </row>
    <row r="90" spans="1:12" x14ac:dyDescent="0.35">
      <c r="A90" s="70" t="s">
        <v>217</v>
      </c>
      <c r="B90" s="73">
        <v>5</v>
      </c>
      <c r="C90" s="15">
        <v>5.7393856776457541</v>
      </c>
      <c r="D90" s="15">
        <v>13.628554380285957</v>
      </c>
      <c r="E90" s="15">
        <v>9.0373325124227364</v>
      </c>
      <c r="F90" s="15">
        <v>9.243933982319362</v>
      </c>
      <c r="G90" s="15">
        <v>6.573512966530501</v>
      </c>
      <c r="H90" s="15">
        <v>10.193104081479975</v>
      </c>
      <c r="I90" s="15">
        <v>11.660537382639825</v>
      </c>
      <c r="J90" s="15">
        <v>9.9250924293993261</v>
      </c>
      <c r="K90" s="15">
        <v>17.067375371440075</v>
      </c>
      <c r="L90" s="15">
        <v>11.162172994744919</v>
      </c>
    </row>
    <row r="91" spans="1:12" x14ac:dyDescent="0.35">
      <c r="A91" s="70" t="s">
        <v>218</v>
      </c>
      <c r="B91" s="73">
        <v>37</v>
      </c>
      <c r="C91" s="15">
        <v>36.19114632393979</v>
      </c>
      <c r="D91" s="15">
        <v>36.465751060706495</v>
      </c>
      <c r="E91" s="15">
        <v>43.387800072585861</v>
      </c>
      <c r="F91" s="15">
        <v>45.444187184760629</v>
      </c>
      <c r="G91" s="15">
        <v>47.428508833132938</v>
      </c>
      <c r="H91" s="15">
        <v>47.089446151189883</v>
      </c>
      <c r="I91" s="15">
        <v>49.992901179172364</v>
      </c>
      <c r="J91" s="15">
        <v>53.845362565074261</v>
      </c>
      <c r="K91" s="15">
        <v>55.602128189668953</v>
      </c>
      <c r="L91" s="15">
        <v>63.517153404164432</v>
      </c>
    </row>
    <row r="92" spans="1:12" x14ac:dyDescent="0.35">
      <c r="A92" s="70" t="s">
        <v>3</v>
      </c>
      <c r="B92" s="71">
        <v>2164</v>
      </c>
      <c r="C92" s="71">
        <v>2166.1110899145669</v>
      </c>
      <c r="D92" s="71">
        <v>2163.2212038461021</v>
      </c>
      <c r="E92" s="71">
        <v>2158.2051985470202</v>
      </c>
      <c r="F92" s="71">
        <v>2150.1153721148307</v>
      </c>
      <c r="G92" s="71">
        <v>2134.5958199893557</v>
      </c>
      <c r="H92" s="71">
        <v>2114.1536801741499</v>
      </c>
      <c r="I92" s="71">
        <v>2090.1605232959814</v>
      </c>
      <c r="J92" s="71">
        <v>2067.9215490444481</v>
      </c>
      <c r="K92" s="71">
        <v>2047.5801049898478</v>
      </c>
      <c r="L92" s="71">
        <v>2037.2563718367956</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0DB76E98-91CB-4C8C-81D8-417FD6E5F9E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A3731-0D0B-451E-9AE6-648E25889EEB}">
  <dimension ref="A1:Q112"/>
  <sheetViews>
    <sheetView workbookViewId="0">
      <selection activeCell="N74" sqref="N74"/>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241</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16</v>
      </c>
      <c r="C6" s="15">
        <v>11.919930971134574</v>
      </c>
      <c r="D6" s="15">
        <v>11.581029857748906</v>
      </c>
      <c r="E6" s="15">
        <v>11.34478227613282</v>
      </c>
      <c r="F6" s="15">
        <v>11.07489118839834</v>
      </c>
      <c r="G6" s="15">
        <v>10.9114866199762</v>
      </c>
      <c r="H6" s="15">
        <v>10.6411165126946</v>
      </c>
      <c r="I6" s="15">
        <v>10.328244577400527</v>
      </c>
      <c r="J6" s="15">
        <v>10.067601936500546</v>
      </c>
      <c r="K6" s="15">
        <v>9.8776834426704934</v>
      </c>
      <c r="L6" s="15">
        <v>9.7112919693695119</v>
      </c>
    </row>
    <row r="7" spans="1:12" x14ac:dyDescent="0.35">
      <c r="A7" s="70" t="s">
        <v>135</v>
      </c>
      <c r="B7" s="73">
        <v>10</v>
      </c>
      <c r="C7" s="15">
        <v>17.196601244000338</v>
      </c>
      <c r="D7" s="15">
        <v>13.552398561314828</v>
      </c>
      <c r="E7" s="15">
        <v>13.181100365514059</v>
      </c>
      <c r="F7" s="15">
        <v>12.926265334256245</v>
      </c>
      <c r="G7" s="15">
        <v>12.519510341567491</v>
      </c>
      <c r="H7" s="15">
        <v>12.301524658164579</v>
      </c>
      <c r="I7" s="15">
        <v>12.021243888193641</v>
      </c>
      <c r="J7" s="15">
        <v>11.768637231103572</v>
      </c>
      <c r="K7" s="15">
        <v>11.57407584051723</v>
      </c>
      <c r="L7" s="15">
        <v>11.50431837779217</v>
      </c>
    </row>
    <row r="8" spans="1:12" x14ac:dyDescent="0.35">
      <c r="A8" s="70" t="s">
        <v>136</v>
      </c>
      <c r="B8" s="73">
        <v>18</v>
      </c>
      <c r="C8" s="15">
        <v>11.843089341770957</v>
      </c>
      <c r="D8" s="15">
        <v>17.780766272841742</v>
      </c>
      <c r="E8" s="15">
        <v>14.536700714857778</v>
      </c>
      <c r="F8" s="15">
        <v>14.138216933884921</v>
      </c>
      <c r="G8" s="15">
        <v>13.752646553937426</v>
      </c>
      <c r="H8" s="15">
        <v>13.294844025915287</v>
      </c>
      <c r="I8" s="15">
        <v>13.0783286740064</v>
      </c>
      <c r="J8" s="15">
        <v>12.872117093367882</v>
      </c>
      <c r="K8" s="15">
        <v>12.69741208213814</v>
      </c>
      <c r="L8" s="15">
        <v>12.625687564862249</v>
      </c>
    </row>
    <row r="9" spans="1:12" x14ac:dyDescent="0.35">
      <c r="A9" s="70" t="s">
        <v>137</v>
      </c>
      <c r="B9" s="73">
        <v>18</v>
      </c>
      <c r="C9" s="15">
        <v>19.06464648260496</v>
      </c>
      <c r="D9" s="15">
        <v>13.122261262981079</v>
      </c>
      <c r="E9" s="15">
        <v>18.134532387596163</v>
      </c>
      <c r="F9" s="15">
        <v>15.197599666394986</v>
      </c>
      <c r="G9" s="15">
        <v>14.676045484861511</v>
      </c>
      <c r="H9" s="15">
        <v>14.243318154305934</v>
      </c>
      <c r="I9" s="15">
        <v>13.790041831069519</v>
      </c>
      <c r="J9" s="15">
        <v>13.641285301494481</v>
      </c>
      <c r="K9" s="15">
        <v>13.505124857990044</v>
      </c>
      <c r="L9" s="15">
        <v>13.435728793312869</v>
      </c>
    </row>
    <row r="10" spans="1:12" x14ac:dyDescent="0.35">
      <c r="A10" s="70" t="s">
        <v>138</v>
      </c>
      <c r="B10" s="73">
        <v>26</v>
      </c>
      <c r="C10" s="15">
        <v>17.828774671132059</v>
      </c>
      <c r="D10" s="15">
        <v>19.868425635376727</v>
      </c>
      <c r="E10" s="15">
        <v>14.120619397031371</v>
      </c>
      <c r="F10" s="15">
        <v>18.466206509315175</v>
      </c>
      <c r="G10" s="15">
        <v>15.663182751208693</v>
      </c>
      <c r="H10" s="15">
        <v>15.098306685314203</v>
      </c>
      <c r="I10" s="15">
        <v>14.668686555158608</v>
      </c>
      <c r="J10" s="15">
        <v>14.281070208912684</v>
      </c>
      <c r="K10" s="15">
        <v>14.19409653940895</v>
      </c>
      <c r="L10" s="15">
        <v>14.147365838714784</v>
      </c>
    </row>
    <row r="11" spans="1:12" x14ac:dyDescent="0.35">
      <c r="A11" s="70" t="s">
        <v>139</v>
      </c>
      <c r="B11" s="73">
        <v>18</v>
      </c>
      <c r="C11" s="15">
        <v>25.743889372270278</v>
      </c>
      <c r="D11" s="15">
        <v>18.063234344425503</v>
      </c>
      <c r="E11" s="15">
        <v>20.283588872133745</v>
      </c>
      <c r="F11" s="15">
        <v>14.784325935443832</v>
      </c>
      <c r="G11" s="15">
        <v>18.491399476140838</v>
      </c>
      <c r="H11" s="15">
        <v>15.875119837328224</v>
      </c>
      <c r="I11" s="15">
        <v>15.308864756430323</v>
      </c>
      <c r="J11" s="15">
        <v>14.935010963289283</v>
      </c>
      <c r="K11" s="15">
        <v>14.602864781936653</v>
      </c>
      <c r="L11" s="15">
        <v>14.588082555546732</v>
      </c>
    </row>
    <row r="12" spans="1:12" x14ac:dyDescent="0.35">
      <c r="A12" s="70" t="s">
        <v>2</v>
      </c>
      <c r="B12" s="73">
        <v>21</v>
      </c>
      <c r="C12" s="15">
        <v>18.308241992818655</v>
      </c>
      <c r="D12" s="15">
        <v>25.464591067059217</v>
      </c>
      <c r="E12" s="15">
        <v>18.329841713375544</v>
      </c>
      <c r="F12" s="15">
        <v>20.466324937154887</v>
      </c>
      <c r="G12" s="15">
        <v>15.174441221142404</v>
      </c>
      <c r="H12" s="15">
        <v>18.399294845374428</v>
      </c>
      <c r="I12" s="15">
        <v>15.975283638280116</v>
      </c>
      <c r="J12" s="15">
        <v>15.459595881477613</v>
      </c>
      <c r="K12" s="15">
        <v>15.135081861466023</v>
      </c>
      <c r="L12" s="15">
        <v>14.869375970172504</v>
      </c>
    </row>
    <row r="13" spans="1:12" x14ac:dyDescent="0.35">
      <c r="A13" s="70" t="s">
        <v>140</v>
      </c>
      <c r="B13" s="73">
        <v>20</v>
      </c>
      <c r="C13" s="15">
        <v>21.312938981882066</v>
      </c>
      <c r="D13" s="15">
        <v>18.830935219218475</v>
      </c>
      <c r="E13" s="15">
        <v>25.268827691307301</v>
      </c>
      <c r="F13" s="15">
        <v>18.627033565577737</v>
      </c>
      <c r="G13" s="15">
        <v>20.558846141412609</v>
      </c>
      <c r="H13" s="15">
        <v>15.499511943013752</v>
      </c>
      <c r="I13" s="15">
        <v>18.382293856682892</v>
      </c>
      <c r="J13" s="15">
        <v>16.154821397273896</v>
      </c>
      <c r="K13" s="15">
        <v>15.68471699017651</v>
      </c>
      <c r="L13" s="15">
        <v>15.418513073251331</v>
      </c>
    </row>
    <row r="14" spans="1:12" x14ac:dyDescent="0.35">
      <c r="A14" s="70" t="s">
        <v>141</v>
      </c>
      <c r="B14" s="73">
        <v>20</v>
      </c>
      <c r="C14" s="15">
        <v>20.473487474608799</v>
      </c>
      <c r="D14" s="15">
        <v>21.457534810134472</v>
      </c>
      <c r="E14" s="15">
        <v>19.245496049631868</v>
      </c>
      <c r="F14" s="15">
        <v>24.994529296007368</v>
      </c>
      <c r="G14" s="15">
        <v>18.732182308899414</v>
      </c>
      <c r="H14" s="15">
        <v>20.497709688942258</v>
      </c>
      <c r="I14" s="15">
        <v>15.695044829702741</v>
      </c>
      <c r="J14" s="15">
        <v>18.34044526153782</v>
      </c>
      <c r="K14" s="15">
        <v>16.281115970929335</v>
      </c>
      <c r="L14" s="15">
        <v>15.867206265112666</v>
      </c>
    </row>
    <row r="15" spans="1:12" x14ac:dyDescent="0.35">
      <c r="A15" s="70" t="s">
        <v>142</v>
      </c>
      <c r="B15" s="73">
        <v>15</v>
      </c>
      <c r="C15" s="15">
        <v>20.49747419512628</v>
      </c>
      <c r="D15" s="15">
        <v>20.89580117505</v>
      </c>
      <c r="E15" s="15">
        <v>21.599783390901155</v>
      </c>
      <c r="F15" s="15">
        <v>19.624533717294053</v>
      </c>
      <c r="G15" s="15">
        <v>24.726624782609299</v>
      </c>
      <c r="H15" s="15">
        <v>18.838347134140626</v>
      </c>
      <c r="I15" s="15">
        <v>20.462093940703724</v>
      </c>
      <c r="J15" s="15">
        <v>15.941383869484623</v>
      </c>
      <c r="K15" s="15">
        <v>18.397102731392575</v>
      </c>
      <c r="L15" s="15">
        <v>16.495728928785446</v>
      </c>
    </row>
    <row r="16" spans="1:12" x14ac:dyDescent="0.35">
      <c r="A16" s="70" t="s">
        <v>143</v>
      </c>
      <c r="B16" s="73">
        <v>27</v>
      </c>
      <c r="C16" s="15">
        <v>15.828712916335192</v>
      </c>
      <c r="D16" s="15">
        <v>20.809300268836299</v>
      </c>
      <c r="E16" s="15">
        <v>21.204054512973453</v>
      </c>
      <c r="F16" s="15">
        <v>21.673955788011686</v>
      </c>
      <c r="G16" s="15">
        <v>19.846457986749773</v>
      </c>
      <c r="H16" s="15">
        <v>24.423803678909078</v>
      </c>
      <c r="I16" s="15">
        <v>18.888802789813088</v>
      </c>
      <c r="J16" s="15">
        <v>20.428591220261051</v>
      </c>
      <c r="K16" s="15">
        <v>16.159256771683683</v>
      </c>
      <c r="L16" s="15">
        <v>18.475202949398238</v>
      </c>
    </row>
    <row r="17" spans="1:12" x14ac:dyDescent="0.35">
      <c r="A17" s="70" t="s">
        <v>144</v>
      </c>
      <c r="B17" s="73">
        <v>23</v>
      </c>
      <c r="C17" s="15">
        <v>26.598880700539539</v>
      </c>
      <c r="D17" s="15">
        <v>16.472981679460364</v>
      </c>
      <c r="E17" s="15">
        <v>21.076440847602189</v>
      </c>
      <c r="F17" s="15">
        <v>21.477895396513404</v>
      </c>
      <c r="G17" s="15">
        <v>21.726422734430606</v>
      </c>
      <c r="H17" s="15">
        <v>20.051946383148763</v>
      </c>
      <c r="I17" s="15">
        <v>24.203362263504566</v>
      </c>
      <c r="J17" s="15">
        <v>19.01001111677445</v>
      </c>
      <c r="K17" s="15">
        <v>20.486991751613679</v>
      </c>
      <c r="L17" s="15">
        <v>16.450370914577306</v>
      </c>
    </row>
    <row r="18" spans="1:12" x14ac:dyDescent="0.35">
      <c r="A18" s="70" t="s">
        <v>145</v>
      </c>
      <c r="B18" s="73">
        <v>25</v>
      </c>
      <c r="C18" s="15">
        <v>23.220358214329803</v>
      </c>
      <c r="D18" s="15">
        <v>26.440460566934021</v>
      </c>
      <c r="E18" s="15">
        <v>17.012186662663616</v>
      </c>
      <c r="F18" s="15">
        <v>21.313206458487919</v>
      </c>
      <c r="G18" s="15">
        <v>21.678154659899384</v>
      </c>
      <c r="H18" s="15">
        <v>21.776619446706825</v>
      </c>
      <c r="I18" s="15">
        <v>20.238064406660406</v>
      </c>
      <c r="J18" s="15">
        <v>24.084322262638047</v>
      </c>
      <c r="K18" s="15">
        <v>19.174562446320966</v>
      </c>
      <c r="L18" s="15">
        <v>20.645427286963077</v>
      </c>
    </row>
    <row r="19" spans="1:12" x14ac:dyDescent="0.35">
      <c r="A19" s="70" t="s">
        <v>146</v>
      </c>
      <c r="B19" s="73">
        <v>18</v>
      </c>
      <c r="C19" s="15">
        <v>25.675860636795779</v>
      </c>
      <c r="D19" s="15">
        <v>23.449757049403829</v>
      </c>
      <c r="E19" s="15">
        <v>26.446457302223994</v>
      </c>
      <c r="F19" s="15">
        <v>17.49229634106198</v>
      </c>
      <c r="G19" s="15">
        <v>21.515040042496544</v>
      </c>
      <c r="H19" s="15">
        <v>21.85393021393697</v>
      </c>
      <c r="I19" s="15">
        <v>21.845231482305106</v>
      </c>
      <c r="J19" s="15">
        <v>20.463493572052794</v>
      </c>
      <c r="K19" s="15">
        <v>24.057048368316995</v>
      </c>
      <c r="L19" s="15">
        <v>19.421612377037626</v>
      </c>
    </row>
    <row r="20" spans="1:12" x14ac:dyDescent="0.35">
      <c r="A20" s="70" t="s">
        <v>147</v>
      </c>
      <c r="B20" s="73">
        <v>26</v>
      </c>
      <c r="C20" s="15">
        <v>18.255307392452693</v>
      </c>
      <c r="D20" s="15">
        <v>26.249174698075475</v>
      </c>
      <c r="E20" s="15">
        <v>23.71759849965726</v>
      </c>
      <c r="F20" s="15">
        <v>26.541846247517622</v>
      </c>
      <c r="G20" s="15">
        <v>17.933289980198406</v>
      </c>
      <c r="H20" s="15">
        <v>21.724669073856553</v>
      </c>
      <c r="I20" s="15">
        <v>22.037608461094489</v>
      </c>
      <c r="J20" s="15">
        <v>21.988619786403529</v>
      </c>
      <c r="K20" s="15">
        <v>20.742055635627249</v>
      </c>
      <c r="L20" s="15">
        <v>24.174665272301084</v>
      </c>
    </row>
    <row r="21" spans="1:12" x14ac:dyDescent="0.35">
      <c r="A21" s="70" t="s">
        <v>148</v>
      </c>
      <c r="B21" s="73">
        <v>17</v>
      </c>
      <c r="C21" s="15">
        <v>26.515727004725104</v>
      </c>
      <c r="D21" s="15">
        <v>18.678851740831679</v>
      </c>
      <c r="E21" s="15">
        <v>26.75853949235351</v>
      </c>
      <c r="F21" s="15">
        <v>23.990003383894177</v>
      </c>
      <c r="G21" s="15">
        <v>26.644048229959974</v>
      </c>
      <c r="H21" s="15">
        <v>18.341140451961436</v>
      </c>
      <c r="I21" s="15">
        <v>21.935687947203764</v>
      </c>
      <c r="J21" s="15">
        <v>22.266437730884817</v>
      </c>
      <c r="K21" s="15">
        <v>22.192045904435023</v>
      </c>
      <c r="L21" s="15">
        <v>21.103763090466028</v>
      </c>
    </row>
    <row r="22" spans="1:12" x14ac:dyDescent="0.35">
      <c r="A22" s="70" t="s">
        <v>149</v>
      </c>
      <c r="B22" s="73">
        <v>26</v>
      </c>
      <c r="C22" s="15">
        <v>17.932845921500082</v>
      </c>
      <c r="D22" s="15">
        <v>27.010484922588596</v>
      </c>
      <c r="E22" s="15">
        <v>19.182107954474624</v>
      </c>
      <c r="F22" s="15">
        <v>27.229978725983568</v>
      </c>
      <c r="G22" s="15">
        <v>24.254864439868566</v>
      </c>
      <c r="H22" s="15">
        <v>26.756467954365132</v>
      </c>
      <c r="I22" s="15">
        <v>18.757052051120375</v>
      </c>
      <c r="J22" s="15">
        <v>22.213450505605298</v>
      </c>
      <c r="K22" s="15">
        <v>22.556477771775832</v>
      </c>
      <c r="L22" s="15">
        <v>22.523201697694432</v>
      </c>
    </row>
    <row r="23" spans="1:12" x14ac:dyDescent="0.35">
      <c r="A23" s="70" t="s">
        <v>150</v>
      </c>
      <c r="B23" s="73">
        <v>28</v>
      </c>
      <c r="C23" s="15">
        <v>25.46608098635717</v>
      </c>
      <c r="D23" s="15">
        <v>18.750850395678956</v>
      </c>
      <c r="E23" s="15">
        <v>27.494765370011834</v>
      </c>
      <c r="F23" s="15">
        <v>19.708963038204068</v>
      </c>
      <c r="G23" s="15">
        <v>27.63381646365788</v>
      </c>
      <c r="H23" s="15">
        <v>24.49779434584082</v>
      </c>
      <c r="I23" s="15">
        <v>26.859372222423048</v>
      </c>
      <c r="J23" s="15">
        <v>19.185761774682113</v>
      </c>
      <c r="K23" s="15">
        <v>22.523572896919912</v>
      </c>
      <c r="L23" s="15">
        <v>22.950819478134939</v>
      </c>
    </row>
    <row r="24" spans="1:12" x14ac:dyDescent="0.35">
      <c r="A24" s="70" t="s">
        <v>151</v>
      </c>
      <c r="B24" s="73">
        <v>26</v>
      </c>
      <c r="C24" s="15">
        <v>28.261921391309823</v>
      </c>
      <c r="D24" s="15">
        <v>25.002476636103367</v>
      </c>
      <c r="E24" s="15">
        <v>19.461916815601995</v>
      </c>
      <c r="F24" s="15">
        <v>27.80612752211368</v>
      </c>
      <c r="G24" s="15">
        <v>20.085632867359354</v>
      </c>
      <c r="H24" s="15">
        <v>27.728242508539971</v>
      </c>
      <c r="I24" s="15">
        <v>24.58431482187196</v>
      </c>
      <c r="J24" s="15">
        <v>26.819783675999005</v>
      </c>
      <c r="K24" s="15">
        <v>19.510614816805749</v>
      </c>
      <c r="L24" s="15">
        <v>22.821408305363949</v>
      </c>
    </row>
    <row r="25" spans="1:12" x14ac:dyDescent="0.35">
      <c r="A25" s="70" t="s">
        <v>152</v>
      </c>
      <c r="B25" s="73">
        <v>14</v>
      </c>
      <c r="C25" s="15">
        <v>24.254654942308154</v>
      </c>
      <c r="D25" s="15">
        <v>26.966845847135225</v>
      </c>
      <c r="E25" s="15">
        <v>23.792615773498895</v>
      </c>
      <c r="F25" s="15">
        <v>19.3614661191436</v>
      </c>
      <c r="G25" s="15">
        <v>26.553121251621</v>
      </c>
      <c r="H25" s="15">
        <v>19.676917649115001</v>
      </c>
      <c r="I25" s="15">
        <v>26.469015476608178</v>
      </c>
      <c r="J25" s="15">
        <v>23.460265501469873</v>
      </c>
      <c r="K25" s="15">
        <v>25.488649727611271</v>
      </c>
      <c r="L25" s="15">
        <v>19.192425122858147</v>
      </c>
    </row>
    <row r="26" spans="1:12" x14ac:dyDescent="0.35">
      <c r="A26" s="70" t="s">
        <v>153</v>
      </c>
      <c r="B26" s="73">
        <v>22</v>
      </c>
      <c r="C26" s="15">
        <v>15.343614304494533</v>
      </c>
      <c r="D26" s="15">
        <v>21.63455901546228</v>
      </c>
      <c r="E26" s="15">
        <v>23.689803409236038</v>
      </c>
      <c r="F26" s="15">
        <v>21.635399677443186</v>
      </c>
      <c r="G26" s="15">
        <v>18.128381124336801</v>
      </c>
      <c r="H26" s="15">
        <v>23.439123710087561</v>
      </c>
      <c r="I26" s="15">
        <v>18.277653504415429</v>
      </c>
      <c r="J26" s="15">
        <v>23.424041594945525</v>
      </c>
      <c r="K26" s="15">
        <v>20.921290307136662</v>
      </c>
      <c r="L26" s="15">
        <v>22.66424521484894</v>
      </c>
    </row>
    <row r="27" spans="1:12" x14ac:dyDescent="0.35">
      <c r="A27" s="70" t="s">
        <v>154</v>
      </c>
      <c r="B27" s="73">
        <v>14</v>
      </c>
      <c r="C27" s="15">
        <v>19.001029295651328</v>
      </c>
      <c r="D27" s="15">
        <v>14.937827080660812</v>
      </c>
      <c r="E27" s="15">
        <v>18.70471844083594</v>
      </c>
      <c r="F27" s="15">
        <v>19.926632238421895</v>
      </c>
      <c r="G27" s="15">
        <v>18.847324135807487</v>
      </c>
      <c r="H27" s="15">
        <v>16.298110147986883</v>
      </c>
      <c r="I27" s="15">
        <v>19.665328396581263</v>
      </c>
      <c r="J27" s="15">
        <v>16.375653782154906</v>
      </c>
      <c r="K27" s="15">
        <v>19.85377626391718</v>
      </c>
      <c r="L27" s="15">
        <v>18.05989558107872</v>
      </c>
    </row>
    <row r="28" spans="1:12" x14ac:dyDescent="0.35">
      <c r="A28" s="70" t="s">
        <v>155</v>
      </c>
      <c r="B28" s="73">
        <v>20</v>
      </c>
      <c r="C28" s="15">
        <v>14.37926776915439</v>
      </c>
      <c r="D28" s="15">
        <v>17.000936319288513</v>
      </c>
      <c r="E28" s="15">
        <v>14.796065367678116</v>
      </c>
      <c r="F28" s="15">
        <v>16.976112815976343</v>
      </c>
      <c r="G28" s="15">
        <v>17.379115030991944</v>
      </c>
      <c r="H28" s="15">
        <v>16.78563692771462</v>
      </c>
      <c r="I28" s="15">
        <v>15.082169675564296</v>
      </c>
      <c r="J28" s="15">
        <v>17.171520512824699</v>
      </c>
      <c r="K28" s="15">
        <v>15.113580646349504</v>
      </c>
      <c r="L28" s="15">
        <v>17.359894909052823</v>
      </c>
    </row>
    <row r="29" spans="1:12" x14ac:dyDescent="0.35">
      <c r="A29" s="70" t="s">
        <v>156</v>
      </c>
      <c r="B29" s="73">
        <v>20</v>
      </c>
      <c r="C29" s="15">
        <v>17.389523597884736</v>
      </c>
      <c r="D29" s="15">
        <v>14.21999327203055</v>
      </c>
      <c r="E29" s="15">
        <v>15.710471449635365</v>
      </c>
      <c r="F29" s="15">
        <v>14.38765438075399</v>
      </c>
      <c r="G29" s="15">
        <v>15.425112297360505</v>
      </c>
      <c r="H29" s="15">
        <v>15.507438456481895</v>
      </c>
      <c r="I29" s="15">
        <v>15.128600952559312</v>
      </c>
      <c r="J29" s="15">
        <v>14.021660563417646</v>
      </c>
      <c r="K29" s="15">
        <v>15.307432416121044</v>
      </c>
      <c r="L29" s="15">
        <v>14.163591847069489</v>
      </c>
    </row>
    <row r="30" spans="1:12" x14ac:dyDescent="0.35">
      <c r="A30" s="70" t="s">
        <v>157</v>
      </c>
      <c r="B30" s="73">
        <v>12</v>
      </c>
      <c r="C30" s="15">
        <v>18.745039545817644</v>
      </c>
      <c r="D30" s="15">
        <v>16.19379430410731</v>
      </c>
      <c r="E30" s="15">
        <v>14.255903691874771</v>
      </c>
      <c r="F30" s="15">
        <v>15.054736167236165</v>
      </c>
      <c r="G30" s="15">
        <v>14.106596790816285</v>
      </c>
      <c r="H30" s="15">
        <v>14.596152408330219</v>
      </c>
      <c r="I30" s="15">
        <v>14.387916126684155</v>
      </c>
      <c r="J30" s="15">
        <v>14.214109254113469</v>
      </c>
      <c r="K30" s="15">
        <v>13.50369071622568</v>
      </c>
      <c r="L30" s="15">
        <v>14.417314992018099</v>
      </c>
    </row>
    <row r="31" spans="1:12" x14ac:dyDescent="0.35">
      <c r="A31" s="70" t="s">
        <v>158</v>
      </c>
      <c r="B31" s="73">
        <v>16</v>
      </c>
      <c r="C31" s="15">
        <v>13.889435195150226</v>
      </c>
      <c r="D31" s="15">
        <v>17.762005660708898</v>
      </c>
      <c r="E31" s="15">
        <v>15.67275671630188</v>
      </c>
      <c r="F31" s="15">
        <v>14.31041600386483</v>
      </c>
      <c r="G31" s="15">
        <v>14.59573991179964</v>
      </c>
      <c r="H31" s="15">
        <v>13.956593311394691</v>
      </c>
      <c r="I31" s="15">
        <v>14.044342072792187</v>
      </c>
      <c r="J31" s="15">
        <v>13.808278337690066</v>
      </c>
      <c r="K31" s="15">
        <v>13.730388936698928</v>
      </c>
      <c r="L31" s="15">
        <v>13.393998856600259</v>
      </c>
    </row>
    <row r="32" spans="1:12" x14ac:dyDescent="0.35">
      <c r="A32" s="70" t="s">
        <v>159</v>
      </c>
      <c r="B32" s="73">
        <v>15</v>
      </c>
      <c r="C32" s="15">
        <v>15.968455143322986</v>
      </c>
      <c r="D32" s="15">
        <v>14.985529265217943</v>
      </c>
      <c r="E32" s="15">
        <v>17.273346962375086</v>
      </c>
      <c r="F32" s="15">
        <v>15.546337130452873</v>
      </c>
      <c r="G32" s="15">
        <v>14.416789226400775</v>
      </c>
      <c r="H32" s="15">
        <v>14.480519364474372</v>
      </c>
      <c r="I32" s="15">
        <v>13.938470031061623</v>
      </c>
      <c r="J32" s="15">
        <v>13.921763796996661</v>
      </c>
      <c r="K32" s="15">
        <v>13.684754885854359</v>
      </c>
      <c r="L32" s="15">
        <v>13.787461801740337</v>
      </c>
    </row>
    <row r="33" spans="1:12" x14ac:dyDescent="0.35">
      <c r="A33" s="70" t="s">
        <v>160</v>
      </c>
      <c r="B33" s="73">
        <v>17</v>
      </c>
      <c r="C33" s="15">
        <v>15.970463812342199</v>
      </c>
      <c r="D33" s="15">
        <v>16.155704881570468</v>
      </c>
      <c r="E33" s="15">
        <v>15.649025895800659</v>
      </c>
      <c r="F33" s="15">
        <v>16.920580168484445</v>
      </c>
      <c r="G33" s="15">
        <v>15.441939083086645</v>
      </c>
      <c r="H33" s="15">
        <v>14.524882196413962</v>
      </c>
      <c r="I33" s="15">
        <v>14.403613550358472</v>
      </c>
      <c r="J33" s="15">
        <v>14.023522506464758</v>
      </c>
      <c r="K33" s="15">
        <v>13.962103599757532</v>
      </c>
      <c r="L33" s="15">
        <v>13.87548997265429</v>
      </c>
    </row>
    <row r="34" spans="1:12" x14ac:dyDescent="0.35">
      <c r="A34" s="70" t="s">
        <v>161</v>
      </c>
      <c r="B34" s="73">
        <v>15</v>
      </c>
      <c r="C34" s="15">
        <v>16.580667996348307</v>
      </c>
      <c r="D34" s="15">
        <v>16.454682693799185</v>
      </c>
      <c r="E34" s="15">
        <v>16.481333769016192</v>
      </c>
      <c r="F34" s="15">
        <v>16.061344172403256</v>
      </c>
      <c r="G34" s="15">
        <v>16.645850969053324</v>
      </c>
      <c r="H34" s="15">
        <v>15.434492733589497</v>
      </c>
      <c r="I34" s="15">
        <v>14.623973772024771</v>
      </c>
      <c r="J34" s="15">
        <v>14.499787283053902</v>
      </c>
      <c r="K34" s="15">
        <v>14.223860581856838</v>
      </c>
      <c r="L34" s="15">
        <v>14.280908773553755</v>
      </c>
    </row>
    <row r="35" spans="1:12" x14ac:dyDescent="0.35">
      <c r="A35" s="70" t="s">
        <v>162</v>
      </c>
      <c r="B35" s="73">
        <v>15</v>
      </c>
      <c r="C35" s="15">
        <v>16.002153365847626</v>
      </c>
      <c r="D35" s="15">
        <v>16.499585156565274</v>
      </c>
      <c r="E35" s="15">
        <v>16.771600012231552</v>
      </c>
      <c r="F35" s="15">
        <v>16.726813192259627</v>
      </c>
      <c r="G35" s="15">
        <v>16.234418493534847</v>
      </c>
      <c r="H35" s="15">
        <v>16.414518570810888</v>
      </c>
      <c r="I35" s="15">
        <v>15.398355950584893</v>
      </c>
      <c r="J35" s="15">
        <v>14.769144622094855</v>
      </c>
      <c r="K35" s="15">
        <v>14.659629776052208</v>
      </c>
      <c r="L35" s="15">
        <v>14.581584362566366</v>
      </c>
    </row>
    <row r="36" spans="1:12" x14ac:dyDescent="0.35">
      <c r="A36" s="70" t="s">
        <v>163</v>
      </c>
      <c r="B36" s="73">
        <v>24</v>
      </c>
      <c r="C36" s="15">
        <v>16.078032158466211</v>
      </c>
      <c r="D36" s="15">
        <v>16.747632152846251</v>
      </c>
      <c r="E36" s="15">
        <v>16.75060756808023</v>
      </c>
      <c r="F36" s="15">
        <v>17.098302055856728</v>
      </c>
      <c r="G36" s="15">
        <v>16.973205717470243</v>
      </c>
      <c r="H36" s="15">
        <v>16.420729027926434</v>
      </c>
      <c r="I36" s="15">
        <v>16.345774264749576</v>
      </c>
      <c r="J36" s="15">
        <v>15.573082799027421</v>
      </c>
      <c r="K36" s="15">
        <v>15.083670921306789</v>
      </c>
      <c r="L36" s="15">
        <v>15.116916629859807</v>
      </c>
    </row>
    <row r="37" spans="1:12" x14ac:dyDescent="0.35">
      <c r="A37" s="70" t="s">
        <v>164</v>
      </c>
      <c r="B37" s="73">
        <v>28</v>
      </c>
      <c r="C37" s="15">
        <v>22.656805592127839</v>
      </c>
      <c r="D37" s="15">
        <v>16.9348025620633</v>
      </c>
      <c r="E37" s="15">
        <v>17.292884751521548</v>
      </c>
      <c r="F37" s="15">
        <v>17.005538811038861</v>
      </c>
      <c r="G37" s="15">
        <v>17.269002219530808</v>
      </c>
      <c r="H37" s="15">
        <v>17.110440279602873</v>
      </c>
      <c r="I37" s="15">
        <v>16.521423060311488</v>
      </c>
      <c r="J37" s="15">
        <v>16.374940775448426</v>
      </c>
      <c r="K37" s="15">
        <v>15.794290365748953</v>
      </c>
      <c r="L37" s="15">
        <v>15.524953724232398</v>
      </c>
    </row>
    <row r="38" spans="1:12" x14ac:dyDescent="0.35">
      <c r="A38" s="70" t="s">
        <v>165</v>
      </c>
      <c r="B38" s="73">
        <v>17</v>
      </c>
      <c r="C38" s="15">
        <v>26.24922169596071</v>
      </c>
      <c r="D38" s="15">
        <v>22.090618854270062</v>
      </c>
      <c r="E38" s="15">
        <v>17.732283543957383</v>
      </c>
      <c r="F38" s="15">
        <v>17.779560770894665</v>
      </c>
      <c r="G38" s="15">
        <v>17.270673130684909</v>
      </c>
      <c r="H38" s="15">
        <v>17.451478762714029</v>
      </c>
      <c r="I38" s="15">
        <v>17.289008189683624</v>
      </c>
      <c r="J38" s="15">
        <v>16.760349537032013</v>
      </c>
      <c r="K38" s="15">
        <v>16.594776137058183</v>
      </c>
      <c r="L38" s="15">
        <v>16.256166510183377</v>
      </c>
    </row>
    <row r="39" spans="1:12" x14ac:dyDescent="0.35">
      <c r="A39" s="70" t="s">
        <v>166</v>
      </c>
      <c r="B39" s="73">
        <v>30</v>
      </c>
      <c r="C39" s="15">
        <v>18.365505998691635</v>
      </c>
      <c r="D39" s="15">
        <v>25.116295549366384</v>
      </c>
      <c r="E39" s="15">
        <v>21.960752261673029</v>
      </c>
      <c r="F39" s="15">
        <v>18.420871865133954</v>
      </c>
      <c r="G39" s="15">
        <v>18.151345771278788</v>
      </c>
      <c r="H39" s="15">
        <v>17.533460981154452</v>
      </c>
      <c r="I39" s="15">
        <v>17.664394957073771</v>
      </c>
      <c r="J39" s="15">
        <v>17.571191958632802</v>
      </c>
      <c r="K39" s="15">
        <v>17.108527761237045</v>
      </c>
      <c r="L39" s="15">
        <v>17.031123915125615</v>
      </c>
    </row>
    <row r="40" spans="1:12" x14ac:dyDescent="0.35">
      <c r="A40" s="70" t="s">
        <v>167</v>
      </c>
      <c r="B40" s="73">
        <v>26</v>
      </c>
      <c r="C40" s="15">
        <v>28.898693090197924</v>
      </c>
      <c r="D40" s="15">
        <v>19.381575518786224</v>
      </c>
      <c r="E40" s="15">
        <v>24.434770108954716</v>
      </c>
      <c r="F40" s="15">
        <v>21.977828211263866</v>
      </c>
      <c r="G40" s="15">
        <v>18.902281215582512</v>
      </c>
      <c r="H40" s="15">
        <v>18.402899207057807</v>
      </c>
      <c r="I40" s="15">
        <v>17.75446722396206</v>
      </c>
      <c r="J40" s="15">
        <v>17.90443482495418</v>
      </c>
      <c r="K40" s="15">
        <v>17.87865672007257</v>
      </c>
      <c r="L40" s="15">
        <v>17.549225422156692</v>
      </c>
    </row>
    <row r="41" spans="1:12" x14ac:dyDescent="0.35">
      <c r="A41" s="70" t="s">
        <v>168</v>
      </c>
      <c r="B41" s="73">
        <v>15</v>
      </c>
      <c r="C41" s="15">
        <v>25.861395114856663</v>
      </c>
      <c r="D41" s="15">
        <v>28.373769466630645</v>
      </c>
      <c r="E41" s="15">
        <v>20.380928396746846</v>
      </c>
      <c r="F41" s="15">
        <v>24.202418042714658</v>
      </c>
      <c r="G41" s="15">
        <v>22.175406635195404</v>
      </c>
      <c r="H41" s="15">
        <v>19.423652575854046</v>
      </c>
      <c r="I41" s="15">
        <v>18.785507096981682</v>
      </c>
      <c r="J41" s="15">
        <v>18.185364774715296</v>
      </c>
      <c r="K41" s="15">
        <v>18.363853719194481</v>
      </c>
      <c r="L41" s="15">
        <v>18.463030157194684</v>
      </c>
    </row>
    <row r="42" spans="1:12" x14ac:dyDescent="0.35">
      <c r="A42" s="70" t="s">
        <v>169</v>
      </c>
      <c r="B42" s="73">
        <v>14</v>
      </c>
      <c r="C42" s="15">
        <v>16.519381894219389</v>
      </c>
      <c r="D42" s="15">
        <v>25.713029724222469</v>
      </c>
      <c r="E42" s="15">
        <v>27.915958455021403</v>
      </c>
      <c r="F42" s="15">
        <v>21.064852173998922</v>
      </c>
      <c r="G42" s="15">
        <v>23.879058616035124</v>
      </c>
      <c r="H42" s="15">
        <v>22.208277938855051</v>
      </c>
      <c r="I42" s="15">
        <v>19.729942031619064</v>
      </c>
      <c r="J42" s="15">
        <v>19.044635210286955</v>
      </c>
      <c r="K42" s="15">
        <v>18.504313665496376</v>
      </c>
      <c r="L42" s="15">
        <v>18.76836834812493</v>
      </c>
    </row>
    <row r="43" spans="1:12" x14ac:dyDescent="0.35">
      <c r="A43" s="70" t="s">
        <v>170</v>
      </c>
      <c r="B43" s="73">
        <v>28</v>
      </c>
      <c r="C43" s="15">
        <v>15.448759344795027</v>
      </c>
      <c r="D43" s="15">
        <v>17.747179761955106</v>
      </c>
      <c r="E43" s="15">
        <v>25.757111850480467</v>
      </c>
      <c r="F43" s="15">
        <v>27.731861832062339</v>
      </c>
      <c r="G43" s="15">
        <v>21.619029086898628</v>
      </c>
      <c r="H43" s="15">
        <v>23.753036957453087</v>
      </c>
      <c r="I43" s="15">
        <v>22.354934625313998</v>
      </c>
      <c r="J43" s="15">
        <v>20.13786774942546</v>
      </c>
      <c r="K43" s="15">
        <v>19.43055709328409</v>
      </c>
      <c r="L43" s="15">
        <v>19.004023534630985</v>
      </c>
    </row>
    <row r="44" spans="1:12" x14ac:dyDescent="0.35">
      <c r="A44" s="70" t="s">
        <v>171</v>
      </c>
      <c r="B44" s="73">
        <v>25</v>
      </c>
      <c r="C44" s="15">
        <v>28.087300671574816</v>
      </c>
      <c r="D44" s="15">
        <v>16.689912331649506</v>
      </c>
      <c r="E44" s="15">
        <v>18.806695134860078</v>
      </c>
      <c r="F44" s="15">
        <v>25.939323289400125</v>
      </c>
      <c r="G44" s="15">
        <v>27.633818397163108</v>
      </c>
      <c r="H44" s="15">
        <v>22.120076250356121</v>
      </c>
      <c r="I44" s="15">
        <v>23.78086045200995</v>
      </c>
      <c r="J44" s="15">
        <v>22.643060904065365</v>
      </c>
      <c r="K44" s="15">
        <v>20.630036010039824</v>
      </c>
      <c r="L44" s="15">
        <v>19.967217046425134</v>
      </c>
    </row>
    <row r="45" spans="1:12" x14ac:dyDescent="0.35">
      <c r="A45" s="70" t="s">
        <v>172</v>
      </c>
      <c r="B45" s="73">
        <v>27</v>
      </c>
      <c r="C45" s="15">
        <v>25.023908614573052</v>
      </c>
      <c r="D45" s="15">
        <v>27.94278639800654</v>
      </c>
      <c r="E45" s="15">
        <v>17.537865347604136</v>
      </c>
      <c r="F45" s="15">
        <v>19.4929482046294</v>
      </c>
      <c r="G45" s="15">
        <v>25.828423040385552</v>
      </c>
      <c r="H45" s="15">
        <v>27.255900880807754</v>
      </c>
      <c r="I45" s="15">
        <v>22.330033248284025</v>
      </c>
      <c r="J45" s="15">
        <v>23.641220442447718</v>
      </c>
      <c r="K45" s="15">
        <v>22.73050661197561</v>
      </c>
      <c r="L45" s="15">
        <v>20.936475088385723</v>
      </c>
    </row>
    <row r="46" spans="1:12" x14ac:dyDescent="0.35">
      <c r="A46" s="70" t="s">
        <v>173</v>
      </c>
      <c r="B46" s="73">
        <v>14</v>
      </c>
      <c r="C46" s="15">
        <v>26.718925494714622</v>
      </c>
      <c r="D46" s="15">
        <v>25.118337891770622</v>
      </c>
      <c r="E46" s="15">
        <v>27.903175087520832</v>
      </c>
      <c r="F46" s="15">
        <v>18.286217312862473</v>
      </c>
      <c r="G46" s="15">
        <v>20.017280897789398</v>
      </c>
      <c r="H46" s="15">
        <v>25.747327202654287</v>
      </c>
      <c r="I46" s="15">
        <v>27.002464841755909</v>
      </c>
      <c r="J46" s="15">
        <v>22.56752981237646</v>
      </c>
      <c r="K46" s="15">
        <v>23.656466290712153</v>
      </c>
      <c r="L46" s="15">
        <v>22.956755483012572</v>
      </c>
    </row>
    <row r="47" spans="1:12" x14ac:dyDescent="0.35">
      <c r="A47" s="70" t="s">
        <v>174</v>
      </c>
      <c r="B47" s="73">
        <v>28</v>
      </c>
      <c r="C47" s="15">
        <v>15.528998081842269</v>
      </c>
      <c r="D47" s="15">
        <v>26.466270002862849</v>
      </c>
      <c r="E47" s="15">
        <v>25.153630189542163</v>
      </c>
      <c r="F47" s="15">
        <v>27.782932479880092</v>
      </c>
      <c r="G47" s="15">
        <v>18.790071557555713</v>
      </c>
      <c r="H47" s="15">
        <v>20.355775232993135</v>
      </c>
      <c r="I47" s="15">
        <v>25.606198511453734</v>
      </c>
      <c r="J47" s="15">
        <v>26.745537082241032</v>
      </c>
      <c r="K47" s="15">
        <v>22.74268907036863</v>
      </c>
      <c r="L47" s="15">
        <v>23.697010476168682</v>
      </c>
    </row>
    <row r="48" spans="1:12" x14ac:dyDescent="0.35">
      <c r="A48" s="70" t="s">
        <v>175</v>
      </c>
      <c r="B48" s="73">
        <v>19</v>
      </c>
      <c r="C48" s="15">
        <v>28.158661950811918</v>
      </c>
      <c r="D48" s="15">
        <v>16.732335026048176</v>
      </c>
      <c r="E48" s="15">
        <v>26.365595945656253</v>
      </c>
      <c r="F48" s="15">
        <v>25.247685313655978</v>
      </c>
      <c r="G48" s="15">
        <v>27.673370691631209</v>
      </c>
      <c r="H48" s="15">
        <v>19.222038218048382</v>
      </c>
      <c r="I48" s="15">
        <v>20.65531626921539</v>
      </c>
      <c r="J48" s="15">
        <v>25.5772250105395</v>
      </c>
      <c r="K48" s="15">
        <v>26.626822119872468</v>
      </c>
      <c r="L48" s="15">
        <v>23.020765814288563</v>
      </c>
    </row>
    <row r="49" spans="1:12" x14ac:dyDescent="0.35">
      <c r="A49" s="70" t="s">
        <v>176</v>
      </c>
      <c r="B49" s="73">
        <v>23</v>
      </c>
      <c r="C49" s="15">
        <v>19.483991841806393</v>
      </c>
      <c r="D49" s="15">
        <v>28.113004114963349</v>
      </c>
      <c r="E49" s="15">
        <v>17.607166284456234</v>
      </c>
      <c r="F49" s="15">
        <v>26.181121233195672</v>
      </c>
      <c r="G49" s="15">
        <v>25.161795215064693</v>
      </c>
      <c r="H49" s="15">
        <v>27.404504533813107</v>
      </c>
      <c r="I49" s="15">
        <v>19.478142260872627</v>
      </c>
      <c r="J49" s="15">
        <v>20.828331190635542</v>
      </c>
      <c r="K49" s="15">
        <v>25.469836357031184</v>
      </c>
      <c r="L49" s="15">
        <v>26.499438970054079</v>
      </c>
    </row>
    <row r="50" spans="1:12" x14ac:dyDescent="0.35">
      <c r="A50" s="70" t="s">
        <v>177</v>
      </c>
      <c r="B50" s="73">
        <v>22</v>
      </c>
      <c r="C50" s="15">
        <v>23.717206252233925</v>
      </c>
      <c r="D50" s="15">
        <v>20.004625833002525</v>
      </c>
      <c r="E50" s="15">
        <v>28.186030797937143</v>
      </c>
      <c r="F50" s="15">
        <v>18.373962165373985</v>
      </c>
      <c r="G50" s="15">
        <v>26.096806131244875</v>
      </c>
      <c r="H50" s="15">
        <v>25.161926193388037</v>
      </c>
      <c r="I50" s="15">
        <v>27.271087231008032</v>
      </c>
      <c r="J50" s="15">
        <v>19.801334065516414</v>
      </c>
      <c r="K50" s="15">
        <v>21.086106708901074</v>
      </c>
      <c r="L50" s="15">
        <v>25.569454408455449</v>
      </c>
    </row>
    <row r="51" spans="1:12" x14ac:dyDescent="0.35">
      <c r="A51" s="70" t="s">
        <v>178</v>
      </c>
      <c r="B51" s="73">
        <v>23</v>
      </c>
      <c r="C51" s="15">
        <v>22.620828067797003</v>
      </c>
      <c r="D51" s="15">
        <v>24.288131539723082</v>
      </c>
      <c r="E51" s="15">
        <v>20.518089509482159</v>
      </c>
      <c r="F51" s="15">
        <v>28.264610775927615</v>
      </c>
      <c r="G51" s="15">
        <v>18.985055839480001</v>
      </c>
      <c r="H51" s="15">
        <v>26.031336913052115</v>
      </c>
      <c r="I51" s="15">
        <v>25.17666200955416</v>
      </c>
      <c r="J51" s="15">
        <v>27.216473704031316</v>
      </c>
      <c r="K51" s="15">
        <v>20.138239135249947</v>
      </c>
      <c r="L51" s="15">
        <v>21.417456314786026</v>
      </c>
    </row>
    <row r="52" spans="1:12" x14ac:dyDescent="0.35">
      <c r="A52" s="70" t="s">
        <v>179</v>
      </c>
      <c r="B52" s="73">
        <v>25</v>
      </c>
      <c r="C52" s="15">
        <v>22.684652223847106</v>
      </c>
      <c r="D52" s="15">
        <v>23.00021197877259</v>
      </c>
      <c r="E52" s="15">
        <v>24.633474267345616</v>
      </c>
      <c r="F52" s="15">
        <v>20.845873784150253</v>
      </c>
      <c r="G52" s="15">
        <v>28.093221490340081</v>
      </c>
      <c r="H52" s="15">
        <v>19.350856445378543</v>
      </c>
      <c r="I52" s="15">
        <v>25.818248575221517</v>
      </c>
      <c r="J52" s="15">
        <v>25.072895431458402</v>
      </c>
      <c r="K52" s="15">
        <v>27.041613562826605</v>
      </c>
      <c r="L52" s="15">
        <v>20.401203399947512</v>
      </c>
    </row>
    <row r="53" spans="1:12" x14ac:dyDescent="0.35">
      <c r="A53" s="70" t="s">
        <v>180</v>
      </c>
      <c r="B53" s="73">
        <v>19</v>
      </c>
      <c r="C53" s="15">
        <v>24.923796797924425</v>
      </c>
      <c r="D53" s="15">
        <v>22.49270575080676</v>
      </c>
      <c r="E53" s="15">
        <v>23.336324446747291</v>
      </c>
      <c r="F53" s="15">
        <v>24.899212645594872</v>
      </c>
      <c r="G53" s="15">
        <v>21.089930313419341</v>
      </c>
      <c r="H53" s="15">
        <v>27.893094727469247</v>
      </c>
      <c r="I53" s="15">
        <v>19.632600741271784</v>
      </c>
      <c r="J53" s="15">
        <v>25.66703014515884</v>
      </c>
      <c r="K53" s="15">
        <v>25.016316462603328</v>
      </c>
      <c r="L53" s="15">
        <v>27.002719036262651</v>
      </c>
    </row>
    <row r="54" spans="1:12" x14ac:dyDescent="0.35">
      <c r="A54" s="70" t="s">
        <v>181</v>
      </c>
      <c r="B54" s="73">
        <v>23</v>
      </c>
      <c r="C54" s="15">
        <v>19.59120177530416</v>
      </c>
      <c r="D54" s="15">
        <v>24.768327211033789</v>
      </c>
      <c r="E54" s="15">
        <v>22.348010493820787</v>
      </c>
      <c r="F54" s="15">
        <v>23.519233137869165</v>
      </c>
      <c r="G54" s="15">
        <v>24.972864685832484</v>
      </c>
      <c r="H54" s="15">
        <v>21.206787239199301</v>
      </c>
      <c r="I54" s="15">
        <v>27.592307909989348</v>
      </c>
      <c r="J54" s="15">
        <v>19.842322986254636</v>
      </c>
      <c r="K54" s="15">
        <v>25.489676406170418</v>
      </c>
      <c r="L54" s="15">
        <v>25.001889810281494</v>
      </c>
    </row>
    <row r="55" spans="1:12" x14ac:dyDescent="0.35">
      <c r="A55" s="70" t="s">
        <v>182</v>
      </c>
      <c r="B55" s="73">
        <v>18</v>
      </c>
      <c r="C55" s="15">
        <v>22.338403751545897</v>
      </c>
      <c r="D55" s="15">
        <v>19.99858309749542</v>
      </c>
      <c r="E55" s="15">
        <v>24.614060472203683</v>
      </c>
      <c r="F55" s="15">
        <v>22.19124586152817</v>
      </c>
      <c r="G55" s="15">
        <v>23.5647187293585</v>
      </c>
      <c r="H55" s="15">
        <v>24.901544576062008</v>
      </c>
      <c r="I55" s="15">
        <v>21.194875916434611</v>
      </c>
      <c r="J55" s="15">
        <v>27.247901114457623</v>
      </c>
      <c r="K55" s="15">
        <v>19.961822047465624</v>
      </c>
      <c r="L55" s="15">
        <v>25.366187409628498</v>
      </c>
    </row>
    <row r="56" spans="1:12" x14ac:dyDescent="0.35">
      <c r="A56" s="70" t="s">
        <v>183</v>
      </c>
      <c r="B56" s="73">
        <v>16</v>
      </c>
      <c r="C56" s="15">
        <v>18.542032977351766</v>
      </c>
      <c r="D56" s="15">
        <v>21.822173822609329</v>
      </c>
      <c r="E56" s="15">
        <v>20.316691672171459</v>
      </c>
      <c r="F56" s="15">
        <v>24.411727196335971</v>
      </c>
      <c r="G56" s="15">
        <v>22.001601349938838</v>
      </c>
      <c r="H56" s="15">
        <v>23.482545489993708</v>
      </c>
      <c r="I56" s="15">
        <v>24.713699049142811</v>
      </c>
      <c r="J56" s="15">
        <v>21.152642656676399</v>
      </c>
      <c r="K56" s="15">
        <v>26.891315157154409</v>
      </c>
      <c r="L56" s="15">
        <v>20.121176276938357</v>
      </c>
    </row>
    <row r="57" spans="1:12" x14ac:dyDescent="0.35">
      <c r="A57" s="70" t="s">
        <v>184</v>
      </c>
      <c r="B57" s="73">
        <v>21</v>
      </c>
      <c r="C57" s="15">
        <v>16.88828074045238</v>
      </c>
      <c r="D57" s="15">
        <v>18.903615134539667</v>
      </c>
      <c r="E57" s="15">
        <v>21.38492525084056</v>
      </c>
      <c r="F57" s="15">
        <v>20.485681217289645</v>
      </c>
      <c r="G57" s="15">
        <v>24.099004285180847</v>
      </c>
      <c r="H57" s="15">
        <v>21.721880408486932</v>
      </c>
      <c r="I57" s="15">
        <v>23.268283427749441</v>
      </c>
      <c r="J57" s="15">
        <v>24.445385441038461</v>
      </c>
      <c r="K57" s="15">
        <v>21.039840881770267</v>
      </c>
      <c r="L57" s="15">
        <v>26.581978608756295</v>
      </c>
    </row>
    <row r="58" spans="1:12" x14ac:dyDescent="0.35">
      <c r="A58" s="70" t="s">
        <v>185</v>
      </c>
      <c r="B58" s="73">
        <v>22</v>
      </c>
      <c r="C58" s="15">
        <v>20.933273216909281</v>
      </c>
      <c r="D58" s="15">
        <v>17.544545687082564</v>
      </c>
      <c r="E58" s="15">
        <v>19.16674012718547</v>
      </c>
      <c r="F58" s="15">
        <v>21.00421897045582</v>
      </c>
      <c r="G58" s="15">
        <v>20.528593727157212</v>
      </c>
      <c r="H58" s="15">
        <v>23.719027398649349</v>
      </c>
      <c r="I58" s="15">
        <v>21.398780272976083</v>
      </c>
      <c r="J58" s="15">
        <v>23.016567779733386</v>
      </c>
      <c r="K58" s="15">
        <v>24.149936266141868</v>
      </c>
      <c r="L58" s="15">
        <v>20.978401938450194</v>
      </c>
    </row>
    <row r="59" spans="1:12" x14ac:dyDescent="0.35">
      <c r="A59" s="70" t="s">
        <v>186</v>
      </c>
      <c r="B59" s="73">
        <v>27</v>
      </c>
      <c r="C59" s="15">
        <v>22.225684772507694</v>
      </c>
      <c r="D59" s="15">
        <v>20.804043691599198</v>
      </c>
      <c r="E59" s="15">
        <v>18.08520704190742</v>
      </c>
      <c r="F59" s="15">
        <v>19.343037390695354</v>
      </c>
      <c r="G59" s="15">
        <v>20.668478126975433</v>
      </c>
      <c r="H59" s="15">
        <v>20.494571813296869</v>
      </c>
      <c r="I59" s="15">
        <v>23.303394928066265</v>
      </c>
      <c r="J59" s="15">
        <v>21.101523624903024</v>
      </c>
      <c r="K59" s="15">
        <v>22.759641409265445</v>
      </c>
      <c r="L59" s="15">
        <v>23.944754672619428</v>
      </c>
    </row>
    <row r="60" spans="1:12" x14ac:dyDescent="0.35">
      <c r="A60" s="70" t="s">
        <v>187</v>
      </c>
      <c r="B60" s="73">
        <v>29</v>
      </c>
      <c r="C60" s="15">
        <v>26.522511325286064</v>
      </c>
      <c r="D60" s="15">
        <v>22.323004618026697</v>
      </c>
      <c r="E60" s="15">
        <v>20.661572924133043</v>
      </c>
      <c r="F60" s="15">
        <v>18.458081948910532</v>
      </c>
      <c r="G60" s="15">
        <v>19.410692977903803</v>
      </c>
      <c r="H60" s="15">
        <v>20.335836263016656</v>
      </c>
      <c r="I60" s="15">
        <v>20.371800620465198</v>
      </c>
      <c r="J60" s="15">
        <v>22.890125212047078</v>
      </c>
      <c r="K60" s="15">
        <v>20.807176887191872</v>
      </c>
      <c r="L60" s="15">
        <v>22.581249027211165</v>
      </c>
    </row>
    <row r="61" spans="1:12" x14ac:dyDescent="0.35">
      <c r="A61" s="70" t="s">
        <v>188</v>
      </c>
      <c r="B61" s="73">
        <v>27</v>
      </c>
      <c r="C61" s="15">
        <v>28.551075664613759</v>
      </c>
      <c r="D61" s="15">
        <v>25.975552485747848</v>
      </c>
      <c r="E61" s="15">
        <v>22.296473992608302</v>
      </c>
      <c r="F61" s="15">
        <v>20.425972169365476</v>
      </c>
      <c r="G61" s="15">
        <v>18.643404264937196</v>
      </c>
      <c r="H61" s="15">
        <v>19.330603529350633</v>
      </c>
      <c r="I61" s="15">
        <v>19.959860448718626</v>
      </c>
      <c r="J61" s="15">
        <v>20.161311014970099</v>
      </c>
      <c r="K61" s="15">
        <v>22.429966077543828</v>
      </c>
      <c r="L61" s="15">
        <v>20.548936810598811</v>
      </c>
    </row>
    <row r="62" spans="1:12" x14ac:dyDescent="0.35">
      <c r="A62" s="70" t="s">
        <v>189</v>
      </c>
      <c r="B62" s="73">
        <v>30</v>
      </c>
      <c r="C62" s="15">
        <v>26.670553758574336</v>
      </c>
      <c r="D62" s="15">
        <v>28.115638441961664</v>
      </c>
      <c r="E62" s="15">
        <v>25.585722475869218</v>
      </c>
      <c r="F62" s="15">
        <v>22.275011708895398</v>
      </c>
      <c r="G62" s="15">
        <v>20.230646262947463</v>
      </c>
      <c r="H62" s="15">
        <v>18.799236846787146</v>
      </c>
      <c r="I62" s="15">
        <v>19.267885677628318</v>
      </c>
      <c r="J62" s="15">
        <v>19.700743399755325</v>
      </c>
      <c r="K62" s="15">
        <v>20.042486786824824</v>
      </c>
      <c r="L62" s="15">
        <v>22.173047998397927</v>
      </c>
    </row>
    <row r="63" spans="1:12" x14ac:dyDescent="0.35">
      <c r="A63" s="70" t="s">
        <v>190</v>
      </c>
      <c r="B63" s="73">
        <v>25</v>
      </c>
      <c r="C63" s="15">
        <v>29.391926020297817</v>
      </c>
      <c r="D63" s="15">
        <v>26.192787383040177</v>
      </c>
      <c r="E63" s="15">
        <v>27.590400925266319</v>
      </c>
      <c r="F63" s="15">
        <v>25.123260189514433</v>
      </c>
      <c r="G63" s="15">
        <v>22.121969944063647</v>
      </c>
      <c r="H63" s="15">
        <v>19.92177895040642</v>
      </c>
      <c r="I63" s="15">
        <v>18.783678283363987</v>
      </c>
      <c r="J63" s="15">
        <v>19.10489809591969</v>
      </c>
      <c r="K63" s="15">
        <v>19.398730505413251</v>
      </c>
      <c r="L63" s="15">
        <v>19.906729875325247</v>
      </c>
    </row>
    <row r="64" spans="1:12" x14ac:dyDescent="0.35">
      <c r="A64" s="70" t="s">
        <v>191</v>
      </c>
      <c r="B64" s="73">
        <v>29</v>
      </c>
      <c r="C64" s="15">
        <v>24.741695692840988</v>
      </c>
      <c r="D64" s="15">
        <v>28.876849945621846</v>
      </c>
      <c r="E64" s="15">
        <v>25.824583885877836</v>
      </c>
      <c r="F64" s="15">
        <v>27.118639080427812</v>
      </c>
      <c r="G64" s="15">
        <v>24.735290483174069</v>
      </c>
      <c r="H64" s="15">
        <v>21.954753994911002</v>
      </c>
      <c r="I64" s="15">
        <v>19.641903555542598</v>
      </c>
      <c r="J64" s="15">
        <v>18.769903683512531</v>
      </c>
      <c r="K64" s="15">
        <v>18.982648101298153</v>
      </c>
      <c r="L64" s="15">
        <v>19.251420257072773</v>
      </c>
    </row>
    <row r="65" spans="1:12" x14ac:dyDescent="0.35">
      <c r="A65" s="70" t="s">
        <v>192</v>
      </c>
      <c r="B65" s="73">
        <v>28</v>
      </c>
      <c r="C65" s="15">
        <v>28.487020444259805</v>
      </c>
      <c r="D65" s="15">
        <v>24.305499947838925</v>
      </c>
      <c r="E65" s="15">
        <v>28.180876417259121</v>
      </c>
      <c r="F65" s="15">
        <v>25.237408883829293</v>
      </c>
      <c r="G65" s="15">
        <v>26.434394579873548</v>
      </c>
      <c r="H65" s="15">
        <v>24.135759805489613</v>
      </c>
      <c r="I65" s="15">
        <v>21.567193487371036</v>
      </c>
      <c r="J65" s="15">
        <v>19.215535144505239</v>
      </c>
      <c r="K65" s="15">
        <v>18.554837636742754</v>
      </c>
      <c r="L65" s="15">
        <v>18.766909459683657</v>
      </c>
    </row>
    <row r="66" spans="1:12" x14ac:dyDescent="0.35">
      <c r="A66" s="70" t="s">
        <v>193</v>
      </c>
      <c r="B66" s="73">
        <v>25</v>
      </c>
      <c r="C66" s="15">
        <v>26.847133948823732</v>
      </c>
      <c r="D66" s="15">
        <v>27.991950929416205</v>
      </c>
      <c r="E66" s="15">
        <v>23.921558533142619</v>
      </c>
      <c r="F66" s="15">
        <v>27.555124228079766</v>
      </c>
      <c r="G66" s="15">
        <v>24.716254741331362</v>
      </c>
      <c r="H66" s="15">
        <v>25.765248656458112</v>
      </c>
      <c r="I66" s="15">
        <v>23.575511718233052</v>
      </c>
      <c r="J66" s="15">
        <v>21.202212663695331</v>
      </c>
      <c r="K66" s="15">
        <v>18.84113793449232</v>
      </c>
      <c r="L66" s="15">
        <v>18.429135754823971</v>
      </c>
    </row>
    <row r="67" spans="1:12" x14ac:dyDescent="0.35">
      <c r="A67" s="70" t="s">
        <v>194</v>
      </c>
      <c r="B67" s="73">
        <v>20</v>
      </c>
      <c r="C67" s="15">
        <v>24.663330617144794</v>
      </c>
      <c r="D67" s="15">
        <v>25.913216316182602</v>
      </c>
      <c r="E67" s="15">
        <v>27.525771153975274</v>
      </c>
      <c r="F67" s="15">
        <v>23.562613176462264</v>
      </c>
      <c r="G67" s="15">
        <v>26.980214213959606</v>
      </c>
      <c r="H67" s="15">
        <v>24.203025810522121</v>
      </c>
      <c r="I67" s="15">
        <v>25.128531447470742</v>
      </c>
      <c r="J67" s="15">
        <v>23.07026891486872</v>
      </c>
      <c r="K67" s="15">
        <v>20.863365564104903</v>
      </c>
      <c r="L67" s="15">
        <v>18.587037007513054</v>
      </c>
    </row>
    <row r="68" spans="1:12" x14ac:dyDescent="0.35">
      <c r="A68" s="70" t="s">
        <v>195</v>
      </c>
      <c r="B68" s="73">
        <v>18</v>
      </c>
      <c r="C68" s="15">
        <v>19.805899259662013</v>
      </c>
      <c r="D68" s="15">
        <v>24.194330125632742</v>
      </c>
      <c r="E68" s="15">
        <v>25.028338858725398</v>
      </c>
      <c r="F68" s="15">
        <v>26.914318522574561</v>
      </c>
      <c r="G68" s="15">
        <v>23.106519803487604</v>
      </c>
      <c r="H68" s="15">
        <v>26.253843574018351</v>
      </c>
      <c r="I68" s="15">
        <v>23.560146707730755</v>
      </c>
      <c r="J68" s="15">
        <v>24.424171160641329</v>
      </c>
      <c r="K68" s="15">
        <v>22.488183037285435</v>
      </c>
      <c r="L68" s="15">
        <v>20.52266443870235</v>
      </c>
    </row>
    <row r="69" spans="1:12" x14ac:dyDescent="0.35">
      <c r="A69" s="70" t="s">
        <v>196</v>
      </c>
      <c r="B69" s="73">
        <v>15</v>
      </c>
      <c r="C69" s="15">
        <v>17.891536824219624</v>
      </c>
      <c r="D69" s="15">
        <v>19.579245178913833</v>
      </c>
      <c r="E69" s="15">
        <v>23.775695884547769</v>
      </c>
      <c r="F69" s="15">
        <v>24.260255866154811</v>
      </c>
      <c r="G69" s="15">
        <v>26.289546808637368</v>
      </c>
      <c r="H69" s="15">
        <v>22.588619077135423</v>
      </c>
      <c r="I69" s="15">
        <v>25.534713457719977</v>
      </c>
      <c r="J69" s="15">
        <v>22.967854054579274</v>
      </c>
      <c r="K69" s="15">
        <v>23.736095226679389</v>
      </c>
      <c r="L69" s="15">
        <v>22.020751691984891</v>
      </c>
    </row>
    <row r="70" spans="1:12" x14ac:dyDescent="0.35">
      <c r="A70" s="70" t="s">
        <v>197</v>
      </c>
      <c r="B70" s="73">
        <v>23</v>
      </c>
      <c r="C70" s="15">
        <v>14.993431126585572</v>
      </c>
      <c r="D70" s="15">
        <v>17.74446749584116</v>
      </c>
      <c r="E70" s="15">
        <v>19.339014972879973</v>
      </c>
      <c r="F70" s="15">
        <v>23.285415071864247</v>
      </c>
      <c r="G70" s="15">
        <v>23.512719248183</v>
      </c>
      <c r="H70" s="15">
        <v>25.584810498934594</v>
      </c>
      <c r="I70" s="15">
        <v>22.044660445274847</v>
      </c>
      <c r="J70" s="15">
        <v>24.799383419700554</v>
      </c>
      <c r="K70" s="15">
        <v>22.344913286325596</v>
      </c>
      <c r="L70" s="15">
        <v>23.176376961869977</v>
      </c>
    </row>
    <row r="71" spans="1:12" x14ac:dyDescent="0.35">
      <c r="A71" s="70" t="s">
        <v>198</v>
      </c>
      <c r="B71" s="73">
        <v>14</v>
      </c>
      <c r="C71" s="15">
        <v>22.358078193183879</v>
      </c>
      <c r="D71" s="15">
        <v>14.921700007818469</v>
      </c>
      <c r="E71" s="15">
        <v>17.542620534109826</v>
      </c>
      <c r="F71" s="15">
        <v>19.037321069269812</v>
      </c>
      <c r="G71" s="15">
        <v>22.775896847454813</v>
      </c>
      <c r="H71" s="15">
        <v>22.746535104098442</v>
      </c>
      <c r="I71" s="15">
        <v>24.834758064408696</v>
      </c>
      <c r="J71" s="15">
        <v>21.476652904264469</v>
      </c>
      <c r="K71" s="15">
        <v>24.079685879785288</v>
      </c>
      <c r="L71" s="15">
        <v>21.835857354699257</v>
      </c>
    </row>
    <row r="72" spans="1:12" x14ac:dyDescent="0.35">
      <c r="A72" s="70" t="s">
        <v>199</v>
      </c>
      <c r="B72" s="73">
        <v>27</v>
      </c>
      <c r="C72" s="15">
        <v>13.873305317898152</v>
      </c>
      <c r="D72" s="15">
        <v>21.668359337116296</v>
      </c>
      <c r="E72" s="15">
        <v>14.760773362035113</v>
      </c>
      <c r="F72" s="15">
        <v>17.258597484091457</v>
      </c>
      <c r="G72" s="15">
        <v>18.665643465966205</v>
      </c>
      <c r="H72" s="15">
        <v>22.144603701010833</v>
      </c>
      <c r="I72" s="15">
        <v>21.897973965959427</v>
      </c>
      <c r="J72" s="15">
        <v>24.030041226988914</v>
      </c>
      <c r="K72" s="15">
        <v>20.869781873309343</v>
      </c>
      <c r="L72" s="15">
        <v>23.423381161850472</v>
      </c>
    </row>
    <row r="73" spans="1:12" x14ac:dyDescent="0.35">
      <c r="A73" s="70" t="s">
        <v>200</v>
      </c>
      <c r="B73" s="73">
        <v>14</v>
      </c>
      <c r="C73" s="15">
        <v>26.295929133213193</v>
      </c>
      <c r="D73" s="15">
        <v>13.771104603413633</v>
      </c>
      <c r="E73" s="15">
        <v>21.079586056704461</v>
      </c>
      <c r="F73" s="15">
        <v>14.595673487854111</v>
      </c>
      <c r="G73" s="15">
        <v>16.976337866166734</v>
      </c>
      <c r="H73" s="15">
        <v>18.267316531906559</v>
      </c>
      <c r="I73" s="15">
        <v>21.548806930593408</v>
      </c>
      <c r="J73" s="15">
        <v>21.136606987354632</v>
      </c>
      <c r="K73" s="15">
        <v>23.312278172615766</v>
      </c>
      <c r="L73" s="15">
        <v>20.410442326741649</v>
      </c>
    </row>
    <row r="74" spans="1:12" x14ac:dyDescent="0.35">
      <c r="A74" s="70" t="s">
        <v>201</v>
      </c>
      <c r="B74" s="73">
        <v>17</v>
      </c>
      <c r="C74" s="15">
        <v>13.861586941989323</v>
      </c>
      <c r="D74" s="15">
        <v>25.489246470120865</v>
      </c>
      <c r="E74" s="15">
        <v>13.581129791392266</v>
      </c>
      <c r="F74" s="15">
        <v>20.41741881582838</v>
      </c>
      <c r="G74" s="15">
        <v>14.363791640659262</v>
      </c>
      <c r="H74" s="15">
        <v>16.630597940643913</v>
      </c>
      <c r="I74" s="15">
        <v>17.797596600268491</v>
      </c>
      <c r="J74" s="15">
        <v>20.866481210677414</v>
      </c>
      <c r="K74" s="15">
        <v>20.322074370042568</v>
      </c>
      <c r="L74" s="15">
        <v>22.680481669164404</v>
      </c>
    </row>
    <row r="75" spans="1:12" x14ac:dyDescent="0.35">
      <c r="A75" s="70" t="s">
        <v>202</v>
      </c>
      <c r="B75" s="73">
        <v>14</v>
      </c>
      <c r="C75" s="15">
        <v>16.665522692302272</v>
      </c>
      <c r="D75" s="15">
        <v>13.682792240972882</v>
      </c>
      <c r="E75" s="15">
        <v>24.668292702967541</v>
      </c>
      <c r="F75" s="15">
        <v>13.365791519687955</v>
      </c>
      <c r="G75" s="15">
        <v>19.735204534628924</v>
      </c>
      <c r="H75" s="15">
        <v>14.04654683323515</v>
      </c>
      <c r="I75" s="15">
        <v>16.185677240868447</v>
      </c>
      <c r="J75" s="15">
        <v>17.274655985311099</v>
      </c>
      <c r="K75" s="15">
        <v>20.184973257955381</v>
      </c>
      <c r="L75" s="15">
        <v>19.623123204377162</v>
      </c>
    </row>
    <row r="76" spans="1:12" x14ac:dyDescent="0.35">
      <c r="A76" s="70" t="s">
        <v>203</v>
      </c>
      <c r="B76" s="73">
        <v>19</v>
      </c>
      <c r="C76" s="15">
        <v>13.77080836388563</v>
      </c>
      <c r="D76" s="15">
        <v>16.247013758886251</v>
      </c>
      <c r="E76" s="15">
        <v>13.45910757195894</v>
      </c>
      <c r="F76" s="15">
        <v>23.753845544263264</v>
      </c>
      <c r="G76" s="15">
        <v>13.071096430180651</v>
      </c>
      <c r="H76" s="15">
        <v>18.971367745107013</v>
      </c>
      <c r="I76" s="15">
        <v>13.658007728930881</v>
      </c>
      <c r="J76" s="15">
        <v>15.712051672967029</v>
      </c>
      <c r="K76" s="15">
        <v>16.729430431747154</v>
      </c>
      <c r="L76" s="15">
        <v>19.553655493231183</v>
      </c>
    </row>
    <row r="77" spans="1:12" x14ac:dyDescent="0.35">
      <c r="A77" s="70" t="s">
        <v>204</v>
      </c>
      <c r="B77" s="73">
        <v>12</v>
      </c>
      <c r="C77" s="15">
        <v>18.452400919183788</v>
      </c>
      <c r="D77" s="15">
        <v>13.450394899432426</v>
      </c>
      <c r="E77" s="15">
        <v>15.774459207113809</v>
      </c>
      <c r="F77" s="15">
        <v>13.150693708101851</v>
      </c>
      <c r="G77" s="15">
        <v>22.772657233552732</v>
      </c>
      <c r="H77" s="15">
        <v>12.703652533117097</v>
      </c>
      <c r="I77" s="15">
        <v>18.136462373998953</v>
      </c>
      <c r="J77" s="15">
        <v>13.214888938810848</v>
      </c>
      <c r="K77" s="15">
        <v>15.170397934068552</v>
      </c>
      <c r="L77" s="15">
        <v>16.201234170374263</v>
      </c>
    </row>
    <row r="78" spans="1:12" x14ac:dyDescent="0.35">
      <c r="A78" s="70" t="s">
        <v>205</v>
      </c>
      <c r="B78" s="73">
        <v>24</v>
      </c>
      <c r="C78" s="15">
        <v>11.900435706880932</v>
      </c>
      <c r="D78" s="15">
        <v>17.923295630616359</v>
      </c>
      <c r="E78" s="15">
        <v>13.131295726784129</v>
      </c>
      <c r="F78" s="15">
        <v>15.30972498855073</v>
      </c>
      <c r="G78" s="15">
        <v>12.850214194873194</v>
      </c>
      <c r="H78" s="15">
        <v>21.811223368253643</v>
      </c>
      <c r="I78" s="15">
        <v>12.335480898810836</v>
      </c>
      <c r="J78" s="15">
        <v>17.373169485804102</v>
      </c>
      <c r="K78" s="15">
        <v>12.807121227103774</v>
      </c>
      <c r="L78" s="15">
        <v>14.731773754059001</v>
      </c>
    </row>
    <row r="79" spans="1:12" x14ac:dyDescent="0.35">
      <c r="A79" s="70" t="s">
        <v>206</v>
      </c>
      <c r="B79" s="73">
        <v>15</v>
      </c>
      <c r="C79" s="15">
        <v>23.136143732763315</v>
      </c>
      <c r="D79" s="15">
        <v>11.738098441434294</v>
      </c>
      <c r="E79" s="15">
        <v>17.353700714197316</v>
      </c>
      <c r="F79" s="15">
        <v>12.774214465423066</v>
      </c>
      <c r="G79" s="15">
        <v>14.818678148429745</v>
      </c>
      <c r="H79" s="15">
        <v>12.504862224618561</v>
      </c>
      <c r="I79" s="15">
        <v>20.829277869773207</v>
      </c>
      <c r="J79" s="15">
        <v>11.959287372213376</v>
      </c>
      <c r="K79" s="15">
        <v>16.64218010951144</v>
      </c>
      <c r="L79" s="15">
        <v>12.458661955814444</v>
      </c>
    </row>
    <row r="80" spans="1:12" x14ac:dyDescent="0.35">
      <c r="A80" s="70" t="s">
        <v>207</v>
      </c>
      <c r="B80" s="73">
        <v>14</v>
      </c>
      <c r="C80" s="15">
        <v>14.503095615412374</v>
      </c>
      <c r="D80" s="15">
        <v>22.242824971312739</v>
      </c>
      <c r="E80" s="15">
        <v>11.525030696296806</v>
      </c>
      <c r="F80" s="15">
        <v>16.742876198323426</v>
      </c>
      <c r="G80" s="15">
        <v>12.38468451656134</v>
      </c>
      <c r="H80" s="15">
        <v>14.290277685692768</v>
      </c>
      <c r="I80" s="15">
        <v>12.123582306387556</v>
      </c>
      <c r="J80" s="15">
        <v>19.880436704504024</v>
      </c>
      <c r="K80" s="15">
        <v>11.582978872001137</v>
      </c>
      <c r="L80" s="15">
        <v>16.006619629682579</v>
      </c>
    </row>
    <row r="81" spans="1:17" x14ac:dyDescent="0.35">
      <c r="A81" s="70" t="s">
        <v>208</v>
      </c>
      <c r="B81" s="73">
        <v>12</v>
      </c>
      <c r="C81" s="15">
        <v>13.476145277036851</v>
      </c>
      <c r="D81" s="15">
        <v>13.944347440823618</v>
      </c>
      <c r="E81" s="15">
        <v>21.252285210860048</v>
      </c>
      <c r="F81" s="15">
        <v>11.220125427185538</v>
      </c>
      <c r="G81" s="15">
        <v>16.064924923611063</v>
      </c>
      <c r="H81" s="15">
        <v>11.914768630418392</v>
      </c>
      <c r="I81" s="15">
        <v>13.693036034896092</v>
      </c>
      <c r="J81" s="15">
        <v>11.691721255676194</v>
      </c>
      <c r="K81" s="15">
        <v>18.902935633722386</v>
      </c>
      <c r="L81" s="15">
        <v>11.220954018891302</v>
      </c>
    </row>
    <row r="82" spans="1:17" x14ac:dyDescent="0.35">
      <c r="A82" s="70" t="s">
        <v>209</v>
      </c>
      <c r="B82" s="73">
        <v>11</v>
      </c>
      <c r="C82" s="15">
        <v>11.716033732862872</v>
      </c>
      <c r="D82" s="15">
        <v>12.930749720978723</v>
      </c>
      <c r="E82" s="15">
        <v>13.358754138382821</v>
      </c>
      <c r="F82" s="15">
        <v>20.235715059561336</v>
      </c>
      <c r="G82" s="15">
        <v>10.872511002364334</v>
      </c>
      <c r="H82" s="15">
        <v>15.355811070634132</v>
      </c>
      <c r="I82" s="15">
        <v>11.416883127852721</v>
      </c>
      <c r="J82" s="15">
        <v>13.094841407279464</v>
      </c>
      <c r="K82" s="15">
        <v>11.250705110996694</v>
      </c>
      <c r="L82" s="15">
        <v>18.022030302460397</v>
      </c>
    </row>
    <row r="83" spans="1:17" x14ac:dyDescent="0.35">
      <c r="A83" s="70" t="s">
        <v>210</v>
      </c>
      <c r="B83" s="73">
        <v>11</v>
      </c>
      <c r="C83" s="15">
        <v>10.676325436369396</v>
      </c>
      <c r="D83" s="15">
        <v>11.385804392834499</v>
      </c>
      <c r="E83" s="15">
        <v>12.327002435800303</v>
      </c>
      <c r="F83" s="15">
        <v>12.733499954933754</v>
      </c>
      <c r="G83" s="15">
        <v>19.183705615219964</v>
      </c>
      <c r="H83" s="15">
        <v>10.474843193692379</v>
      </c>
      <c r="I83" s="15">
        <v>14.606503675483832</v>
      </c>
      <c r="J83" s="15">
        <v>10.894680191796775</v>
      </c>
      <c r="K83" s="15">
        <v>12.484053722319928</v>
      </c>
      <c r="L83" s="15">
        <v>10.825230012637649</v>
      </c>
    </row>
    <row r="84" spans="1:17" x14ac:dyDescent="0.35">
      <c r="A84" s="70" t="s">
        <v>211</v>
      </c>
      <c r="B84" s="73">
        <v>9</v>
      </c>
      <c r="C84" s="15">
        <v>10.571605442523492</v>
      </c>
      <c r="D84" s="15">
        <v>10.255827244408406</v>
      </c>
      <c r="E84" s="15">
        <v>10.961902060185093</v>
      </c>
      <c r="F84" s="15">
        <v>11.662368535851426</v>
      </c>
      <c r="G84" s="15">
        <v>12.052031249329451</v>
      </c>
      <c r="H84" s="15">
        <v>18.080295300443517</v>
      </c>
      <c r="I84" s="15">
        <v>10.004564522115757</v>
      </c>
      <c r="J84" s="15">
        <v>13.819980912589031</v>
      </c>
      <c r="K84" s="15">
        <v>10.345137529817928</v>
      </c>
      <c r="L84" s="15">
        <v>11.879209865459639</v>
      </c>
    </row>
    <row r="85" spans="1:17" x14ac:dyDescent="0.35">
      <c r="A85" s="70" t="s">
        <v>212</v>
      </c>
      <c r="B85" s="73">
        <v>10</v>
      </c>
      <c r="C85" s="15">
        <v>8.6550327629551003</v>
      </c>
      <c r="D85" s="15">
        <v>10.124093173392829</v>
      </c>
      <c r="E85" s="15">
        <v>9.7954693456788924</v>
      </c>
      <c r="F85" s="15">
        <v>10.503002624011046</v>
      </c>
      <c r="G85" s="15">
        <v>11.004276083665996</v>
      </c>
      <c r="H85" s="15">
        <v>11.391019629327198</v>
      </c>
      <c r="I85" s="15">
        <v>17.000420696061337</v>
      </c>
      <c r="J85" s="15">
        <v>9.5336958002410626</v>
      </c>
      <c r="K85" s="15">
        <v>13.068531393720324</v>
      </c>
      <c r="L85" s="15">
        <v>9.8343520451036976</v>
      </c>
    </row>
    <row r="86" spans="1:17" x14ac:dyDescent="0.35">
      <c r="A86" s="70" t="s">
        <v>213</v>
      </c>
      <c r="B86" s="73">
        <v>5</v>
      </c>
      <c r="C86" s="15">
        <v>9.4780218983807121</v>
      </c>
      <c r="D86" s="15">
        <v>8.2654546245811034</v>
      </c>
      <c r="E86" s="15">
        <v>9.608560479227318</v>
      </c>
      <c r="F86" s="15">
        <v>9.280665453393059</v>
      </c>
      <c r="G86" s="15">
        <v>10.004257752443602</v>
      </c>
      <c r="H86" s="15">
        <v>10.343276483268921</v>
      </c>
      <c r="I86" s="15">
        <v>10.703271242763693</v>
      </c>
      <c r="J86" s="15">
        <v>15.940262446312987</v>
      </c>
      <c r="K86" s="15">
        <v>9.0481056638822608</v>
      </c>
      <c r="L86" s="15">
        <v>12.347983794323737</v>
      </c>
    </row>
    <row r="87" spans="1:17" x14ac:dyDescent="0.35">
      <c r="A87" s="70" t="s">
        <v>214</v>
      </c>
      <c r="B87" s="73">
        <v>6</v>
      </c>
      <c r="C87" s="15">
        <v>4.86983262085257</v>
      </c>
      <c r="D87" s="15">
        <v>8.9360510427372013</v>
      </c>
      <c r="E87" s="15">
        <v>7.8175232652546729</v>
      </c>
      <c r="F87" s="15">
        <v>9.0533009281147354</v>
      </c>
      <c r="G87" s="15">
        <v>8.7300805539860171</v>
      </c>
      <c r="H87" s="15">
        <v>9.4794027370561604</v>
      </c>
      <c r="I87" s="15">
        <v>9.6752208322413082</v>
      </c>
      <c r="J87" s="15">
        <v>10.019824371024654</v>
      </c>
      <c r="K87" s="15">
        <v>14.901314487187884</v>
      </c>
      <c r="L87" s="15">
        <v>8.571485088142536</v>
      </c>
    </row>
    <row r="88" spans="1:17" x14ac:dyDescent="0.35">
      <c r="A88" s="70" t="s">
        <v>215</v>
      </c>
      <c r="B88" s="73">
        <v>3</v>
      </c>
      <c r="C88" s="15">
        <v>5.7587610476768241</v>
      </c>
      <c r="D88" s="15">
        <v>4.7159183705796668</v>
      </c>
      <c r="E88" s="15">
        <v>8.3871094257318717</v>
      </c>
      <c r="F88" s="15">
        <v>7.3687190686068798</v>
      </c>
      <c r="G88" s="15">
        <v>8.5128859080414365</v>
      </c>
      <c r="H88" s="15">
        <v>8.2035141498271624</v>
      </c>
      <c r="I88" s="15">
        <v>8.9558921692818085</v>
      </c>
      <c r="J88" s="15">
        <v>9.0516602668064383</v>
      </c>
      <c r="K88" s="15">
        <v>9.3873143322133181</v>
      </c>
      <c r="L88" s="15">
        <v>13.968476316605289</v>
      </c>
    </row>
    <row r="89" spans="1:17" x14ac:dyDescent="0.35">
      <c r="A89" s="70" t="s">
        <v>216</v>
      </c>
      <c r="B89" s="73">
        <v>5</v>
      </c>
      <c r="C89" s="15">
        <v>2.9223088409093436</v>
      </c>
      <c r="D89" s="15">
        <v>5.4834141207909406</v>
      </c>
      <c r="E89" s="15">
        <v>4.5130364067758668</v>
      </c>
      <c r="F89" s="15">
        <v>7.8204924363069708</v>
      </c>
      <c r="G89" s="15">
        <v>6.8982742536825787</v>
      </c>
      <c r="H89" s="15">
        <v>7.9644648865847198</v>
      </c>
      <c r="I89" s="15">
        <v>7.6431692945218694</v>
      </c>
      <c r="J89" s="15">
        <v>8.4159181779764047</v>
      </c>
      <c r="K89" s="15">
        <v>8.441588415656696</v>
      </c>
      <c r="L89" s="15">
        <v>8.7714448740436097</v>
      </c>
    </row>
    <row r="90" spans="1:17" x14ac:dyDescent="0.35">
      <c r="A90" s="70" t="s">
        <v>217</v>
      </c>
      <c r="B90" s="73">
        <v>9</v>
      </c>
      <c r="C90" s="15">
        <v>4.6627759813688714</v>
      </c>
      <c r="D90" s="15">
        <v>2.8091963813189174</v>
      </c>
      <c r="E90" s="15">
        <v>5.1539469044086381</v>
      </c>
      <c r="F90" s="15">
        <v>4.2832109299061081</v>
      </c>
      <c r="G90" s="15">
        <v>7.2410807449891683</v>
      </c>
      <c r="H90" s="15">
        <v>6.4327474078713438</v>
      </c>
      <c r="I90" s="15">
        <v>7.3921907300751188</v>
      </c>
      <c r="J90" s="15">
        <v>7.0752057921012277</v>
      </c>
      <c r="K90" s="15">
        <v>7.8607439221003617</v>
      </c>
      <c r="L90" s="15">
        <v>7.8499228986407221</v>
      </c>
    </row>
    <row r="91" spans="1:17" x14ac:dyDescent="0.35">
      <c r="A91" s="70" t="s">
        <v>218</v>
      </c>
      <c r="B91" s="73">
        <v>33</v>
      </c>
      <c r="C91" s="15">
        <v>35.579335031308077</v>
      </c>
      <c r="D91" s="15">
        <v>34.216097943908835</v>
      </c>
      <c r="E91" s="15">
        <v>31.198981150493438</v>
      </c>
      <c r="F91" s="15">
        <v>30.83784332458357</v>
      </c>
      <c r="G91" s="15">
        <v>29.988835333428646</v>
      </c>
      <c r="H91" s="15">
        <v>32.191836085614106</v>
      </c>
      <c r="I91" s="15">
        <v>33.477380208014331</v>
      </c>
      <c r="J91" s="15">
        <v>35.584560104309752</v>
      </c>
      <c r="K91" s="15">
        <v>37.205947392120244</v>
      </c>
      <c r="L91" s="15">
        <v>39.447871169647392</v>
      </c>
    </row>
    <row r="92" spans="1:17" x14ac:dyDescent="0.35">
      <c r="A92" s="70" t="s">
        <v>3</v>
      </c>
      <c r="B92" s="71">
        <v>1665</v>
      </c>
      <c r="C92" s="71">
        <v>1668.7636163517946</v>
      </c>
      <c r="D92" s="71">
        <v>1668.5016204484189</v>
      </c>
      <c r="E92" s="71">
        <v>1666.3665380208895</v>
      </c>
      <c r="F92" s="71">
        <v>1661.6131586636918</v>
      </c>
      <c r="G92" s="71">
        <v>1650.8922399001133</v>
      </c>
      <c r="H92" s="71">
        <v>1636.1537425225786</v>
      </c>
      <c r="I92" s="71">
        <v>1618.4995119603877</v>
      </c>
      <c r="J92" s="71">
        <v>1602.0840675452314</v>
      </c>
      <c r="K92" s="71">
        <v>1587.0773909764346</v>
      </c>
      <c r="L92" s="71">
        <v>1579.8117255280022</v>
      </c>
    </row>
    <row r="93" spans="1:17" x14ac:dyDescent="0.35">
      <c r="A93" s="72" t="s">
        <v>219</v>
      </c>
      <c r="B93" s="66"/>
    </row>
    <row r="94" spans="1:17" x14ac:dyDescent="0.35">
      <c r="A94" s="72" t="s">
        <v>223</v>
      </c>
      <c r="B94" s="66"/>
    </row>
    <row r="96" spans="1:17" x14ac:dyDescent="0.35">
      <c r="H96" s="15"/>
      <c r="I96" s="15"/>
      <c r="J96" s="15"/>
      <c r="K96" s="15"/>
      <c r="L96" s="15"/>
      <c r="M96" s="15"/>
      <c r="N96" s="15"/>
      <c r="O96" s="15"/>
      <c r="P96" s="15"/>
      <c r="Q96" s="15"/>
    </row>
    <row r="97" spans="8:17" x14ac:dyDescent="0.35">
      <c r="H97" s="15"/>
      <c r="I97" s="15"/>
      <c r="J97" s="15"/>
      <c r="K97" s="15"/>
      <c r="L97" s="15"/>
      <c r="M97" s="15"/>
      <c r="N97" s="15"/>
      <c r="O97" s="15"/>
      <c r="P97" s="15"/>
      <c r="Q97" s="15"/>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sheetData>
  <hyperlinks>
    <hyperlink ref="L1" location="Områdesregister!A1" display="Tillbaka till områdesregister" xr:uid="{54CDD88C-1F1A-4D5A-B522-1E440E8E00B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D5496-8BAB-4837-BBE5-8AC7AD4AE413}">
  <dimension ref="A1:R113"/>
  <sheetViews>
    <sheetView workbookViewId="0">
      <selection activeCell="F3" sqref="F3"/>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242</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6</v>
      </c>
      <c r="C6" s="15">
        <v>6.5088197405659747</v>
      </c>
      <c r="D6" s="15">
        <v>6.3422058370133447</v>
      </c>
      <c r="E6" s="15">
        <v>6.2245734675022417</v>
      </c>
      <c r="F6" s="15">
        <v>6.0919357260441673</v>
      </c>
      <c r="G6" s="15">
        <v>6.0245950385888314</v>
      </c>
      <c r="H6" s="15">
        <v>5.8898758547343055</v>
      </c>
      <c r="I6" s="15">
        <v>5.7290061007290776</v>
      </c>
      <c r="J6" s="15">
        <v>5.5859144935689198</v>
      </c>
      <c r="K6" s="15">
        <v>5.4724400591762228</v>
      </c>
      <c r="L6" s="15">
        <v>5.3724146853254933</v>
      </c>
    </row>
    <row r="7" spans="1:12" x14ac:dyDescent="0.35">
      <c r="A7" s="70" t="s">
        <v>135</v>
      </c>
      <c r="B7" s="73">
        <v>10</v>
      </c>
      <c r="C7" s="15">
        <v>7.2589820871260189</v>
      </c>
      <c r="D7" s="15">
        <v>7.5178036074868348</v>
      </c>
      <c r="E7" s="15">
        <v>7.3114004199203029</v>
      </c>
      <c r="F7" s="15">
        <v>7.1736852073691093</v>
      </c>
      <c r="G7" s="15">
        <v>6.9634162324039028</v>
      </c>
      <c r="H7" s="15">
        <v>6.8611246767280019</v>
      </c>
      <c r="I7" s="15">
        <v>6.714140905124852</v>
      </c>
      <c r="J7" s="15">
        <v>6.5745475788640837</v>
      </c>
      <c r="K7" s="15">
        <v>6.4568102070977851</v>
      </c>
      <c r="L7" s="15">
        <v>6.407208912987036</v>
      </c>
    </row>
    <row r="8" spans="1:12" x14ac:dyDescent="0.35">
      <c r="A8" s="70" t="s">
        <v>136</v>
      </c>
      <c r="B8" s="73">
        <v>4</v>
      </c>
      <c r="C8" s="15">
        <v>10.699434982404892</v>
      </c>
      <c r="D8" s="15">
        <v>8.1103104555191141</v>
      </c>
      <c r="E8" s="15">
        <v>8.1826337638032154</v>
      </c>
      <c r="F8" s="15">
        <v>7.9541761294807767</v>
      </c>
      <c r="G8" s="15">
        <v>7.7446474483925423</v>
      </c>
      <c r="H8" s="15">
        <v>7.4965046111496756</v>
      </c>
      <c r="I8" s="15">
        <v>7.3897796825076902</v>
      </c>
      <c r="J8" s="15">
        <v>7.2747887688291648</v>
      </c>
      <c r="K8" s="15">
        <v>7.1699888282830919</v>
      </c>
      <c r="L8" s="15">
        <v>7.1197434453046728</v>
      </c>
    </row>
    <row r="9" spans="1:12" x14ac:dyDescent="0.35">
      <c r="A9" s="70" t="s">
        <v>137</v>
      </c>
      <c r="B9" s="73">
        <v>8</v>
      </c>
      <c r="C9" s="15">
        <v>5.2344180426369356</v>
      </c>
      <c r="D9" s="15">
        <v>11.170725785450458</v>
      </c>
      <c r="E9" s="15">
        <v>8.7254451319635997</v>
      </c>
      <c r="F9" s="15">
        <v>8.6747545204424981</v>
      </c>
      <c r="G9" s="15">
        <v>8.3758775521345807</v>
      </c>
      <c r="H9" s="15">
        <v>8.1321333018199464</v>
      </c>
      <c r="I9" s="15">
        <v>7.8783345967022305</v>
      </c>
      <c r="J9" s="15">
        <v>7.8013902263335488</v>
      </c>
      <c r="K9" s="15">
        <v>7.7191247130401495</v>
      </c>
      <c r="L9" s="15">
        <v>7.673264347484908</v>
      </c>
    </row>
    <row r="10" spans="1:12" x14ac:dyDescent="0.35">
      <c r="A10" s="70" t="s">
        <v>138</v>
      </c>
      <c r="B10" s="73">
        <v>14</v>
      </c>
      <c r="C10" s="15">
        <v>8.6935734314515312</v>
      </c>
      <c r="D10" s="15">
        <v>6.2522562444087342</v>
      </c>
      <c r="E10" s="15">
        <v>11.565911033754485</v>
      </c>
      <c r="F10" s="15">
        <v>9.2692472472208447</v>
      </c>
      <c r="G10" s="15">
        <v>9.0738086309638764</v>
      </c>
      <c r="H10" s="15">
        <v>8.7421571316479536</v>
      </c>
      <c r="I10" s="15">
        <v>8.4939355235380933</v>
      </c>
      <c r="J10" s="15">
        <v>8.2664699406673225</v>
      </c>
      <c r="K10" s="15">
        <v>8.218629903498103</v>
      </c>
      <c r="L10" s="15">
        <v>8.1875169590700345</v>
      </c>
    </row>
    <row r="11" spans="1:12" x14ac:dyDescent="0.35">
      <c r="A11" s="70" t="s">
        <v>139</v>
      </c>
      <c r="B11" s="73">
        <v>9</v>
      </c>
      <c r="C11" s="15">
        <v>14.146966060511097</v>
      </c>
      <c r="D11" s="15">
        <v>9.2613911888409426</v>
      </c>
      <c r="E11" s="15">
        <v>7.027160469568952</v>
      </c>
      <c r="F11" s="15">
        <v>11.808436775400672</v>
      </c>
      <c r="G11" s="15">
        <v>9.6151242859434269</v>
      </c>
      <c r="H11" s="15">
        <v>9.3365765955108095</v>
      </c>
      <c r="I11" s="15">
        <v>8.9977521534610094</v>
      </c>
      <c r="J11" s="15">
        <v>8.7719958909385536</v>
      </c>
      <c r="K11" s="15">
        <v>8.5680010964469169</v>
      </c>
      <c r="L11" s="15">
        <v>8.5619413048977542</v>
      </c>
    </row>
    <row r="12" spans="1:12" x14ac:dyDescent="0.35">
      <c r="A12" s="70" t="s">
        <v>2</v>
      </c>
      <c r="B12" s="73">
        <v>18</v>
      </c>
      <c r="C12" s="15">
        <v>9.5082458173206525</v>
      </c>
      <c r="D12" s="15">
        <v>14.221820348800126</v>
      </c>
      <c r="E12" s="15">
        <v>9.7226642178970017</v>
      </c>
      <c r="F12" s="15">
        <v>7.6460240867006402</v>
      </c>
      <c r="G12" s="15">
        <v>11.93572831124899</v>
      </c>
      <c r="H12" s="15">
        <v>9.8638920594933914</v>
      </c>
      <c r="I12" s="15">
        <v>9.5512894924024483</v>
      </c>
      <c r="J12" s="15">
        <v>9.2314592420275616</v>
      </c>
      <c r="K12" s="15">
        <v>9.0268266101704207</v>
      </c>
      <c r="L12" s="15">
        <v>8.8589197492703473</v>
      </c>
    </row>
    <row r="13" spans="1:12" x14ac:dyDescent="0.35">
      <c r="A13" s="70" t="s">
        <v>140</v>
      </c>
      <c r="B13" s="73">
        <v>9</v>
      </c>
      <c r="C13" s="15">
        <v>18.206900729811903</v>
      </c>
      <c r="D13" s="15">
        <v>9.9979936199651043</v>
      </c>
      <c r="E13" s="15">
        <v>14.329579326867913</v>
      </c>
      <c r="F13" s="15">
        <v>10.149924237144214</v>
      </c>
      <c r="G13" s="15">
        <v>8.1566713018924144</v>
      </c>
      <c r="H13" s="15">
        <v>12.068665107540976</v>
      </c>
      <c r="I13" s="15">
        <v>10.116119146908304</v>
      </c>
      <c r="J13" s="15">
        <v>9.8040887019970562</v>
      </c>
      <c r="K13" s="15">
        <v>9.5028208790261566</v>
      </c>
      <c r="L13" s="15">
        <v>9.3303578401887606</v>
      </c>
    </row>
    <row r="14" spans="1:12" x14ac:dyDescent="0.35">
      <c r="A14" s="70" t="s">
        <v>141</v>
      </c>
      <c r="B14" s="73">
        <v>12</v>
      </c>
      <c r="C14" s="15">
        <v>9.5594536481269579</v>
      </c>
      <c r="D14" s="15">
        <v>18.293544845792557</v>
      </c>
      <c r="E14" s="15">
        <v>10.374961298098228</v>
      </c>
      <c r="F14" s="15">
        <v>14.370360529790153</v>
      </c>
      <c r="G14" s="15">
        <v>10.455626876303411</v>
      </c>
      <c r="H14" s="15">
        <v>8.5442705106941474</v>
      </c>
      <c r="I14" s="15">
        <v>12.138074358356242</v>
      </c>
      <c r="J14" s="15">
        <v>10.318244525355897</v>
      </c>
      <c r="K14" s="15">
        <v>10.013233908692937</v>
      </c>
      <c r="L14" s="15">
        <v>9.7424256586941897</v>
      </c>
    </row>
    <row r="15" spans="1:12" x14ac:dyDescent="0.35">
      <c r="A15" s="70" t="s">
        <v>142</v>
      </c>
      <c r="B15" s="73">
        <v>14</v>
      </c>
      <c r="C15" s="15">
        <v>12.451138671183038</v>
      </c>
      <c r="D15" s="15">
        <v>10.030569290430302</v>
      </c>
      <c r="E15" s="15">
        <v>18.329328190574405</v>
      </c>
      <c r="F15" s="15">
        <v>10.718040911493073</v>
      </c>
      <c r="G15" s="15">
        <v>14.370950678949503</v>
      </c>
      <c r="H15" s="15">
        <v>10.71543860296069</v>
      </c>
      <c r="I15" s="15">
        <v>8.8852062454822729</v>
      </c>
      <c r="J15" s="15">
        <v>12.23292844024955</v>
      </c>
      <c r="K15" s="15">
        <v>10.525683980831131</v>
      </c>
      <c r="L15" s="15">
        <v>10.247250736927755</v>
      </c>
    </row>
    <row r="16" spans="1:12" x14ac:dyDescent="0.35">
      <c r="A16" s="70" t="s">
        <v>143</v>
      </c>
      <c r="B16" s="73">
        <v>14</v>
      </c>
      <c r="C16" s="15">
        <v>14.160902428396513</v>
      </c>
      <c r="D16" s="15">
        <v>12.780459825032466</v>
      </c>
      <c r="E16" s="15">
        <v>10.409933362035526</v>
      </c>
      <c r="F16" s="15">
        <v>18.278630724982186</v>
      </c>
      <c r="G16" s="15">
        <v>10.97846565402642</v>
      </c>
      <c r="H16" s="15">
        <v>14.339997265485788</v>
      </c>
      <c r="I16" s="15">
        <v>10.919631302027389</v>
      </c>
      <c r="J16" s="15">
        <v>9.1817183377995004</v>
      </c>
      <c r="K16" s="15">
        <v>12.31095160739417</v>
      </c>
      <c r="L16" s="15">
        <v>10.724775713651008</v>
      </c>
    </row>
    <row r="17" spans="1:12" x14ac:dyDescent="0.35">
      <c r="A17" s="70" t="s">
        <v>144</v>
      </c>
      <c r="B17" s="73">
        <v>17</v>
      </c>
      <c r="C17" s="15">
        <v>14.217497230730396</v>
      </c>
      <c r="D17" s="15">
        <v>14.335215414783494</v>
      </c>
      <c r="E17" s="15">
        <v>13.063946889408845</v>
      </c>
      <c r="F17" s="15">
        <v>10.771952040640056</v>
      </c>
      <c r="G17" s="15">
        <v>18.210811101257207</v>
      </c>
      <c r="H17" s="15">
        <v>11.233557064638809</v>
      </c>
      <c r="I17" s="15">
        <v>14.365637845637018</v>
      </c>
      <c r="J17" s="15">
        <v>11.149795900444305</v>
      </c>
      <c r="K17" s="15">
        <v>9.4966315918312727</v>
      </c>
      <c r="L17" s="15">
        <v>12.459377094777729</v>
      </c>
    </row>
    <row r="18" spans="1:12" x14ac:dyDescent="0.35">
      <c r="A18" s="70" t="s">
        <v>145</v>
      </c>
      <c r="B18" s="73">
        <v>12</v>
      </c>
      <c r="C18" s="15">
        <v>17.211699707118004</v>
      </c>
      <c r="D18" s="15">
        <v>14.422763610772737</v>
      </c>
      <c r="E18" s="15">
        <v>14.525440886683043</v>
      </c>
      <c r="F18" s="15">
        <v>13.328294628703757</v>
      </c>
      <c r="G18" s="15">
        <v>11.109365663064164</v>
      </c>
      <c r="H18" s="15">
        <v>18.158506832507051</v>
      </c>
      <c r="I18" s="15">
        <v>11.495255548397816</v>
      </c>
      <c r="J18" s="15">
        <v>14.466281545317633</v>
      </c>
      <c r="K18" s="15">
        <v>11.407312999279702</v>
      </c>
      <c r="L18" s="15">
        <v>9.8473070085409766</v>
      </c>
    </row>
    <row r="19" spans="1:12" x14ac:dyDescent="0.35">
      <c r="A19" s="70" t="s">
        <v>146</v>
      </c>
      <c r="B19" s="73">
        <v>15</v>
      </c>
      <c r="C19" s="15">
        <v>12.471220951901525</v>
      </c>
      <c r="D19" s="15">
        <v>17.420921877838953</v>
      </c>
      <c r="E19" s="15">
        <v>14.646363941556956</v>
      </c>
      <c r="F19" s="15">
        <v>14.727161543101403</v>
      </c>
      <c r="G19" s="15">
        <v>13.585199308002144</v>
      </c>
      <c r="H19" s="15">
        <v>11.430683301557139</v>
      </c>
      <c r="I19" s="15">
        <v>18.149396251303695</v>
      </c>
      <c r="J19" s="15">
        <v>11.785284801070853</v>
      </c>
      <c r="K19" s="15">
        <v>14.615385469819836</v>
      </c>
      <c r="L19" s="15">
        <v>11.719172401547459</v>
      </c>
    </row>
    <row r="20" spans="1:12" x14ac:dyDescent="0.35">
      <c r="A20" s="70" t="s">
        <v>147</v>
      </c>
      <c r="B20" s="73">
        <v>16</v>
      </c>
      <c r="C20" s="15">
        <v>15.385561670984345</v>
      </c>
      <c r="D20" s="15">
        <v>12.926886089181805</v>
      </c>
      <c r="E20" s="15">
        <v>17.629619769285696</v>
      </c>
      <c r="F20" s="15">
        <v>14.879124998048884</v>
      </c>
      <c r="G20" s="15">
        <v>14.924180317811388</v>
      </c>
      <c r="H20" s="15">
        <v>13.836768872564313</v>
      </c>
      <c r="I20" s="15">
        <v>11.753811942184148</v>
      </c>
      <c r="J20" s="15">
        <v>18.203707800414477</v>
      </c>
      <c r="K20" s="15">
        <v>12.098105696451148</v>
      </c>
      <c r="L20" s="15">
        <v>14.842905665057714</v>
      </c>
    </row>
    <row r="21" spans="1:12" x14ac:dyDescent="0.35">
      <c r="A21" s="70" t="s">
        <v>148</v>
      </c>
      <c r="B21" s="73">
        <v>18</v>
      </c>
      <c r="C21" s="15">
        <v>16.436822688799221</v>
      </c>
      <c r="D21" s="15">
        <v>15.720266264879399</v>
      </c>
      <c r="E21" s="15">
        <v>13.344106711200698</v>
      </c>
      <c r="F21" s="15">
        <v>17.826441714037756</v>
      </c>
      <c r="G21" s="15">
        <v>15.08382994308692</v>
      </c>
      <c r="H21" s="15">
        <v>15.110062085248888</v>
      </c>
      <c r="I21" s="15">
        <v>14.079164399157804</v>
      </c>
      <c r="J21" s="15">
        <v>12.076171707312501</v>
      </c>
      <c r="K21" s="15">
        <v>18.290729223825654</v>
      </c>
      <c r="L21" s="15">
        <v>12.447030948443739</v>
      </c>
    </row>
    <row r="22" spans="1:12" x14ac:dyDescent="0.35">
      <c r="A22" s="70" t="s">
        <v>149</v>
      </c>
      <c r="B22" s="73">
        <v>12</v>
      </c>
      <c r="C22" s="15">
        <v>18.359186782793959</v>
      </c>
      <c r="D22" s="15">
        <v>16.818708590868351</v>
      </c>
      <c r="E22" s="15">
        <v>16.031837812759008</v>
      </c>
      <c r="F22" s="15">
        <v>13.736217560895767</v>
      </c>
      <c r="G22" s="15">
        <v>17.984936571868115</v>
      </c>
      <c r="H22" s="15">
        <v>15.285218679054299</v>
      </c>
      <c r="I22" s="15">
        <v>15.296636499566125</v>
      </c>
      <c r="J22" s="15">
        <v>14.338721326650933</v>
      </c>
      <c r="K22" s="15">
        <v>12.407301702175308</v>
      </c>
      <c r="L22" s="15">
        <v>18.462848287393687</v>
      </c>
    </row>
    <row r="23" spans="1:12" x14ac:dyDescent="0.35">
      <c r="A23" s="70" t="s">
        <v>150</v>
      </c>
      <c r="B23" s="73">
        <v>12</v>
      </c>
      <c r="C23" s="15">
        <v>12.536151243680926</v>
      </c>
      <c r="D23" s="15">
        <v>18.639917471794831</v>
      </c>
      <c r="E23" s="15">
        <v>17.146623339142298</v>
      </c>
      <c r="F23" s="15">
        <v>16.300730510958093</v>
      </c>
      <c r="G23" s="15">
        <v>14.077262344987693</v>
      </c>
      <c r="H23" s="15">
        <v>18.111168893135375</v>
      </c>
      <c r="I23" s="15">
        <v>15.453307715786922</v>
      </c>
      <c r="J23" s="15">
        <v>15.492707054901212</v>
      </c>
      <c r="K23" s="15">
        <v>14.59243402674789</v>
      </c>
      <c r="L23" s="15">
        <v>12.773505550994917</v>
      </c>
    </row>
    <row r="24" spans="1:12" x14ac:dyDescent="0.35">
      <c r="A24" s="70" t="s">
        <v>151</v>
      </c>
      <c r="B24" s="73">
        <v>24</v>
      </c>
      <c r="C24" s="15">
        <v>12.374082360139978</v>
      </c>
      <c r="D24" s="15">
        <v>12.938569897158121</v>
      </c>
      <c r="E24" s="15">
        <v>18.777175648107054</v>
      </c>
      <c r="F24" s="15">
        <v>17.295495039223319</v>
      </c>
      <c r="G24" s="15">
        <v>16.425558428244923</v>
      </c>
      <c r="H24" s="15">
        <v>14.296555499450468</v>
      </c>
      <c r="I24" s="15">
        <v>18.08339047241828</v>
      </c>
      <c r="J24" s="15">
        <v>15.565721497654485</v>
      </c>
      <c r="K24" s="15">
        <v>15.578711716025296</v>
      </c>
      <c r="L24" s="15">
        <v>14.83017044975068</v>
      </c>
    </row>
    <row r="25" spans="1:12" x14ac:dyDescent="0.35">
      <c r="A25" s="70" t="s">
        <v>152</v>
      </c>
      <c r="B25" s="73">
        <v>14</v>
      </c>
      <c r="C25" s="15">
        <v>21.894567093967083</v>
      </c>
      <c r="D25" s="15">
        <v>12.114171867892866</v>
      </c>
      <c r="E25" s="15">
        <v>12.533549840027462</v>
      </c>
      <c r="F25" s="15">
        <v>17.615945681526597</v>
      </c>
      <c r="G25" s="15">
        <v>16.384261997112663</v>
      </c>
      <c r="H25" s="15">
        <v>15.451263512677786</v>
      </c>
      <c r="I25" s="15">
        <v>13.609895087444016</v>
      </c>
      <c r="J25" s="15">
        <v>16.891924770291638</v>
      </c>
      <c r="K25" s="15">
        <v>14.649152986359599</v>
      </c>
      <c r="L25" s="15">
        <v>14.822505342728672</v>
      </c>
    </row>
    <row r="26" spans="1:12" x14ac:dyDescent="0.35">
      <c r="A26" s="70" t="s">
        <v>153</v>
      </c>
      <c r="B26" s="73">
        <v>16</v>
      </c>
      <c r="C26" s="15">
        <v>12.038791824708568</v>
      </c>
      <c r="D26" s="15">
        <v>17.4784404045703</v>
      </c>
      <c r="E26" s="15">
        <v>10.592320596167662</v>
      </c>
      <c r="F26" s="15">
        <v>10.81859984199528</v>
      </c>
      <c r="G26" s="15">
        <v>14.42426440561427</v>
      </c>
      <c r="H26" s="15">
        <v>13.750649293668541</v>
      </c>
      <c r="I26" s="15">
        <v>12.804363927244665</v>
      </c>
      <c r="J26" s="15">
        <v>11.550178311283346</v>
      </c>
      <c r="K26" s="15">
        <v>13.929427325900685</v>
      </c>
      <c r="L26" s="15">
        <v>12.296769598128854</v>
      </c>
    </row>
    <row r="27" spans="1:12" x14ac:dyDescent="0.35">
      <c r="A27" s="70" t="s">
        <v>154</v>
      </c>
      <c r="B27" s="73">
        <v>14</v>
      </c>
      <c r="C27" s="15">
        <v>11.767114934860428</v>
      </c>
      <c r="D27" s="15">
        <v>9.6158591788996546</v>
      </c>
      <c r="E27" s="15">
        <v>12.992022110264774</v>
      </c>
      <c r="F27" s="15">
        <v>8.7295034134046734</v>
      </c>
      <c r="G27" s="15">
        <v>8.7238895441622706</v>
      </c>
      <c r="H27" s="15">
        <v>10.988344972235517</v>
      </c>
      <c r="I27" s="15">
        <v>10.764133009543004</v>
      </c>
      <c r="J27" s="15">
        <v>9.9525185513784056</v>
      </c>
      <c r="K27" s="15">
        <v>9.2135374147313716</v>
      </c>
      <c r="L27" s="15">
        <v>10.822219130890677</v>
      </c>
    </row>
    <row r="28" spans="1:12" x14ac:dyDescent="0.35">
      <c r="A28" s="70" t="s">
        <v>155</v>
      </c>
      <c r="B28" s="73">
        <v>7</v>
      </c>
      <c r="C28" s="15">
        <v>10.774505239567649</v>
      </c>
      <c r="D28" s="15">
        <v>9.3021859113995315</v>
      </c>
      <c r="E28" s="15">
        <v>8.0573914454946429</v>
      </c>
      <c r="F28" s="15">
        <v>10.078529368040632</v>
      </c>
      <c r="G28" s="15">
        <v>7.3790138405821608</v>
      </c>
      <c r="H28" s="15">
        <v>7.3955079162241777</v>
      </c>
      <c r="I28" s="15">
        <v>8.6735738143598926</v>
      </c>
      <c r="J28" s="15">
        <v>8.617253673080512</v>
      </c>
      <c r="K28" s="15">
        <v>8.0837394173143924</v>
      </c>
      <c r="L28" s="15">
        <v>7.7276080736351274</v>
      </c>
    </row>
    <row r="29" spans="1:12" x14ac:dyDescent="0.35">
      <c r="A29" s="70" t="s">
        <v>156</v>
      </c>
      <c r="B29" s="73">
        <v>9</v>
      </c>
      <c r="C29" s="15">
        <v>6.431961989761799</v>
      </c>
      <c r="D29" s="15">
        <v>8.5389802395282537</v>
      </c>
      <c r="E29" s="15">
        <v>7.636631050153154</v>
      </c>
      <c r="F29" s="15">
        <v>6.9344933271411513</v>
      </c>
      <c r="G29" s="15">
        <v>8.0304933718497136</v>
      </c>
      <c r="H29" s="15">
        <v>6.4103274280883502</v>
      </c>
      <c r="I29" s="15">
        <v>6.3727047830571228</v>
      </c>
      <c r="J29" s="15">
        <v>7.1017388141014788</v>
      </c>
      <c r="K29" s="15">
        <v>7.1490298716418703</v>
      </c>
      <c r="L29" s="15">
        <v>6.8398666290889167</v>
      </c>
    </row>
    <row r="30" spans="1:12" x14ac:dyDescent="0.35">
      <c r="A30" s="70" t="s">
        <v>157</v>
      </c>
      <c r="B30" s="73">
        <v>8</v>
      </c>
      <c r="C30" s="15">
        <v>7.7857682622884878</v>
      </c>
      <c r="D30" s="15">
        <v>6.093122046453523</v>
      </c>
      <c r="E30" s="15">
        <v>7.2765845814240429</v>
      </c>
      <c r="F30" s="15">
        <v>6.6727841954563889</v>
      </c>
      <c r="G30" s="15">
        <v>6.2079041103000971</v>
      </c>
      <c r="H30" s="15">
        <v>6.8083550940950772</v>
      </c>
      <c r="I30" s="15">
        <v>5.7856089095938659</v>
      </c>
      <c r="J30" s="15">
        <v>5.7760558504502946</v>
      </c>
      <c r="K30" s="15">
        <v>6.175278448694467</v>
      </c>
      <c r="L30" s="15">
        <v>6.307319324947577</v>
      </c>
    </row>
    <row r="31" spans="1:12" x14ac:dyDescent="0.35">
      <c r="A31" s="70" t="s">
        <v>158</v>
      </c>
      <c r="B31" s="73">
        <v>7</v>
      </c>
      <c r="C31" s="15">
        <v>7.2997496236391601</v>
      </c>
      <c r="D31" s="15">
        <v>7.0613280244639789</v>
      </c>
      <c r="E31" s="15">
        <v>5.8901138934196107</v>
      </c>
      <c r="F31" s="15">
        <v>6.5351426870930283</v>
      </c>
      <c r="G31" s="15">
        <v>6.0811371119106816</v>
      </c>
      <c r="H31" s="15">
        <v>5.7893931609935443</v>
      </c>
      <c r="I31" s="15">
        <v>6.0661219795334702</v>
      </c>
      <c r="J31" s="15">
        <v>5.4421023598035347</v>
      </c>
      <c r="K31" s="15">
        <v>5.4446191425126003</v>
      </c>
      <c r="L31" s="15">
        <v>5.7178984505565458</v>
      </c>
    </row>
    <row r="32" spans="1:12" x14ac:dyDescent="0.35">
      <c r="A32" s="70" t="s">
        <v>159</v>
      </c>
      <c r="B32" s="73">
        <v>8</v>
      </c>
      <c r="C32" s="15">
        <v>6.5967357107374776</v>
      </c>
      <c r="D32" s="15">
        <v>6.942213697650998</v>
      </c>
      <c r="E32" s="15">
        <v>6.7272190308168067</v>
      </c>
      <c r="F32" s="15">
        <v>5.8508632943670893</v>
      </c>
      <c r="G32" s="15">
        <v>6.1660012677450995</v>
      </c>
      <c r="H32" s="15">
        <v>5.8368959173769905</v>
      </c>
      <c r="I32" s="15">
        <v>5.6081948686958629</v>
      </c>
      <c r="J32" s="15">
        <v>5.7510462191047713</v>
      </c>
      <c r="K32" s="15">
        <v>5.349922497725621</v>
      </c>
      <c r="L32" s="15">
        <v>5.4158772845789267</v>
      </c>
    </row>
    <row r="33" spans="1:12" x14ac:dyDescent="0.35">
      <c r="A33" s="70" t="s">
        <v>160</v>
      </c>
      <c r="B33" s="73">
        <v>6</v>
      </c>
      <c r="C33" s="15">
        <v>7.4499865753933525</v>
      </c>
      <c r="D33" s="15">
        <v>6.5187276872822908</v>
      </c>
      <c r="E33" s="15">
        <v>6.7987881369701082</v>
      </c>
      <c r="F33" s="15">
        <v>6.5932583839046899</v>
      </c>
      <c r="G33" s="15">
        <v>5.8921109726613219</v>
      </c>
      <c r="H33" s="15">
        <v>6.0371063546851076</v>
      </c>
      <c r="I33" s="15">
        <v>5.7643844157345603</v>
      </c>
      <c r="J33" s="15">
        <v>5.6085803831425247</v>
      </c>
      <c r="K33" s="15">
        <v>5.6787799969494994</v>
      </c>
      <c r="L33" s="15">
        <v>5.4638034985983523</v>
      </c>
    </row>
    <row r="34" spans="1:12" x14ac:dyDescent="0.35">
      <c r="A34" s="70" t="s">
        <v>161</v>
      </c>
      <c r="B34" s="73">
        <v>4</v>
      </c>
      <c r="C34" s="15">
        <v>6.403066293855626</v>
      </c>
      <c r="D34" s="15">
        <v>7.293799959075816</v>
      </c>
      <c r="E34" s="15">
        <v>6.6620860068438068</v>
      </c>
      <c r="F34" s="15">
        <v>6.8260195133123043</v>
      </c>
      <c r="G34" s="15">
        <v>6.6088102952846137</v>
      </c>
      <c r="H34" s="15">
        <v>6.0426274621103326</v>
      </c>
      <c r="I34" s="15">
        <v>6.0698388806069872</v>
      </c>
      <c r="J34" s="15">
        <v>5.8742738066500912</v>
      </c>
      <c r="K34" s="15">
        <v>5.7619115136892187</v>
      </c>
      <c r="L34" s="15">
        <v>5.8527542885995274</v>
      </c>
    </row>
    <row r="35" spans="1:12" x14ac:dyDescent="0.35">
      <c r="A35" s="70" t="s">
        <v>162</v>
      </c>
      <c r="B35" s="73">
        <v>8</v>
      </c>
      <c r="C35" s="15">
        <v>5.1157004565861044</v>
      </c>
      <c r="D35" s="15">
        <v>6.7906678287285258</v>
      </c>
      <c r="E35" s="15">
        <v>7.3462978681124413</v>
      </c>
      <c r="F35" s="15">
        <v>6.9055660347719527</v>
      </c>
      <c r="G35" s="15">
        <v>6.9402197629208873</v>
      </c>
      <c r="H35" s="15">
        <v>6.7182047663698459</v>
      </c>
      <c r="I35" s="15">
        <v>6.2415831466716174</v>
      </c>
      <c r="J35" s="15">
        <v>6.2330964611651947</v>
      </c>
      <c r="K35" s="15">
        <v>6.0903125868634964</v>
      </c>
      <c r="L35" s="15">
        <v>6.0632991574339741</v>
      </c>
    </row>
    <row r="36" spans="1:12" x14ac:dyDescent="0.35">
      <c r="A36" s="70" t="s">
        <v>163</v>
      </c>
      <c r="B36" s="73">
        <v>11</v>
      </c>
      <c r="C36" s="15">
        <v>8.2774930205011543</v>
      </c>
      <c r="D36" s="15">
        <v>6.0430214216502947</v>
      </c>
      <c r="E36" s="15">
        <v>7.2341461398472893</v>
      </c>
      <c r="F36" s="15">
        <v>7.5770732175918498</v>
      </c>
      <c r="G36" s="15">
        <v>7.2435037569362368</v>
      </c>
      <c r="H36" s="15">
        <v>7.1747804120819785</v>
      </c>
      <c r="I36" s="15">
        <v>6.9398620422003097</v>
      </c>
      <c r="J36" s="15">
        <v>6.5646352627431863</v>
      </c>
      <c r="K36" s="15">
        <v>6.5389165279950126</v>
      </c>
      <c r="L36" s="15">
        <v>6.4904164458852938</v>
      </c>
    </row>
    <row r="37" spans="1:12" x14ac:dyDescent="0.35">
      <c r="A37" s="70" t="s">
        <v>164</v>
      </c>
      <c r="B37" s="73">
        <v>8</v>
      </c>
      <c r="C37" s="15">
        <v>10.866208319496435</v>
      </c>
      <c r="D37" s="15">
        <v>8.6199003563251644</v>
      </c>
      <c r="E37" s="15">
        <v>6.8162754421785001</v>
      </c>
      <c r="F37" s="15">
        <v>7.6674116751904773</v>
      </c>
      <c r="G37" s="15">
        <v>7.8530306017540514</v>
      </c>
      <c r="H37" s="15">
        <v>7.5912030477531225</v>
      </c>
      <c r="I37" s="15">
        <v>7.4437422502494979</v>
      </c>
      <c r="J37" s="15">
        <v>7.2313930740740844</v>
      </c>
      <c r="K37" s="15">
        <v>6.9349868408221633</v>
      </c>
      <c r="L37" s="15">
        <v>6.9570736141669487</v>
      </c>
    </row>
    <row r="38" spans="1:12" x14ac:dyDescent="0.35">
      <c r="A38" s="70" t="s">
        <v>165</v>
      </c>
      <c r="B38" s="73">
        <v>7</v>
      </c>
      <c r="C38" s="15">
        <v>8.7026852462066984</v>
      </c>
      <c r="D38" s="15">
        <v>10.952990443353071</v>
      </c>
      <c r="E38" s="15">
        <v>9.0413770121250643</v>
      </c>
      <c r="F38" s="15">
        <v>7.5177059630002949</v>
      </c>
      <c r="G38" s="15">
        <v>8.1100396544374274</v>
      </c>
      <c r="H38" s="15">
        <v>8.1915080935458295</v>
      </c>
      <c r="I38" s="15">
        <v>7.9804586599280345</v>
      </c>
      <c r="J38" s="15">
        <v>7.809935215172545</v>
      </c>
      <c r="K38" s="15">
        <v>7.6186210747018208</v>
      </c>
      <c r="L38" s="15">
        <v>7.432244763735941</v>
      </c>
    </row>
    <row r="39" spans="1:12" x14ac:dyDescent="0.35">
      <c r="A39" s="70" t="s">
        <v>166</v>
      </c>
      <c r="B39" s="73">
        <v>5</v>
      </c>
      <c r="C39" s="15">
        <v>8.2284413688145399</v>
      </c>
      <c r="D39" s="15">
        <v>9.4096304529832508</v>
      </c>
      <c r="E39" s="15">
        <v>11.175901021765764</v>
      </c>
      <c r="F39" s="15">
        <v>9.506183787302005</v>
      </c>
      <c r="G39" s="15">
        <v>8.1444228317541487</v>
      </c>
      <c r="H39" s="15">
        <v>8.5506776796542479</v>
      </c>
      <c r="I39" s="15">
        <v>8.5696339039385272</v>
      </c>
      <c r="J39" s="15">
        <v>8.423702945820315</v>
      </c>
      <c r="K39" s="15">
        <v>8.2451760170416328</v>
      </c>
      <c r="L39" s="15">
        <v>8.1181946303399393</v>
      </c>
    </row>
    <row r="40" spans="1:12" x14ac:dyDescent="0.35">
      <c r="A40" s="70" t="s">
        <v>167</v>
      </c>
      <c r="B40" s="73">
        <v>6</v>
      </c>
      <c r="C40" s="15">
        <v>6.3569148359970926</v>
      </c>
      <c r="D40" s="15">
        <v>9.2613729657043162</v>
      </c>
      <c r="E40" s="15">
        <v>10.042528447563832</v>
      </c>
      <c r="F40" s="15">
        <v>11.463235559844467</v>
      </c>
      <c r="G40" s="15">
        <v>9.9416540568744782</v>
      </c>
      <c r="H40" s="15">
        <v>8.6905669067442943</v>
      </c>
      <c r="I40" s="15">
        <v>8.9706990443084997</v>
      </c>
      <c r="J40" s="15">
        <v>8.9748434650202835</v>
      </c>
      <c r="K40" s="15">
        <v>8.8810231765451757</v>
      </c>
      <c r="L40" s="15">
        <v>8.7443130383032379</v>
      </c>
    </row>
    <row r="41" spans="1:12" x14ac:dyDescent="0.35">
      <c r="A41" s="70" t="s">
        <v>168</v>
      </c>
      <c r="B41" s="73">
        <v>14</v>
      </c>
      <c r="C41" s="15">
        <v>7.2879299468693874</v>
      </c>
      <c r="D41" s="15">
        <v>7.5435310315655224</v>
      </c>
      <c r="E41" s="15">
        <v>10.226188223654482</v>
      </c>
      <c r="F41" s="15">
        <v>10.739360683474587</v>
      </c>
      <c r="G41" s="15">
        <v>11.859988875649337</v>
      </c>
      <c r="H41" s="15">
        <v>10.451281747094411</v>
      </c>
      <c r="I41" s="15">
        <v>9.2786523740246327</v>
      </c>
      <c r="J41" s="15">
        <v>9.4965375381332997</v>
      </c>
      <c r="K41" s="15">
        <v>9.497842784489233</v>
      </c>
      <c r="L41" s="15">
        <v>9.4865335849849277</v>
      </c>
    </row>
    <row r="42" spans="1:12" x14ac:dyDescent="0.35">
      <c r="A42" s="70" t="s">
        <v>169</v>
      </c>
      <c r="B42" s="73">
        <v>16</v>
      </c>
      <c r="C42" s="15">
        <v>14.105784527828567</v>
      </c>
      <c r="D42" s="15">
        <v>8.3525020543200181</v>
      </c>
      <c r="E42" s="15">
        <v>8.5152008864806881</v>
      </c>
      <c r="F42" s="15">
        <v>11.010644770101983</v>
      </c>
      <c r="G42" s="15">
        <v>11.284347767895003</v>
      </c>
      <c r="H42" s="15">
        <v>12.171087789483625</v>
      </c>
      <c r="I42" s="15">
        <v>10.871803685514845</v>
      </c>
      <c r="J42" s="15">
        <v>9.7800427579784284</v>
      </c>
      <c r="K42" s="15">
        <v>9.9562606629992452</v>
      </c>
      <c r="L42" s="15">
        <v>9.9992233840001994</v>
      </c>
    </row>
    <row r="43" spans="1:12" x14ac:dyDescent="0.35">
      <c r="A43" s="70" t="s">
        <v>170</v>
      </c>
      <c r="B43" s="73">
        <v>9</v>
      </c>
      <c r="C43" s="15">
        <v>16.248463987437209</v>
      </c>
      <c r="D43" s="15">
        <v>14.335840306693559</v>
      </c>
      <c r="E43" s="15">
        <v>9.2843586798774673</v>
      </c>
      <c r="F43" s="15">
        <v>9.3961186220669557</v>
      </c>
      <c r="G43" s="15">
        <v>11.696749390729313</v>
      </c>
      <c r="H43" s="15">
        <v>11.797457201147477</v>
      </c>
      <c r="I43" s="15">
        <v>12.525052134921969</v>
      </c>
      <c r="J43" s="15">
        <v>11.339922640811357</v>
      </c>
      <c r="K43" s="15">
        <v>10.309074448098745</v>
      </c>
      <c r="L43" s="15">
        <v>10.494557516442271</v>
      </c>
    </row>
    <row r="44" spans="1:12" x14ac:dyDescent="0.35">
      <c r="A44" s="70" t="s">
        <v>171</v>
      </c>
      <c r="B44" s="73">
        <v>7</v>
      </c>
      <c r="C44" s="15">
        <v>9.9933079494854429</v>
      </c>
      <c r="D44" s="15">
        <v>16.578941045760342</v>
      </c>
      <c r="E44" s="15">
        <v>14.645530018067912</v>
      </c>
      <c r="F44" s="15">
        <v>10.14101902718328</v>
      </c>
      <c r="G44" s="15">
        <v>10.176755459766076</v>
      </c>
      <c r="H44" s="15">
        <v>12.32843314286559</v>
      </c>
      <c r="I44" s="15">
        <v>12.315628966419304</v>
      </c>
      <c r="J44" s="15">
        <v>12.944739669243463</v>
      </c>
      <c r="K44" s="15">
        <v>11.853644437225189</v>
      </c>
      <c r="L44" s="15">
        <v>10.900780332462599</v>
      </c>
    </row>
    <row r="45" spans="1:12" x14ac:dyDescent="0.35">
      <c r="A45" s="70" t="s">
        <v>172</v>
      </c>
      <c r="B45" s="73">
        <v>14</v>
      </c>
      <c r="C45" s="15">
        <v>7.8948706249900411</v>
      </c>
      <c r="D45" s="15">
        <v>10.737434817740278</v>
      </c>
      <c r="E45" s="15">
        <v>16.705144038527234</v>
      </c>
      <c r="F45" s="15">
        <v>14.84315315607294</v>
      </c>
      <c r="G45" s="15">
        <v>10.788704541910338</v>
      </c>
      <c r="H45" s="15">
        <v>10.728071136862813</v>
      </c>
      <c r="I45" s="15">
        <v>12.753163831963018</v>
      </c>
      <c r="J45" s="15">
        <v>12.688862099926769</v>
      </c>
      <c r="K45" s="15">
        <v>13.225998647505307</v>
      </c>
      <c r="L45" s="15">
        <v>12.252342684465049</v>
      </c>
    </row>
    <row r="46" spans="1:12" x14ac:dyDescent="0.35">
      <c r="A46" s="70" t="s">
        <v>173</v>
      </c>
      <c r="B46" s="73">
        <v>9</v>
      </c>
      <c r="C46" s="15">
        <v>14.333721331905473</v>
      </c>
      <c r="D46" s="15">
        <v>8.6837090418915732</v>
      </c>
      <c r="E46" s="15">
        <v>11.36493400152375</v>
      </c>
      <c r="F46" s="15">
        <v>16.853289530916229</v>
      </c>
      <c r="G46" s="15">
        <v>15.006718882940893</v>
      </c>
      <c r="H46" s="15">
        <v>11.328191506548512</v>
      </c>
      <c r="I46" s="15">
        <v>11.225444035859679</v>
      </c>
      <c r="J46" s="15">
        <v>13.151733745183817</v>
      </c>
      <c r="K46" s="15">
        <v>13.049463429244014</v>
      </c>
      <c r="L46" s="15">
        <v>13.558966235170356</v>
      </c>
    </row>
    <row r="47" spans="1:12" x14ac:dyDescent="0.35">
      <c r="A47" s="70" t="s">
        <v>174</v>
      </c>
      <c r="B47" s="73">
        <v>16</v>
      </c>
      <c r="C47" s="15">
        <v>9.6590842337212042</v>
      </c>
      <c r="D47" s="15">
        <v>14.560873957293254</v>
      </c>
      <c r="E47" s="15">
        <v>9.3240767535242686</v>
      </c>
      <c r="F47" s="15">
        <v>11.853924393149342</v>
      </c>
      <c r="G47" s="15">
        <v>16.885103521001408</v>
      </c>
      <c r="H47" s="15">
        <v>15.103908588705657</v>
      </c>
      <c r="I47" s="15">
        <v>11.764704952889296</v>
      </c>
      <c r="J47" s="15">
        <v>11.629786414349418</v>
      </c>
      <c r="K47" s="15">
        <v>13.474007207173782</v>
      </c>
      <c r="L47" s="15">
        <v>13.38121518538521</v>
      </c>
    </row>
    <row r="48" spans="1:12" x14ac:dyDescent="0.35">
      <c r="A48" s="70" t="s">
        <v>175</v>
      </c>
      <c r="B48" s="73">
        <v>6</v>
      </c>
      <c r="C48" s="15">
        <v>16.229393643954374</v>
      </c>
      <c r="D48" s="15">
        <v>10.241713142218652</v>
      </c>
      <c r="E48" s="15">
        <v>14.798788918550203</v>
      </c>
      <c r="F48" s="15">
        <v>9.898278255651288</v>
      </c>
      <c r="G48" s="15">
        <v>12.276262158377905</v>
      </c>
      <c r="H48" s="15">
        <v>16.93534105929233</v>
      </c>
      <c r="I48" s="15">
        <v>15.224177692593594</v>
      </c>
      <c r="J48" s="15">
        <v>12.181414820213373</v>
      </c>
      <c r="K48" s="15">
        <v>12.028264967119494</v>
      </c>
      <c r="L48" s="15">
        <v>13.838487950755042</v>
      </c>
    </row>
    <row r="49" spans="1:12" x14ac:dyDescent="0.35">
      <c r="A49" s="70" t="s">
        <v>176</v>
      </c>
      <c r="B49" s="73">
        <v>12</v>
      </c>
      <c r="C49" s="15">
        <v>6.5221872775888539</v>
      </c>
      <c r="D49" s="15">
        <v>16.358137112204304</v>
      </c>
      <c r="E49" s="15">
        <v>10.681382469542543</v>
      </c>
      <c r="F49" s="15">
        <v>14.939184563775266</v>
      </c>
      <c r="G49" s="15">
        <v>10.32831553121679</v>
      </c>
      <c r="H49" s="15">
        <v>12.556298426073596</v>
      </c>
      <c r="I49" s="15">
        <v>16.892509816208413</v>
      </c>
      <c r="J49" s="15">
        <v>15.273194805255462</v>
      </c>
      <c r="K49" s="15">
        <v>12.498154395505923</v>
      </c>
      <c r="L49" s="15">
        <v>12.363199364203419</v>
      </c>
    </row>
    <row r="50" spans="1:12" x14ac:dyDescent="0.35">
      <c r="A50" s="70" t="s">
        <v>177</v>
      </c>
      <c r="B50" s="73">
        <v>15</v>
      </c>
      <c r="C50" s="15">
        <v>12.440714406403975</v>
      </c>
      <c r="D50" s="15">
        <v>7.0326348343743375</v>
      </c>
      <c r="E50" s="15">
        <v>16.533148103734099</v>
      </c>
      <c r="F50" s="15">
        <v>11.100674597879204</v>
      </c>
      <c r="G50" s="15">
        <v>15.106272895469621</v>
      </c>
      <c r="H50" s="15">
        <v>10.733907839304472</v>
      </c>
      <c r="I50" s="15">
        <v>12.842514827352373</v>
      </c>
      <c r="J50" s="15">
        <v>16.949087965866976</v>
      </c>
      <c r="K50" s="15">
        <v>15.401103321970302</v>
      </c>
      <c r="L50" s="15">
        <v>12.87260936066912</v>
      </c>
    </row>
    <row r="51" spans="1:12" x14ac:dyDescent="0.35">
      <c r="A51" s="70" t="s">
        <v>178</v>
      </c>
      <c r="B51" s="73">
        <v>18</v>
      </c>
      <c r="C51" s="15">
        <v>15.247070654646915</v>
      </c>
      <c r="D51" s="15">
        <v>12.830722197746031</v>
      </c>
      <c r="E51" s="15">
        <v>7.5093421134453902</v>
      </c>
      <c r="F51" s="15">
        <v>16.700895162887054</v>
      </c>
      <c r="G51" s="15">
        <v>11.4506943431204</v>
      </c>
      <c r="H51" s="15">
        <v>15.260378759839808</v>
      </c>
      <c r="I51" s="15">
        <v>11.094966313898404</v>
      </c>
      <c r="J51" s="15">
        <v>13.118956413781412</v>
      </c>
      <c r="K51" s="15">
        <v>17.045012126868595</v>
      </c>
      <c r="L51" s="15">
        <v>15.598485738536342</v>
      </c>
    </row>
    <row r="52" spans="1:12" x14ac:dyDescent="0.35">
      <c r="A52" s="70" t="s">
        <v>179</v>
      </c>
      <c r="B52" s="73">
        <v>11</v>
      </c>
      <c r="C52" s="15">
        <v>18.041712278866584</v>
      </c>
      <c r="D52" s="15">
        <v>15.376780689612865</v>
      </c>
      <c r="E52" s="15">
        <v>13.101592610308169</v>
      </c>
      <c r="F52" s="15">
        <v>7.8945479613638678</v>
      </c>
      <c r="G52" s="15">
        <v>16.723587621742851</v>
      </c>
      <c r="H52" s="15">
        <v>11.672801135598506</v>
      </c>
      <c r="I52" s="15">
        <v>15.297279309171314</v>
      </c>
      <c r="J52" s="15">
        <v>11.354893456705611</v>
      </c>
      <c r="K52" s="15">
        <v>13.293532953273118</v>
      </c>
      <c r="L52" s="15">
        <v>17.098863153486313</v>
      </c>
    </row>
    <row r="53" spans="1:12" x14ac:dyDescent="0.35">
      <c r="A53" s="70" t="s">
        <v>180</v>
      </c>
      <c r="B53" s="73">
        <v>20</v>
      </c>
      <c r="C53" s="15">
        <v>11.325760654057024</v>
      </c>
      <c r="D53" s="15">
        <v>18.059704666941169</v>
      </c>
      <c r="E53" s="15">
        <v>15.490452174388881</v>
      </c>
      <c r="F53" s="15">
        <v>13.330903717219535</v>
      </c>
      <c r="G53" s="15">
        <v>8.2360626317779815</v>
      </c>
      <c r="H53" s="15">
        <v>16.696865231056886</v>
      </c>
      <c r="I53" s="15">
        <v>11.852958322904398</v>
      </c>
      <c r="J53" s="15">
        <v>15.333007807169311</v>
      </c>
      <c r="K53" s="15">
        <v>11.589999353464156</v>
      </c>
      <c r="L53" s="15">
        <v>13.500502251530918</v>
      </c>
    </row>
    <row r="54" spans="1:12" x14ac:dyDescent="0.35">
      <c r="A54" s="70" t="s">
        <v>181</v>
      </c>
      <c r="B54" s="73">
        <v>15</v>
      </c>
      <c r="C54" s="15">
        <v>19.937017922243207</v>
      </c>
      <c r="D54" s="15">
        <v>11.545571255973273</v>
      </c>
      <c r="E54" s="15">
        <v>18.021385788351438</v>
      </c>
      <c r="F54" s="15">
        <v>15.526487512387542</v>
      </c>
      <c r="G54" s="15">
        <v>13.4616477008692</v>
      </c>
      <c r="H54" s="15">
        <v>8.5180643228458095</v>
      </c>
      <c r="I54" s="15">
        <v>16.596691049206395</v>
      </c>
      <c r="J54" s="15">
        <v>11.983492870729465</v>
      </c>
      <c r="K54" s="15">
        <v>15.353432119532579</v>
      </c>
      <c r="L54" s="15">
        <v>11.818982591984657</v>
      </c>
    </row>
    <row r="55" spans="1:12" x14ac:dyDescent="0.35">
      <c r="A55" s="70" t="s">
        <v>182</v>
      </c>
      <c r="B55" s="73">
        <v>19</v>
      </c>
      <c r="C55" s="15">
        <v>15.142145711391551</v>
      </c>
      <c r="D55" s="15">
        <v>19.766014619875847</v>
      </c>
      <c r="E55" s="15">
        <v>11.719494217340705</v>
      </c>
      <c r="F55" s="15">
        <v>17.895688505078198</v>
      </c>
      <c r="G55" s="15">
        <v>15.477370379236124</v>
      </c>
      <c r="H55" s="15">
        <v>13.500462903122237</v>
      </c>
      <c r="I55" s="15">
        <v>8.7260721654502547</v>
      </c>
      <c r="J55" s="15">
        <v>16.444000836716381</v>
      </c>
      <c r="K55" s="15">
        <v>12.059530026727538</v>
      </c>
      <c r="L55" s="15">
        <v>15.356098172645176</v>
      </c>
    </row>
    <row r="56" spans="1:12" x14ac:dyDescent="0.35">
      <c r="A56" s="70" t="s">
        <v>183</v>
      </c>
      <c r="B56" s="73">
        <v>20</v>
      </c>
      <c r="C56" s="15">
        <v>18.893401260617434</v>
      </c>
      <c r="D56" s="15">
        <v>15.189694457987178</v>
      </c>
      <c r="E56" s="15">
        <v>19.545240808520177</v>
      </c>
      <c r="F56" s="15">
        <v>11.817633972430974</v>
      </c>
      <c r="G56" s="15">
        <v>17.695118380925493</v>
      </c>
      <c r="H56" s="15">
        <v>15.34993463330226</v>
      </c>
      <c r="I56" s="15">
        <v>13.472225912143674</v>
      </c>
      <c r="J56" s="15">
        <v>8.8956175678835372</v>
      </c>
      <c r="K56" s="15">
        <v>16.259476634038915</v>
      </c>
      <c r="L56" s="15">
        <v>12.150572774499572</v>
      </c>
    </row>
    <row r="57" spans="1:12" x14ac:dyDescent="0.35">
      <c r="A57" s="70" t="s">
        <v>184</v>
      </c>
      <c r="B57" s="73">
        <v>17</v>
      </c>
      <c r="C57" s="15">
        <v>19.880623167379461</v>
      </c>
      <c r="D57" s="15">
        <v>18.667137127391804</v>
      </c>
      <c r="E57" s="15">
        <v>15.149211134525984</v>
      </c>
      <c r="F57" s="15">
        <v>19.225678265174839</v>
      </c>
      <c r="G57" s="15">
        <v>11.833224525240132</v>
      </c>
      <c r="H57" s="15">
        <v>17.390112168024348</v>
      </c>
      <c r="I57" s="15">
        <v>15.141335560456746</v>
      </c>
      <c r="J57" s="15">
        <v>13.382366643392446</v>
      </c>
      <c r="K57" s="15">
        <v>9.0120072914472118</v>
      </c>
      <c r="L57" s="15">
        <v>16.090691271386209</v>
      </c>
    </row>
    <row r="58" spans="1:12" x14ac:dyDescent="0.35">
      <c r="A58" s="70" t="s">
        <v>185</v>
      </c>
      <c r="B58" s="73">
        <v>24</v>
      </c>
      <c r="C58" s="15">
        <v>16.843780490992078</v>
      </c>
      <c r="D58" s="15">
        <v>19.658250296935638</v>
      </c>
      <c r="E58" s="15">
        <v>18.393143656029356</v>
      </c>
      <c r="F58" s="15">
        <v>15.052424081404499</v>
      </c>
      <c r="G58" s="15">
        <v>18.835516402619692</v>
      </c>
      <c r="H58" s="15">
        <v>11.78383382265879</v>
      </c>
      <c r="I58" s="15">
        <v>17.021650185955185</v>
      </c>
      <c r="J58" s="15">
        <v>14.902074319669023</v>
      </c>
      <c r="K58" s="15">
        <v>13.260662856048018</v>
      </c>
      <c r="L58" s="15">
        <v>9.1248367723315535</v>
      </c>
    </row>
    <row r="59" spans="1:12" x14ac:dyDescent="0.35">
      <c r="A59" s="70" t="s">
        <v>186</v>
      </c>
      <c r="B59" s="73">
        <v>13</v>
      </c>
      <c r="C59" s="15">
        <v>23.505447697022099</v>
      </c>
      <c r="D59" s="15">
        <v>16.608887971327373</v>
      </c>
      <c r="E59" s="15">
        <v>19.384600902353245</v>
      </c>
      <c r="F59" s="15">
        <v>18.051641813217373</v>
      </c>
      <c r="G59" s="15">
        <v>14.870141654384833</v>
      </c>
      <c r="H59" s="15">
        <v>18.405777381919421</v>
      </c>
      <c r="I59" s="15">
        <v>11.681218916891721</v>
      </c>
      <c r="J59" s="15">
        <v>16.65443422553448</v>
      </c>
      <c r="K59" s="15">
        <v>14.6453157691003</v>
      </c>
      <c r="L59" s="15">
        <v>13.175027511802249</v>
      </c>
    </row>
    <row r="60" spans="1:12" x14ac:dyDescent="0.35">
      <c r="A60" s="70" t="s">
        <v>187</v>
      </c>
      <c r="B60" s="73">
        <v>19</v>
      </c>
      <c r="C60" s="15">
        <v>12.953459172740937</v>
      </c>
      <c r="D60" s="15">
        <v>22.954246768010758</v>
      </c>
      <c r="E60" s="15">
        <v>16.355168548566205</v>
      </c>
      <c r="F60" s="15">
        <v>19.055658505362391</v>
      </c>
      <c r="G60" s="15">
        <v>17.660506357919971</v>
      </c>
      <c r="H60" s="15">
        <v>14.633976810438078</v>
      </c>
      <c r="I60" s="15">
        <v>17.945609662200884</v>
      </c>
      <c r="J60" s="15">
        <v>11.559292723028088</v>
      </c>
      <c r="K60" s="15">
        <v>16.286935462792531</v>
      </c>
      <c r="L60" s="15">
        <v>14.442439448496321</v>
      </c>
    </row>
    <row r="61" spans="1:12" x14ac:dyDescent="0.35">
      <c r="A61" s="70" t="s">
        <v>188</v>
      </c>
      <c r="B61" s="73">
        <v>23</v>
      </c>
      <c r="C61" s="15">
        <v>18.63508261180602</v>
      </c>
      <c r="D61" s="15">
        <v>12.829932086012414</v>
      </c>
      <c r="E61" s="15">
        <v>22.357043951718254</v>
      </c>
      <c r="F61" s="15">
        <v>16.031790923758948</v>
      </c>
      <c r="G61" s="15">
        <v>18.640375539049831</v>
      </c>
      <c r="H61" s="15">
        <v>17.195572078417584</v>
      </c>
      <c r="I61" s="15">
        <v>14.333981767727279</v>
      </c>
      <c r="J61" s="15">
        <v>17.444749542471648</v>
      </c>
      <c r="K61" s="15">
        <v>11.404536763824456</v>
      </c>
      <c r="L61" s="15">
        <v>15.949878209970905</v>
      </c>
    </row>
    <row r="62" spans="1:12" x14ac:dyDescent="0.35">
      <c r="A62" s="70" t="s">
        <v>189</v>
      </c>
      <c r="B62" s="73">
        <v>24</v>
      </c>
      <c r="C62" s="15">
        <v>22.445830330756554</v>
      </c>
      <c r="D62" s="15">
        <v>18.333687582580264</v>
      </c>
      <c r="E62" s="15">
        <v>12.764290512565285</v>
      </c>
      <c r="F62" s="15">
        <v>21.81739240461993</v>
      </c>
      <c r="G62" s="15">
        <v>15.732856472226059</v>
      </c>
      <c r="H62" s="15">
        <v>18.262200171053905</v>
      </c>
      <c r="I62" s="15">
        <v>16.78199798752506</v>
      </c>
      <c r="J62" s="15">
        <v>14.074636161802147</v>
      </c>
      <c r="K62" s="15">
        <v>17.053743859463182</v>
      </c>
      <c r="L62" s="15">
        <v>11.332380741121279</v>
      </c>
    </row>
    <row r="63" spans="1:12" x14ac:dyDescent="0.35">
      <c r="A63" s="70" t="s">
        <v>190</v>
      </c>
      <c r="B63" s="73">
        <v>17</v>
      </c>
      <c r="C63" s="15">
        <v>23.46943912903912</v>
      </c>
      <c r="D63" s="15">
        <v>21.820515671082639</v>
      </c>
      <c r="E63" s="15">
        <v>17.966623122299925</v>
      </c>
      <c r="F63" s="15">
        <v>12.622430045794736</v>
      </c>
      <c r="G63" s="15">
        <v>21.220786749286265</v>
      </c>
      <c r="H63" s="15">
        <v>15.374092980403674</v>
      </c>
      <c r="I63" s="15">
        <v>17.812465877250457</v>
      </c>
      <c r="J63" s="15">
        <v>16.349098850113169</v>
      </c>
      <c r="K63" s="15">
        <v>13.78896474984211</v>
      </c>
      <c r="L63" s="15">
        <v>16.694262488260545</v>
      </c>
    </row>
    <row r="64" spans="1:12" x14ac:dyDescent="0.35">
      <c r="A64" s="70" t="s">
        <v>191</v>
      </c>
      <c r="B64" s="73">
        <v>10</v>
      </c>
      <c r="C64" s="15">
        <v>16.908107625731169</v>
      </c>
      <c r="D64" s="15">
        <v>22.993965397201677</v>
      </c>
      <c r="E64" s="15">
        <v>21.293971338197831</v>
      </c>
      <c r="F64" s="15">
        <v>17.634605372416782</v>
      </c>
      <c r="G64" s="15">
        <v>12.494346760384673</v>
      </c>
      <c r="H64" s="15">
        <v>20.670188035969684</v>
      </c>
      <c r="I64" s="15">
        <v>15.057577114942642</v>
      </c>
      <c r="J64" s="15">
        <v>17.420548589883513</v>
      </c>
      <c r="K64" s="15">
        <v>15.995496721121539</v>
      </c>
      <c r="L64" s="15">
        <v>13.618744901738863</v>
      </c>
    </row>
    <row r="65" spans="1:12" x14ac:dyDescent="0.35">
      <c r="A65" s="70" t="s">
        <v>192</v>
      </c>
      <c r="B65" s="73">
        <v>16</v>
      </c>
      <c r="C65" s="15">
        <v>10.012602120514281</v>
      </c>
      <c r="D65" s="15">
        <v>16.651655398106634</v>
      </c>
      <c r="E65" s="15">
        <v>22.379104705695653</v>
      </c>
      <c r="F65" s="15">
        <v>20.618040604565742</v>
      </c>
      <c r="G65" s="15">
        <v>17.145258225033384</v>
      </c>
      <c r="H65" s="15">
        <v>12.235767888023547</v>
      </c>
      <c r="I65" s="15">
        <v>19.988372571077633</v>
      </c>
      <c r="J65" s="15">
        <v>14.655685208811253</v>
      </c>
      <c r="K65" s="15">
        <v>16.920791100985273</v>
      </c>
      <c r="L65" s="15">
        <v>15.62278058161565</v>
      </c>
    </row>
    <row r="66" spans="1:12" x14ac:dyDescent="0.35">
      <c r="A66" s="70" t="s">
        <v>193</v>
      </c>
      <c r="B66" s="73">
        <v>8</v>
      </c>
      <c r="C66" s="15">
        <v>15.789667555419928</v>
      </c>
      <c r="D66" s="15">
        <v>10.006545354979986</v>
      </c>
      <c r="E66" s="15">
        <v>16.409394281547446</v>
      </c>
      <c r="F66" s="15">
        <v>21.830030255907996</v>
      </c>
      <c r="G66" s="15">
        <v>20.00437176396618</v>
      </c>
      <c r="H66" s="15">
        <v>16.671902090330605</v>
      </c>
      <c r="I66" s="15">
        <v>11.990997513779849</v>
      </c>
      <c r="J66" s="15">
        <v>19.373830726669684</v>
      </c>
      <c r="K66" s="15">
        <v>14.30020580470528</v>
      </c>
      <c r="L66" s="15">
        <v>16.547488413816861</v>
      </c>
    </row>
    <row r="67" spans="1:12" x14ac:dyDescent="0.35">
      <c r="A67" s="70" t="s">
        <v>194</v>
      </c>
      <c r="B67" s="73">
        <v>11</v>
      </c>
      <c r="C67" s="15">
        <v>8.052055821340609</v>
      </c>
      <c r="D67" s="15">
        <v>15.562631719563182</v>
      </c>
      <c r="E67" s="15">
        <v>9.9872192625677148</v>
      </c>
      <c r="F67" s="15">
        <v>16.152503133844149</v>
      </c>
      <c r="G67" s="15">
        <v>21.289261585074915</v>
      </c>
      <c r="H67" s="15">
        <v>19.40406742655265</v>
      </c>
      <c r="I67" s="15">
        <v>16.209290010911477</v>
      </c>
      <c r="J67" s="15">
        <v>11.760196606990318</v>
      </c>
      <c r="K67" s="15">
        <v>18.815544029356847</v>
      </c>
      <c r="L67" s="15">
        <v>14.040740883979511</v>
      </c>
    </row>
    <row r="68" spans="1:12" x14ac:dyDescent="0.35">
      <c r="A68" s="70" t="s">
        <v>195</v>
      </c>
      <c r="B68" s="73">
        <v>22</v>
      </c>
      <c r="C68" s="15">
        <v>10.869421970017987</v>
      </c>
      <c r="D68" s="15">
        <v>8.036945596662223</v>
      </c>
      <c r="E68" s="15">
        <v>15.263280189282863</v>
      </c>
      <c r="F68" s="15">
        <v>9.8927932235437162</v>
      </c>
      <c r="G68" s="15">
        <v>15.808433929362899</v>
      </c>
      <c r="H68" s="15">
        <v>20.641835124687624</v>
      </c>
      <c r="I68" s="15">
        <v>18.72458889554628</v>
      </c>
      <c r="J68" s="15">
        <v>15.685910597158596</v>
      </c>
      <c r="K68" s="15">
        <v>11.478063108985532</v>
      </c>
      <c r="L68" s="15">
        <v>18.298806494450716</v>
      </c>
    </row>
    <row r="69" spans="1:12" x14ac:dyDescent="0.35">
      <c r="A69" s="70" t="s">
        <v>196</v>
      </c>
      <c r="B69" s="73">
        <v>14</v>
      </c>
      <c r="C69" s="15">
        <v>21.468644654024473</v>
      </c>
      <c r="D69" s="15">
        <v>10.744493247495166</v>
      </c>
      <c r="E69" s="15">
        <v>8.0186504281535633</v>
      </c>
      <c r="F69" s="15">
        <v>14.932300010723283</v>
      </c>
      <c r="G69" s="15">
        <v>9.7811172923313165</v>
      </c>
      <c r="H69" s="15">
        <v>15.427582674996765</v>
      </c>
      <c r="I69" s="15">
        <v>19.97565171920257</v>
      </c>
      <c r="J69" s="15">
        <v>18.077193998674616</v>
      </c>
      <c r="K69" s="15">
        <v>15.203408853816686</v>
      </c>
      <c r="L69" s="15">
        <v>11.264994072458874</v>
      </c>
    </row>
    <row r="70" spans="1:12" x14ac:dyDescent="0.35">
      <c r="A70" s="70" t="s">
        <v>197</v>
      </c>
      <c r="B70" s="73">
        <v>8</v>
      </c>
      <c r="C70" s="15">
        <v>13.677808000674952</v>
      </c>
      <c r="D70" s="15">
        <v>20.872064986989777</v>
      </c>
      <c r="E70" s="15">
        <v>10.56102772825678</v>
      </c>
      <c r="F70" s="15">
        <v>7.9502950850742105</v>
      </c>
      <c r="G70" s="15">
        <v>14.585271899299112</v>
      </c>
      <c r="H70" s="15">
        <v>9.6097501226003246</v>
      </c>
      <c r="I70" s="15">
        <v>15.006104584943794</v>
      </c>
      <c r="J70" s="15">
        <v>19.310438313836787</v>
      </c>
      <c r="K70" s="15">
        <v>17.433902935711707</v>
      </c>
      <c r="L70" s="15">
        <v>14.775115215616031</v>
      </c>
    </row>
    <row r="71" spans="1:12" x14ac:dyDescent="0.35">
      <c r="A71" s="70" t="s">
        <v>198</v>
      </c>
      <c r="B71" s="73">
        <v>17</v>
      </c>
      <c r="C71" s="15">
        <v>7.9356633144892008</v>
      </c>
      <c r="D71" s="15">
        <v>13.315754158418155</v>
      </c>
      <c r="E71" s="15">
        <v>20.268590641153907</v>
      </c>
      <c r="F71" s="15">
        <v>10.366697136632158</v>
      </c>
      <c r="G71" s="15">
        <v>7.8615405489421635</v>
      </c>
      <c r="H71" s="15">
        <v>14.171522583483149</v>
      </c>
      <c r="I71" s="15">
        <v>9.411366426308744</v>
      </c>
      <c r="J71" s="15">
        <v>14.569885705507762</v>
      </c>
      <c r="K71" s="15">
        <v>18.640354705102034</v>
      </c>
      <c r="L71" s="15">
        <v>16.886023475608457</v>
      </c>
    </row>
    <row r="72" spans="1:12" x14ac:dyDescent="0.35">
      <c r="A72" s="70" t="s">
        <v>199</v>
      </c>
      <c r="B72" s="73">
        <v>11</v>
      </c>
      <c r="C72" s="15">
        <v>16.531329500467766</v>
      </c>
      <c r="D72" s="15">
        <v>7.8236505921330632</v>
      </c>
      <c r="E72" s="15">
        <v>12.908706916948633</v>
      </c>
      <c r="F72" s="15">
        <v>19.592571127460598</v>
      </c>
      <c r="G72" s="15">
        <v>10.121994883596667</v>
      </c>
      <c r="H72" s="15">
        <v>7.7148986409806177</v>
      </c>
      <c r="I72" s="15">
        <v>13.705774468028624</v>
      </c>
      <c r="J72" s="15">
        <v>9.1698674568011462</v>
      </c>
      <c r="K72" s="15">
        <v>14.102013887860716</v>
      </c>
      <c r="L72" s="15">
        <v>18.031215026047033</v>
      </c>
    </row>
    <row r="73" spans="1:12" x14ac:dyDescent="0.35">
      <c r="A73" s="70" t="s">
        <v>200</v>
      </c>
      <c r="B73" s="73">
        <v>9</v>
      </c>
      <c r="C73" s="15">
        <v>10.749695074909091</v>
      </c>
      <c r="D73" s="15">
        <v>16.056484242789278</v>
      </c>
      <c r="E73" s="15">
        <v>7.6980373049246529</v>
      </c>
      <c r="F73" s="15">
        <v>12.521120909230717</v>
      </c>
      <c r="G73" s="15">
        <v>18.976248852417207</v>
      </c>
      <c r="H73" s="15">
        <v>9.8923428036729284</v>
      </c>
      <c r="I73" s="15">
        <v>7.5716057658369129</v>
      </c>
      <c r="J73" s="15">
        <v>13.254014492823124</v>
      </c>
      <c r="K73" s="15">
        <v>8.9482206308194598</v>
      </c>
      <c r="L73" s="15">
        <v>13.736395319375296</v>
      </c>
    </row>
    <row r="74" spans="1:12" x14ac:dyDescent="0.35">
      <c r="A74" s="70" t="s">
        <v>201</v>
      </c>
      <c r="B74" s="73">
        <v>6</v>
      </c>
      <c r="C74" s="15">
        <v>8.8719659958943744</v>
      </c>
      <c r="D74" s="15">
        <v>10.437064605915102</v>
      </c>
      <c r="E74" s="15">
        <v>15.594092440227831</v>
      </c>
      <c r="F74" s="15">
        <v>7.5621763869461915</v>
      </c>
      <c r="G74" s="15">
        <v>12.108997402149827</v>
      </c>
      <c r="H74" s="15">
        <v>18.247841027988468</v>
      </c>
      <c r="I74" s="15">
        <v>9.5842464237203657</v>
      </c>
      <c r="J74" s="15">
        <v>7.3785920673880456</v>
      </c>
      <c r="K74" s="15">
        <v>12.800739797526253</v>
      </c>
      <c r="L74" s="15">
        <v>8.7392998891654354</v>
      </c>
    </row>
    <row r="75" spans="1:12" x14ac:dyDescent="0.35">
      <c r="A75" s="70" t="s">
        <v>202</v>
      </c>
      <c r="B75" s="73">
        <v>7</v>
      </c>
      <c r="C75" s="15">
        <v>5.9292085115616322</v>
      </c>
      <c r="D75" s="15">
        <v>8.7061002115328989</v>
      </c>
      <c r="E75" s="15">
        <v>10.12243468744564</v>
      </c>
      <c r="F75" s="15">
        <v>15.049538997909854</v>
      </c>
      <c r="G75" s="15">
        <v>7.3752435594868011</v>
      </c>
      <c r="H75" s="15">
        <v>11.646170943426021</v>
      </c>
      <c r="I75" s="15">
        <v>17.496661134143647</v>
      </c>
      <c r="J75" s="15">
        <v>9.2822207195641244</v>
      </c>
      <c r="K75" s="15">
        <v>7.1830720620523989</v>
      </c>
      <c r="L75" s="15">
        <v>12.388150170122035</v>
      </c>
    </row>
    <row r="76" spans="1:12" x14ac:dyDescent="0.35">
      <c r="A76" s="70" t="s">
        <v>203</v>
      </c>
      <c r="B76" s="73">
        <v>10</v>
      </c>
      <c r="C76" s="15">
        <v>6.8561089634711925</v>
      </c>
      <c r="D76" s="15">
        <v>5.8255000523245934</v>
      </c>
      <c r="E76" s="15">
        <v>8.4932111998305153</v>
      </c>
      <c r="F76" s="15">
        <v>9.7557658520595467</v>
      </c>
      <c r="G76" s="15">
        <v>14.492852048709407</v>
      </c>
      <c r="H76" s="15">
        <v>7.1620840660410998</v>
      </c>
      <c r="I76" s="15">
        <v>11.149128443207189</v>
      </c>
      <c r="J76" s="15">
        <v>16.696787221025744</v>
      </c>
      <c r="K76" s="15">
        <v>8.9355521399102571</v>
      </c>
      <c r="L76" s="15">
        <v>6.992013995103779</v>
      </c>
    </row>
    <row r="77" spans="1:12" x14ac:dyDescent="0.35">
      <c r="A77" s="70" t="s">
        <v>204</v>
      </c>
      <c r="B77" s="73">
        <v>14</v>
      </c>
      <c r="C77" s="15">
        <v>9.6539869077068126</v>
      </c>
      <c r="D77" s="15">
        <v>6.6773175145233887</v>
      </c>
      <c r="E77" s="15">
        <v>5.6842978854341553</v>
      </c>
      <c r="F77" s="15">
        <v>8.2261744634137628</v>
      </c>
      <c r="G77" s="15">
        <v>9.3522448518377619</v>
      </c>
      <c r="H77" s="15">
        <v>13.833245555175916</v>
      </c>
      <c r="I77" s="15">
        <v>6.8953687624317972</v>
      </c>
      <c r="J77" s="15">
        <v>10.625871865736769</v>
      </c>
      <c r="K77" s="15">
        <v>15.881163239782722</v>
      </c>
      <c r="L77" s="15">
        <v>8.6186472693361331</v>
      </c>
    </row>
    <row r="78" spans="1:12" x14ac:dyDescent="0.35">
      <c r="A78" s="70" t="s">
        <v>205</v>
      </c>
      <c r="B78" s="73">
        <v>9</v>
      </c>
      <c r="C78" s="15">
        <v>13.468957492847903</v>
      </c>
      <c r="D78" s="15">
        <v>9.322604214559334</v>
      </c>
      <c r="E78" s="15">
        <v>6.4931342340804727</v>
      </c>
      <c r="F78" s="15">
        <v>5.5387345266808854</v>
      </c>
      <c r="G78" s="15">
        <v>7.9648224198527942</v>
      </c>
      <c r="H78" s="15">
        <v>8.9559199686456665</v>
      </c>
      <c r="I78" s="15">
        <v>13.184574084043327</v>
      </c>
      <c r="J78" s="15">
        <v>6.642544476742243</v>
      </c>
      <c r="K78" s="15">
        <v>10.14218976020949</v>
      </c>
      <c r="L78" s="15">
        <v>15.207396668250206</v>
      </c>
    </row>
    <row r="79" spans="1:12" x14ac:dyDescent="0.35">
      <c r="A79" s="70" t="s">
        <v>206</v>
      </c>
      <c r="B79" s="73">
        <v>7</v>
      </c>
      <c r="C79" s="15">
        <v>8.6858852825197364</v>
      </c>
      <c r="D79" s="15">
        <v>12.90195816314607</v>
      </c>
      <c r="E79" s="15">
        <v>8.9690991255298904</v>
      </c>
      <c r="F79" s="15">
        <v>6.2863451297440696</v>
      </c>
      <c r="G79" s="15">
        <v>5.3769581499156285</v>
      </c>
      <c r="H79" s="15">
        <v>7.6728507741582508</v>
      </c>
      <c r="I79" s="15">
        <v>8.5471257065555992</v>
      </c>
      <c r="J79" s="15">
        <v>12.538712264172034</v>
      </c>
      <c r="K79" s="15">
        <v>6.3899084357895823</v>
      </c>
      <c r="L79" s="15">
        <v>9.7164277554522478</v>
      </c>
    </row>
    <row r="80" spans="1:12" x14ac:dyDescent="0.35">
      <c r="A80" s="70" t="s">
        <v>207</v>
      </c>
      <c r="B80" s="73">
        <v>3</v>
      </c>
      <c r="C80" s="15">
        <v>6.7729932241008806</v>
      </c>
      <c r="D80" s="15">
        <v>8.3553537210277611</v>
      </c>
      <c r="E80" s="15">
        <v>12.325881609001726</v>
      </c>
      <c r="F80" s="15">
        <v>8.6076891605307146</v>
      </c>
      <c r="G80" s="15">
        <v>6.0677713016240675</v>
      </c>
      <c r="H80" s="15">
        <v>5.1956794715075336</v>
      </c>
      <c r="I80" s="15">
        <v>7.3681180819965766</v>
      </c>
      <c r="J80" s="15">
        <v>8.1511303722609849</v>
      </c>
      <c r="K80" s="15">
        <v>11.914854776096288</v>
      </c>
      <c r="L80" s="15">
        <v>6.1688992746873055</v>
      </c>
    </row>
    <row r="81" spans="1:12" x14ac:dyDescent="0.35">
      <c r="A81" s="70" t="s">
        <v>208</v>
      </c>
      <c r="B81" s="73">
        <v>5</v>
      </c>
      <c r="C81" s="15">
        <v>2.9697311247898273</v>
      </c>
      <c r="D81" s="15">
        <v>6.5026927018259402</v>
      </c>
      <c r="E81" s="15">
        <v>7.9869429255708324</v>
      </c>
      <c r="F81" s="15">
        <v>11.695593122280451</v>
      </c>
      <c r="G81" s="15">
        <v>8.2119507382701205</v>
      </c>
      <c r="H81" s="15">
        <v>5.8164216785886218</v>
      </c>
      <c r="I81" s="15">
        <v>4.9838719726514649</v>
      </c>
      <c r="J81" s="15">
        <v>7.0393175768766723</v>
      </c>
      <c r="K81" s="15">
        <v>7.7456710857374578</v>
      </c>
      <c r="L81" s="15">
        <v>11.318729956483978</v>
      </c>
    </row>
    <row r="82" spans="1:12" x14ac:dyDescent="0.35">
      <c r="A82" s="70" t="s">
        <v>209</v>
      </c>
      <c r="B82" s="73">
        <v>3</v>
      </c>
      <c r="C82" s="15">
        <v>4.8314785275212548</v>
      </c>
      <c r="D82" s="15">
        <v>2.9216977205885897</v>
      </c>
      <c r="E82" s="15">
        <v>6.2057212819696153</v>
      </c>
      <c r="F82" s="15">
        <v>7.6014781527922457</v>
      </c>
      <c r="G82" s="15">
        <v>11.057310388590112</v>
      </c>
      <c r="H82" s="15">
        <v>7.8028376477278636</v>
      </c>
      <c r="I82" s="15">
        <v>5.5537616384848718</v>
      </c>
      <c r="J82" s="15">
        <v>4.7671512593923788</v>
      </c>
      <c r="K82" s="15">
        <v>6.7120737466861184</v>
      </c>
      <c r="L82" s="15">
        <v>7.3804892989985751</v>
      </c>
    </row>
    <row r="83" spans="1:12" x14ac:dyDescent="0.35">
      <c r="A83" s="70" t="s">
        <v>210</v>
      </c>
      <c r="B83" s="73">
        <v>7</v>
      </c>
      <c r="C83" s="15">
        <v>2.9338357670440982</v>
      </c>
      <c r="D83" s="15">
        <v>4.644283026213647</v>
      </c>
      <c r="E83" s="15">
        <v>2.8465511926182958</v>
      </c>
      <c r="F83" s="15">
        <v>5.890513645495961</v>
      </c>
      <c r="G83" s="15">
        <v>7.2031787556173308</v>
      </c>
      <c r="H83" s="15">
        <v>10.410841263524269</v>
      </c>
      <c r="I83" s="15">
        <v>7.3810128343286028</v>
      </c>
      <c r="J83" s="15">
        <v>5.2829194292750392</v>
      </c>
      <c r="K83" s="15">
        <v>4.5423650358793575</v>
      </c>
      <c r="L83" s="15">
        <v>6.4041356111496013</v>
      </c>
    </row>
    <row r="84" spans="1:12" x14ac:dyDescent="0.35">
      <c r="A84" s="70" t="s">
        <v>211</v>
      </c>
      <c r="B84" s="73">
        <v>5</v>
      </c>
      <c r="C84" s="15">
        <v>6.6330575574763957</v>
      </c>
      <c r="D84" s="15">
        <v>2.8353028711663377</v>
      </c>
      <c r="E84" s="15">
        <v>4.4211010597064222</v>
      </c>
      <c r="F84" s="15">
        <v>2.7465321581988227</v>
      </c>
      <c r="G84" s="15">
        <v>5.5555074153692976</v>
      </c>
      <c r="H84" s="15">
        <v>6.7762271202083362</v>
      </c>
      <c r="I84" s="15">
        <v>9.7425012196277958</v>
      </c>
      <c r="J84" s="15">
        <v>6.9448653656341115</v>
      </c>
      <c r="K84" s="15">
        <v>5.0003184233900129</v>
      </c>
      <c r="L84" s="15">
        <v>4.3216040636988353</v>
      </c>
    </row>
    <row r="85" spans="1:12" x14ac:dyDescent="0.35">
      <c r="A85" s="70" t="s">
        <v>212</v>
      </c>
      <c r="B85" s="73">
        <v>8</v>
      </c>
      <c r="C85" s="15">
        <v>4.741464923223643</v>
      </c>
      <c r="D85" s="15">
        <v>6.2710155903962477</v>
      </c>
      <c r="E85" s="15">
        <v>2.7228453174922493</v>
      </c>
      <c r="F85" s="15">
        <v>4.1933009124340987</v>
      </c>
      <c r="G85" s="15">
        <v>2.6369943836454377</v>
      </c>
      <c r="H85" s="15">
        <v>5.2296937787668814</v>
      </c>
      <c r="I85" s="15">
        <v>6.3661922963287791</v>
      </c>
      <c r="J85" s="15">
        <v>9.114214336592326</v>
      </c>
      <c r="K85" s="15">
        <v>6.5301352611158228</v>
      </c>
      <c r="L85" s="15">
        <v>4.7434792963212393</v>
      </c>
    </row>
    <row r="86" spans="1:12" x14ac:dyDescent="0.35">
      <c r="A86" s="70" t="s">
        <v>213</v>
      </c>
      <c r="B86" s="73">
        <v>6</v>
      </c>
      <c r="C86" s="15">
        <v>7.504504358847532</v>
      </c>
      <c r="D86" s="15">
        <v>4.4835954467091144</v>
      </c>
      <c r="E86" s="15">
        <v>5.8850964470820459</v>
      </c>
      <c r="F86" s="15">
        <v>2.5908792578328659</v>
      </c>
      <c r="G86" s="15">
        <v>3.9572302588946573</v>
      </c>
      <c r="H86" s="15">
        <v>2.5187473155279347</v>
      </c>
      <c r="I86" s="15">
        <v>4.9091176835085193</v>
      </c>
      <c r="J86" s="15">
        <v>5.959894198789641</v>
      </c>
      <c r="K86" s="15">
        <v>8.5078600145532999</v>
      </c>
      <c r="L86" s="15">
        <v>6.1384202235134433</v>
      </c>
    </row>
    <row r="87" spans="1:12" x14ac:dyDescent="0.35">
      <c r="A87" s="70" t="s">
        <v>214</v>
      </c>
      <c r="B87" s="73">
        <v>5</v>
      </c>
      <c r="C87" s="15">
        <v>5.6205120337535037</v>
      </c>
      <c r="D87" s="15">
        <v>7.0046476832525828</v>
      </c>
      <c r="E87" s="15">
        <v>4.2039520333135476</v>
      </c>
      <c r="F87" s="15">
        <v>5.4886115980002286</v>
      </c>
      <c r="G87" s="15">
        <v>2.4473882317097559</v>
      </c>
      <c r="H87" s="15">
        <v>3.7221651090304406</v>
      </c>
      <c r="I87" s="15">
        <v>2.3904491371775469</v>
      </c>
      <c r="J87" s="15">
        <v>4.5965403391905477</v>
      </c>
      <c r="K87" s="15">
        <v>5.5596100453094923</v>
      </c>
      <c r="L87" s="15">
        <v>7.9451498249055765</v>
      </c>
    </row>
    <row r="88" spans="1:12" x14ac:dyDescent="0.35">
      <c r="A88" s="70" t="s">
        <v>215</v>
      </c>
      <c r="B88" s="73">
        <v>4</v>
      </c>
      <c r="C88" s="15">
        <v>4.6915149082661678</v>
      </c>
      <c r="D88" s="15">
        <v>5.265186648696063</v>
      </c>
      <c r="E88" s="15">
        <v>6.5133051615474153</v>
      </c>
      <c r="F88" s="15">
        <v>3.9333402370820267</v>
      </c>
      <c r="G88" s="15">
        <v>5.1143423405750417</v>
      </c>
      <c r="H88" s="15">
        <v>2.3065847570335154</v>
      </c>
      <c r="I88" s="15">
        <v>3.4972939814441024</v>
      </c>
      <c r="J88" s="15">
        <v>2.2640112105391292</v>
      </c>
      <c r="K88" s="15">
        <v>4.3052274964403408</v>
      </c>
      <c r="L88" s="15">
        <v>5.2045360137365213</v>
      </c>
    </row>
    <row r="89" spans="1:12" x14ac:dyDescent="0.35">
      <c r="A89" s="70" t="s">
        <v>216</v>
      </c>
      <c r="B89" s="73">
        <v>4</v>
      </c>
      <c r="C89" s="15">
        <v>3.6984600418839486</v>
      </c>
      <c r="D89" s="15">
        <v>4.3714363713616766</v>
      </c>
      <c r="E89" s="15">
        <v>4.8970488038740827</v>
      </c>
      <c r="F89" s="15">
        <v>6.014262819547838</v>
      </c>
      <c r="G89" s="15">
        <v>3.6684310076652831</v>
      </c>
      <c r="H89" s="15">
        <v>4.7409114281310503</v>
      </c>
      <c r="I89" s="15">
        <v>2.1536936177269093</v>
      </c>
      <c r="J89" s="15">
        <v>3.2762797254781928</v>
      </c>
      <c r="K89" s="15">
        <v>2.1352294458096179</v>
      </c>
      <c r="L89" s="15">
        <v>4.0329692183544292</v>
      </c>
    </row>
    <row r="90" spans="1:12" x14ac:dyDescent="0.35">
      <c r="A90" s="70" t="s">
        <v>217</v>
      </c>
      <c r="B90" s="73">
        <v>1</v>
      </c>
      <c r="C90" s="15">
        <v>3.6802870393485905</v>
      </c>
      <c r="D90" s="15">
        <v>3.3892919088886577</v>
      </c>
      <c r="E90" s="15">
        <v>4.0278252261838707</v>
      </c>
      <c r="F90" s="15">
        <v>4.5283870106464441</v>
      </c>
      <c r="G90" s="15">
        <v>5.515703609748531</v>
      </c>
      <c r="H90" s="15">
        <v>3.4156933195922026</v>
      </c>
      <c r="I90" s="15">
        <v>4.3654855678021534</v>
      </c>
      <c r="J90" s="15">
        <v>1.9953219170050878</v>
      </c>
      <c r="K90" s="15">
        <v>3.0565844187956905</v>
      </c>
      <c r="L90" s="15">
        <v>2.0056049451156968</v>
      </c>
    </row>
    <row r="91" spans="1:12" x14ac:dyDescent="0.35">
      <c r="A91" s="70" t="s">
        <v>218</v>
      </c>
      <c r="B91" s="73">
        <v>10</v>
      </c>
      <c r="C91" s="15">
        <v>9.8397463405283041</v>
      </c>
      <c r="D91" s="15">
        <v>12.031767328520191</v>
      </c>
      <c r="E91" s="15">
        <v>13.537943763141241</v>
      </c>
      <c r="F91" s="15">
        <v>15.377537326382788</v>
      </c>
      <c r="G91" s="15">
        <v>17.469685805328318</v>
      </c>
      <c r="H91" s="15">
        <v>20.280139308170394</v>
      </c>
      <c r="I91" s="15">
        <v>20.840264138272879</v>
      </c>
      <c r="J91" s="15">
        <v>22.130844857637207</v>
      </c>
      <c r="K91" s="15">
        <v>21.072366029278875</v>
      </c>
      <c r="L91" s="15">
        <v>21.040901565794979</v>
      </c>
    </row>
    <row r="92" spans="1:12" x14ac:dyDescent="0.35">
      <c r="A92" s="70" t="s">
        <v>3</v>
      </c>
      <c r="B92" s="71">
        <v>980</v>
      </c>
      <c r="C92" s="71">
        <v>981.82567272218444</v>
      </c>
      <c r="D92" s="71">
        <v>981.31621196250592</v>
      </c>
      <c r="E92" s="71">
        <v>979.74674712797889</v>
      </c>
      <c r="F92" s="71">
        <v>976.66958816396959</v>
      </c>
      <c r="G92" s="71">
        <v>970.11837946382479</v>
      </c>
      <c r="H92" s="71">
        <v>961.23253172482919</v>
      </c>
      <c r="I92" s="71">
        <v>950.65697004736148</v>
      </c>
      <c r="J92" s="71">
        <v>940.82195172009597</v>
      </c>
      <c r="K92" s="71">
        <v>931.81544631988368</v>
      </c>
      <c r="L92" s="71">
        <v>927.35039618141445</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0CC82A80-EC1B-4507-92B1-ACC2C87150B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1CD2-5A27-4442-B839-1CEC3BB5722F}">
  <dimension ref="A1:R117"/>
  <sheetViews>
    <sheetView workbookViewId="0">
      <selection activeCell="N47" sqref="N47"/>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243</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12</v>
      </c>
      <c r="C6" s="15">
        <v>9.5788796512560115</v>
      </c>
      <c r="D6" s="15">
        <v>9.6824549940073616</v>
      </c>
      <c r="E6" s="15">
        <v>9.809232632326184</v>
      </c>
      <c r="F6" s="15">
        <v>9.8585586645689514</v>
      </c>
      <c r="G6" s="15">
        <v>9.9501916748385515</v>
      </c>
      <c r="H6" s="15">
        <v>9.8911526532000966</v>
      </c>
      <c r="I6" s="15">
        <v>9.7570955404913668</v>
      </c>
      <c r="J6" s="15">
        <v>9.6347886459282019</v>
      </c>
      <c r="K6" s="15">
        <v>9.534987993289068</v>
      </c>
      <c r="L6" s="15">
        <v>9.4230943151274165</v>
      </c>
    </row>
    <row r="7" spans="1:12" x14ac:dyDescent="0.35">
      <c r="A7" s="70" t="s">
        <v>135</v>
      </c>
      <c r="B7" s="73">
        <v>14</v>
      </c>
      <c r="C7" s="15">
        <v>14.479493816970399</v>
      </c>
      <c r="D7" s="15">
        <v>12.286646684181774</v>
      </c>
      <c r="E7" s="15">
        <v>12.28734511878444</v>
      </c>
      <c r="F7" s="15">
        <v>12.340007596522176</v>
      </c>
      <c r="G7" s="15">
        <v>12.199246138359317</v>
      </c>
      <c r="H7" s="15">
        <v>12.194778157892186</v>
      </c>
      <c r="I7" s="15">
        <v>12.093355914604853</v>
      </c>
      <c r="J7" s="15">
        <v>11.970808419473249</v>
      </c>
      <c r="K7" s="15">
        <v>11.86916399124159</v>
      </c>
      <c r="L7" s="15">
        <v>11.851991460797015</v>
      </c>
    </row>
    <row r="8" spans="1:12" x14ac:dyDescent="0.35">
      <c r="A8" s="70" t="s">
        <v>136</v>
      </c>
      <c r="B8" s="73">
        <v>15</v>
      </c>
      <c r="C8" s="15">
        <v>15.525597519609224</v>
      </c>
      <c r="D8" s="15">
        <v>16.107965548579678</v>
      </c>
      <c r="E8" s="15">
        <v>14.048950021270624</v>
      </c>
      <c r="F8" s="15">
        <v>13.964073216786016</v>
      </c>
      <c r="G8" s="15">
        <v>13.834654392313242</v>
      </c>
      <c r="H8" s="15">
        <v>13.585970169646824</v>
      </c>
      <c r="I8" s="15">
        <v>13.555591774234289</v>
      </c>
      <c r="J8" s="15">
        <v>13.489854008043443</v>
      </c>
      <c r="K8" s="15">
        <v>13.410717038225773</v>
      </c>
      <c r="L8" s="15">
        <v>13.403860026998409</v>
      </c>
    </row>
    <row r="9" spans="1:12" x14ac:dyDescent="0.35">
      <c r="A9" s="70" t="s">
        <v>137</v>
      </c>
      <c r="B9" s="73">
        <v>16</v>
      </c>
      <c r="C9" s="15">
        <v>16.282298983581235</v>
      </c>
      <c r="D9" s="15">
        <v>16.612659357329846</v>
      </c>
      <c r="E9" s="15">
        <v>17.23745697545726</v>
      </c>
      <c r="F9" s="15">
        <v>15.30834638987484</v>
      </c>
      <c r="G9" s="15">
        <v>15.042958291348663</v>
      </c>
      <c r="H9" s="15">
        <v>14.81519046752301</v>
      </c>
      <c r="I9" s="15">
        <v>14.535951349395457</v>
      </c>
      <c r="J9" s="15">
        <v>14.541912715253503</v>
      </c>
      <c r="K9" s="15">
        <v>14.517742811493868</v>
      </c>
      <c r="L9" s="15">
        <v>14.522234124538626</v>
      </c>
    </row>
    <row r="10" spans="1:12" x14ac:dyDescent="0.35">
      <c r="A10" s="70" t="s">
        <v>138</v>
      </c>
      <c r="B10" s="73">
        <v>16</v>
      </c>
      <c r="C10" s="15">
        <v>17.079367877683399</v>
      </c>
      <c r="D10" s="15">
        <v>17.36871745537114</v>
      </c>
      <c r="E10" s="15">
        <v>17.521979008929996</v>
      </c>
      <c r="F10" s="15">
        <v>18.194117090960848</v>
      </c>
      <c r="G10" s="15">
        <v>16.261909107910352</v>
      </c>
      <c r="H10" s="15">
        <v>15.902263686320001</v>
      </c>
      <c r="I10" s="15">
        <v>15.648696727481816</v>
      </c>
      <c r="J10" s="15">
        <v>15.399979860956504</v>
      </c>
      <c r="K10" s="15">
        <v>15.443661611435882</v>
      </c>
      <c r="L10" s="15">
        <v>15.490452112071232</v>
      </c>
    </row>
    <row r="11" spans="1:12" x14ac:dyDescent="0.35">
      <c r="A11" s="70" t="s">
        <v>139</v>
      </c>
      <c r="B11" s="73">
        <v>21</v>
      </c>
      <c r="C11" s="15">
        <v>17.163357417434366</v>
      </c>
      <c r="D11" s="15">
        <v>17.878139017211037</v>
      </c>
      <c r="E11" s="15">
        <v>18.151540399689974</v>
      </c>
      <c r="F11" s="15">
        <v>18.178840621088984</v>
      </c>
      <c r="G11" s="15">
        <v>18.753278785415276</v>
      </c>
      <c r="H11" s="15">
        <v>16.892947079470972</v>
      </c>
      <c r="I11" s="15">
        <v>16.500533615963032</v>
      </c>
      <c r="J11" s="15">
        <v>16.270217567795214</v>
      </c>
      <c r="K11" s="15">
        <v>16.046961014314931</v>
      </c>
      <c r="L11" s="15">
        <v>16.144815677095512</v>
      </c>
    </row>
    <row r="12" spans="1:12" x14ac:dyDescent="0.35">
      <c r="A12" s="70" t="s">
        <v>2</v>
      </c>
      <c r="B12" s="73">
        <v>28</v>
      </c>
      <c r="C12" s="15">
        <v>21.82670201849875</v>
      </c>
      <c r="D12" s="15">
        <v>18.078369633797184</v>
      </c>
      <c r="E12" s="15">
        <v>18.542930786949579</v>
      </c>
      <c r="F12" s="15">
        <v>18.783143448062564</v>
      </c>
      <c r="G12" s="15">
        <v>18.639006041188786</v>
      </c>
      <c r="H12" s="15">
        <v>19.144638885450693</v>
      </c>
      <c r="I12" s="15">
        <v>17.395492372757889</v>
      </c>
      <c r="J12" s="15">
        <v>17.019579266818418</v>
      </c>
      <c r="K12" s="15">
        <v>16.810569196021785</v>
      </c>
      <c r="L12" s="15">
        <v>16.630819083741841</v>
      </c>
    </row>
    <row r="13" spans="1:12" x14ac:dyDescent="0.35">
      <c r="A13" s="70" t="s">
        <v>140</v>
      </c>
      <c r="B13" s="73">
        <v>27</v>
      </c>
      <c r="C13" s="15">
        <v>28.538663538739055</v>
      </c>
      <c r="D13" s="15">
        <v>22.547694551866726</v>
      </c>
      <c r="E13" s="15">
        <v>18.88574465134629</v>
      </c>
      <c r="F13" s="15">
        <v>19.183355491522711</v>
      </c>
      <c r="G13" s="15">
        <v>19.317599345976486</v>
      </c>
      <c r="H13" s="15">
        <v>19.071746247054833</v>
      </c>
      <c r="I13" s="15">
        <v>19.559225974124107</v>
      </c>
      <c r="J13" s="15">
        <v>17.93749152865448</v>
      </c>
      <c r="K13" s="15">
        <v>17.579278218032353</v>
      </c>
      <c r="L13" s="15">
        <v>17.408333985595466</v>
      </c>
    </row>
    <row r="14" spans="1:12" x14ac:dyDescent="0.35">
      <c r="A14" s="70" t="s">
        <v>141</v>
      </c>
      <c r="B14" s="73">
        <v>21</v>
      </c>
      <c r="C14" s="15">
        <v>27.177198906688215</v>
      </c>
      <c r="D14" s="15">
        <v>28.851348963956113</v>
      </c>
      <c r="E14" s="15">
        <v>23.056460898462582</v>
      </c>
      <c r="F14" s="15">
        <v>19.497318496674946</v>
      </c>
      <c r="G14" s="15">
        <v>19.593025602936052</v>
      </c>
      <c r="H14" s="15">
        <v>19.672686192197659</v>
      </c>
      <c r="I14" s="15">
        <v>19.376175881994932</v>
      </c>
      <c r="J14" s="15">
        <v>19.879991129658286</v>
      </c>
      <c r="K14" s="15">
        <v>18.370466168831221</v>
      </c>
      <c r="L14" s="15">
        <v>18.046789151401594</v>
      </c>
    </row>
    <row r="15" spans="1:12" x14ac:dyDescent="0.35">
      <c r="A15" s="70" t="s">
        <v>142</v>
      </c>
      <c r="B15" s="73">
        <v>20</v>
      </c>
      <c r="C15" s="15">
        <v>21.797422707472577</v>
      </c>
      <c r="D15" s="15">
        <v>27.321800449106782</v>
      </c>
      <c r="E15" s="15">
        <v>29.12341267249494</v>
      </c>
      <c r="F15" s="15">
        <v>23.491947180722978</v>
      </c>
      <c r="G15" s="15">
        <v>19.979619137389179</v>
      </c>
      <c r="H15" s="15">
        <v>19.944447238046681</v>
      </c>
      <c r="I15" s="15">
        <v>19.997713914271692</v>
      </c>
      <c r="J15" s="15">
        <v>19.70857205378913</v>
      </c>
      <c r="K15" s="15">
        <v>20.211084787950647</v>
      </c>
      <c r="L15" s="15">
        <v>18.819239354243095</v>
      </c>
    </row>
    <row r="16" spans="1:12" x14ac:dyDescent="0.35">
      <c r="A16" s="70" t="s">
        <v>143</v>
      </c>
      <c r="B16" s="73">
        <v>22</v>
      </c>
      <c r="C16" s="15">
        <v>20.423406846239075</v>
      </c>
      <c r="D16" s="15">
        <v>22.405387951092131</v>
      </c>
      <c r="E16" s="15">
        <v>27.374573377440655</v>
      </c>
      <c r="F16" s="15">
        <v>29.249297970866259</v>
      </c>
      <c r="G16" s="15">
        <v>23.755840550483153</v>
      </c>
      <c r="H16" s="15">
        <v>20.333116358623332</v>
      </c>
      <c r="I16" s="15">
        <v>20.219340429473821</v>
      </c>
      <c r="J16" s="15">
        <v>20.278247206461746</v>
      </c>
      <c r="K16" s="15">
        <v>19.988940818741664</v>
      </c>
      <c r="L16" s="15">
        <v>20.515296395789775</v>
      </c>
    </row>
    <row r="17" spans="1:12" x14ac:dyDescent="0.35">
      <c r="A17" s="70" t="s">
        <v>144</v>
      </c>
      <c r="B17" s="73">
        <v>31</v>
      </c>
      <c r="C17" s="15">
        <v>22.63367350889083</v>
      </c>
      <c r="D17" s="15">
        <v>20.866068624274444</v>
      </c>
      <c r="E17" s="15">
        <v>22.993631802126579</v>
      </c>
      <c r="F17" s="15">
        <v>27.484221258869248</v>
      </c>
      <c r="G17" s="15">
        <v>29.308142196580519</v>
      </c>
      <c r="H17" s="15">
        <v>24.024450597514384</v>
      </c>
      <c r="I17" s="15">
        <v>20.702844932790764</v>
      </c>
      <c r="J17" s="15">
        <v>20.562165719170771</v>
      </c>
      <c r="K17" s="15">
        <v>20.626241629375169</v>
      </c>
      <c r="L17" s="15">
        <v>20.36378183838546</v>
      </c>
    </row>
    <row r="18" spans="1:12" x14ac:dyDescent="0.35">
      <c r="A18" s="70" t="s">
        <v>145</v>
      </c>
      <c r="B18" s="73">
        <v>20</v>
      </c>
      <c r="C18" s="15">
        <v>31.306506296163821</v>
      </c>
      <c r="D18" s="15">
        <v>23.210263527966902</v>
      </c>
      <c r="E18" s="15">
        <v>21.347750937397176</v>
      </c>
      <c r="F18" s="15">
        <v>23.575024151058464</v>
      </c>
      <c r="G18" s="15">
        <v>27.598725768818511</v>
      </c>
      <c r="H18" s="15">
        <v>29.369627087386142</v>
      </c>
      <c r="I18" s="15">
        <v>24.338442683923613</v>
      </c>
      <c r="J18" s="15">
        <v>21.130444593188081</v>
      </c>
      <c r="K18" s="15">
        <v>20.972855198705762</v>
      </c>
      <c r="L18" s="15">
        <v>21.073868867135431</v>
      </c>
    </row>
    <row r="19" spans="1:12" x14ac:dyDescent="0.35">
      <c r="A19" s="70" t="s">
        <v>146</v>
      </c>
      <c r="B19" s="73">
        <v>33</v>
      </c>
      <c r="C19" s="15">
        <v>20.80093670619841</v>
      </c>
      <c r="D19" s="15">
        <v>31.617007037026521</v>
      </c>
      <c r="E19" s="15">
        <v>23.79829191329739</v>
      </c>
      <c r="F19" s="15">
        <v>21.843282639647992</v>
      </c>
      <c r="G19" s="15">
        <v>24.092583220632349</v>
      </c>
      <c r="H19" s="15">
        <v>27.740524078384571</v>
      </c>
      <c r="I19" s="15">
        <v>29.506330051223014</v>
      </c>
      <c r="J19" s="15">
        <v>24.719240568069772</v>
      </c>
      <c r="K19" s="15">
        <v>21.610179212990019</v>
      </c>
      <c r="L19" s="15">
        <v>21.472555871409657</v>
      </c>
    </row>
    <row r="20" spans="1:12" x14ac:dyDescent="0.35">
      <c r="A20" s="70" t="s">
        <v>147</v>
      </c>
      <c r="B20" s="73">
        <v>27</v>
      </c>
      <c r="C20" s="15">
        <v>33.275259181734853</v>
      </c>
      <c r="D20" s="15">
        <v>21.559817572612445</v>
      </c>
      <c r="E20" s="15">
        <v>31.957968671234429</v>
      </c>
      <c r="F20" s="15">
        <v>24.377988862707603</v>
      </c>
      <c r="G20" s="15">
        <v>22.302575764202825</v>
      </c>
      <c r="H20" s="15">
        <v>24.586298025073042</v>
      </c>
      <c r="I20" s="15">
        <v>27.928945733558376</v>
      </c>
      <c r="J20" s="15">
        <v>29.734108162026697</v>
      </c>
      <c r="K20" s="15">
        <v>25.147943445033714</v>
      </c>
      <c r="L20" s="15">
        <v>22.166269514536186</v>
      </c>
    </row>
    <row r="21" spans="1:12" x14ac:dyDescent="0.35">
      <c r="A21" s="70" t="s">
        <v>148</v>
      </c>
      <c r="B21" s="73">
        <v>21</v>
      </c>
      <c r="C21" s="15">
        <v>27.77277048573665</v>
      </c>
      <c r="D21" s="15">
        <v>33.497265344763527</v>
      </c>
      <c r="E21" s="15">
        <v>22.280314853650861</v>
      </c>
      <c r="F21" s="15">
        <v>32.280475184771362</v>
      </c>
      <c r="G21" s="15">
        <v>24.877257585966603</v>
      </c>
      <c r="H21" s="15">
        <v>22.719249305546477</v>
      </c>
      <c r="I21" s="15">
        <v>25.050580809349604</v>
      </c>
      <c r="J21" s="15">
        <v>28.156391126620392</v>
      </c>
      <c r="K21" s="15">
        <v>29.99406311041718</v>
      </c>
      <c r="L21" s="15">
        <v>25.638898669859607</v>
      </c>
    </row>
    <row r="22" spans="1:12" x14ac:dyDescent="0.35">
      <c r="A22" s="70" t="s">
        <v>149</v>
      </c>
      <c r="B22" s="73">
        <v>31</v>
      </c>
      <c r="C22" s="15">
        <v>21.871085571830864</v>
      </c>
      <c r="D22" s="15">
        <v>28.438901022036152</v>
      </c>
      <c r="E22" s="15">
        <v>33.719867363052188</v>
      </c>
      <c r="F22" s="15">
        <v>22.970524562290155</v>
      </c>
      <c r="G22" s="15">
        <v>32.537769985991048</v>
      </c>
      <c r="H22" s="15">
        <v>25.330743370885706</v>
      </c>
      <c r="I22" s="15">
        <v>23.119864653521237</v>
      </c>
      <c r="J22" s="15">
        <v>25.524218463710799</v>
      </c>
      <c r="K22" s="15">
        <v>28.424585137033215</v>
      </c>
      <c r="L22" s="15">
        <v>30.371841555294701</v>
      </c>
    </row>
    <row r="23" spans="1:12" x14ac:dyDescent="0.35">
      <c r="A23" s="70" t="s">
        <v>150</v>
      </c>
      <c r="B23" s="73">
        <v>17</v>
      </c>
      <c r="C23" s="15">
        <v>31.304078581540296</v>
      </c>
      <c r="D23" s="15">
        <v>22.604848031938346</v>
      </c>
      <c r="E23" s="15">
        <v>29.019361111591913</v>
      </c>
      <c r="F23" s="15">
        <v>33.890328234149202</v>
      </c>
      <c r="G23" s="15">
        <v>23.548742001438811</v>
      </c>
      <c r="H23" s="15">
        <v>32.700356356918661</v>
      </c>
      <c r="I23" s="15">
        <v>25.703133707908332</v>
      </c>
      <c r="J23" s="15">
        <v>23.511547999364414</v>
      </c>
      <c r="K23" s="15">
        <v>25.977961638515403</v>
      </c>
      <c r="L23" s="15">
        <v>28.768004604556591</v>
      </c>
    </row>
    <row r="24" spans="1:12" x14ac:dyDescent="0.35">
      <c r="A24" s="70" t="s">
        <v>151</v>
      </c>
      <c r="B24" s="73">
        <v>34</v>
      </c>
      <c r="C24" s="15">
        <v>17.746513748901144</v>
      </c>
      <c r="D24" s="15">
        <v>31.357224079740156</v>
      </c>
      <c r="E24" s="15">
        <v>23.1643448611573</v>
      </c>
      <c r="F24" s="15">
        <v>29.338366168892691</v>
      </c>
      <c r="G24" s="15">
        <v>33.691989216499444</v>
      </c>
      <c r="H24" s="15">
        <v>23.908363611251396</v>
      </c>
      <c r="I24" s="15">
        <v>32.606005299891237</v>
      </c>
      <c r="J24" s="15">
        <v>25.940045082642349</v>
      </c>
      <c r="K24" s="15">
        <v>23.722608107366941</v>
      </c>
      <c r="L24" s="15">
        <v>26.31399632671468</v>
      </c>
    </row>
    <row r="25" spans="1:12" x14ac:dyDescent="0.35">
      <c r="A25" s="70" t="s">
        <v>152</v>
      </c>
      <c r="B25" s="73">
        <v>21</v>
      </c>
      <c r="C25" s="15">
        <v>31.310222957376784</v>
      </c>
      <c r="D25" s="15">
        <v>17.494199980163593</v>
      </c>
      <c r="E25" s="15">
        <v>28.97505468340319</v>
      </c>
      <c r="F25" s="15">
        <v>22.10725101862284</v>
      </c>
      <c r="G25" s="15">
        <v>27.50434020879592</v>
      </c>
      <c r="H25" s="15">
        <v>31.143382822626734</v>
      </c>
      <c r="I25" s="15">
        <v>22.587883256302511</v>
      </c>
      <c r="J25" s="15">
        <v>30.103242568018512</v>
      </c>
      <c r="K25" s="15">
        <v>24.332269310126552</v>
      </c>
      <c r="L25" s="15">
        <v>22.552120282229279</v>
      </c>
    </row>
    <row r="26" spans="1:12" x14ac:dyDescent="0.35">
      <c r="A26" s="70" t="s">
        <v>153</v>
      </c>
      <c r="B26" s="73">
        <v>17</v>
      </c>
      <c r="C26" s="15">
        <v>17.887538879518825</v>
      </c>
      <c r="D26" s="15">
        <v>25.027306184035663</v>
      </c>
      <c r="E26" s="15">
        <v>15.344022992767345</v>
      </c>
      <c r="F26" s="15">
        <v>23.304751863216119</v>
      </c>
      <c r="G26" s="15">
        <v>18.436920475968577</v>
      </c>
      <c r="H26" s="15">
        <v>22.574672417029859</v>
      </c>
      <c r="I26" s="15">
        <v>25.043060305975207</v>
      </c>
      <c r="J26" s="15">
        <v>18.83533177125479</v>
      </c>
      <c r="K26" s="15">
        <v>24.231034097970635</v>
      </c>
      <c r="L26" s="15">
        <v>20.15884265620652</v>
      </c>
    </row>
    <row r="27" spans="1:12" x14ac:dyDescent="0.35">
      <c r="A27" s="70" t="s">
        <v>154</v>
      </c>
      <c r="B27" s="73">
        <v>13</v>
      </c>
      <c r="C27" s="15">
        <v>13.241125476326424</v>
      </c>
      <c r="D27" s="15">
        <v>14.242237399014721</v>
      </c>
      <c r="E27" s="15">
        <v>18.466330618155254</v>
      </c>
      <c r="F27" s="15">
        <v>12.561046777610301</v>
      </c>
      <c r="G27" s="15">
        <v>17.24286196440648</v>
      </c>
      <c r="H27" s="15">
        <v>14.262022286180441</v>
      </c>
      <c r="I27" s="15">
        <v>17.051750157316349</v>
      </c>
      <c r="J27" s="15">
        <v>18.700597204500486</v>
      </c>
      <c r="K27" s="15">
        <v>14.631919554610421</v>
      </c>
      <c r="L27" s="15">
        <v>18.09690862983587</v>
      </c>
    </row>
    <row r="28" spans="1:12" x14ac:dyDescent="0.35">
      <c r="A28" s="70" t="s">
        <v>155</v>
      </c>
      <c r="B28" s="73">
        <v>12</v>
      </c>
      <c r="C28" s="15">
        <v>10.78173860302323</v>
      </c>
      <c r="D28" s="15">
        <v>10.945316388130376</v>
      </c>
      <c r="E28" s="15">
        <v>11.633108500335796</v>
      </c>
      <c r="F28" s="15">
        <v>14.194994173572477</v>
      </c>
      <c r="G28" s="15">
        <v>10.459521355002686</v>
      </c>
      <c r="H28" s="15">
        <v>13.272556681099264</v>
      </c>
      <c r="I28" s="15">
        <v>11.448000248533109</v>
      </c>
      <c r="J28" s="15">
        <v>13.234691680320745</v>
      </c>
      <c r="K28" s="15">
        <v>14.196653246502947</v>
      </c>
      <c r="L28" s="15">
        <v>11.867106728611303</v>
      </c>
    </row>
    <row r="29" spans="1:12" x14ac:dyDescent="0.35">
      <c r="A29" s="70" t="s">
        <v>156</v>
      </c>
      <c r="B29" s="73">
        <v>16</v>
      </c>
      <c r="C29" s="15">
        <v>10.004529855280261</v>
      </c>
      <c r="D29" s="15">
        <v>9.3063252513566521</v>
      </c>
      <c r="E29" s="15">
        <v>9.4384435666624444</v>
      </c>
      <c r="F29" s="15">
        <v>9.9193554008002405</v>
      </c>
      <c r="G29" s="15">
        <v>11.259685800235632</v>
      </c>
      <c r="H29" s="15">
        <v>9.0379467185332203</v>
      </c>
      <c r="I29" s="15">
        <v>10.620103834575378</v>
      </c>
      <c r="J29" s="15">
        <v>9.5656776778556729</v>
      </c>
      <c r="K29" s="15">
        <v>10.711960939320429</v>
      </c>
      <c r="L29" s="15">
        <v>11.383968277640923</v>
      </c>
    </row>
    <row r="30" spans="1:12" x14ac:dyDescent="0.35">
      <c r="A30" s="70" t="s">
        <v>157</v>
      </c>
      <c r="B30" s="73">
        <v>8</v>
      </c>
      <c r="C30" s="15">
        <v>12.459942213052219</v>
      </c>
      <c r="D30" s="15">
        <v>8.8935509677201416</v>
      </c>
      <c r="E30" s="15">
        <v>8.4928290424837449</v>
      </c>
      <c r="F30" s="15">
        <v>8.57623616014709</v>
      </c>
      <c r="G30" s="15">
        <v>8.7909915371679759</v>
      </c>
      <c r="H30" s="15">
        <v>9.5244411653318739</v>
      </c>
      <c r="I30" s="15">
        <v>8.1402049373892744</v>
      </c>
      <c r="J30" s="15">
        <v>9.0859601476407619</v>
      </c>
      <c r="K30" s="15">
        <v>8.4749814730138766</v>
      </c>
      <c r="L30" s="15">
        <v>9.2722474635140983</v>
      </c>
    </row>
    <row r="31" spans="1:12" x14ac:dyDescent="0.35">
      <c r="A31" s="70" t="s">
        <v>158</v>
      </c>
      <c r="B31" s="73">
        <v>8</v>
      </c>
      <c r="C31" s="15">
        <v>8.0266951266707025</v>
      </c>
      <c r="D31" s="15">
        <v>10.452661607539941</v>
      </c>
      <c r="E31" s="15">
        <v>8.3757026029406934</v>
      </c>
      <c r="F31" s="15">
        <v>8.1068552655480115</v>
      </c>
      <c r="G31" s="15">
        <v>8.0904210290131786</v>
      </c>
      <c r="H31" s="15">
        <v>8.2027161215881712</v>
      </c>
      <c r="I31" s="15">
        <v>8.5462588067866783</v>
      </c>
      <c r="J31" s="15">
        <v>7.7145113706361341</v>
      </c>
      <c r="K31" s="15">
        <v>8.2908316234371853</v>
      </c>
      <c r="L31" s="15">
        <v>8.0022129921584479</v>
      </c>
    </row>
    <row r="32" spans="1:12" x14ac:dyDescent="0.35">
      <c r="A32" s="70" t="s">
        <v>159</v>
      </c>
      <c r="B32" s="73">
        <v>8</v>
      </c>
      <c r="C32" s="15">
        <v>8.2490324687236196</v>
      </c>
      <c r="D32" s="15">
        <v>8.2370417247753274</v>
      </c>
      <c r="E32" s="15">
        <v>9.5806457271834518</v>
      </c>
      <c r="F32" s="15">
        <v>8.3317308638433278</v>
      </c>
      <c r="G32" s="15">
        <v>8.0772176839115417</v>
      </c>
      <c r="H32" s="15">
        <v>8.0410959832981757</v>
      </c>
      <c r="I32" s="15">
        <v>8.0531422903921079</v>
      </c>
      <c r="J32" s="15">
        <v>8.2447942664756262</v>
      </c>
      <c r="K32" s="15">
        <v>7.7202759943965491</v>
      </c>
      <c r="L32" s="15">
        <v>8.1599718650937341</v>
      </c>
    </row>
    <row r="33" spans="1:12" x14ac:dyDescent="0.35">
      <c r="A33" s="70" t="s">
        <v>160</v>
      </c>
      <c r="B33" s="73">
        <v>8</v>
      </c>
      <c r="C33" s="15">
        <v>8.4875117507461102</v>
      </c>
      <c r="D33" s="15">
        <v>8.6765550390958506</v>
      </c>
      <c r="E33" s="15">
        <v>8.6834939646896636</v>
      </c>
      <c r="F33" s="15">
        <v>9.389155184696806</v>
      </c>
      <c r="G33" s="15">
        <v>8.5738439401776105</v>
      </c>
      <c r="H33" s="15">
        <v>8.3478914049506461</v>
      </c>
      <c r="I33" s="15">
        <v>8.2697201879615854</v>
      </c>
      <c r="J33" s="15">
        <v>8.2713435149778327</v>
      </c>
      <c r="K33" s="15">
        <v>8.3809082960581911</v>
      </c>
      <c r="L33" s="15">
        <v>8.102734704615683</v>
      </c>
    </row>
    <row r="34" spans="1:12" x14ac:dyDescent="0.35">
      <c r="A34" s="70" t="s">
        <v>161</v>
      </c>
      <c r="B34" s="73">
        <v>8</v>
      </c>
      <c r="C34" s="15">
        <v>8.7458481633219911</v>
      </c>
      <c r="D34" s="15">
        <v>9.2038244768414152</v>
      </c>
      <c r="E34" s="15">
        <v>9.3832925242804421</v>
      </c>
      <c r="F34" s="15">
        <v>9.3537044451313882</v>
      </c>
      <c r="G34" s="15">
        <v>9.6557446752199478</v>
      </c>
      <c r="H34" s="15">
        <v>9.0955165433351866</v>
      </c>
      <c r="I34" s="15">
        <v>8.8647423429104855</v>
      </c>
      <c r="J34" s="15">
        <v>8.8062915782103808</v>
      </c>
      <c r="K34" s="15">
        <v>8.8030579223836867</v>
      </c>
      <c r="L34" s="15">
        <v>8.943160879477178</v>
      </c>
    </row>
    <row r="35" spans="1:12" x14ac:dyDescent="0.35">
      <c r="A35" s="70" t="s">
        <v>162</v>
      </c>
      <c r="B35" s="73">
        <v>10</v>
      </c>
      <c r="C35" s="15">
        <v>9.3550946502206251</v>
      </c>
      <c r="D35" s="15">
        <v>9.6698235433601027</v>
      </c>
      <c r="E35" s="15">
        <v>10.098290194431579</v>
      </c>
      <c r="F35" s="15">
        <v>10.246172099697873</v>
      </c>
      <c r="G35" s="15">
        <v>10.134336029034142</v>
      </c>
      <c r="H35" s="15">
        <v>10.206528195950822</v>
      </c>
      <c r="I35" s="15">
        <v>9.7782314987881005</v>
      </c>
      <c r="J35" s="15">
        <v>9.5875140003259194</v>
      </c>
      <c r="K35" s="15">
        <v>9.5429470597531783</v>
      </c>
      <c r="L35" s="15">
        <v>9.61381248899837</v>
      </c>
    </row>
    <row r="36" spans="1:12" x14ac:dyDescent="0.35">
      <c r="A36" s="70" t="s">
        <v>163</v>
      </c>
      <c r="B36" s="73">
        <v>9</v>
      </c>
      <c r="C36" s="15">
        <v>11.48047652010597</v>
      </c>
      <c r="D36" s="15">
        <v>10.711342952546627</v>
      </c>
      <c r="E36" s="15">
        <v>10.833964641903851</v>
      </c>
      <c r="F36" s="15">
        <v>11.179124206576891</v>
      </c>
      <c r="G36" s="15">
        <v>11.257728887964513</v>
      </c>
      <c r="H36" s="15">
        <v>11.083134318150769</v>
      </c>
      <c r="I36" s="15">
        <v>11.012879644907059</v>
      </c>
      <c r="J36" s="15">
        <v>10.700398759907062</v>
      </c>
      <c r="K36" s="15">
        <v>10.538731296905555</v>
      </c>
      <c r="L36" s="15">
        <v>10.583174148404943</v>
      </c>
    </row>
    <row r="37" spans="1:12" x14ac:dyDescent="0.35">
      <c r="A37" s="70" t="s">
        <v>164</v>
      </c>
      <c r="B37" s="73">
        <v>18</v>
      </c>
      <c r="C37" s="15">
        <v>10.986034419805167</v>
      </c>
      <c r="D37" s="15">
        <v>12.903157288344261</v>
      </c>
      <c r="E37" s="15">
        <v>12.049272775906029</v>
      </c>
      <c r="F37" s="15">
        <v>12.046867479080477</v>
      </c>
      <c r="G37" s="15">
        <v>12.252874781072254</v>
      </c>
      <c r="H37" s="15">
        <v>12.28617317740588</v>
      </c>
      <c r="I37" s="15">
        <v>12.065289666842181</v>
      </c>
      <c r="J37" s="15">
        <v>11.947824367876061</v>
      </c>
      <c r="K37" s="15">
        <v>11.710389917704557</v>
      </c>
      <c r="L37" s="15">
        <v>11.647841228165762</v>
      </c>
    </row>
    <row r="38" spans="1:12" x14ac:dyDescent="0.35">
      <c r="A38" s="70" t="s">
        <v>165</v>
      </c>
      <c r="B38" s="73">
        <v>11</v>
      </c>
      <c r="C38" s="15">
        <v>18.560369951045512</v>
      </c>
      <c r="D38" s="15">
        <v>12.815137322427635</v>
      </c>
      <c r="E38" s="15">
        <v>14.350336275299261</v>
      </c>
      <c r="F38" s="15">
        <v>13.393475840228191</v>
      </c>
      <c r="G38" s="15">
        <v>13.257548555076477</v>
      </c>
      <c r="H38" s="15">
        <v>13.356286960347962</v>
      </c>
      <c r="I38" s="15">
        <v>13.373641030408754</v>
      </c>
      <c r="J38" s="15">
        <v>13.158818119701765</v>
      </c>
      <c r="K38" s="15">
        <v>13.021104522491001</v>
      </c>
      <c r="L38" s="15">
        <v>12.90627385674628</v>
      </c>
    </row>
    <row r="39" spans="1:12" x14ac:dyDescent="0.35">
      <c r="A39" s="70" t="s">
        <v>166</v>
      </c>
      <c r="B39" s="73">
        <v>16</v>
      </c>
      <c r="C39" s="15">
        <v>13.089481107338235</v>
      </c>
      <c r="D39" s="15">
        <v>19.325822568703042</v>
      </c>
      <c r="E39" s="15">
        <v>14.526543415192437</v>
      </c>
      <c r="F39" s="15">
        <v>15.77744680024839</v>
      </c>
      <c r="G39" s="15">
        <v>14.650558054272947</v>
      </c>
      <c r="H39" s="15">
        <v>14.427519615508652</v>
      </c>
      <c r="I39" s="15">
        <v>14.467680414428226</v>
      </c>
      <c r="J39" s="15">
        <v>14.518799070689491</v>
      </c>
      <c r="K39" s="15">
        <v>14.316122820353332</v>
      </c>
      <c r="L39" s="15">
        <v>14.236854454457504</v>
      </c>
    </row>
    <row r="40" spans="1:12" x14ac:dyDescent="0.35">
      <c r="A40" s="70" t="s">
        <v>167</v>
      </c>
      <c r="B40" s="73">
        <v>18</v>
      </c>
      <c r="C40" s="15">
        <v>17.56806216533376</v>
      </c>
      <c r="D40" s="15">
        <v>14.95805712919744</v>
      </c>
      <c r="E40" s="15">
        <v>20.185269620682096</v>
      </c>
      <c r="F40" s="15">
        <v>16.079983860718617</v>
      </c>
      <c r="G40" s="15">
        <v>17.018624128856025</v>
      </c>
      <c r="H40" s="15">
        <v>15.771682852928441</v>
      </c>
      <c r="I40" s="15">
        <v>15.517947442032689</v>
      </c>
      <c r="J40" s="15">
        <v>15.549406375450801</v>
      </c>
      <c r="K40" s="15">
        <v>15.634185809232012</v>
      </c>
      <c r="L40" s="15">
        <v>15.503528584052589</v>
      </c>
    </row>
    <row r="41" spans="1:12" x14ac:dyDescent="0.35">
      <c r="A41" s="70" t="s">
        <v>168</v>
      </c>
      <c r="B41" s="73">
        <v>15</v>
      </c>
      <c r="C41" s="15">
        <v>19.490219655303715</v>
      </c>
      <c r="D41" s="15">
        <v>19.148706858970474</v>
      </c>
      <c r="E41" s="15">
        <v>16.76972620683895</v>
      </c>
      <c r="F41" s="15">
        <v>21.259237329438726</v>
      </c>
      <c r="G41" s="15">
        <v>17.56191819887006</v>
      </c>
      <c r="H41" s="15">
        <v>18.294324885095502</v>
      </c>
      <c r="I41" s="15">
        <v>16.96892225715272</v>
      </c>
      <c r="J41" s="15">
        <v>16.732970527009542</v>
      </c>
      <c r="K41" s="15">
        <v>16.766739709529617</v>
      </c>
      <c r="L41" s="15">
        <v>16.944554081996543</v>
      </c>
    </row>
    <row r="42" spans="1:12" x14ac:dyDescent="0.35">
      <c r="A42" s="70" t="s">
        <v>169</v>
      </c>
      <c r="B42" s="73">
        <v>15</v>
      </c>
      <c r="C42" s="15">
        <v>16.891961946805637</v>
      </c>
      <c r="D42" s="15">
        <v>20.73211275461264</v>
      </c>
      <c r="E42" s="15">
        <v>20.48516842906551</v>
      </c>
      <c r="F42" s="15">
        <v>18.296036292997091</v>
      </c>
      <c r="G42" s="15">
        <v>22.081772280232684</v>
      </c>
      <c r="H42" s="15">
        <v>18.742371187949551</v>
      </c>
      <c r="I42" s="15">
        <v>19.334469883722949</v>
      </c>
      <c r="J42" s="15">
        <v>17.986640068474863</v>
      </c>
      <c r="K42" s="15">
        <v>17.773961100432711</v>
      </c>
      <c r="L42" s="15">
        <v>17.869480357475545</v>
      </c>
    </row>
    <row r="43" spans="1:12" x14ac:dyDescent="0.35">
      <c r="A43" s="70" t="s">
        <v>170</v>
      </c>
      <c r="B43" s="73">
        <v>16</v>
      </c>
      <c r="C43" s="15">
        <v>16.992098619357545</v>
      </c>
      <c r="D43" s="15">
        <v>18.547759751049878</v>
      </c>
      <c r="E43" s="15">
        <v>21.924163769219813</v>
      </c>
      <c r="F43" s="15">
        <v>21.749474318896876</v>
      </c>
      <c r="G43" s="15">
        <v>19.648976376039357</v>
      </c>
      <c r="H43" s="15">
        <v>22.890550194430634</v>
      </c>
      <c r="I43" s="15">
        <v>19.862037626765069</v>
      </c>
      <c r="J43" s="15">
        <v>20.379760196379877</v>
      </c>
      <c r="K43" s="15">
        <v>19.023952426784465</v>
      </c>
      <c r="L43" s="15">
        <v>18.891880229103261</v>
      </c>
    </row>
    <row r="44" spans="1:12" x14ac:dyDescent="0.35">
      <c r="A44" s="70" t="s">
        <v>171</v>
      </c>
      <c r="B44" s="73">
        <v>18</v>
      </c>
      <c r="C44" s="15">
        <v>17.664151229104885</v>
      </c>
      <c r="D44" s="15">
        <v>18.774060505120396</v>
      </c>
      <c r="E44" s="15">
        <v>20.079547125950509</v>
      </c>
      <c r="F44" s="15">
        <v>23.092794879012683</v>
      </c>
      <c r="G44" s="15">
        <v>22.882994845821635</v>
      </c>
      <c r="H44" s="15">
        <v>20.887251961220411</v>
      </c>
      <c r="I44" s="15">
        <v>23.733186002849212</v>
      </c>
      <c r="J44" s="15">
        <v>20.986099943709984</v>
      </c>
      <c r="K44" s="15">
        <v>21.454980698084167</v>
      </c>
      <c r="L44" s="15">
        <v>20.145885061368418</v>
      </c>
    </row>
    <row r="45" spans="1:12" x14ac:dyDescent="0.35">
      <c r="A45" s="70" t="s">
        <v>172</v>
      </c>
      <c r="B45" s="73">
        <v>23</v>
      </c>
      <c r="C45" s="15">
        <v>19.172543028733756</v>
      </c>
      <c r="D45" s="15">
        <v>18.912495914394889</v>
      </c>
      <c r="E45" s="15">
        <v>20.156815413140126</v>
      </c>
      <c r="F45" s="15">
        <v>21.255373851202471</v>
      </c>
      <c r="G45" s="15">
        <v>23.860216327345693</v>
      </c>
      <c r="H45" s="15">
        <v>23.628301073627942</v>
      </c>
      <c r="I45" s="15">
        <v>21.749924083367969</v>
      </c>
      <c r="J45" s="15">
        <v>24.310752855208829</v>
      </c>
      <c r="K45" s="15">
        <v>21.806494181536117</v>
      </c>
      <c r="L45" s="15">
        <v>22.28863110283449</v>
      </c>
    </row>
    <row r="46" spans="1:12" x14ac:dyDescent="0.35">
      <c r="A46" s="70" t="s">
        <v>173</v>
      </c>
      <c r="B46" s="73">
        <v>20</v>
      </c>
      <c r="C46" s="15">
        <v>23.153526118817663</v>
      </c>
      <c r="D46" s="15">
        <v>20.24602485377876</v>
      </c>
      <c r="E46" s="15">
        <v>20.03390501774329</v>
      </c>
      <c r="F46" s="15">
        <v>21.333867239088768</v>
      </c>
      <c r="G46" s="15">
        <v>22.188786219675112</v>
      </c>
      <c r="H46" s="15">
        <v>24.503784284829127</v>
      </c>
      <c r="I46" s="15">
        <v>24.298869600490143</v>
      </c>
      <c r="J46" s="15">
        <v>22.570877072657048</v>
      </c>
      <c r="K46" s="15">
        <v>24.896205366370079</v>
      </c>
      <c r="L46" s="15">
        <v>22.642879558845863</v>
      </c>
    </row>
    <row r="47" spans="1:12" x14ac:dyDescent="0.35">
      <c r="A47" s="70" t="s">
        <v>174</v>
      </c>
      <c r="B47" s="73">
        <v>13</v>
      </c>
      <c r="C47" s="15">
        <v>20.771506071681102</v>
      </c>
      <c r="D47" s="15">
        <v>23.291205985891132</v>
      </c>
      <c r="E47" s="15">
        <v>21.106523158752431</v>
      </c>
      <c r="F47" s="15">
        <v>20.928932343294836</v>
      </c>
      <c r="G47" s="15">
        <v>22.21348598410971</v>
      </c>
      <c r="H47" s="15">
        <v>22.893304551769145</v>
      </c>
      <c r="I47" s="15">
        <v>24.986360298219086</v>
      </c>
      <c r="J47" s="15">
        <v>24.834346192725114</v>
      </c>
      <c r="K47" s="15">
        <v>23.232422698508564</v>
      </c>
      <c r="L47" s="15">
        <v>25.419674372399022</v>
      </c>
    </row>
    <row r="48" spans="1:12" x14ac:dyDescent="0.35">
      <c r="A48" s="70" t="s">
        <v>175</v>
      </c>
      <c r="B48" s="73">
        <v>18</v>
      </c>
      <c r="C48" s="15">
        <v>14.42518911313954</v>
      </c>
      <c r="D48" s="15">
        <v>21.492700605680223</v>
      </c>
      <c r="E48" s="15">
        <v>23.55617105704134</v>
      </c>
      <c r="F48" s="15">
        <v>21.906188225621822</v>
      </c>
      <c r="G48" s="15">
        <v>21.692304944205787</v>
      </c>
      <c r="H48" s="15">
        <v>22.975172231499343</v>
      </c>
      <c r="I48" s="15">
        <v>23.535971294514628</v>
      </c>
      <c r="J48" s="15">
        <v>25.492272265105566</v>
      </c>
      <c r="K48" s="15">
        <v>25.383840626613903</v>
      </c>
      <c r="L48" s="15">
        <v>23.939768487328482</v>
      </c>
    </row>
    <row r="49" spans="1:12" x14ac:dyDescent="0.35">
      <c r="A49" s="70" t="s">
        <v>176</v>
      </c>
      <c r="B49" s="73">
        <v>22</v>
      </c>
      <c r="C49" s="15">
        <v>18.799688221820272</v>
      </c>
      <c r="D49" s="15">
        <v>15.563063394454195</v>
      </c>
      <c r="E49" s="15">
        <v>22.034558412278066</v>
      </c>
      <c r="F49" s="15">
        <v>23.720605575711723</v>
      </c>
      <c r="G49" s="15">
        <v>22.434461889153599</v>
      </c>
      <c r="H49" s="15">
        <v>22.194751057495218</v>
      </c>
      <c r="I49" s="15">
        <v>23.501292825322565</v>
      </c>
      <c r="J49" s="15">
        <v>23.992615229139844</v>
      </c>
      <c r="K49" s="15">
        <v>25.830889138824524</v>
      </c>
      <c r="L49" s="15">
        <v>25.816977667238142</v>
      </c>
    </row>
    <row r="50" spans="1:12" x14ac:dyDescent="0.35">
      <c r="A50" s="70" t="s">
        <v>177</v>
      </c>
      <c r="B50" s="73">
        <v>36</v>
      </c>
      <c r="C50" s="15">
        <v>22.706780311643119</v>
      </c>
      <c r="D50" s="15">
        <v>19.567582927731369</v>
      </c>
      <c r="E50" s="15">
        <v>16.616828909391355</v>
      </c>
      <c r="F50" s="15">
        <v>22.600409014946624</v>
      </c>
      <c r="G50" s="15">
        <v>23.950004998507293</v>
      </c>
      <c r="H50" s="15">
        <v>22.957922901072891</v>
      </c>
      <c r="I50" s="15">
        <v>22.713290606907535</v>
      </c>
      <c r="J50" s="15">
        <v>24.06456510514823</v>
      </c>
      <c r="K50" s="15">
        <v>24.502479073955083</v>
      </c>
      <c r="L50" s="15">
        <v>26.31313233724854</v>
      </c>
    </row>
    <row r="51" spans="1:12" x14ac:dyDescent="0.35">
      <c r="A51" s="70" t="s">
        <v>178</v>
      </c>
      <c r="B51" s="73">
        <v>23</v>
      </c>
      <c r="C51" s="15">
        <v>36.307247402176543</v>
      </c>
      <c r="D51" s="15">
        <v>23.330536230895806</v>
      </c>
      <c r="E51" s="15">
        <v>20.288505668017336</v>
      </c>
      <c r="F51" s="15">
        <v>17.556001286802747</v>
      </c>
      <c r="G51" s="15">
        <v>23.063096936054613</v>
      </c>
      <c r="H51" s="15">
        <v>24.172980577032138</v>
      </c>
      <c r="I51" s="15">
        <v>23.431101416873936</v>
      </c>
      <c r="J51" s="15">
        <v>23.211725825228559</v>
      </c>
      <c r="K51" s="15">
        <v>24.60369079042518</v>
      </c>
      <c r="L51" s="15">
        <v>25.060962887938548</v>
      </c>
    </row>
    <row r="52" spans="1:12" x14ac:dyDescent="0.35">
      <c r="A52" s="70" t="s">
        <v>179</v>
      </c>
      <c r="B52" s="73">
        <v>33</v>
      </c>
      <c r="C52" s="15">
        <v>23.519509546454476</v>
      </c>
      <c r="D52" s="15">
        <v>36.333929798777113</v>
      </c>
      <c r="E52" s="15">
        <v>23.7661912504215</v>
      </c>
      <c r="F52" s="15">
        <v>20.798822065652601</v>
      </c>
      <c r="G52" s="15">
        <v>18.230549262816695</v>
      </c>
      <c r="H52" s="15">
        <v>23.299728503810158</v>
      </c>
      <c r="I52" s="15">
        <v>24.229877288692105</v>
      </c>
      <c r="J52" s="15">
        <v>23.724598381991139</v>
      </c>
      <c r="K52" s="15">
        <v>23.526858357454227</v>
      </c>
      <c r="L52" s="15">
        <v>25.015731946419052</v>
      </c>
    </row>
    <row r="53" spans="1:12" x14ac:dyDescent="0.35">
      <c r="A53" s="70" t="s">
        <v>180</v>
      </c>
      <c r="B53" s="73">
        <v>29</v>
      </c>
      <c r="C53" s="15">
        <v>32.762001092518858</v>
      </c>
      <c r="D53" s="15">
        <v>23.947483462603582</v>
      </c>
      <c r="E53" s="15">
        <v>36.352559187108966</v>
      </c>
      <c r="F53" s="15">
        <v>24.128460075683275</v>
      </c>
      <c r="G53" s="15">
        <v>21.189248876573878</v>
      </c>
      <c r="H53" s="15">
        <v>18.7775629915023</v>
      </c>
      <c r="I53" s="15">
        <v>23.483731937501659</v>
      </c>
      <c r="J53" s="15">
        <v>24.30159411511406</v>
      </c>
      <c r="K53" s="15">
        <v>23.987706599133556</v>
      </c>
      <c r="L53" s="15">
        <v>23.885392813231494</v>
      </c>
    </row>
    <row r="54" spans="1:12" x14ac:dyDescent="0.35">
      <c r="A54" s="70" t="s">
        <v>181</v>
      </c>
      <c r="B54" s="73">
        <v>18</v>
      </c>
      <c r="C54" s="15">
        <v>28.896166362496299</v>
      </c>
      <c r="D54" s="15">
        <v>32.389292053288898</v>
      </c>
      <c r="E54" s="15">
        <v>24.275713890810167</v>
      </c>
      <c r="F54" s="15">
        <v>36.170898422675059</v>
      </c>
      <c r="G54" s="15">
        <v>24.336942786167118</v>
      </c>
      <c r="H54" s="15">
        <v>21.433230644998343</v>
      </c>
      <c r="I54" s="15">
        <v>19.16497310321181</v>
      </c>
      <c r="J54" s="15">
        <v>23.583441285183618</v>
      </c>
      <c r="K54" s="15">
        <v>24.330888639682971</v>
      </c>
      <c r="L54" s="15">
        <v>24.249857773616217</v>
      </c>
    </row>
    <row r="55" spans="1:12" x14ac:dyDescent="0.35">
      <c r="A55" s="70" t="s">
        <v>182</v>
      </c>
      <c r="B55" s="73">
        <v>31</v>
      </c>
      <c r="C55" s="15">
        <v>18.39119293045183</v>
      </c>
      <c r="D55" s="15">
        <v>28.67187328851977</v>
      </c>
      <c r="E55" s="15">
        <v>31.981841336426747</v>
      </c>
      <c r="F55" s="15">
        <v>24.442414203686479</v>
      </c>
      <c r="G55" s="15">
        <v>35.82024453849332</v>
      </c>
      <c r="H55" s="15">
        <v>24.361135468725763</v>
      </c>
      <c r="I55" s="15">
        <v>21.522147762737774</v>
      </c>
      <c r="J55" s="15">
        <v>19.443766253320106</v>
      </c>
      <c r="K55" s="15">
        <v>23.595420425665221</v>
      </c>
      <c r="L55" s="15">
        <v>24.358658985376163</v>
      </c>
    </row>
    <row r="56" spans="1:12" x14ac:dyDescent="0.35">
      <c r="A56" s="70" t="s">
        <v>183</v>
      </c>
      <c r="B56" s="73">
        <v>26</v>
      </c>
      <c r="C56" s="15">
        <v>30.805995694962199</v>
      </c>
      <c r="D56" s="15">
        <v>18.660075996598263</v>
      </c>
      <c r="E56" s="15">
        <v>28.402529270099642</v>
      </c>
      <c r="F56" s="15">
        <v>31.490635276173531</v>
      </c>
      <c r="G56" s="15">
        <v>24.459729943005122</v>
      </c>
      <c r="H56" s="15">
        <v>35.260491634273066</v>
      </c>
      <c r="I56" s="15">
        <v>24.289643706711125</v>
      </c>
      <c r="J56" s="15">
        <v>21.547825227803184</v>
      </c>
      <c r="K56" s="15">
        <v>19.627969998305357</v>
      </c>
      <c r="L56" s="15">
        <v>23.631178516709586</v>
      </c>
    </row>
    <row r="57" spans="1:12" x14ac:dyDescent="0.35">
      <c r="A57" s="70" t="s">
        <v>184</v>
      </c>
      <c r="B57" s="73">
        <v>29</v>
      </c>
      <c r="C57" s="15">
        <v>26.100768034119376</v>
      </c>
      <c r="D57" s="15">
        <v>30.428774968419333</v>
      </c>
      <c r="E57" s="15">
        <v>18.822539111183794</v>
      </c>
      <c r="F57" s="15">
        <v>27.99770398895086</v>
      </c>
      <c r="G57" s="15">
        <v>30.842524113546276</v>
      </c>
      <c r="H57" s="15">
        <v>24.287001128043713</v>
      </c>
      <c r="I57" s="15">
        <v>34.53028164775597</v>
      </c>
      <c r="J57" s="15">
        <v>24.107372696525999</v>
      </c>
      <c r="K57" s="15">
        <v>21.468166455201629</v>
      </c>
      <c r="L57" s="15">
        <v>19.776922441220652</v>
      </c>
    </row>
    <row r="58" spans="1:12" x14ac:dyDescent="0.35">
      <c r="A58" s="70" t="s">
        <v>185</v>
      </c>
      <c r="B58" s="73">
        <v>21</v>
      </c>
      <c r="C58" s="15">
        <v>28.553613579979245</v>
      </c>
      <c r="D58" s="15">
        <v>26.041969246667946</v>
      </c>
      <c r="E58" s="15">
        <v>29.990502257661067</v>
      </c>
      <c r="F58" s="15">
        <v>18.879463954548051</v>
      </c>
      <c r="G58" s="15">
        <v>27.492638044002316</v>
      </c>
      <c r="H58" s="15">
        <v>30.09278643887161</v>
      </c>
      <c r="I58" s="15">
        <v>23.999696360081209</v>
      </c>
      <c r="J58" s="15">
        <v>33.765141670648553</v>
      </c>
      <c r="K58" s="15">
        <v>23.85821245542876</v>
      </c>
      <c r="L58" s="15">
        <v>21.413064398580222</v>
      </c>
    </row>
    <row r="59" spans="1:12" x14ac:dyDescent="0.35">
      <c r="A59" s="70" t="s">
        <v>186</v>
      </c>
      <c r="B59" s="73">
        <v>21</v>
      </c>
      <c r="C59" s="15">
        <v>20.916244683884706</v>
      </c>
      <c r="D59" s="15">
        <v>27.98167753547126</v>
      </c>
      <c r="E59" s="15">
        <v>25.910433640679212</v>
      </c>
      <c r="F59" s="15">
        <v>29.466993843630849</v>
      </c>
      <c r="G59" s="15">
        <v>18.840208152731226</v>
      </c>
      <c r="H59" s="15">
        <v>26.911095066113621</v>
      </c>
      <c r="I59" s="15">
        <v>29.297284427269886</v>
      </c>
      <c r="J59" s="15">
        <v>23.693241281900018</v>
      </c>
      <c r="K59" s="15">
        <v>32.959190107077532</v>
      </c>
      <c r="L59" s="15">
        <v>23.682554352779206</v>
      </c>
    </row>
    <row r="60" spans="1:12" x14ac:dyDescent="0.35">
      <c r="A60" s="70" t="s">
        <v>187</v>
      </c>
      <c r="B60" s="73">
        <v>18</v>
      </c>
      <c r="C60" s="15">
        <v>20.963290968644159</v>
      </c>
      <c r="D60" s="15">
        <v>20.75673618925126</v>
      </c>
      <c r="E60" s="15">
        <v>27.414563272797505</v>
      </c>
      <c r="F60" s="15">
        <v>25.672229248898564</v>
      </c>
      <c r="G60" s="15">
        <v>28.862974167574386</v>
      </c>
      <c r="H60" s="15">
        <v>18.711541912365014</v>
      </c>
      <c r="I60" s="15">
        <v>26.281911007627365</v>
      </c>
      <c r="J60" s="15">
        <v>28.521018805592448</v>
      </c>
      <c r="K60" s="15">
        <v>23.353970232507812</v>
      </c>
      <c r="L60" s="15">
        <v>32.293447092357155</v>
      </c>
    </row>
    <row r="61" spans="1:12" x14ac:dyDescent="0.35">
      <c r="A61" s="70" t="s">
        <v>188</v>
      </c>
      <c r="B61" s="73">
        <v>30</v>
      </c>
      <c r="C61" s="15">
        <v>17.970366931676459</v>
      </c>
      <c r="D61" s="15">
        <v>20.79322118703622</v>
      </c>
      <c r="E61" s="15">
        <v>20.522349693100512</v>
      </c>
      <c r="F61" s="15">
        <v>26.783612938779246</v>
      </c>
      <c r="G61" s="15">
        <v>25.28318531252658</v>
      </c>
      <c r="H61" s="15">
        <v>28.128484494760762</v>
      </c>
      <c r="I61" s="15">
        <v>18.490152164206961</v>
      </c>
      <c r="J61" s="15">
        <v>25.601272544332112</v>
      </c>
      <c r="K61" s="15">
        <v>27.718280392006918</v>
      </c>
      <c r="L61" s="15">
        <v>23.028197160726268</v>
      </c>
    </row>
    <row r="62" spans="1:12" x14ac:dyDescent="0.35">
      <c r="A62" s="70" t="s">
        <v>189</v>
      </c>
      <c r="B62" s="73">
        <v>26</v>
      </c>
      <c r="C62" s="15">
        <v>29.604245282898109</v>
      </c>
      <c r="D62" s="15">
        <v>17.982230658644241</v>
      </c>
      <c r="E62" s="15">
        <v>20.699500789254994</v>
      </c>
      <c r="F62" s="15">
        <v>20.35054993828404</v>
      </c>
      <c r="G62" s="15">
        <v>26.226314955301234</v>
      </c>
      <c r="H62" s="15">
        <v>24.934192255631874</v>
      </c>
      <c r="I62" s="15">
        <v>27.49641492552507</v>
      </c>
      <c r="J62" s="15">
        <v>18.338573972309451</v>
      </c>
      <c r="K62" s="15">
        <v>25.070185108017387</v>
      </c>
      <c r="L62" s="15">
        <v>27.180382956399342</v>
      </c>
    </row>
    <row r="63" spans="1:12" x14ac:dyDescent="0.35">
      <c r="A63" s="70" t="s">
        <v>190</v>
      </c>
      <c r="B63" s="73">
        <v>29</v>
      </c>
      <c r="C63" s="15">
        <v>25.644747013080082</v>
      </c>
      <c r="D63" s="15">
        <v>29.07154846486937</v>
      </c>
      <c r="E63" s="15">
        <v>17.890278371648517</v>
      </c>
      <c r="F63" s="15">
        <v>20.495557251418138</v>
      </c>
      <c r="G63" s="15">
        <v>20.073442935901017</v>
      </c>
      <c r="H63" s="15">
        <v>25.571542167206033</v>
      </c>
      <c r="I63" s="15">
        <v>24.467804442117302</v>
      </c>
      <c r="J63" s="15">
        <v>26.817551001033216</v>
      </c>
      <c r="K63" s="15">
        <v>18.123342736936092</v>
      </c>
      <c r="L63" s="15">
        <v>24.592745762401748</v>
      </c>
    </row>
    <row r="64" spans="1:12" x14ac:dyDescent="0.35">
      <c r="A64" s="70" t="s">
        <v>191</v>
      </c>
      <c r="B64" s="73">
        <v>31</v>
      </c>
      <c r="C64" s="15">
        <v>28.607710913764581</v>
      </c>
      <c r="D64" s="15">
        <v>25.305311701089071</v>
      </c>
      <c r="E64" s="15">
        <v>28.644079456205219</v>
      </c>
      <c r="F64" s="15">
        <v>17.818911141876445</v>
      </c>
      <c r="G64" s="15">
        <v>20.311744769469538</v>
      </c>
      <c r="H64" s="15">
        <v>19.8116412241246</v>
      </c>
      <c r="I64" s="15">
        <v>25.003553486004964</v>
      </c>
      <c r="J64" s="15">
        <v>24.078590490423128</v>
      </c>
      <c r="K64" s="15">
        <v>26.262857319470317</v>
      </c>
      <c r="L64" s="15">
        <v>18.040572276532448</v>
      </c>
    </row>
    <row r="65" spans="1:12" x14ac:dyDescent="0.35">
      <c r="A65" s="70" t="s">
        <v>192</v>
      </c>
      <c r="B65" s="73">
        <v>26</v>
      </c>
      <c r="C65" s="15">
        <v>30.239145088278999</v>
      </c>
      <c r="D65" s="15">
        <v>27.987545375225576</v>
      </c>
      <c r="E65" s="15">
        <v>24.793561078729091</v>
      </c>
      <c r="F65" s="15">
        <v>27.995105637236858</v>
      </c>
      <c r="G65" s="15">
        <v>17.551530770305963</v>
      </c>
      <c r="H65" s="15">
        <v>19.923214416486474</v>
      </c>
      <c r="I65" s="15">
        <v>19.375070821654447</v>
      </c>
      <c r="J65" s="15">
        <v>24.295732692179694</v>
      </c>
      <c r="K65" s="15">
        <v>23.517173109111567</v>
      </c>
      <c r="L65" s="15">
        <v>25.65449393720143</v>
      </c>
    </row>
    <row r="66" spans="1:12" x14ac:dyDescent="0.35">
      <c r="A66" s="70" t="s">
        <v>193</v>
      </c>
      <c r="B66" s="73">
        <v>30</v>
      </c>
      <c r="C66" s="15">
        <v>25.594360873194745</v>
      </c>
      <c r="D66" s="15">
        <v>29.534506549123847</v>
      </c>
      <c r="E66" s="15">
        <v>27.429656670515552</v>
      </c>
      <c r="F66" s="15">
        <v>24.311796188032051</v>
      </c>
      <c r="G66" s="15">
        <v>27.377780999565079</v>
      </c>
      <c r="H66" s="15">
        <v>17.279297995965607</v>
      </c>
      <c r="I66" s="15">
        <v>19.549180795035472</v>
      </c>
      <c r="J66" s="15">
        <v>18.985005784439469</v>
      </c>
      <c r="K66" s="15">
        <v>23.678227459900999</v>
      </c>
      <c r="L66" s="15">
        <v>23.11112835830107</v>
      </c>
    </row>
    <row r="67" spans="1:12" x14ac:dyDescent="0.35">
      <c r="A67" s="70" t="s">
        <v>194</v>
      </c>
      <c r="B67" s="73">
        <v>25</v>
      </c>
      <c r="C67" s="15">
        <v>29.451060175985845</v>
      </c>
      <c r="D67" s="15">
        <v>25.184883068942284</v>
      </c>
      <c r="E67" s="15">
        <v>28.911572836000044</v>
      </c>
      <c r="F67" s="15">
        <v>26.890760678511075</v>
      </c>
      <c r="G67" s="15">
        <v>23.830738841883864</v>
      </c>
      <c r="H67" s="15">
        <v>26.738550970474041</v>
      </c>
      <c r="I67" s="15">
        <v>16.998453618542989</v>
      </c>
      <c r="J67" s="15">
        <v>19.195253777484211</v>
      </c>
      <c r="K67" s="15">
        <v>18.625097789038971</v>
      </c>
      <c r="L67" s="15">
        <v>23.221877969246197</v>
      </c>
    </row>
    <row r="68" spans="1:12" x14ac:dyDescent="0.35">
      <c r="A68" s="70" t="s">
        <v>195</v>
      </c>
      <c r="B68" s="73">
        <v>18</v>
      </c>
      <c r="C68" s="15">
        <v>24.539008650226013</v>
      </c>
      <c r="D68" s="15">
        <v>28.754508872289925</v>
      </c>
      <c r="E68" s="15">
        <v>24.694662747003811</v>
      </c>
      <c r="F68" s="15">
        <v>28.174138945293947</v>
      </c>
      <c r="G68" s="15">
        <v>26.238463128267298</v>
      </c>
      <c r="H68" s="15">
        <v>23.207454447326519</v>
      </c>
      <c r="I68" s="15">
        <v>25.977346152966398</v>
      </c>
      <c r="J68" s="15">
        <v>16.632102082045055</v>
      </c>
      <c r="K68" s="15">
        <v>18.766252852075599</v>
      </c>
      <c r="L68" s="15">
        <v>18.274612307618451</v>
      </c>
    </row>
    <row r="69" spans="1:12" x14ac:dyDescent="0.35">
      <c r="A69" s="70" t="s">
        <v>196</v>
      </c>
      <c r="B69" s="73">
        <v>32</v>
      </c>
      <c r="C69" s="15">
        <v>17.735751887437459</v>
      </c>
      <c r="D69" s="15">
        <v>24.013498574414783</v>
      </c>
      <c r="E69" s="15">
        <v>28.088796610487009</v>
      </c>
      <c r="F69" s="15">
        <v>24.142461979798661</v>
      </c>
      <c r="G69" s="15">
        <v>27.423690160882053</v>
      </c>
      <c r="H69" s="15">
        <v>25.510070538736688</v>
      </c>
      <c r="I69" s="15">
        <v>22.578271294927859</v>
      </c>
      <c r="J69" s="15">
        <v>25.217709156411022</v>
      </c>
      <c r="K69" s="15">
        <v>16.300252556406758</v>
      </c>
      <c r="L69" s="15">
        <v>18.431252356404144</v>
      </c>
    </row>
    <row r="70" spans="1:12" x14ac:dyDescent="0.35">
      <c r="A70" s="70" t="s">
        <v>197</v>
      </c>
      <c r="B70" s="73">
        <v>23</v>
      </c>
      <c r="C70" s="15">
        <v>30.971744894477339</v>
      </c>
      <c r="D70" s="15">
        <v>17.391679661029226</v>
      </c>
      <c r="E70" s="15">
        <v>23.471785711217919</v>
      </c>
      <c r="F70" s="15">
        <v>27.350883085868038</v>
      </c>
      <c r="G70" s="15">
        <v>23.568450434819997</v>
      </c>
      <c r="H70" s="15">
        <v>26.602077077009145</v>
      </c>
      <c r="I70" s="15">
        <v>24.753923423601005</v>
      </c>
      <c r="J70" s="15">
        <v>21.93163183778185</v>
      </c>
      <c r="K70" s="15">
        <v>24.46963198725804</v>
      </c>
      <c r="L70" s="15">
        <v>16.006901664047199</v>
      </c>
    </row>
    <row r="71" spans="1:12" x14ac:dyDescent="0.35">
      <c r="A71" s="70" t="s">
        <v>198</v>
      </c>
      <c r="B71" s="73">
        <v>17</v>
      </c>
      <c r="C71" s="15">
        <v>22.425240454253228</v>
      </c>
      <c r="D71" s="15">
        <v>29.938383646066274</v>
      </c>
      <c r="E71" s="15">
        <v>17.039878360028002</v>
      </c>
      <c r="F71" s="15">
        <v>22.869194109554716</v>
      </c>
      <c r="G71" s="15">
        <v>26.589312133061025</v>
      </c>
      <c r="H71" s="15">
        <v>22.890529700251115</v>
      </c>
      <c r="I71" s="15">
        <v>25.727942491925763</v>
      </c>
      <c r="J71" s="15">
        <v>23.964442087762539</v>
      </c>
      <c r="K71" s="15">
        <v>21.284224914604351</v>
      </c>
      <c r="L71" s="15">
        <v>23.824800954483695</v>
      </c>
    </row>
    <row r="72" spans="1:12" x14ac:dyDescent="0.35">
      <c r="A72" s="70" t="s">
        <v>199</v>
      </c>
      <c r="B72" s="73">
        <v>26</v>
      </c>
      <c r="C72" s="15">
        <v>16.659657071618653</v>
      </c>
      <c r="D72" s="15">
        <v>21.760138924006444</v>
      </c>
      <c r="E72" s="15">
        <v>28.851198303832255</v>
      </c>
      <c r="F72" s="15">
        <v>16.61098340821675</v>
      </c>
      <c r="G72" s="15">
        <v>22.185855771635755</v>
      </c>
      <c r="H72" s="15">
        <v>25.688264743096187</v>
      </c>
      <c r="I72" s="15">
        <v>22.123038195962543</v>
      </c>
      <c r="J72" s="15">
        <v>24.794923231092348</v>
      </c>
      <c r="K72" s="15">
        <v>23.134064015802856</v>
      </c>
      <c r="L72" s="15">
        <v>20.69201250153122</v>
      </c>
    </row>
    <row r="73" spans="1:12" x14ac:dyDescent="0.35">
      <c r="A73" s="70" t="s">
        <v>200</v>
      </c>
      <c r="B73" s="73">
        <v>25</v>
      </c>
      <c r="C73" s="15">
        <v>25.145278659378324</v>
      </c>
      <c r="D73" s="15">
        <v>16.317526813830618</v>
      </c>
      <c r="E73" s="15">
        <v>21.172981234690944</v>
      </c>
      <c r="F73" s="15">
        <v>27.871504781639207</v>
      </c>
      <c r="G73" s="15">
        <v>16.220164819311467</v>
      </c>
      <c r="H73" s="15">
        <v>21.485861990677037</v>
      </c>
      <c r="I73" s="15">
        <v>24.8336452725135</v>
      </c>
      <c r="J73" s="15">
        <v>21.385663299554171</v>
      </c>
      <c r="K73" s="15">
        <v>23.935300958807307</v>
      </c>
      <c r="L73" s="15">
        <v>22.471896242319371</v>
      </c>
    </row>
    <row r="74" spans="1:12" x14ac:dyDescent="0.35">
      <c r="A74" s="70" t="s">
        <v>201</v>
      </c>
      <c r="B74" s="73">
        <v>21</v>
      </c>
      <c r="C74" s="15">
        <v>24.257841021398765</v>
      </c>
      <c r="D74" s="15">
        <v>24.214748238726965</v>
      </c>
      <c r="E74" s="15">
        <v>15.955028777190961</v>
      </c>
      <c r="F74" s="15">
        <v>20.494536801828296</v>
      </c>
      <c r="G74" s="15">
        <v>26.781464105533097</v>
      </c>
      <c r="H74" s="15">
        <v>15.7179430101577</v>
      </c>
      <c r="I74" s="15">
        <v>20.735681173304183</v>
      </c>
      <c r="J74" s="15">
        <v>23.916459818883613</v>
      </c>
      <c r="K74" s="15">
        <v>20.659184791542476</v>
      </c>
      <c r="L74" s="15">
        <v>23.182057085505456</v>
      </c>
    </row>
    <row r="75" spans="1:12" x14ac:dyDescent="0.35">
      <c r="A75" s="70" t="s">
        <v>202</v>
      </c>
      <c r="B75" s="73">
        <v>26</v>
      </c>
      <c r="C75" s="15">
        <v>20.361290110319821</v>
      </c>
      <c r="D75" s="15">
        <v>23.438786849265018</v>
      </c>
      <c r="E75" s="15">
        <v>23.302689219186206</v>
      </c>
      <c r="F75" s="15">
        <v>15.513400898839343</v>
      </c>
      <c r="G75" s="15">
        <v>19.782263051905886</v>
      </c>
      <c r="H75" s="15">
        <v>25.652204178577939</v>
      </c>
      <c r="I75" s="15">
        <v>15.185063592280025</v>
      </c>
      <c r="J75" s="15">
        <v>19.952695936001859</v>
      </c>
      <c r="K75" s="15">
        <v>23.001381145874429</v>
      </c>
      <c r="L75" s="15">
        <v>19.99407322502972</v>
      </c>
    </row>
    <row r="76" spans="1:12" x14ac:dyDescent="0.35">
      <c r="A76" s="70" t="s">
        <v>203</v>
      </c>
      <c r="B76" s="73">
        <v>21</v>
      </c>
      <c r="C76" s="15">
        <v>25.039906960870979</v>
      </c>
      <c r="D76" s="15">
        <v>19.661208930923731</v>
      </c>
      <c r="E76" s="15">
        <v>22.585385613569478</v>
      </c>
      <c r="F76" s="15">
        <v>22.31690895204639</v>
      </c>
      <c r="G76" s="15">
        <v>15.029260594426715</v>
      </c>
      <c r="H76" s="15">
        <v>18.958262705423376</v>
      </c>
      <c r="I76" s="15">
        <v>24.419294848948532</v>
      </c>
      <c r="J76" s="15">
        <v>14.602035925756491</v>
      </c>
      <c r="K76" s="15">
        <v>19.160990660993193</v>
      </c>
      <c r="L76" s="15">
        <v>22.161254271565877</v>
      </c>
    </row>
    <row r="77" spans="1:12" x14ac:dyDescent="0.35">
      <c r="A77" s="70" t="s">
        <v>204</v>
      </c>
      <c r="B77" s="73">
        <v>24</v>
      </c>
      <c r="C77" s="15">
        <v>20.170518043039454</v>
      </c>
      <c r="D77" s="15">
        <v>23.959443200199647</v>
      </c>
      <c r="E77" s="15">
        <v>18.86886603375482</v>
      </c>
      <c r="F77" s="15">
        <v>21.621209694078836</v>
      </c>
      <c r="G77" s="15">
        <v>21.259345541304025</v>
      </c>
      <c r="H77" s="15">
        <v>14.439609232545493</v>
      </c>
      <c r="I77" s="15">
        <v>18.058868470869808</v>
      </c>
      <c r="J77" s="15">
        <v>23.163634656722856</v>
      </c>
      <c r="K77" s="15">
        <v>13.991754610039173</v>
      </c>
      <c r="L77" s="15">
        <v>18.41542550875814</v>
      </c>
    </row>
    <row r="78" spans="1:12" x14ac:dyDescent="0.35">
      <c r="A78" s="70" t="s">
        <v>205</v>
      </c>
      <c r="B78" s="73">
        <v>18</v>
      </c>
      <c r="C78" s="15">
        <v>23.042955509797984</v>
      </c>
      <c r="D78" s="15">
        <v>19.349956815112154</v>
      </c>
      <c r="E78" s="15">
        <v>22.944329675219091</v>
      </c>
      <c r="F78" s="15">
        <v>18.090810378712167</v>
      </c>
      <c r="G78" s="15">
        <v>20.68299643534624</v>
      </c>
      <c r="H78" s="15">
        <v>20.21564345800709</v>
      </c>
      <c r="I78" s="15">
        <v>13.855063599171336</v>
      </c>
      <c r="J78" s="15">
        <v>17.222531850876898</v>
      </c>
      <c r="K78" s="15">
        <v>22.015942489959571</v>
      </c>
      <c r="L78" s="15">
        <v>13.493674071406643</v>
      </c>
    </row>
    <row r="79" spans="1:12" x14ac:dyDescent="0.35">
      <c r="A79" s="70" t="s">
        <v>206</v>
      </c>
      <c r="B79" s="73">
        <v>19</v>
      </c>
      <c r="C79" s="15">
        <v>17.311582556874527</v>
      </c>
      <c r="D79" s="15">
        <v>22.029982477923973</v>
      </c>
      <c r="E79" s="15">
        <v>18.500477771936112</v>
      </c>
      <c r="F79" s="15">
        <v>21.884590566570946</v>
      </c>
      <c r="G79" s="15">
        <v>17.2809024328775</v>
      </c>
      <c r="H79" s="15">
        <v>19.688976318053331</v>
      </c>
      <c r="I79" s="15">
        <v>19.157334185758472</v>
      </c>
      <c r="J79" s="15">
        <v>13.262364231553351</v>
      </c>
      <c r="K79" s="15">
        <v>16.40259420643984</v>
      </c>
      <c r="L79" s="15">
        <v>21.000130783965751</v>
      </c>
    </row>
    <row r="80" spans="1:12" x14ac:dyDescent="0.35">
      <c r="A80" s="70" t="s">
        <v>207</v>
      </c>
      <c r="B80" s="73">
        <v>14</v>
      </c>
      <c r="C80" s="15">
        <v>18.188767752570492</v>
      </c>
      <c r="D80" s="15">
        <v>16.601200064958661</v>
      </c>
      <c r="E80" s="15">
        <v>21.020480602850725</v>
      </c>
      <c r="F80" s="15">
        <v>17.638814403167117</v>
      </c>
      <c r="G80" s="15">
        <v>20.816995425225183</v>
      </c>
      <c r="H80" s="15">
        <v>16.448681346004008</v>
      </c>
      <c r="I80" s="15">
        <v>18.686282683371509</v>
      </c>
      <c r="J80" s="15">
        <v>18.140094117720519</v>
      </c>
      <c r="K80" s="15">
        <v>12.68036804185442</v>
      </c>
      <c r="L80" s="15">
        <v>15.688794430980291</v>
      </c>
    </row>
    <row r="81" spans="1:12" x14ac:dyDescent="0.35">
      <c r="A81" s="70" t="s">
        <v>208</v>
      </c>
      <c r="B81" s="73">
        <v>16</v>
      </c>
      <c r="C81" s="15">
        <v>13.367625190045853</v>
      </c>
      <c r="D81" s="15">
        <v>17.285954307070043</v>
      </c>
      <c r="E81" s="15">
        <v>15.812976254700887</v>
      </c>
      <c r="F81" s="15">
        <v>19.928718141422952</v>
      </c>
      <c r="G81" s="15">
        <v>16.709062855606152</v>
      </c>
      <c r="H81" s="15">
        <v>19.669243348737627</v>
      </c>
      <c r="I81" s="15">
        <v>15.554625429271463</v>
      </c>
      <c r="J81" s="15">
        <v>17.657928411177835</v>
      </c>
      <c r="K81" s="15">
        <v>17.117665579585033</v>
      </c>
      <c r="L81" s="15">
        <v>12.120011667593856</v>
      </c>
    </row>
    <row r="82" spans="1:12" x14ac:dyDescent="0.35">
      <c r="A82" s="70" t="s">
        <v>209</v>
      </c>
      <c r="B82" s="73">
        <v>19</v>
      </c>
      <c r="C82" s="15">
        <v>15.213946047191515</v>
      </c>
      <c r="D82" s="15">
        <v>12.723085919815995</v>
      </c>
      <c r="E82" s="15">
        <v>16.365439003498821</v>
      </c>
      <c r="F82" s="15">
        <v>15.005806780595293</v>
      </c>
      <c r="G82" s="15">
        <v>18.828341047446486</v>
      </c>
      <c r="H82" s="15">
        <v>15.771671433377129</v>
      </c>
      <c r="I82" s="15">
        <v>18.530031259151396</v>
      </c>
      <c r="J82" s="15">
        <v>14.685641020568823</v>
      </c>
      <c r="K82" s="15">
        <v>16.668417958240266</v>
      </c>
      <c r="L82" s="15">
        <v>16.205970977388631</v>
      </c>
    </row>
    <row r="83" spans="1:12" x14ac:dyDescent="0.35">
      <c r="A83" s="70" t="s">
        <v>210</v>
      </c>
      <c r="B83" s="73">
        <v>14</v>
      </c>
      <c r="C83" s="15">
        <v>17.903556425579858</v>
      </c>
      <c r="D83" s="15">
        <v>14.406182730933841</v>
      </c>
      <c r="E83" s="15">
        <v>12.048146258012437</v>
      </c>
      <c r="F83" s="15">
        <v>15.418357836164397</v>
      </c>
      <c r="G83" s="15">
        <v>14.182794123410739</v>
      </c>
      <c r="H83" s="15">
        <v>17.710214949874032</v>
      </c>
      <c r="I83" s="15">
        <v>14.826926429977282</v>
      </c>
      <c r="J83" s="15">
        <v>17.41743964780958</v>
      </c>
      <c r="K83" s="15">
        <v>13.831964366219076</v>
      </c>
      <c r="L83" s="15">
        <v>15.758234947712722</v>
      </c>
    </row>
    <row r="84" spans="1:12" x14ac:dyDescent="0.35">
      <c r="A84" s="70" t="s">
        <v>211</v>
      </c>
      <c r="B84" s="73">
        <v>16</v>
      </c>
      <c r="C84" s="15">
        <v>13.21636456195351</v>
      </c>
      <c r="D84" s="15">
        <v>16.757401240209852</v>
      </c>
      <c r="E84" s="15">
        <v>13.553264533319675</v>
      </c>
      <c r="F84" s="15">
        <v>11.333606516935923</v>
      </c>
      <c r="G84" s="15">
        <v>14.434686107756132</v>
      </c>
      <c r="H84" s="15">
        <v>13.329111835808726</v>
      </c>
      <c r="I84" s="15">
        <v>16.547421546796638</v>
      </c>
      <c r="J84" s="15">
        <v>13.87978351915225</v>
      </c>
      <c r="K84" s="15">
        <v>16.308703821042048</v>
      </c>
      <c r="L84" s="15">
        <v>13.023759011026524</v>
      </c>
    </row>
    <row r="85" spans="1:12" x14ac:dyDescent="0.35">
      <c r="A85" s="70" t="s">
        <v>212</v>
      </c>
      <c r="B85" s="73">
        <v>7</v>
      </c>
      <c r="C85" s="15">
        <v>15.012886478094254</v>
      </c>
      <c r="D85" s="15">
        <v>12.437224892079497</v>
      </c>
      <c r="E85" s="15">
        <v>15.633406196926128</v>
      </c>
      <c r="F85" s="15">
        <v>12.718650639956529</v>
      </c>
      <c r="G85" s="15">
        <v>10.63200461332732</v>
      </c>
      <c r="H85" s="15">
        <v>13.49540600936855</v>
      </c>
      <c r="I85" s="15">
        <v>12.500437612786829</v>
      </c>
      <c r="J85" s="15">
        <v>15.460380351727101</v>
      </c>
      <c r="K85" s="15">
        <v>12.98870218941919</v>
      </c>
      <c r="L85" s="15">
        <v>15.315720366917404</v>
      </c>
    </row>
    <row r="86" spans="1:12" x14ac:dyDescent="0.35">
      <c r="A86" s="70" t="s">
        <v>213</v>
      </c>
      <c r="B86" s="73">
        <v>15</v>
      </c>
      <c r="C86" s="15">
        <v>6.6029143670415085</v>
      </c>
      <c r="D86" s="15">
        <v>14.02591024944455</v>
      </c>
      <c r="E86" s="15">
        <v>11.614383897506221</v>
      </c>
      <c r="F86" s="15">
        <v>14.505990533325795</v>
      </c>
      <c r="G86" s="15">
        <v>11.879590933419514</v>
      </c>
      <c r="H86" s="15">
        <v>9.9418194797135104</v>
      </c>
      <c r="I86" s="15">
        <v>12.565792139991673</v>
      </c>
      <c r="J86" s="15">
        <v>11.693362369992759</v>
      </c>
      <c r="K86" s="15">
        <v>14.404401869269295</v>
      </c>
      <c r="L86" s="15">
        <v>12.164107783706154</v>
      </c>
    </row>
    <row r="87" spans="1:12" x14ac:dyDescent="0.35">
      <c r="A87" s="70" t="s">
        <v>214</v>
      </c>
      <c r="B87" s="73">
        <v>12</v>
      </c>
      <c r="C87" s="15">
        <v>13.996895820782211</v>
      </c>
      <c r="D87" s="15">
        <v>6.1937079479392292</v>
      </c>
      <c r="E87" s="15">
        <v>13.00984888791297</v>
      </c>
      <c r="F87" s="15">
        <v>10.778214644200567</v>
      </c>
      <c r="G87" s="15">
        <v>13.386265521662704</v>
      </c>
      <c r="H87" s="15">
        <v>11.058899342188237</v>
      </c>
      <c r="I87" s="15">
        <v>9.2526698991211251</v>
      </c>
      <c r="J87" s="15">
        <v>11.664520431019591</v>
      </c>
      <c r="K87" s="15">
        <v>10.906447056402586</v>
      </c>
      <c r="L87" s="15">
        <v>13.417906286766398</v>
      </c>
    </row>
    <row r="88" spans="1:12" x14ac:dyDescent="0.35">
      <c r="A88" s="70" t="s">
        <v>215</v>
      </c>
      <c r="B88" s="73">
        <v>6</v>
      </c>
      <c r="C88" s="15">
        <v>11.164778769252042</v>
      </c>
      <c r="D88" s="15">
        <v>13.033753734213368</v>
      </c>
      <c r="E88" s="15">
        <v>5.7767432830706902</v>
      </c>
      <c r="F88" s="15">
        <v>12.052684968144098</v>
      </c>
      <c r="G88" s="15">
        <v>9.9829095064559965</v>
      </c>
      <c r="H88" s="15">
        <v>12.359796054395712</v>
      </c>
      <c r="I88" s="15">
        <v>10.286251004561274</v>
      </c>
      <c r="J88" s="15">
        <v>8.6149351752707126</v>
      </c>
      <c r="K88" s="15">
        <v>10.835705525191374</v>
      </c>
      <c r="L88" s="15">
        <v>10.203555200383128</v>
      </c>
    </row>
    <row r="89" spans="1:12" x14ac:dyDescent="0.35">
      <c r="A89" s="70" t="s">
        <v>216</v>
      </c>
      <c r="B89" s="73">
        <v>12</v>
      </c>
      <c r="C89" s="15">
        <v>5.5769886662319514</v>
      </c>
      <c r="D89" s="15">
        <v>10.323005173505448</v>
      </c>
      <c r="E89" s="15">
        <v>12.038939402684095</v>
      </c>
      <c r="F89" s="15">
        <v>5.3469687448225516</v>
      </c>
      <c r="G89" s="15">
        <v>11.09942837009058</v>
      </c>
      <c r="H89" s="15">
        <v>9.1996160724455294</v>
      </c>
      <c r="I89" s="15">
        <v>11.334207631600222</v>
      </c>
      <c r="J89" s="15">
        <v>9.5340044102862613</v>
      </c>
      <c r="K89" s="15">
        <v>7.9945396928700578</v>
      </c>
      <c r="L89" s="15">
        <v>10.055996415633244</v>
      </c>
    </row>
    <row r="90" spans="1:12" x14ac:dyDescent="0.35">
      <c r="A90" s="70" t="s">
        <v>217</v>
      </c>
      <c r="B90" s="73">
        <v>13</v>
      </c>
      <c r="C90" s="15">
        <v>10.986457221506505</v>
      </c>
      <c r="D90" s="15">
        <v>5.1468689379425587</v>
      </c>
      <c r="E90" s="15">
        <v>9.4500094177563785</v>
      </c>
      <c r="F90" s="15">
        <v>11.043403182788843</v>
      </c>
      <c r="G90" s="15">
        <v>4.9080169439086028</v>
      </c>
      <c r="H90" s="15">
        <v>10.187952874129703</v>
      </c>
      <c r="I90" s="15">
        <v>8.4207195760119511</v>
      </c>
      <c r="J90" s="15">
        <v>10.340054678539659</v>
      </c>
      <c r="K90" s="15">
        <v>8.7977843966366258</v>
      </c>
      <c r="L90" s="15">
        <v>7.4000406101163616</v>
      </c>
    </row>
    <row r="91" spans="1:12" x14ac:dyDescent="0.35">
      <c r="A91" s="70" t="s">
        <v>218</v>
      </c>
      <c r="B91" s="73">
        <v>49</v>
      </c>
      <c r="C91" s="15">
        <v>53.069262775497783</v>
      </c>
      <c r="D91" s="15">
        <v>55.00159667546891</v>
      </c>
      <c r="E91" s="15">
        <v>51.056978606685718</v>
      </c>
      <c r="F91" s="15">
        <v>51.45410428274598</v>
      </c>
      <c r="G91" s="15">
        <v>53.380673873503234</v>
      </c>
      <c r="H91" s="15">
        <v>49.876203577643281</v>
      </c>
      <c r="I91" s="15">
        <v>51.457143264097247</v>
      </c>
      <c r="J91" s="15">
        <v>51.273794425086173</v>
      </c>
      <c r="K91" s="15">
        <v>52.840259318742874</v>
      </c>
      <c r="L91" s="15">
        <v>52.968644597767856</v>
      </c>
    </row>
    <row r="92" spans="1:12" x14ac:dyDescent="0.35">
      <c r="A92" s="70" t="s">
        <v>3</v>
      </c>
      <c r="B92" s="71">
        <v>1732</v>
      </c>
      <c r="C92" s="71">
        <v>1733.1734684594717</v>
      </c>
      <c r="D92" s="71">
        <v>1730.5980038745897</v>
      </c>
      <c r="E92" s="71">
        <v>1726.4542408861</v>
      </c>
      <c r="F92" s="71">
        <v>1719.9361481575447</v>
      </c>
      <c r="G92" s="71">
        <v>1707.5390893155275</v>
      </c>
      <c r="H92" s="71">
        <v>1691.2298427755748</v>
      </c>
      <c r="I92" s="71">
        <v>1672.0994420023385</v>
      </c>
      <c r="J92" s="71">
        <v>1654.4055445253287</v>
      </c>
      <c r="K92" s="71">
        <v>1638.2731230145566</v>
      </c>
      <c r="L92" s="71">
        <v>1630.1977683290038</v>
      </c>
    </row>
    <row r="93" spans="1:12" x14ac:dyDescent="0.35">
      <c r="A93" s="72" t="s">
        <v>219</v>
      </c>
      <c r="B93" s="66"/>
    </row>
    <row r="94" spans="1:12" x14ac:dyDescent="0.35">
      <c r="A94" s="72" t="s">
        <v>223</v>
      </c>
      <c r="B94" s="66"/>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row r="114" spans="9:18" x14ac:dyDescent="0.35">
      <c r="I114" s="15"/>
      <c r="J114" s="15"/>
      <c r="K114" s="15"/>
      <c r="L114" s="15"/>
      <c r="M114" s="15"/>
      <c r="N114" s="15"/>
      <c r="O114" s="15"/>
      <c r="P114" s="15"/>
      <c r="Q114" s="15"/>
      <c r="R114" s="15"/>
    </row>
    <row r="115" spans="9:18" x14ac:dyDescent="0.35">
      <c r="I115" s="15"/>
      <c r="J115" s="15"/>
      <c r="K115" s="15"/>
      <c r="L115" s="15"/>
      <c r="M115" s="15"/>
      <c r="N115" s="15"/>
      <c r="O115" s="15"/>
      <c r="P115" s="15"/>
      <c r="Q115" s="15"/>
      <c r="R115" s="15"/>
    </row>
    <row r="116" spans="9:18" x14ac:dyDescent="0.35">
      <c r="I116" s="15"/>
      <c r="J116" s="15"/>
      <c r="K116" s="15"/>
      <c r="L116" s="15"/>
      <c r="M116" s="15"/>
      <c r="N116" s="15"/>
      <c r="O116" s="15"/>
      <c r="P116" s="15"/>
      <c r="Q116" s="15"/>
      <c r="R116" s="15"/>
    </row>
    <row r="117" spans="9:18" x14ac:dyDescent="0.35">
      <c r="I117" s="15"/>
      <c r="J117" s="15"/>
      <c r="K117" s="15"/>
      <c r="L117" s="15"/>
      <c r="M117" s="15"/>
      <c r="N117" s="15"/>
      <c r="O117" s="15"/>
      <c r="P117" s="15"/>
      <c r="Q117" s="15"/>
      <c r="R117" s="15"/>
    </row>
  </sheetData>
  <hyperlinks>
    <hyperlink ref="L1" location="Områdesregister!A1" display="Tillbaka till områdesregister" xr:uid="{CE8E2AEC-E398-4BB8-94FF-ECEEC43FEDC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7EAD3-37B1-46C8-81E3-7EFDB3D5702E}">
  <dimension ref="A1:R113"/>
  <sheetViews>
    <sheetView workbookViewId="0">
      <selection activeCell="I1" sqref="I1"/>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244</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61</v>
      </c>
      <c r="C6" s="15">
        <v>57.15263835421932</v>
      </c>
      <c r="D6" s="15">
        <v>55.083710905516227</v>
      </c>
      <c r="E6" s="15">
        <v>53.857089191245144</v>
      </c>
      <c r="F6" s="15">
        <v>52.715374378820059</v>
      </c>
      <c r="G6" s="15">
        <v>52.268951773870519</v>
      </c>
      <c r="H6" s="15">
        <v>51.36030703073191</v>
      </c>
      <c r="I6" s="15">
        <v>52.258600742894913</v>
      </c>
      <c r="J6" s="15">
        <v>53.674146521875464</v>
      </c>
      <c r="K6" s="15">
        <v>53.458950179618647</v>
      </c>
      <c r="L6" s="15">
        <v>53.586350980661912</v>
      </c>
    </row>
    <row r="7" spans="1:12" x14ac:dyDescent="0.35">
      <c r="A7" s="70" t="s">
        <v>135</v>
      </c>
      <c r="B7" s="73">
        <v>58</v>
      </c>
      <c r="C7" s="15">
        <v>57.871404254822117</v>
      </c>
      <c r="D7" s="15">
        <v>56.411682552372064</v>
      </c>
      <c r="E7" s="15">
        <v>54.690009321185649</v>
      </c>
      <c r="F7" s="15">
        <v>53.696907950177483</v>
      </c>
      <c r="G7" s="15">
        <v>52.214587546773025</v>
      </c>
      <c r="H7" s="15">
        <v>51.56973196574414</v>
      </c>
      <c r="I7" s="15">
        <v>52.523623547042938</v>
      </c>
      <c r="J7" s="15">
        <v>53.614885429666366</v>
      </c>
      <c r="K7" s="15">
        <v>53.271199699599983</v>
      </c>
      <c r="L7" s="15">
        <v>54.036809963590692</v>
      </c>
    </row>
    <row r="8" spans="1:12" x14ac:dyDescent="0.35">
      <c r="A8" s="70" t="s">
        <v>136</v>
      </c>
      <c r="B8" s="73">
        <v>70</v>
      </c>
      <c r="C8" s="15">
        <v>57.184018842641805</v>
      </c>
      <c r="D8" s="15">
        <v>56.26124428388696</v>
      </c>
      <c r="E8" s="15">
        <v>55.517792624563498</v>
      </c>
      <c r="F8" s="15">
        <v>54.049930128362163</v>
      </c>
      <c r="G8" s="15">
        <v>52.766644072575595</v>
      </c>
      <c r="H8" s="15">
        <v>51.24478798903634</v>
      </c>
      <c r="I8" s="15">
        <v>52.230055027496597</v>
      </c>
      <c r="J8" s="15">
        <v>53.288768260561071</v>
      </c>
      <c r="K8" s="15">
        <v>52.860876970379195</v>
      </c>
      <c r="L8" s="15">
        <v>53.410304616336617</v>
      </c>
    </row>
    <row r="9" spans="1:12" x14ac:dyDescent="0.35">
      <c r="A9" s="70" t="s">
        <v>137</v>
      </c>
      <c r="B9" s="73">
        <v>52</v>
      </c>
      <c r="C9" s="15">
        <v>66.1802493126809</v>
      </c>
      <c r="D9" s="15">
        <v>56.403994427505559</v>
      </c>
      <c r="E9" s="15">
        <v>55.197128641755498</v>
      </c>
      <c r="F9" s="15">
        <v>54.858800864080202</v>
      </c>
      <c r="G9" s="15">
        <v>53.199061659522521</v>
      </c>
      <c r="H9" s="15">
        <v>51.871481467000905</v>
      </c>
      <c r="I9" s="15">
        <v>51.858953977964205</v>
      </c>
      <c r="J9" s="15">
        <v>52.923473483448653</v>
      </c>
      <c r="K9" s="15">
        <v>52.673313410925154</v>
      </c>
      <c r="L9" s="15">
        <v>53.027775039516669</v>
      </c>
    </row>
    <row r="10" spans="1:12" x14ac:dyDescent="0.35">
      <c r="A10" s="70" t="s">
        <v>138</v>
      </c>
      <c r="B10" s="73">
        <v>51</v>
      </c>
      <c r="C10" s="15">
        <v>53.947940392410459</v>
      </c>
      <c r="D10" s="15">
        <v>63.748892794272344</v>
      </c>
      <c r="E10" s="15">
        <v>56.060034710323151</v>
      </c>
      <c r="F10" s="15">
        <v>54.732383158729462</v>
      </c>
      <c r="G10" s="15">
        <v>54.3017566351093</v>
      </c>
      <c r="H10" s="15">
        <v>52.657790569308716</v>
      </c>
      <c r="I10" s="15">
        <v>52.645508206241317</v>
      </c>
      <c r="J10" s="15">
        <v>52.799666658981003</v>
      </c>
      <c r="K10" s="15">
        <v>52.689759743279069</v>
      </c>
      <c r="L10" s="15">
        <v>53.077000425692141</v>
      </c>
    </row>
    <row r="11" spans="1:12" x14ac:dyDescent="0.35">
      <c r="A11" s="70" t="s">
        <v>139</v>
      </c>
      <c r="B11" s="73">
        <v>69</v>
      </c>
      <c r="C11" s="15">
        <v>53.363144898772553</v>
      </c>
      <c r="D11" s="15">
        <v>54.790189762988035</v>
      </c>
      <c r="E11" s="15">
        <v>61.570507478905739</v>
      </c>
      <c r="F11" s="15">
        <v>55.43093385392725</v>
      </c>
      <c r="G11" s="15">
        <v>53.823606385971374</v>
      </c>
      <c r="H11" s="15">
        <v>53.391301223612025</v>
      </c>
      <c r="I11" s="15">
        <v>52.914859837839572</v>
      </c>
      <c r="J11" s="15">
        <v>53.052856162200534</v>
      </c>
      <c r="K11" s="15">
        <v>52.284289520399582</v>
      </c>
      <c r="L11" s="15">
        <v>52.685059642092796</v>
      </c>
    </row>
    <row r="12" spans="1:12" x14ac:dyDescent="0.35">
      <c r="A12" s="70" t="s">
        <v>2</v>
      </c>
      <c r="B12" s="73">
        <v>51</v>
      </c>
      <c r="C12" s="15">
        <v>65.02086058655145</v>
      </c>
      <c r="D12" s="15">
        <v>54.421555760912327</v>
      </c>
      <c r="E12" s="15">
        <v>54.917823397059706</v>
      </c>
      <c r="F12" s="15">
        <v>59.579060176756535</v>
      </c>
      <c r="G12" s="15">
        <v>54.381141619901264</v>
      </c>
      <c r="H12" s="15">
        <v>52.717409623752545</v>
      </c>
      <c r="I12" s="15">
        <v>53.265258262472706</v>
      </c>
      <c r="J12" s="15">
        <v>52.973485950143584</v>
      </c>
      <c r="K12" s="15">
        <v>52.308196323578088</v>
      </c>
      <c r="L12" s="15">
        <v>52.033818800179539</v>
      </c>
    </row>
    <row r="13" spans="1:12" x14ac:dyDescent="0.35">
      <c r="A13" s="70" t="s">
        <v>140</v>
      </c>
      <c r="B13" s="73">
        <v>59</v>
      </c>
      <c r="C13" s="15">
        <v>52.297478041777524</v>
      </c>
      <c r="D13" s="15">
        <v>62.511873203055195</v>
      </c>
      <c r="E13" s="15">
        <v>55.163812777395236</v>
      </c>
      <c r="F13" s="15">
        <v>55.136447201376264</v>
      </c>
      <c r="G13" s="15">
        <v>58.11449582142464</v>
      </c>
      <c r="H13" s="15">
        <v>53.727241778050306</v>
      </c>
      <c r="I13" s="15">
        <v>52.926126226978369</v>
      </c>
      <c r="J13" s="15">
        <v>53.580171446480762</v>
      </c>
      <c r="K13" s="15">
        <v>52.606371781104528</v>
      </c>
      <c r="L13" s="15">
        <v>52.351598401588099</v>
      </c>
    </row>
    <row r="14" spans="1:12" x14ac:dyDescent="0.35">
      <c r="A14" s="70" t="s">
        <v>141</v>
      </c>
      <c r="B14" s="73">
        <v>50</v>
      </c>
      <c r="C14" s="15">
        <v>57.184165092685141</v>
      </c>
      <c r="D14" s="15">
        <v>52.756905660335981</v>
      </c>
      <c r="E14" s="15">
        <v>60.522733035972699</v>
      </c>
      <c r="F14" s="15">
        <v>55.330112092986418</v>
      </c>
      <c r="G14" s="15">
        <v>54.8428116695653</v>
      </c>
      <c r="H14" s="15">
        <v>56.628860000525663</v>
      </c>
      <c r="I14" s="15">
        <v>53.67650347829035</v>
      </c>
      <c r="J14" s="15">
        <v>52.995458100096613</v>
      </c>
      <c r="K14" s="15">
        <v>52.973551460265341</v>
      </c>
      <c r="L14" s="15">
        <v>52.393324251304257</v>
      </c>
    </row>
    <row r="15" spans="1:12" x14ac:dyDescent="0.35">
      <c r="A15" s="70" t="s">
        <v>142</v>
      </c>
      <c r="B15" s="73">
        <v>54</v>
      </c>
      <c r="C15" s="15">
        <v>51.126762896326262</v>
      </c>
      <c r="D15" s="15">
        <v>56.275118706137519</v>
      </c>
      <c r="E15" s="15">
        <v>53.199455905119855</v>
      </c>
      <c r="F15" s="15">
        <v>59.413880322823033</v>
      </c>
      <c r="G15" s="15">
        <v>55.513151944690385</v>
      </c>
      <c r="H15" s="15">
        <v>54.763305444130189</v>
      </c>
      <c r="I15" s="15">
        <v>56.478384054656189</v>
      </c>
      <c r="J15" s="15">
        <v>54.089396886108347</v>
      </c>
      <c r="K15" s="15">
        <v>52.835706007721271</v>
      </c>
      <c r="L15" s="15">
        <v>53.129561942114556</v>
      </c>
    </row>
    <row r="16" spans="1:12" x14ac:dyDescent="0.35">
      <c r="A16" s="70" t="s">
        <v>143</v>
      </c>
      <c r="B16" s="73">
        <v>59</v>
      </c>
      <c r="C16" s="15">
        <v>54.281722355989103</v>
      </c>
      <c r="D16" s="15">
        <v>51.899767365205655</v>
      </c>
      <c r="E16" s="15">
        <v>55.687178420729197</v>
      </c>
      <c r="F16" s="15">
        <v>53.486672726858565</v>
      </c>
      <c r="G16" s="15">
        <v>58.552896425869079</v>
      </c>
      <c r="H16" s="15">
        <v>55.531634380962814</v>
      </c>
      <c r="I16" s="15">
        <v>55.30107962147693</v>
      </c>
      <c r="J16" s="15">
        <v>56.538373973689431</v>
      </c>
      <c r="K16" s="15">
        <v>53.914436999959563</v>
      </c>
      <c r="L16" s="15">
        <v>53.031149034856689</v>
      </c>
    </row>
    <row r="17" spans="1:12" x14ac:dyDescent="0.35">
      <c r="A17" s="70" t="s">
        <v>144</v>
      </c>
      <c r="B17" s="73">
        <v>58</v>
      </c>
      <c r="C17" s="15">
        <v>59.176705813789447</v>
      </c>
      <c r="D17" s="15">
        <v>54.632219011054914</v>
      </c>
      <c r="E17" s="15">
        <v>52.700467477180723</v>
      </c>
      <c r="F17" s="15">
        <v>55.518722357992857</v>
      </c>
      <c r="G17" s="15">
        <v>53.747320758553876</v>
      </c>
      <c r="H17" s="15">
        <v>58.042372061746043</v>
      </c>
      <c r="I17" s="15">
        <v>56.276309406376313</v>
      </c>
      <c r="J17" s="15">
        <v>56.011189384421591</v>
      </c>
      <c r="K17" s="15">
        <v>56.305454576214551</v>
      </c>
      <c r="L17" s="15">
        <v>54.25159752486816</v>
      </c>
    </row>
    <row r="18" spans="1:12" x14ac:dyDescent="0.35">
      <c r="A18" s="70" t="s">
        <v>145</v>
      </c>
      <c r="B18" s="73">
        <v>63</v>
      </c>
      <c r="C18" s="15">
        <v>57.307636519204706</v>
      </c>
      <c r="D18" s="15">
        <v>59.151425954292151</v>
      </c>
      <c r="E18" s="15">
        <v>54.893235193823713</v>
      </c>
      <c r="F18" s="15">
        <v>53.302391461809613</v>
      </c>
      <c r="G18" s="15">
        <v>55.326967469061302</v>
      </c>
      <c r="H18" s="15">
        <v>53.850908143870534</v>
      </c>
      <c r="I18" s="15">
        <v>58.2208060433409</v>
      </c>
      <c r="J18" s="15">
        <v>56.954204550333102</v>
      </c>
      <c r="K18" s="15">
        <v>56.057828035297064</v>
      </c>
      <c r="L18" s="15">
        <v>56.390572103669207</v>
      </c>
    </row>
    <row r="19" spans="1:12" x14ac:dyDescent="0.35">
      <c r="A19" s="70" t="s">
        <v>146</v>
      </c>
      <c r="B19" s="73">
        <v>70</v>
      </c>
      <c r="C19" s="15">
        <v>63.024049326610886</v>
      </c>
      <c r="D19" s="15">
        <v>56.745026318301782</v>
      </c>
      <c r="E19" s="15">
        <v>59.025942321130181</v>
      </c>
      <c r="F19" s="15">
        <v>55.084906697851864</v>
      </c>
      <c r="G19" s="15">
        <v>53.717729760091139</v>
      </c>
      <c r="H19" s="15">
        <v>55.070148354867079</v>
      </c>
      <c r="I19" s="15">
        <v>54.389696186515231</v>
      </c>
      <c r="J19" s="15">
        <v>58.456624869976736</v>
      </c>
      <c r="K19" s="15">
        <v>56.98438832781477</v>
      </c>
      <c r="L19" s="15">
        <v>56.319848768639908</v>
      </c>
    </row>
    <row r="20" spans="1:12" x14ac:dyDescent="0.35">
      <c r="A20" s="70" t="s">
        <v>147</v>
      </c>
      <c r="B20" s="73">
        <v>66</v>
      </c>
      <c r="C20" s="15">
        <v>67.107472979356473</v>
      </c>
      <c r="D20" s="15">
        <v>62.970780785547099</v>
      </c>
      <c r="E20" s="15">
        <v>56.450115224427222</v>
      </c>
      <c r="F20" s="15">
        <v>58.989650573021365</v>
      </c>
      <c r="G20" s="15">
        <v>55.276097740626795</v>
      </c>
      <c r="H20" s="15">
        <v>54.060695786918409</v>
      </c>
      <c r="I20" s="15">
        <v>55.479619142132734</v>
      </c>
      <c r="J20" s="15">
        <v>55.000422037663199</v>
      </c>
      <c r="K20" s="15">
        <v>58.276574226994008</v>
      </c>
      <c r="L20" s="15">
        <v>57.371083195810627</v>
      </c>
    </row>
    <row r="21" spans="1:12" x14ac:dyDescent="0.35">
      <c r="A21" s="70" t="s">
        <v>148</v>
      </c>
      <c r="B21" s="73">
        <v>59</v>
      </c>
      <c r="C21" s="15">
        <v>66.087524059840874</v>
      </c>
      <c r="D21" s="15">
        <v>64.942450273117942</v>
      </c>
      <c r="E21" s="15">
        <v>63.024938989019823</v>
      </c>
      <c r="F21" s="15">
        <v>56.426496126563237</v>
      </c>
      <c r="G21" s="15">
        <v>59.048222898357757</v>
      </c>
      <c r="H21" s="15">
        <v>55.529094094782188</v>
      </c>
      <c r="I21" s="15">
        <v>55.079698226208365</v>
      </c>
      <c r="J21" s="15">
        <v>56.143823017555938</v>
      </c>
      <c r="K21" s="15">
        <v>55.159644063125661</v>
      </c>
      <c r="L21" s="15">
        <v>58.610058974459363</v>
      </c>
    </row>
    <row r="22" spans="1:12" x14ac:dyDescent="0.35">
      <c r="A22" s="70" t="s">
        <v>149</v>
      </c>
      <c r="B22" s="73">
        <v>47</v>
      </c>
      <c r="C22" s="15">
        <v>59.844884656109116</v>
      </c>
      <c r="D22" s="15">
        <v>66.210250319667708</v>
      </c>
      <c r="E22" s="15">
        <v>63.493595699456769</v>
      </c>
      <c r="F22" s="15">
        <v>63.278761480808811</v>
      </c>
      <c r="G22" s="15">
        <v>56.669970068764414</v>
      </c>
      <c r="H22" s="15">
        <v>59.234088054417704</v>
      </c>
      <c r="I22" s="15">
        <v>56.584652911275541</v>
      </c>
      <c r="J22" s="15">
        <v>56.331285026941835</v>
      </c>
      <c r="K22" s="15">
        <v>56.486647507671094</v>
      </c>
      <c r="L22" s="15">
        <v>55.868967719862972</v>
      </c>
    </row>
    <row r="23" spans="1:12" x14ac:dyDescent="0.35">
      <c r="A23" s="70" t="s">
        <v>150</v>
      </c>
      <c r="B23" s="73">
        <v>55</v>
      </c>
      <c r="C23" s="15">
        <v>49.629296305538752</v>
      </c>
      <c r="D23" s="15">
        <v>60.578124459135822</v>
      </c>
      <c r="E23" s="15">
        <v>66.430118824197876</v>
      </c>
      <c r="F23" s="15">
        <v>62.552768379371223</v>
      </c>
      <c r="G23" s="15">
        <v>63.546369374370123</v>
      </c>
      <c r="H23" s="15">
        <v>57.040547307629467</v>
      </c>
      <c r="I23" s="15">
        <v>60.300033579428238</v>
      </c>
      <c r="J23" s="15">
        <v>57.905368181068546</v>
      </c>
      <c r="K23" s="15">
        <v>57.085779954037733</v>
      </c>
      <c r="L23" s="15">
        <v>57.469255154455581</v>
      </c>
    </row>
    <row r="24" spans="1:12" x14ac:dyDescent="0.35">
      <c r="A24" s="70" t="s">
        <v>151</v>
      </c>
      <c r="B24" s="73">
        <v>44</v>
      </c>
      <c r="C24" s="15">
        <v>56.799147670315683</v>
      </c>
      <c r="D24" s="15">
        <v>51.79664832600421</v>
      </c>
      <c r="E24" s="15">
        <v>61.038059048581047</v>
      </c>
      <c r="F24" s="15">
        <v>66.396194778062352</v>
      </c>
      <c r="G24" s="15">
        <v>61.635045345383311</v>
      </c>
      <c r="H24" s="15">
        <v>63.473277482047635</v>
      </c>
      <c r="I24" s="15">
        <v>58.256125526626526</v>
      </c>
      <c r="J24" s="15">
        <v>61.599875587924728</v>
      </c>
      <c r="K24" s="15">
        <v>58.398326555536435</v>
      </c>
      <c r="L24" s="15">
        <v>58.291684776791314</v>
      </c>
    </row>
    <row r="25" spans="1:12" x14ac:dyDescent="0.35">
      <c r="A25" s="70" t="s">
        <v>152</v>
      </c>
      <c r="B25" s="73">
        <v>48</v>
      </c>
      <c r="C25" s="15">
        <v>46.598789286710307</v>
      </c>
      <c r="D25" s="15">
        <v>56.423366664948702</v>
      </c>
      <c r="E25" s="15">
        <v>52.333262566017908</v>
      </c>
      <c r="F25" s="15">
        <v>59.476096509599572</v>
      </c>
      <c r="G25" s="15">
        <v>63.680440210950579</v>
      </c>
      <c r="H25" s="15">
        <v>58.461121275369628</v>
      </c>
      <c r="I25" s="15">
        <v>62.377883483389624</v>
      </c>
      <c r="J25" s="15">
        <v>58.280952728712393</v>
      </c>
      <c r="K25" s="15">
        <v>59.995808449664146</v>
      </c>
      <c r="L25" s="15">
        <v>58.018117760962227</v>
      </c>
    </row>
    <row r="26" spans="1:12" x14ac:dyDescent="0.35">
      <c r="A26" s="70" t="s">
        <v>153</v>
      </c>
      <c r="B26" s="73">
        <v>63</v>
      </c>
      <c r="C26" s="15">
        <v>49.030532835893936</v>
      </c>
      <c r="D26" s="15">
        <v>48.085869684770877</v>
      </c>
      <c r="E26" s="15">
        <v>54.56195240021507</v>
      </c>
      <c r="F26" s="15">
        <v>52.046571527415011</v>
      </c>
      <c r="G26" s="15">
        <v>56.365043286029291</v>
      </c>
      <c r="H26" s="15">
        <v>59.476247100675081</v>
      </c>
      <c r="I26" s="15">
        <v>57.334282330248705</v>
      </c>
      <c r="J26" s="15">
        <v>61.227151972614678</v>
      </c>
      <c r="K26" s="15">
        <v>56.35643233825143</v>
      </c>
      <c r="L26" s="15">
        <v>58.944852788150023</v>
      </c>
    </row>
    <row r="27" spans="1:12" x14ac:dyDescent="0.35">
      <c r="A27" s="70" t="s">
        <v>154</v>
      </c>
      <c r="B27" s="73">
        <v>46</v>
      </c>
      <c r="C27" s="15">
        <v>59.093465615973024</v>
      </c>
      <c r="D27" s="15">
        <v>49.673850291808023</v>
      </c>
      <c r="E27" s="15">
        <v>50.021679703736247</v>
      </c>
      <c r="F27" s="15">
        <v>53.585651235519528</v>
      </c>
      <c r="G27" s="15">
        <v>52.263445350886279</v>
      </c>
      <c r="H27" s="15">
        <v>54.84036249533856</v>
      </c>
      <c r="I27" s="15">
        <v>60.027643333592039</v>
      </c>
      <c r="J27" s="15">
        <v>59.315446309842798</v>
      </c>
      <c r="K27" s="15">
        <v>59.539073720328801</v>
      </c>
      <c r="L27" s="15">
        <v>57.731191381901624</v>
      </c>
    </row>
    <row r="28" spans="1:12" x14ac:dyDescent="0.35">
      <c r="A28" s="70" t="s">
        <v>155</v>
      </c>
      <c r="B28" s="73">
        <v>45</v>
      </c>
      <c r="C28" s="15">
        <v>50.657559228655117</v>
      </c>
      <c r="D28" s="15">
        <v>58.629926931678334</v>
      </c>
      <c r="E28" s="15">
        <v>52.445110021131896</v>
      </c>
      <c r="F28" s="15">
        <v>53.118245616385892</v>
      </c>
      <c r="G28" s="15">
        <v>54.310033175959418</v>
      </c>
      <c r="H28" s="15">
        <v>53.859425419311897</v>
      </c>
      <c r="I28" s="15">
        <v>59.002058048301222</v>
      </c>
      <c r="J28" s="15">
        <v>63.782649316638405</v>
      </c>
      <c r="K28" s="15">
        <v>60.197633121110769</v>
      </c>
      <c r="L28" s="15">
        <v>62.116799995228313</v>
      </c>
    </row>
    <row r="29" spans="1:12" x14ac:dyDescent="0.35">
      <c r="A29" s="70" t="s">
        <v>156</v>
      </c>
      <c r="B29" s="73">
        <v>51</v>
      </c>
      <c r="C29" s="15">
        <v>50.040842766741768</v>
      </c>
      <c r="D29" s="15">
        <v>53.285096041706929</v>
      </c>
      <c r="E29" s="15">
        <v>58.373209325753571</v>
      </c>
      <c r="F29" s="15">
        <v>54.379260920920949</v>
      </c>
      <c r="G29" s="15">
        <v>54.463077310074759</v>
      </c>
      <c r="H29" s="15">
        <v>54.66340414060987</v>
      </c>
      <c r="I29" s="15">
        <v>58.700493607705148</v>
      </c>
      <c r="J29" s="15">
        <v>63.339217391950136</v>
      </c>
      <c r="K29" s="15">
        <v>63.450677875916263</v>
      </c>
      <c r="L29" s="15">
        <v>62.889768230977829</v>
      </c>
    </row>
    <row r="30" spans="1:12" x14ac:dyDescent="0.35">
      <c r="A30" s="70" t="s">
        <v>157</v>
      </c>
      <c r="B30" s="73">
        <v>69</v>
      </c>
      <c r="C30" s="15">
        <v>55.642465679110096</v>
      </c>
      <c r="D30" s="15">
        <v>54.447490594666696</v>
      </c>
      <c r="E30" s="15">
        <v>56.459854853920547</v>
      </c>
      <c r="F30" s="15">
        <v>59.694479706669107</v>
      </c>
      <c r="G30" s="15">
        <v>56.559355543051339</v>
      </c>
      <c r="H30" s="15">
        <v>56.572082122006677</v>
      </c>
      <c r="I30" s="15">
        <v>60.413086721434787</v>
      </c>
      <c r="J30" s="15">
        <v>64.801847111300944</v>
      </c>
      <c r="K30" s="15">
        <v>64.4933336067065</v>
      </c>
      <c r="L30" s="15">
        <v>66.733629761675772</v>
      </c>
    </row>
    <row r="31" spans="1:12" x14ac:dyDescent="0.35">
      <c r="A31" s="70" t="s">
        <v>158</v>
      </c>
      <c r="B31" s="73">
        <v>67</v>
      </c>
      <c r="C31" s="15">
        <v>67.821910356766281</v>
      </c>
      <c r="D31" s="15">
        <v>59.365829897049352</v>
      </c>
      <c r="E31" s="15">
        <v>58.392376352219294</v>
      </c>
      <c r="F31" s="15">
        <v>59.419408976757026</v>
      </c>
      <c r="G31" s="15">
        <v>60.97888518260995</v>
      </c>
      <c r="H31" s="15">
        <v>58.791077967030439</v>
      </c>
      <c r="I31" s="15">
        <v>62.71368627789505</v>
      </c>
      <c r="J31" s="15">
        <v>66.394538616604933</v>
      </c>
      <c r="K31" s="15">
        <v>66.41714485716507</v>
      </c>
      <c r="L31" s="15">
        <v>68.130170907563695</v>
      </c>
    </row>
    <row r="32" spans="1:12" x14ac:dyDescent="0.35">
      <c r="A32" s="70" t="s">
        <v>159</v>
      </c>
      <c r="B32" s="73">
        <v>69</v>
      </c>
      <c r="C32" s="15">
        <v>69.112422937266132</v>
      </c>
      <c r="D32" s="15">
        <v>68.69881602420169</v>
      </c>
      <c r="E32" s="15">
        <v>63.221341830108706</v>
      </c>
      <c r="F32" s="15">
        <v>62.209443087432462</v>
      </c>
      <c r="G32" s="15">
        <v>62.154832677635667</v>
      </c>
      <c r="H32" s="15">
        <v>62.927668659717227</v>
      </c>
      <c r="I32" s="15">
        <v>65.154202411114184</v>
      </c>
      <c r="J32" s="15">
        <v>69.111311144080972</v>
      </c>
      <c r="K32" s="15">
        <v>68.473011062854468</v>
      </c>
      <c r="L32" s="15">
        <v>70.59777220773627</v>
      </c>
    </row>
    <row r="33" spans="1:12" x14ac:dyDescent="0.35">
      <c r="A33" s="70" t="s">
        <v>160</v>
      </c>
      <c r="B33" s="73">
        <v>82</v>
      </c>
      <c r="C33" s="15">
        <v>70.226964173138114</v>
      </c>
      <c r="D33" s="15">
        <v>71.061044373281405</v>
      </c>
      <c r="E33" s="15">
        <v>70.293148185093386</v>
      </c>
      <c r="F33" s="15">
        <v>66.298548744748217</v>
      </c>
      <c r="G33" s="15">
        <v>64.911808217690321</v>
      </c>
      <c r="H33" s="15">
        <v>64.320529999280993</v>
      </c>
      <c r="I33" s="15">
        <v>68.129913189673402</v>
      </c>
      <c r="J33" s="15">
        <v>70.884437829124693</v>
      </c>
      <c r="K33" s="15">
        <v>70.897832294345022</v>
      </c>
      <c r="L33" s="15">
        <v>72.156666550479954</v>
      </c>
    </row>
    <row r="34" spans="1:12" x14ac:dyDescent="0.35">
      <c r="A34" s="70" t="s">
        <v>161</v>
      </c>
      <c r="B34" s="73">
        <v>70</v>
      </c>
      <c r="C34" s="15">
        <v>79.431381331142674</v>
      </c>
      <c r="D34" s="15">
        <v>71.449367093772707</v>
      </c>
      <c r="E34" s="15">
        <v>72.860942690746796</v>
      </c>
      <c r="F34" s="15">
        <v>71.735509465969614</v>
      </c>
      <c r="G34" s="15">
        <v>68.287829679119</v>
      </c>
      <c r="H34" s="15">
        <v>66.787335964156284</v>
      </c>
      <c r="I34" s="15">
        <v>69.093617439327915</v>
      </c>
      <c r="J34" s="15">
        <v>72.725906692994499</v>
      </c>
      <c r="K34" s="15">
        <v>72.250931834996493</v>
      </c>
      <c r="L34" s="15">
        <v>73.972634870539665</v>
      </c>
    </row>
    <row r="35" spans="1:12" x14ac:dyDescent="0.35">
      <c r="A35" s="70" t="s">
        <v>162</v>
      </c>
      <c r="B35" s="73">
        <v>70</v>
      </c>
      <c r="C35" s="15">
        <v>71.293261232906687</v>
      </c>
      <c r="D35" s="15">
        <v>77.773969541436628</v>
      </c>
      <c r="E35" s="15">
        <v>72.375660109199572</v>
      </c>
      <c r="F35" s="15">
        <v>73.797411310568648</v>
      </c>
      <c r="G35" s="15">
        <v>72.181709314585888</v>
      </c>
      <c r="H35" s="15">
        <v>69.129318283176303</v>
      </c>
      <c r="I35" s="15">
        <v>70.506855222212252</v>
      </c>
      <c r="J35" s="15">
        <v>72.776931252579814</v>
      </c>
      <c r="K35" s="15">
        <v>73.122822364519791</v>
      </c>
      <c r="L35" s="15">
        <v>74.405672278251643</v>
      </c>
    </row>
    <row r="36" spans="1:12" x14ac:dyDescent="0.35">
      <c r="A36" s="70" t="s">
        <v>163</v>
      </c>
      <c r="B36" s="73">
        <v>56</v>
      </c>
      <c r="C36" s="15">
        <v>73.785777903817404</v>
      </c>
      <c r="D36" s="15">
        <v>72.469652020322613</v>
      </c>
      <c r="E36" s="15">
        <v>77.100948527386237</v>
      </c>
      <c r="F36" s="15">
        <v>73.19646491369916</v>
      </c>
      <c r="G36" s="15">
        <v>74.168103555399412</v>
      </c>
      <c r="H36" s="15">
        <v>72.295589161237828</v>
      </c>
      <c r="I36" s="15">
        <v>72.112285086607869</v>
      </c>
      <c r="J36" s="15">
        <v>73.641698259973069</v>
      </c>
      <c r="K36" s="15">
        <v>73.156504683765007</v>
      </c>
      <c r="L36" s="15">
        <v>74.839955313403394</v>
      </c>
    </row>
    <row r="37" spans="1:12" x14ac:dyDescent="0.35">
      <c r="A37" s="70" t="s">
        <v>164</v>
      </c>
      <c r="B37" s="73">
        <v>85</v>
      </c>
      <c r="C37" s="15">
        <v>63.423637888277945</v>
      </c>
      <c r="D37" s="15">
        <v>75.456866365728033</v>
      </c>
      <c r="E37" s="15">
        <v>72.993133754323622</v>
      </c>
      <c r="F37" s="15">
        <v>76.126068172985299</v>
      </c>
      <c r="G37" s="15">
        <v>72.916344982392189</v>
      </c>
      <c r="H37" s="15">
        <v>73.478355419395911</v>
      </c>
      <c r="I37" s="15">
        <v>73.837512334086014</v>
      </c>
      <c r="J37" s="15">
        <v>74.036476247908723</v>
      </c>
      <c r="K37" s="15">
        <v>73.29630719181506</v>
      </c>
      <c r="L37" s="15">
        <v>74.106975821168675</v>
      </c>
    </row>
    <row r="38" spans="1:12" x14ac:dyDescent="0.35">
      <c r="A38" s="70" t="s">
        <v>165</v>
      </c>
      <c r="B38" s="73">
        <v>81</v>
      </c>
      <c r="C38" s="15">
        <v>83.63221403474553</v>
      </c>
      <c r="D38" s="15">
        <v>67.8916498015532</v>
      </c>
      <c r="E38" s="15">
        <v>76.26413014558068</v>
      </c>
      <c r="F38" s="15">
        <v>73.17750919047991</v>
      </c>
      <c r="G38" s="15">
        <v>74.928234205176906</v>
      </c>
      <c r="H38" s="15">
        <v>72.199296267372773</v>
      </c>
      <c r="I38" s="15">
        <v>74.537496092107844</v>
      </c>
      <c r="J38" s="15">
        <v>75.07733464118138</v>
      </c>
      <c r="K38" s="15">
        <v>73.480470342494414</v>
      </c>
      <c r="L38" s="15">
        <v>73.974538952630382</v>
      </c>
    </row>
    <row r="39" spans="1:12" x14ac:dyDescent="0.35">
      <c r="A39" s="70" t="s">
        <v>166</v>
      </c>
      <c r="B39" s="73">
        <v>77</v>
      </c>
      <c r="C39" s="15">
        <v>80.714050061893616</v>
      </c>
      <c r="D39" s="15">
        <v>82.209424303519242</v>
      </c>
      <c r="E39" s="15">
        <v>70.557351607854443</v>
      </c>
      <c r="F39" s="15">
        <v>76.393073960693201</v>
      </c>
      <c r="G39" s="15">
        <v>72.715375691638258</v>
      </c>
      <c r="H39" s="15">
        <v>73.53975626705558</v>
      </c>
      <c r="I39" s="15">
        <v>73.063360708917202</v>
      </c>
      <c r="J39" s="15">
        <v>75.362279221687018</v>
      </c>
      <c r="K39" s="15">
        <v>74.221095823883402</v>
      </c>
      <c r="L39" s="15">
        <v>73.838119920573391</v>
      </c>
    </row>
    <row r="40" spans="1:12" x14ac:dyDescent="0.35">
      <c r="A40" s="70" t="s">
        <v>167</v>
      </c>
      <c r="B40" s="73">
        <v>94</v>
      </c>
      <c r="C40" s="15">
        <v>77.296194565426561</v>
      </c>
      <c r="D40" s="15">
        <v>79.896059501524007</v>
      </c>
      <c r="E40" s="15">
        <v>80.532786019628915</v>
      </c>
      <c r="F40" s="15">
        <v>71.653375058286329</v>
      </c>
      <c r="G40" s="15">
        <v>75.410265008657859</v>
      </c>
      <c r="H40" s="15">
        <v>71.483397382217362</v>
      </c>
      <c r="I40" s="15">
        <v>73.401232593758749</v>
      </c>
      <c r="J40" s="15">
        <v>73.401610098764237</v>
      </c>
      <c r="K40" s="15">
        <v>74.00195834939926</v>
      </c>
      <c r="L40" s="15">
        <v>73.883394425285204</v>
      </c>
    </row>
    <row r="41" spans="1:12" x14ac:dyDescent="0.35">
      <c r="A41" s="70" t="s">
        <v>168</v>
      </c>
      <c r="B41" s="73">
        <v>74</v>
      </c>
      <c r="C41" s="15">
        <v>90.769740918198281</v>
      </c>
      <c r="D41" s="15">
        <v>77.478113003173732</v>
      </c>
      <c r="E41" s="15">
        <v>79.460380712996567</v>
      </c>
      <c r="F41" s="15">
        <v>79.373993737878862</v>
      </c>
      <c r="G41" s="15">
        <v>72.085447440143142</v>
      </c>
      <c r="H41" s="15">
        <v>74.480517685723285</v>
      </c>
      <c r="I41" s="15">
        <v>72.06094307549121</v>
      </c>
      <c r="J41" s="15">
        <v>73.779146180149795</v>
      </c>
      <c r="K41" s="15">
        <v>72.604514598936319</v>
      </c>
      <c r="L41" s="15">
        <v>73.949842938904482</v>
      </c>
    </row>
    <row r="42" spans="1:12" x14ac:dyDescent="0.35">
      <c r="A42" s="70" t="s">
        <v>169</v>
      </c>
      <c r="B42" s="73">
        <v>66</v>
      </c>
      <c r="C42" s="15">
        <v>73.234326647009368</v>
      </c>
      <c r="D42" s="15">
        <v>87.375999018047764</v>
      </c>
      <c r="E42" s="15">
        <v>76.636638613937862</v>
      </c>
      <c r="F42" s="15">
        <v>78.176737650284252</v>
      </c>
      <c r="G42" s="15">
        <v>77.225076839696726</v>
      </c>
      <c r="H42" s="15">
        <v>71.17272779200259</v>
      </c>
      <c r="I42" s="15">
        <v>74.030060167614735</v>
      </c>
      <c r="J42" s="15">
        <v>71.839597920346336</v>
      </c>
      <c r="K42" s="15">
        <v>72.07980970668379</v>
      </c>
      <c r="L42" s="15">
        <v>71.835751858565416</v>
      </c>
    </row>
    <row r="43" spans="1:12" x14ac:dyDescent="0.35">
      <c r="A43" s="70" t="s">
        <v>170</v>
      </c>
      <c r="B43" s="73">
        <v>61</v>
      </c>
      <c r="C43" s="15">
        <v>67.341433493963024</v>
      </c>
      <c r="D43" s="15">
        <v>72.811926621977364</v>
      </c>
      <c r="E43" s="15">
        <v>84.878008963743071</v>
      </c>
      <c r="F43" s="15">
        <v>75.912825377324239</v>
      </c>
      <c r="G43" s="15">
        <v>76.913449047995599</v>
      </c>
      <c r="H43" s="15">
        <v>75.388882061661988</v>
      </c>
      <c r="I43" s="15">
        <v>71.531751459928842</v>
      </c>
      <c r="J43" s="15">
        <v>73.922052883437829</v>
      </c>
      <c r="K43" s="15">
        <v>70.753592145753942</v>
      </c>
      <c r="L43" s="15">
        <v>71.524283235298441</v>
      </c>
    </row>
    <row r="44" spans="1:12" x14ac:dyDescent="0.35">
      <c r="A44" s="70" t="s">
        <v>171</v>
      </c>
      <c r="B44" s="73">
        <v>77</v>
      </c>
      <c r="C44" s="15">
        <v>62.488784119434484</v>
      </c>
      <c r="D44" s="15">
        <v>68.286385877118718</v>
      </c>
      <c r="E44" s="15">
        <v>72.626908012019598</v>
      </c>
      <c r="F44" s="15">
        <v>83.055780649164404</v>
      </c>
      <c r="G44" s="15">
        <v>75.097537942775332</v>
      </c>
      <c r="H44" s="15">
        <v>75.784354248450384</v>
      </c>
      <c r="I44" s="15">
        <v>75.063638916865358</v>
      </c>
      <c r="J44" s="15">
        <v>72.041907644227805</v>
      </c>
      <c r="K44" s="15">
        <v>73.003412034167795</v>
      </c>
      <c r="L44" s="15">
        <v>70.609242078600772</v>
      </c>
    </row>
    <row r="45" spans="1:12" x14ac:dyDescent="0.35">
      <c r="A45" s="70" t="s">
        <v>172</v>
      </c>
      <c r="B45" s="73">
        <v>60</v>
      </c>
      <c r="C45" s="15">
        <v>74.473996415442556</v>
      </c>
      <c r="D45" s="15">
        <v>62.900463913943511</v>
      </c>
      <c r="E45" s="15">
        <v>68.23600926028243</v>
      </c>
      <c r="F45" s="15">
        <v>71.733649476953943</v>
      </c>
      <c r="G45" s="15">
        <v>80.603257299132352</v>
      </c>
      <c r="H45" s="15">
        <v>73.478437833707844</v>
      </c>
      <c r="I45" s="15">
        <v>75.010844149534947</v>
      </c>
      <c r="J45" s="15">
        <v>74.236888457808774</v>
      </c>
      <c r="K45" s="15">
        <v>70.808456735037666</v>
      </c>
      <c r="L45" s="15">
        <v>72.033541126380442</v>
      </c>
    </row>
    <row r="46" spans="1:12" x14ac:dyDescent="0.35">
      <c r="A46" s="70" t="s">
        <v>173</v>
      </c>
      <c r="B46" s="73">
        <v>70</v>
      </c>
      <c r="C46" s="15">
        <v>61.535668135349873</v>
      </c>
      <c r="D46" s="15">
        <v>72.657525278082531</v>
      </c>
      <c r="E46" s="15">
        <v>63.329736326758258</v>
      </c>
      <c r="F46" s="15">
        <v>68.248932269708831</v>
      </c>
      <c r="G46" s="15">
        <v>70.936208868409835</v>
      </c>
      <c r="H46" s="15">
        <v>78.55901586498878</v>
      </c>
      <c r="I46" s="15">
        <v>73.144680959027781</v>
      </c>
      <c r="J46" s="15">
        <v>74.666764623455038</v>
      </c>
      <c r="K46" s="15">
        <v>72.88604706920448</v>
      </c>
      <c r="L46" s="15">
        <v>70.401967454401273</v>
      </c>
    </row>
    <row r="47" spans="1:12" x14ac:dyDescent="0.35">
      <c r="A47" s="70" t="s">
        <v>174</v>
      </c>
      <c r="B47" s="73">
        <v>51</v>
      </c>
      <c r="C47" s="15">
        <v>68.563157908274889</v>
      </c>
      <c r="D47" s="15">
        <v>62.405049958661131</v>
      </c>
      <c r="E47" s="15">
        <v>71.099719815003169</v>
      </c>
      <c r="F47" s="15">
        <v>63.425187430287096</v>
      </c>
      <c r="G47" s="15">
        <v>67.808125209762494</v>
      </c>
      <c r="H47" s="15">
        <v>69.897810372077245</v>
      </c>
      <c r="I47" s="15">
        <v>77.509860164492522</v>
      </c>
      <c r="J47" s="15">
        <v>72.768808480046744</v>
      </c>
      <c r="K47" s="15">
        <v>73.346331682260271</v>
      </c>
      <c r="L47" s="15">
        <v>72.01938949017935</v>
      </c>
    </row>
    <row r="48" spans="1:12" x14ac:dyDescent="0.35">
      <c r="A48" s="70" t="s">
        <v>175</v>
      </c>
      <c r="B48" s="73">
        <v>40</v>
      </c>
      <c r="C48" s="15">
        <v>52.656737008965656</v>
      </c>
      <c r="D48" s="15">
        <v>67.505389659032872</v>
      </c>
      <c r="E48" s="15">
        <v>63.046507552126158</v>
      </c>
      <c r="F48" s="15">
        <v>69.911043587607978</v>
      </c>
      <c r="G48" s="15">
        <v>63.358949019164989</v>
      </c>
      <c r="H48" s="15">
        <v>67.295179201768292</v>
      </c>
      <c r="I48" s="15">
        <v>69.866413529518226</v>
      </c>
      <c r="J48" s="15">
        <v>76.818665366338905</v>
      </c>
      <c r="K48" s="15">
        <v>71.729224080486659</v>
      </c>
      <c r="L48" s="15">
        <v>72.722138841567414</v>
      </c>
    </row>
    <row r="49" spans="1:12" x14ac:dyDescent="0.35">
      <c r="A49" s="70" t="s">
        <v>176</v>
      </c>
      <c r="B49" s="73">
        <v>83</v>
      </c>
      <c r="C49" s="15">
        <v>43.838451331132248</v>
      </c>
      <c r="D49" s="15">
        <v>53.549514832772985</v>
      </c>
      <c r="E49" s="15">
        <v>66.301673969658722</v>
      </c>
      <c r="F49" s="15">
        <v>63.061430781682674</v>
      </c>
      <c r="G49" s="15">
        <v>68.395879829400755</v>
      </c>
      <c r="H49" s="15">
        <v>62.737263395121069</v>
      </c>
      <c r="I49" s="15">
        <v>67.180018059295747</v>
      </c>
      <c r="J49" s="15">
        <v>69.530639344973252</v>
      </c>
      <c r="K49" s="15">
        <v>75.067700040111148</v>
      </c>
      <c r="L49" s="15">
        <v>70.836825121325504</v>
      </c>
    </row>
    <row r="50" spans="1:12" x14ac:dyDescent="0.35">
      <c r="A50" s="70" t="s">
        <v>177</v>
      </c>
      <c r="B50" s="73">
        <v>62</v>
      </c>
      <c r="C50" s="15">
        <v>79.350734068460355</v>
      </c>
      <c r="D50" s="15">
        <v>46.915963145625625</v>
      </c>
      <c r="E50" s="15">
        <v>54.405013591844359</v>
      </c>
      <c r="F50" s="15">
        <v>65.494279336571125</v>
      </c>
      <c r="G50" s="15">
        <v>63.01876348330574</v>
      </c>
      <c r="H50" s="15">
        <v>67.175184616143284</v>
      </c>
      <c r="I50" s="15">
        <v>63.089440401557724</v>
      </c>
      <c r="J50" s="15">
        <v>67.332449899952877</v>
      </c>
      <c r="K50" s="15">
        <v>68.707368228040792</v>
      </c>
      <c r="L50" s="15">
        <v>74.192647964361726</v>
      </c>
    </row>
    <row r="51" spans="1:12" x14ac:dyDescent="0.35">
      <c r="A51" s="70" t="s">
        <v>178</v>
      </c>
      <c r="B51" s="73">
        <v>52</v>
      </c>
      <c r="C51" s="15">
        <v>62.03245111688949</v>
      </c>
      <c r="D51" s="15">
        <v>76.439422169108752</v>
      </c>
      <c r="E51" s="15">
        <v>49.432701964680348</v>
      </c>
      <c r="F51" s="15">
        <v>55.125700142901202</v>
      </c>
      <c r="G51" s="15">
        <v>64.771663314452951</v>
      </c>
      <c r="H51" s="15">
        <v>62.846096026707556</v>
      </c>
      <c r="I51" s="15">
        <v>66.948804006046998</v>
      </c>
      <c r="J51" s="15">
        <v>63.55594878129908</v>
      </c>
      <c r="K51" s="15">
        <v>66.83554417813221</v>
      </c>
      <c r="L51" s="15">
        <v>68.504447119981435</v>
      </c>
    </row>
    <row r="52" spans="1:12" x14ac:dyDescent="0.35">
      <c r="A52" s="70" t="s">
        <v>179</v>
      </c>
      <c r="B52" s="73">
        <v>64</v>
      </c>
      <c r="C52" s="15">
        <v>53.581571821824774</v>
      </c>
      <c r="D52" s="15">
        <v>61.688599506002127</v>
      </c>
      <c r="E52" s="15">
        <v>73.754769096137906</v>
      </c>
      <c r="F52" s="15">
        <v>51.117445447946437</v>
      </c>
      <c r="G52" s="15">
        <v>55.290082826251748</v>
      </c>
      <c r="H52" s="15">
        <v>63.697073435057767</v>
      </c>
      <c r="I52" s="15">
        <v>63.024828654733845</v>
      </c>
      <c r="J52" s="15">
        <v>66.539369814815231</v>
      </c>
      <c r="K52" s="15">
        <v>62.932097920439695</v>
      </c>
      <c r="L52" s="15">
        <v>66.478338961500071</v>
      </c>
    </row>
    <row r="53" spans="1:12" x14ac:dyDescent="0.35">
      <c r="A53" s="70" t="s">
        <v>180</v>
      </c>
      <c r="B53" s="73">
        <v>44</v>
      </c>
      <c r="C53" s="15">
        <v>63.468678910892763</v>
      </c>
      <c r="D53" s="15">
        <v>54.928139486899404</v>
      </c>
      <c r="E53" s="15">
        <v>61.618410335073001</v>
      </c>
      <c r="F53" s="15">
        <v>71.751821460624612</v>
      </c>
      <c r="G53" s="15">
        <v>52.48144263638666</v>
      </c>
      <c r="H53" s="15">
        <v>55.415958865442185</v>
      </c>
      <c r="I53" s="15">
        <v>63.668419265217587</v>
      </c>
      <c r="J53" s="15">
        <v>63.41980279288957</v>
      </c>
      <c r="K53" s="15">
        <v>65.695360071791526</v>
      </c>
      <c r="L53" s="15">
        <v>62.991101351801063</v>
      </c>
    </row>
    <row r="54" spans="1:12" x14ac:dyDescent="0.35">
      <c r="A54" s="70" t="s">
        <v>181</v>
      </c>
      <c r="B54" s="73">
        <v>61</v>
      </c>
      <c r="C54" s="15">
        <v>45.6532556160304</v>
      </c>
      <c r="D54" s="15">
        <v>62.966160800377487</v>
      </c>
      <c r="E54" s="15">
        <v>55.960355575970773</v>
      </c>
      <c r="F54" s="15">
        <v>61.508724930454143</v>
      </c>
      <c r="G54" s="15">
        <v>69.972290535233256</v>
      </c>
      <c r="H54" s="15">
        <v>53.375310505230416</v>
      </c>
      <c r="I54" s="15">
        <v>56.210814604936211</v>
      </c>
      <c r="J54" s="15">
        <v>63.756760324965306</v>
      </c>
      <c r="K54" s="15">
        <v>63.034679597906297</v>
      </c>
      <c r="L54" s="15">
        <v>65.403458542632933</v>
      </c>
    </row>
    <row r="55" spans="1:12" x14ac:dyDescent="0.35">
      <c r="A55" s="70" t="s">
        <v>182</v>
      </c>
      <c r="B55" s="73">
        <v>61</v>
      </c>
      <c r="C55" s="15">
        <v>61.339429086907543</v>
      </c>
      <c r="D55" s="15">
        <v>47.120203676761697</v>
      </c>
      <c r="E55" s="15">
        <v>62.584889682344979</v>
      </c>
      <c r="F55" s="15">
        <v>56.822633650650083</v>
      </c>
      <c r="G55" s="15">
        <v>61.352305989592622</v>
      </c>
      <c r="H55" s="15">
        <v>68.372777226400004</v>
      </c>
      <c r="I55" s="15">
        <v>54.825224599564585</v>
      </c>
      <c r="J55" s="15">
        <v>57.061858070631594</v>
      </c>
      <c r="K55" s="15">
        <v>63.235818052149455</v>
      </c>
      <c r="L55" s="15">
        <v>63.195588214440086</v>
      </c>
    </row>
    <row r="56" spans="1:12" x14ac:dyDescent="0.35">
      <c r="A56" s="70" t="s">
        <v>183</v>
      </c>
      <c r="B56" s="73">
        <v>61</v>
      </c>
      <c r="C56" s="15">
        <v>61.27168818224122</v>
      </c>
      <c r="D56" s="15">
        <v>61.569153043179611</v>
      </c>
      <c r="E56" s="15">
        <v>48.454414801061304</v>
      </c>
      <c r="F56" s="15">
        <v>62.275200525925044</v>
      </c>
      <c r="G56" s="15">
        <v>57.450216974283585</v>
      </c>
      <c r="H56" s="15">
        <v>61.099934079599592</v>
      </c>
      <c r="I56" s="15">
        <v>67.771450949600549</v>
      </c>
      <c r="J56" s="15">
        <v>56.190794172870561</v>
      </c>
      <c r="K56" s="15">
        <v>57.175159074007269</v>
      </c>
      <c r="L56" s="15">
        <v>63.317976434571591</v>
      </c>
    </row>
    <row r="57" spans="1:12" x14ac:dyDescent="0.35">
      <c r="A57" s="70" t="s">
        <v>184</v>
      </c>
      <c r="B57" s="73">
        <v>62</v>
      </c>
      <c r="C57" s="15">
        <v>61.388881192885194</v>
      </c>
      <c r="D57" s="15">
        <v>61.289509018263892</v>
      </c>
      <c r="E57" s="15">
        <v>61.681320611166939</v>
      </c>
      <c r="F57" s="15">
        <v>49.508484555030826</v>
      </c>
      <c r="G57" s="15">
        <v>61.848733109431222</v>
      </c>
      <c r="H57" s="15">
        <v>57.723257819942333</v>
      </c>
      <c r="I57" s="15">
        <v>61.484300920586342</v>
      </c>
      <c r="J57" s="15">
        <v>67.323747909790796</v>
      </c>
      <c r="K57" s="15">
        <v>56.583626725585098</v>
      </c>
      <c r="L57" s="15">
        <v>57.670047887665923</v>
      </c>
    </row>
    <row r="58" spans="1:12" x14ac:dyDescent="0.35">
      <c r="A58" s="70" t="s">
        <v>185</v>
      </c>
      <c r="B58" s="73">
        <v>40</v>
      </c>
      <c r="C58" s="15">
        <v>61.940332238408182</v>
      </c>
      <c r="D58" s="15">
        <v>61.620520194885685</v>
      </c>
      <c r="E58" s="15">
        <v>61.319099251724651</v>
      </c>
      <c r="F58" s="15">
        <v>61.689669928595443</v>
      </c>
      <c r="G58" s="15">
        <v>50.379354352490417</v>
      </c>
      <c r="H58" s="15">
        <v>61.31267457027716</v>
      </c>
      <c r="I58" s="15">
        <v>58.615889418014767</v>
      </c>
      <c r="J58" s="15">
        <v>61.917728975723712</v>
      </c>
      <c r="K58" s="15">
        <v>66.277092351312248</v>
      </c>
      <c r="L58" s="15">
        <v>57.354919552966685</v>
      </c>
    </row>
    <row r="59" spans="1:12" x14ac:dyDescent="0.35">
      <c r="A59" s="70" t="s">
        <v>186</v>
      </c>
      <c r="B59" s="73">
        <v>69</v>
      </c>
      <c r="C59" s="15">
        <v>41.759984736005798</v>
      </c>
      <c r="D59" s="15">
        <v>61.804387563655794</v>
      </c>
      <c r="E59" s="15">
        <v>61.865685837202228</v>
      </c>
      <c r="F59" s="15">
        <v>61.318571112147886</v>
      </c>
      <c r="G59" s="15">
        <v>61.645903607136475</v>
      </c>
      <c r="H59" s="15">
        <v>51.032366719553245</v>
      </c>
      <c r="I59" s="15">
        <v>61.590929347299969</v>
      </c>
      <c r="J59" s="15">
        <v>59.480497076123235</v>
      </c>
      <c r="K59" s="15">
        <v>61.679463412140635</v>
      </c>
      <c r="L59" s="15">
        <v>65.916682605078421</v>
      </c>
    </row>
    <row r="60" spans="1:12" x14ac:dyDescent="0.35">
      <c r="A60" s="70" t="s">
        <v>187</v>
      </c>
      <c r="B60" s="73">
        <v>63</v>
      </c>
      <c r="C60" s="15">
        <v>68.712057136798492</v>
      </c>
      <c r="D60" s="15">
        <v>43.250869235171614</v>
      </c>
      <c r="E60" s="15">
        <v>61.693105055779156</v>
      </c>
      <c r="F60" s="15">
        <v>61.936144107512987</v>
      </c>
      <c r="G60" s="15">
        <v>61.177236001543754</v>
      </c>
      <c r="H60" s="15">
        <v>61.366477021020209</v>
      </c>
      <c r="I60" s="15">
        <v>52.185920451107734</v>
      </c>
      <c r="J60" s="15">
        <v>61.862489435273815</v>
      </c>
      <c r="K60" s="15">
        <v>59.510537831110518</v>
      </c>
      <c r="L60" s="15">
        <v>61.857768061561487</v>
      </c>
    </row>
    <row r="61" spans="1:12" x14ac:dyDescent="0.35">
      <c r="A61" s="70" t="s">
        <v>188</v>
      </c>
      <c r="B61" s="73">
        <v>63</v>
      </c>
      <c r="C61" s="15">
        <v>62.536763707390151</v>
      </c>
      <c r="D61" s="15">
        <v>68.106789851026278</v>
      </c>
      <c r="E61" s="15">
        <v>44.45390283561769</v>
      </c>
      <c r="F61" s="15">
        <v>61.318710321601436</v>
      </c>
      <c r="G61" s="15">
        <v>61.682142733314357</v>
      </c>
      <c r="H61" s="15">
        <v>60.665903192113213</v>
      </c>
      <c r="I61" s="15">
        <v>61.454977358407135</v>
      </c>
      <c r="J61" s="15">
        <v>53.0625059309534</v>
      </c>
      <c r="K61" s="15">
        <v>61.259608875500867</v>
      </c>
      <c r="L61" s="15">
        <v>59.719939759119491</v>
      </c>
    </row>
    <row r="62" spans="1:12" x14ac:dyDescent="0.35">
      <c r="A62" s="70" t="s">
        <v>189</v>
      </c>
      <c r="B62" s="73">
        <v>72</v>
      </c>
      <c r="C62" s="15">
        <v>62.499178466169361</v>
      </c>
      <c r="D62" s="15">
        <v>62.172061309245471</v>
      </c>
      <c r="E62" s="15">
        <v>67.779223167174862</v>
      </c>
      <c r="F62" s="15">
        <v>45.630478605924566</v>
      </c>
      <c r="G62" s="15">
        <v>61.102293616421385</v>
      </c>
      <c r="H62" s="15">
        <v>61.427002380636637</v>
      </c>
      <c r="I62" s="15">
        <v>60.914832380289162</v>
      </c>
      <c r="J62" s="15">
        <v>61.747373046145185</v>
      </c>
      <c r="K62" s="15">
        <v>53.352723604540451</v>
      </c>
      <c r="L62" s="15">
        <v>61.330903979022118</v>
      </c>
    </row>
    <row r="63" spans="1:12" x14ac:dyDescent="0.35">
      <c r="A63" s="70" t="s">
        <v>190</v>
      </c>
      <c r="B63" s="73">
        <v>67</v>
      </c>
      <c r="C63" s="15">
        <v>71.131855600813239</v>
      </c>
      <c r="D63" s="15">
        <v>61.767269511708584</v>
      </c>
      <c r="E63" s="15">
        <v>61.583993804715931</v>
      </c>
      <c r="F63" s="15">
        <v>67.133273849095346</v>
      </c>
      <c r="G63" s="15">
        <v>46.381542141938567</v>
      </c>
      <c r="H63" s="15">
        <v>60.476532805256333</v>
      </c>
      <c r="I63" s="15">
        <v>61.424975724993907</v>
      </c>
      <c r="J63" s="15">
        <v>60.888632086995365</v>
      </c>
      <c r="K63" s="15">
        <v>61.136824295767987</v>
      </c>
      <c r="L63" s="15">
        <v>53.714446827448917</v>
      </c>
    </row>
    <row r="64" spans="1:12" x14ac:dyDescent="0.35">
      <c r="A64" s="70" t="s">
        <v>191</v>
      </c>
      <c r="B64" s="73">
        <v>76</v>
      </c>
      <c r="C64" s="15">
        <v>66.180313165096479</v>
      </c>
      <c r="D64" s="15">
        <v>70.388239777459077</v>
      </c>
      <c r="E64" s="15">
        <v>61.322540606783498</v>
      </c>
      <c r="F64" s="15">
        <v>61.120497282337354</v>
      </c>
      <c r="G64" s="15">
        <v>66.606617145777761</v>
      </c>
      <c r="H64" s="15">
        <v>46.970652592129063</v>
      </c>
      <c r="I64" s="15">
        <v>60.497686072947893</v>
      </c>
      <c r="J64" s="15">
        <v>61.543211997995357</v>
      </c>
      <c r="K64" s="15">
        <v>60.417558741452609</v>
      </c>
      <c r="L64" s="15">
        <v>61.084064082829698</v>
      </c>
    </row>
    <row r="65" spans="1:12" x14ac:dyDescent="0.35">
      <c r="A65" s="70" t="s">
        <v>192</v>
      </c>
      <c r="B65" s="73">
        <v>60</v>
      </c>
      <c r="C65" s="15">
        <v>74.215766545187023</v>
      </c>
      <c r="D65" s="15">
        <v>64.931863429909171</v>
      </c>
      <c r="E65" s="15">
        <v>69.247296461410755</v>
      </c>
      <c r="F65" s="15">
        <v>60.409534045073947</v>
      </c>
      <c r="G65" s="15">
        <v>60.201053609989657</v>
      </c>
      <c r="H65" s="15">
        <v>65.441931735490215</v>
      </c>
      <c r="I65" s="15">
        <v>47.527279742050652</v>
      </c>
      <c r="J65" s="15">
        <v>60.049033538951029</v>
      </c>
      <c r="K65" s="15">
        <v>60.649959649914507</v>
      </c>
      <c r="L65" s="15">
        <v>59.876243025348415</v>
      </c>
    </row>
    <row r="66" spans="1:12" x14ac:dyDescent="0.35">
      <c r="A66" s="70" t="s">
        <v>193</v>
      </c>
      <c r="B66" s="73">
        <v>58</v>
      </c>
      <c r="C66" s="15">
        <v>59.187250413894553</v>
      </c>
      <c r="D66" s="15">
        <v>72.699957951909752</v>
      </c>
      <c r="E66" s="15">
        <v>63.994469823195459</v>
      </c>
      <c r="F66" s="15">
        <v>68.303833264329029</v>
      </c>
      <c r="G66" s="15">
        <v>59.692393932771218</v>
      </c>
      <c r="H66" s="15">
        <v>59.364983122650948</v>
      </c>
      <c r="I66" s="15">
        <v>64.940368079289399</v>
      </c>
      <c r="J66" s="15">
        <v>48.135274241132898</v>
      </c>
      <c r="K66" s="15">
        <v>59.258571310544028</v>
      </c>
      <c r="L66" s="15">
        <v>60.330866193301176</v>
      </c>
    </row>
    <row r="67" spans="1:12" x14ac:dyDescent="0.35">
      <c r="A67" s="70" t="s">
        <v>194</v>
      </c>
      <c r="B67" s="73">
        <v>72</v>
      </c>
      <c r="C67" s="15">
        <v>58.025760684698177</v>
      </c>
      <c r="D67" s="15">
        <v>58.620234587155373</v>
      </c>
      <c r="E67" s="15">
        <v>71.533789206242275</v>
      </c>
      <c r="F67" s="15">
        <v>63.236669483870052</v>
      </c>
      <c r="G67" s="15">
        <v>67.530120527515294</v>
      </c>
      <c r="H67" s="15">
        <v>59.042372595392379</v>
      </c>
      <c r="I67" s="15">
        <v>59.18454512185933</v>
      </c>
      <c r="J67" s="15">
        <v>64.617270545390056</v>
      </c>
      <c r="K67" s="15">
        <v>48.281290406186514</v>
      </c>
      <c r="L67" s="15">
        <v>59.034741690310305</v>
      </c>
    </row>
    <row r="68" spans="1:12" x14ac:dyDescent="0.35">
      <c r="A68" s="70" t="s">
        <v>195</v>
      </c>
      <c r="B68" s="73">
        <v>52</v>
      </c>
      <c r="C68" s="15">
        <v>70.219747439633963</v>
      </c>
      <c r="D68" s="15">
        <v>57.802636561534072</v>
      </c>
      <c r="E68" s="15">
        <v>58.012481945231258</v>
      </c>
      <c r="F68" s="15">
        <v>70.199053650818527</v>
      </c>
      <c r="G68" s="15">
        <v>62.341546471032224</v>
      </c>
      <c r="H68" s="15">
        <v>66.430185802727181</v>
      </c>
      <c r="I68" s="15">
        <v>58.680025706565161</v>
      </c>
      <c r="J68" s="15">
        <v>58.890765276860634</v>
      </c>
      <c r="K68" s="15">
        <v>63.639904759435566</v>
      </c>
      <c r="L68" s="15">
        <v>48.572863578735785</v>
      </c>
    </row>
    <row r="69" spans="1:12" x14ac:dyDescent="0.35">
      <c r="A69" s="70" t="s">
        <v>196</v>
      </c>
      <c r="B69" s="73">
        <v>51</v>
      </c>
      <c r="C69" s="15">
        <v>51.942064555914783</v>
      </c>
      <c r="D69" s="15">
        <v>68.689209976905516</v>
      </c>
      <c r="E69" s="15">
        <v>57.622481077129322</v>
      </c>
      <c r="F69" s="15">
        <v>57.47783445380518</v>
      </c>
      <c r="G69" s="15">
        <v>68.994873886054791</v>
      </c>
      <c r="H69" s="15">
        <v>61.40550297383821</v>
      </c>
      <c r="I69" s="15">
        <v>65.82403247367013</v>
      </c>
      <c r="J69" s="15">
        <v>58.432983168724896</v>
      </c>
      <c r="K69" s="15">
        <v>58.192197091862461</v>
      </c>
      <c r="L69" s="15">
        <v>63.153139606434962</v>
      </c>
    </row>
    <row r="70" spans="1:12" x14ac:dyDescent="0.35">
      <c r="A70" s="70" t="s">
        <v>197</v>
      </c>
      <c r="B70" s="73">
        <v>52</v>
      </c>
      <c r="C70" s="15">
        <v>50.921236936194894</v>
      </c>
      <c r="D70" s="15">
        <v>51.806474688215218</v>
      </c>
      <c r="E70" s="15">
        <v>67.347839693772102</v>
      </c>
      <c r="F70" s="15">
        <v>57.361658362033893</v>
      </c>
      <c r="G70" s="15">
        <v>56.94578393780904</v>
      </c>
      <c r="H70" s="15">
        <v>67.689300980357274</v>
      </c>
      <c r="I70" s="15">
        <v>60.961643342154041</v>
      </c>
      <c r="J70" s="15">
        <v>65.259135878471142</v>
      </c>
      <c r="K70" s="15">
        <v>57.714532874756742</v>
      </c>
      <c r="L70" s="15">
        <v>57.915957507614792</v>
      </c>
    </row>
    <row r="71" spans="1:12" x14ac:dyDescent="0.35">
      <c r="A71" s="70" t="s">
        <v>198</v>
      </c>
      <c r="B71" s="73">
        <v>50</v>
      </c>
      <c r="C71" s="15">
        <v>51.939639773779604</v>
      </c>
      <c r="D71" s="15">
        <v>50.748163548031549</v>
      </c>
      <c r="E71" s="15">
        <v>51.650401776447382</v>
      </c>
      <c r="F71" s="15">
        <v>66.003386556104829</v>
      </c>
      <c r="G71" s="15">
        <v>57.003699214487483</v>
      </c>
      <c r="H71" s="15">
        <v>56.253321473017778</v>
      </c>
      <c r="I71" s="15">
        <v>66.827232351005549</v>
      </c>
      <c r="J71" s="15">
        <v>60.549146210216222</v>
      </c>
      <c r="K71" s="15">
        <v>64.180457744496863</v>
      </c>
      <c r="L71" s="15">
        <v>57.400196608266981</v>
      </c>
    </row>
    <row r="72" spans="1:12" x14ac:dyDescent="0.35">
      <c r="A72" s="70" t="s">
        <v>199</v>
      </c>
      <c r="B72" s="73">
        <v>60</v>
      </c>
      <c r="C72" s="15">
        <v>49.828284306372126</v>
      </c>
      <c r="D72" s="15">
        <v>51.597703076178334</v>
      </c>
      <c r="E72" s="15">
        <v>50.425336676356032</v>
      </c>
      <c r="F72" s="15">
        <v>51.285234599014295</v>
      </c>
      <c r="G72" s="15">
        <v>64.547907991806767</v>
      </c>
      <c r="H72" s="15">
        <v>56.307453990310194</v>
      </c>
      <c r="I72" s="15">
        <v>55.841520059735736</v>
      </c>
      <c r="J72" s="15">
        <v>65.870000317811105</v>
      </c>
      <c r="K72" s="15">
        <v>59.540182464183161</v>
      </c>
      <c r="L72" s="15">
        <v>63.399542588187465</v>
      </c>
    </row>
    <row r="73" spans="1:12" x14ac:dyDescent="0.35">
      <c r="A73" s="70" t="s">
        <v>200</v>
      </c>
      <c r="B73" s="73">
        <v>54</v>
      </c>
      <c r="C73" s="15">
        <v>59.189141618873627</v>
      </c>
      <c r="D73" s="15">
        <v>49.719942615765341</v>
      </c>
      <c r="E73" s="15">
        <v>51.37642859723654</v>
      </c>
      <c r="F73" s="15">
        <v>50.150717151164514</v>
      </c>
      <c r="G73" s="15">
        <v>51.041838965128179</v>
      </c>
      <c r="H73" s="15">
        <v>63.155049315709718</v>
      </c>
      <c r="I73" s="15">
        <v>56.165184646489713</v>
      </c>
      <c r="J73" s="15">
        <v>55.632453190088491</v>
      </c>
      <c r="K73" s="15">
        <v>64.665304682007331</v>
      </c>
      <c r="L73" s="15">
        <v>59.147663116307811</v>
      </c>
    </row>
    <row r="74" spans="1:12" x14ac:dyDescent="0.35">
      <c r="A74" s="70" t="s">
        <v>201</v>
      </c>
      <c r="B74" s="73">
        <v>46</v>
      </c>
      <c r="C74" s="15">
        <v>53.515703023556746</v>
      </c>
      <c r="D74" s="15">
        <v>58.225358802066502</v>
      </c>
      <c r="E74" s="15">
        <v>49.423948897340473</v>
      </c>
      <c r="F74" s="15">
        <v>50.921531677229702</v>
      </c>
      <c r="G74" s="15">
        <v>49.709337374543175</v>
      </c>
      <c r="H74" s="15">
        <v>50.535145080828499</v>
      </c>
      <c r="I74" s="15">
        <v>62.131363149011968</v>
      </c>
      <c r="J74" s="15">
        <v>55.953690327265079</v>
      </c>
      <c r="K74" s="15">
        <v>54.801566292421427</v>
      </c>
      <c r="L74" s="15">
        <v>63.850795696575666</v>
      </c>
    </row>
    <row r="75" spans="1:12" x14ac:dyDescent="0.35">
      <c r="A75" s="70" t="s">
        <v>202</v>
      </c>
      <c r="B75" s="73">
        <v>48</v>
      </c>
      <c r="C75" s="15">
        <v>45.876929925311757</v>
      </c>
      <c r="D75" s="15">
        <v>52.96523689984982</v>
      </c>
      <c r="E75" s="15">
        <v>57.270776058201115</v>
      </c>
      <c r="F75" s="15">
        <v>48.984396934742236</v>
      </c>
      <c r="G75" s="15">
        <v>50.348051764590863</v>
      </c>
      <c r="H75" s="15">
        <v>49.02132075012117</v>
      </c>
      <c r="I75" s="15">
        <v>50.433365190778289</v>
      </c>
      <c r="J75" s="15">
        <v>61.183306441153135</v>
      </c>
      <c r="K75" s="15">
        <v>55.164199534585997</v>
      </c>
      <c r="L75" s="15">
        <v>54.383345598265535</v>
      </c>
    </row>
    <row r="76" spans="1:12" x14ac:dyDescent="0.35">
      <c r="A76" s="70" t="s">
        <v>203</v>
      </c>
      <c r="B76" s="73">
        <v>55</v>
      </c>
      <c r="C76" s="15">
        <v>47.553457625628667</v>
      </c>
      <c r="D76" s="15">
        <v>45.570345863622954</v>
      </c>
      <c r="E76" s="15">
        <v>52.3483995990658</v>
      </c>
      <c r="F76" s="15">
        <v>56.166141859757708</v>
      </c>
      <c r="G76" s="15">
        <v>48.413206834537959</v>
      </c>
      <c r="H76" s="15">
        <v>49.532357290487923</v>
      </c>
      <c r="I76" s="15">
        <v>48.737536811208315</v>
      </c>
      <c r="J76" s="15">
        <v>50.323287072652242</v>
      </c>
      <c r="K76" s="15">
        <v>59.732630585928767</v>
      </c>
      <c r="L76" s="15">
        <v>54.770172784927524</v>
      </c>
    </row>
    <row r="77" spans="1:12" x14ac:dyDescent="0.35">
      <c r="A77" s="70" t="s">
        <v>204</v>
      </c>
      <c r="B77" s="73">
        <v>63</v>
      </c>
      <c r="C77" s="15">
        <v>54.072235039001697</v>
      </c>
      <c r="D77" s="15">
        <v>46.904398047310103</v>
      </c>
      <c r="E77" s="15">
        <v>45.054787900871979</v>
      </c>
      <c r="F77" s="15">
        <v>51.476806825683425</v>
      </c>
      <c r="G77" s="15">
        <v>54.884849746971163</v>
      </c>
      <c r="H77" s="15">
        <v>47.547998227226614</v>
      </c>
      <c r="I77" s="15">
        <v>49.051417893986326</v>
      </c>
      <c r="J77" s="15">
        <v>48.358040855912975</v>
      </c>
      <c r="K77" s="15">
        <v>49.538831279285432</v>
      </c>
      <c r="L77" s="15">
        <v>58.654534159119038</v>
      </c>
    </row>
    <row r="78" spans="1:12" x14ac:dyDescent="0.35">
      <c r="A78" s="70" t="s">
        <v>205</v>
      </c>
      <c r="B78" s="73">
        <v>63</v>
      </c>
      <c r="C78" s="15">
        <v>61.434958182868328</v>
      </c>
      <c r="D78" s="15">
        <v>53.178489052021575</v>
      </c>
      <c r="E78" s="15">
        <v>46.35108450493793</v>
      </c>
      <c r="F78" s="15">
        <v>44.533507916614234</v>
      </c>
      <c r="G78" s="15">
        <v>50.660565307235231</v>
      </c>
      <c r="H78" s="15">
        <v>53.593738481496082</v>
      </c>
      <c r="I78" s="15">
        <v>47.268500282050191</v>
      </c>
      <c r="J78" s="15">
        <v>48.734042576043613</v>
      </c>
      <c r="K78" s="15">
        <v>47.584673181110887</v>
      </c>
      <c r="L78" s="15">
        <v>49.242211360609922</v>
      </c>
    </row>
    <row r="79" spans="1:12" x14ac:dyDescent="0.35">
      <c r="A79" s="70" t="s">
        <v>206</v>
      </c>
      <c r="B79" s="73">
        <v>50</v>
      </c>
      <c r="C79" s="15">
        <v>61.59612150773912</v>
      </c>
      <c r="D79" s="15">
        <v>59.849955148874479</v>
      </c>
      <c r="E79" s="15">
        <v>52.247660730320078</v>
      </c>
      <c r="F79" s="15">
        <v>45.714701510947137</v>
      </c>
      <c r="G79" s="15">
        <v>43.957371764586469</v>
      </c>
      <c r="H79" s="15">
        <v>49.693353633667357</v>
      </c>
      <c r="I79" s="15">
        <v>52.779626344047301</v>
      </c>
      <c r="J79" s="15">
        <v>47.035402590848406</v>
      </c>
      <c r="K79" s="15">
        <v>47.9382954268101</v>
      </c>
      <c r="L79" s="15">
        <v>47.203405443638694</v>
      </c>
    </row>
    <row r="80" spans="1:12" x14ac:dyDescent="0.35">
      <c r="A80" s="70" t="s">
        <v>207</v>
      </c>
      <c r="B80" s="73">
        <v>49</v>
      </c>
      <c r="C80" s="15">
        <v>49.183829668059261</v>
      </c>
      <c r="D80" s="15">
        <v>60.051154816336719</v>
      </c>
      <c r="E80" s="15">
        <v>58.193569696342657</v>
      </c>
      <c r="F80" s="15">
        <v>51.168500046966066</v>
      </c>
      <c r="G80" s="15">
        <v>44.978572565103939</v>
      </c>
      <c r="H80" s="15">
        <v>43.205619801404126</v>
      </c>
      <c r="I80" s="15">
        <v>49.080908065233793</v>
      </c>
      <c r="J80" s="15">
        <v>51.981423386949167</v>
      </c>
      <c r="K80" s="15">
        <v>46.27950375705877</v>
      </c>
      <c r="L80" s="15">
        <v>47.451570983399819</v>
      </c>
    </row>
    <row r="81" spans="1:12" x14ac:dyDescent="0.35">
      <c r="A81" s="70" t="s">
        <v>208</v>
      </c>
      <c r="B81" s="73">
        <v>41</v>
      </c>
      <c r="C81" s="15">
        <v>47.799601920643433</v>
      </c>
      <c r="D81" s="15">
        <v>48.053804595084664</v>
      </c>
      <c r="E81" s="15">
        <v>58.21014971758003</v>
      </c>
      <c r="F81" s="15">
        <v>56.243171388647106</v>
      </c>
      <c r="G81" s="15">
        <v>49.811159732883077</v>
      </c>
      <c r="H81" s="15">
        <v>43.959747899598995</v>
      </c>
      <c r="I81" s="15">
        <v>42.671976193663831</v>
      </c>
      <c r="J81" s="15">
        <v>48.298666585929759</v>
      </c>
      <c r="K81" s="15">
        <v>50.570335472167301</v>
      </c>
      <c r="L81" s="15">
        <v>45.656454908837667</v>
      </c>
    </row>
    <row r="82" spans="1:12" x14ac:dyDescent="0.35">
      <c r="A82" s="70" t="s">
        <v>209</v>
      </c>
      <c r="B82" s="73">
        <v>45</v>
      </c>
      <c r="C82" s="15">
        <v>40.432074811140176</v>
      </c>
      <c r="D82" s="15">
        <v>46.472404891899593</v>
      </c>
      <c r="E82" s="15">
        <v>46.766068115003748</v>
      </c>
      <c r="F82" s="15">
        <v>56.226524458825757</v>
      </c>
      <c r="G82" s="15">
        <v>54.229971962282725</v>
      </c>
      <c r="H82" s="15">
        <v>48.314400768891211</v>
      </c>
      <c r="I82" s="15">
        <v>43.262043165461314</v>
      </c>
      <c r="J82" s="15">
        <v>42.109727262507306</v>
      </c>
      <c r="K82" s="15">
        <v>47.044008488011102</v>
      </c>
      <c r="L82" s="15">
        <v>49.452085525479575</v>
      </c>
    </row>
    <row r="83" spans="1:12" x14ac:dyDescent="0.35">
      <c r="A83" s="70" t="s">
        <v>210</v>
      </c>
      <c r="B83" s="73">
        <v>43</v>
      </c>
      <c r="C83" s="15">
        <v>43.924816310372734</v>
      </c>
      <c r="D83" s="15">
        <v>39.646766170084412</v>
      </c>
      <c r="E83" s="15">
        <v>44.935279762149641</v>
      </c>
      <c r="F83" s="15">
        <v>45.285978276999579</v>
      </c>
      <c r="G83" s="15">
        <v>54.099013908829001</v>
      </c>
      <c r="H83" s="15">
        <v>52.082997676711294</v>
      </c>
      <c r="I83" s="15">
        <v>47.080903118142736</v>
      </c>
      <c r="J83" s="15">
        <v>42.500539141762481</v>
      </c>
      <c r="K83" s="15">
        <v>41.04108981278047</v>
      </c>
      <c r="L83" s="15">
        <v>45.971129307234527</v>
      </c>
    </row>
    <row r="84" spans="1:12" x14ac:dyDescent="0.35">
      <c r="A84" s="70" t="s">
        <v>211</v>
      </c>
      <c r="B84" s="73">
        <v>50</v>
      </c>
      <c r="C84" s="15">
        <v>41.682357504504786</v>
      </c>
      <c r="D84" s="15">
        <v>42.575453870549801</v>
      </c>
      <c r="E84" s="15">
        <v>38.526410407115137</v>
      </c>
      <c r="F84" s="15">
        <v>43.119975478448886</v>
      </c>
      <c r="G84" s="15">
        <v>43.576607954069203</v>
      </c>
      <c r="H84" s="15">
        <v>51.728090220584363</v>
      </c>
      <c r="I84" s="15">
        <v>50.14191733785551</v>
      </c>
      <c r="J84" s="15">
        <v>45.718117672181741</v>
      </c>
      <c r="K84" s="15">
        <v>41.164545917968859</v>
      </c>
      <c r="L84" s="15">
        <v>40.044561281811994</v>
      </c>
    </row>
    <row r="85" spans="1:12" x14ac:dyDescent="0.35">
      <c r="A85" s="70" t="s">
        <v>212</v>
      </c>
      <c r="B85" s="73">
        <v>41</v>
      </c>
      <c r="C85" s="15">
        <v>48.027586559420676</v>
      </c>
      <c r="D85" s="15">
        <v>40.266580152591864</v>
      </c>
      <c r="E85" s="15">
        <v>41.037136605921759</v>
      </c>
      <c r="F85" s="15">
        <v>37.262556047589378</v>
      </c>
      <c r="G85" s="15">
        <v>41.255217345928763</v>
      </c>
      <c r="H85" s="15">
        <v>41.818673972502154</v>
      </c>
      <c r="I85" s="15">
        <v>49.740034560291697</v>
      </c>
      <c r="J85" s="15">
        <v>48.291809575887967</v>
      </c>
      <c r="K85" s="15">
        <v>43.967193972132804</v>
      </c>
      <c r="L85" s="15">
        <v>40.029618246681451</v>
      </c>
    </row>
    <row r="86" spans="1:12" x14ac:dyDescent="0.35">
      <c r="A86" s="70" t="s">
        <v>213</v>
      </c>
      <c r="B86" s="73">
        <v>32</v>
      </c>
      <c r="C86" s="15">
        <v>39.28804766781326</v>
      </c>
      <c r="D86" s="15">
        <v>45.885776882268345</v>
      </c>
      <c r="E86" s="15">
        <v>38.61153026985545</v>
      </c>
      <c r="F86" s="15">
        <v>39.301961827411603</v>
      </c>
      <c r="G86" s="15">
        <v>35.815281651583746</v>
      </c>
      <c r="H86" s="15">
        <v>39.294515759877541</v>
      </c>
      <c r="I86" s="15">
        <v>40.316810284046724</v>
      </c>
      <c r="J86" s="15">
        <v>47.728400863945829</v>
      </c>
      <c r="K86" s="15">
        <v>46.025072446219085</v>
      </c>
      <c r="L86" s="15">
        <v>42.358954855303168</v>
      </c>
    </row>
    <row r="87" spans="1:12" x14ac:dyDescent="0.35">
      <c r="A87" s="70" t="s">
        <v>214</v>
      </c>
      <c r="B87" s="73">
        <v>41</v>
      </c>
      <c r="C87" s="15">
        <v>30.57261421006071</v>
      </c>
      <c r="D87" s="15">
        <v>37.424240785278137</v>
      </c>
      <c r="E87" s="15">
        <v>43.448192495856624</v>
      </c>
      <c r="F87" s="15">
        <v>36.751826918153121</v>
      </c>
      <c r="G87" s="15">
        <v>37.378963425868264</v>
      </c>
      <c r="H87" s="15">
        <v>34.220493482752261</v>
      </c>
      <c r="I87" s="15">
        <v>37.565493486272267</v>
      </c>
      <c r="J87" s="15">
        <v>38.746964119536287</v>
      </c>
      <c r="K87" s="15">
        <v>45.255721472780593</v>
      </c>
      <c r="L87" s="15">
        <v>43.87908163982425</v>
      </c>
    </row>
    <row r="88" spans="1:12" x14ac:dyDescent="0.35">
      <c r="A88" s="70" t="s">
        <v>215</v>
      </c>
      <c r="B88" s="73">
        <v>43</v>
      </c>
      <c r="C88" s="15">
        <v>38.738981764345546</v>
      </c>
      <c r="D88" s="15">
        <v>29.088474716497309</v>
      </c>
      <c r="E88" s="15">
        <v>35.390330173108111</v>
      </c>
      <c r="F88" s="15">
        <v>40.984074310347538</v>
      </c>
      <c r="G88" s="15">
        <v>34.847730000216288</v>
      </c>
      <c r="H88" s="15">
        <v>35.485148162687913</v>
      </c>
      <c r="I88" s="15">
        <v>32.937585810520901</v>
      </c>
      <c r="J88" s="15">
        <v>35.931466726355694</v>
      </c>
      <c r="K88" s="15">
        <v>36.845499841947742</v>
      </c>
      <c r="L88" s="15">
        <v>43.047820987047764</v>
      </c>
    </row>
    <row r="89" spans="1:12" x14ac:dyDescent="0.35">
      <c r="A89" s="70" t="s">
        <v>216</v>
      </c>
      <c r="B89" s="73">
        <v>28</v>
      </c>
      <c r="C89" s="15">
        <v>40.074801517372258</v>
      </c>
      <c r="D89" s="15">
        <v>36.351892528550337</v>
      </c>
      <c r="E89" s="15">
        <v>27.371248977036341</v>
      </c>
      <c r="F89" s="15">
        <v>33.213086272303329</v>
      </c>
      <c r="G89" s="15">
        <v>38.366568505692243</v>
      </c>
      <c r="H89" s="15">
        <v>32.87816005563807</v>
      </c>
      <c r="I89" s="15">
        <v>33.788697772816015</v>
      </c>
      <c r="J89" s="15">
        <v>31.553074104532111</v>
      </c>
      <c r="K89" s="15">
        <v>33.879996780177407</v>
      </c>
      <c r="L89" s="15">
        <v>35.003663877394011</v>
      </c>
    </row>
    <row r="90" spans="1:12" x14ac:dyDescent="0.35">
      <c r="A90" s="70" t="s">
        <v>217</v>
      </c>
      <c r="B90" s="73">
        <v>29</v>
      </c>
      <c r="C90" s="15">
        <v>26.000876922997719</v>
      </c>
      <c r="D90" s="15">
        <v>37.056219587094247</v>
      </c>
      <c r="E90" s="15">
        <v>33.704407455689378</v>
      </c>
      <c r="F90" s="15">
        <v>25.497394162616093</v>
      </c>
      <c r="G90" s="15">
        <v>30.906203396347877</v>
      </c>
      <c r="H90" s="15">
        <v>35.708565411953153</v>
      </c>
      <c r="I90" s="15">
        <v>31.075938332695078</v>
      </c>
      <c r="J90" s="15">
        <v>32.002426566262685</v>
      </c>
      <c r="K90" s="15">
        <v>29.710023985701749</v>
      </c>
      <c r="L90" s="15">
        <v>31.859685794771778</v>
      </c>
    </row>
    <row r="91" spans="1:12" x14ac:dyDescent="0.35">
      <c r="A91" s="70" t="s">
        <v>218</v>
      </c>
      <c r="B91" s="73">
        <v>108</v>
      </c>
      <c r="C91" s="15">
        <v>118.37012949773859</v>
      </c>
      <c r="D91" s="15">
        <v>124.83346064454373</v>
      </c>
      <c r="E91" s="15">
        <v>138.86328008058825</v>
      </c>
      <c r="F91" s="15">
        <v>148.34144122034974</v>
      </c>
      <c r="G91" s="15">
        <v>149.37195522772893</v>
      </c>
      <c r="H91" s="15">
        <v>156.12324262119407</v>
      </c>
      <c r="I91" s="15">
        <v>167.57924464348352</v>
      </c>
      <c r="J91" s="15">
        <v>173.82168078892687</v>
      </c>
      <c r="K91" s="15">
        <v>178.81400556246948</v>
      </c>
      <c r="L91" s="15">
        <v>181.51519756707091</v>
      </c>
    </row>
    <row r="92" spans="1:12" x14ac:dyDescent="0.35">
      <c r="A92" s="70" t="s">
        <v>3</v>
      </c>
      <c r="B92" s="71">
        <v>5052</v>
      </c>
      <c r="C92" s="71">
        <v>5083.7520592158135</v>
      </c>
      <c r="D92" s="71">
        <v>5102.4239963435875</v>
      </c>
      <c r="E92" s="71">
        <v>5114.7167225227968</v>
      </c>
      <c r="F92" s="71">
        <v>5118.5602280265657</v>
      </c>
      <c r="G92" s="71">
        <v>5103.7359793319747</v>
      </c>
      <c r="H92" s="71">
        <v>5076.1750122812136</v>
      </c>
      <c r="I92" s="71">
        <v>5141.7734014870884</v>
      </c>
      <c r="J92" s="71">
        <v>5215.0890346086053</v>
      </c>
      <c r="K92" s="71">
        <v>5191.5744791062025</v>
      </c>
      <c r="L92" s="71">
        <v>5225.546899905723</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E077F574-CE46-42E7-AAD2-D12AB61686B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3115-D2F4-45E4-8809-EC195E842C63}">
  <dimension ref="A1:S115"/>
  <sheetViews>
    <sheetView workbookViewId="0">
      <selection activeCell="F3" sqref="F3"/>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245</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48</v>
      </c>
      <c r="C6" s="15">
        <v>52.980859940625571</v>
      </c>
      <c r="D6" s="15">
        <v>51.615457622635589</v>
      </c>
      <c r="E6" s="15">
        <v>50.786778040131722</v>
      </c>
      <c r="F6" s="15">
        <v>53.821479099484776</v>
      </c>
      <c r="G6" s="15">
        <v>56.582118731766741</v>
      </c>
      <c r="H6" s="15">
        <v>56.617453854430025</v>
      </c>
      <c r="I6" s="15">
        <v>56.355566704812858</v>
      </c>
      <c r="J6" s="15">
        <v>57.136080095894009</v>
      </c>
      <c r="K6" s="15">
        <v>57.392521167129885</v>
      </c>
      <c r="L6" s="15">
        <v>56.552380233017018</v>
      </c>
    </row>
    <row r="7" spans="1:12" x14ac:dyDescent="0.35">
      <c r="A7" s="70" t="s">
        <v>135</v>
      </c>
      <c r="B7" s="73">
        <v>57</v>
      </c>
      <c r="C7" s="15">
        <v>49.742643037730495</v>
      </c>
      <c r="D7" s="15">
        <v>52.756220685979905</v>
      </c>
      <c r="E7" s="15">
        <v>51.358952675280911</v>
      </c>
      <c r="F7" s="15">
        <v>52.632394237870585</v>
      </c>
      <c r="G7" s="15">
        <v>54.688943851107233</v>
      </c>
      <c r="H7" s="15">
        <v>54.986431361425673</v>
      </c>
      <c r="I7" s="15">
        <v>55.142715347250864</v>
      </c>
      <c r="J7" s="15">
        <v>55.911130188927245</v>
      </c>
      <c r="K7" s="15">
        <v>55.994927645889362</v>
      </c>
      <c r="L7" s="15">
        <v>55.67240662617219</v>
      </c>
    </row>
    <row r="8" spans="1:12" x14ac:dyDescent="0.35">
      <c r="A8" s="70" t="s">
        <v>136</v>
      </c>
      <c r="B8" s="73">
        <v>76</v>
      </c>
      <c r="C8" s="15">
        <v>54.331667210095581</v>
      </c>
      <c r="D8" s="15">
        <v>50.728540088109696</v>
      </c>
      <c r="E8" s="15">
        <v>52.060512907520661</v>
      </c>
      <c r="F8" s="15">
        <v>52.491384193152982</v>
      </c>
      <c r="G8" s="15">
        <v>52.945326873329904</v>
      </c>
      <c r="H8" s="15">
        <v>53.137988884131822</v>
      </c>
      <c r="I8" s="15">
        <v>53.520010346061461</v>
      </c>
      <c r="J8" s="15">
        <v>54.483885228434808</v>
      </c>
      <c r="K8" s="15">
        <v>54.598689301073819</v>
      </c>
      <c r="L8" s="15">
        <v>54.18934193865519</v>
      </c>
    </row>
    <row r="9" spans="1:12" x14ac:dyDescent="0.35">
      <c r="A9" s="70" t="s">
        <v>137</v>
      </c>
      <c r="B9" s="73">
        <v>60</v>
      </c>
      <c r="C9" s="15">
        <v>69.705108890577534</v>
      </c>
      <c r="D9" s="15">
        <v>52.520228682514166</v>
      </c>
      <c r="E9" s="15">
        <v>50.982124834367369</v>
      </c>
      <c r="F9" s="15">
        <v>52.867657071691333</v>
      </c>
      <c r="G9" s="15">
        <v>52.518175721136863</v>
      </c>
      <c r="H9" s="15">
        <v>51.946188131956923</v>
      </c>
      <c r="I9" s="15">
        <v>52.131295323622439</v>
      </c>
      <c r="J9" s="15">
        <v>53.17821719015199</v>
      </c>
      <c r="K9" s="15">
        <v>53.520983029024563</v>
      </c>
      <c r="L9" s="15">
        <v>53.182354739915468</v>
      </c>
    </row>
    <row r="10" spans="1:12" x14ac:dyDescent="0.35">
      <c r="A10" s="70" t="s">
        <v>138</v>
      </c>
      <c r="B10" s="73">
        <v>65</v>
      </c>
      <c r="C10" s="15">
        <v>59.251759949933643</v>
      </c>
      <c r="D10" s="15">
        <v>65.481429992095798</v>
      </c>
      <c r="E10" s="15">
        <v>51.443454838358029</v>
      </c>
      <c r="F10" s="15">
        <v>52.458855634940377</v>
      </c>
      <c r="G10" s="15">
        <v>53.068033484776919</v>
      </c>
      <c r="H10" s="15">
        <v>51.95462861379481</v>
      </c>
      <c r="I10" s="15">
        <v>51.57399457771831</v>
      </c>
      <c r="J10" s="15">
        <v>52.270232831532383</v>
      </c>
      <c r="K10" s="15">
        <v>52.732161185824431</v>
      </c>
      <c r="L10" s="15">
        <v>52.596013157884329</v>
      </c>
    </row>
    <row r="11" spans="1:12" x14ac:dyDescent="0.35">
      <c r="A11" s="70" t="s">
        <v>139</v>
      </c>
      <c r="B11" s="73">
        <v>63</v>
      </c>
      <c r="C11" s="15">
        <v>61.555258204351389</v>
      </c>
      <c r="D11" s="15">
        <v>58.087551203817711</v>
      </c>
      <c r="E11" s="15">
        <v>61.97185060418429</v>
      </c>
      <c r="F11" s="15">
        <v>51.457818837888951</v>
      </c>
      <c r="G11" s="15">
        <v>52.666968567212706</v>
      </c>
      <c r="H11" s="15">
        <v>52.248741821549828</v>
      </c>
      <c r="I11" s="15">
        <v>51.360802493830363</v>
      </c>
      <c r="J11" s="15">
        <v>51.551569530599188</v>
      </c>
      <c r="K11" s="15">
        <v>51.72134772210417</v>
      </c>
      <c r="L11" s="15">
        <v>51.735764655283006</v>
      </c>
    </row>
    <row r="12" spans="1:12" x14ac:dyDescent="0.35">
      <c r="A12" s="70" t="s">
        <v>2</v>
      </c>
      <c r="B12" s="73">
        <v>67</v>
      </c>
      <c r="C12" s="15">
        <v>60.199813228344709</v>
      </c>
      <c r="D12" s="15">
        <v>58.588572943222296</v>
      </c>
      <c r="E12" s="15">
        <v>56.643527557274787</v>
      </c>
      <c r="F12" s="15">
        <v>59.976761547615432</v>
      </c>
      <c r="G12" s="15">
        <v>50.87576263574978</v>
      </c>
      <c r="H12" s="15">
        <v>52.001712481581123</v>
      </c>
      <c r="I12" s="15">
        <v>51.471273130534897</v>
      </c>
      <c r="J12" s="15">
        <v>51.137835851443732</v>
      </c>
      <c r="K12" s="15">
        <v>50.961432762675429</v>
      </c>
      <c r="L12" s="15">
        <v>50.708515204809622</v>
      </c>
    </row>
    <row r="13" spans="1:12" x14ac:dyDescent="0.35">
      <c r="A13" s="70" t="s">
        <v>140</v>
      </c>
      <c r="B13" s="73">
        <v>66</v>
      </c>
      <c r="C13" s="15">
        <v>64.43196215340997</v>
      </c>
      <c r="D13" s="15">
        <v>58.061237466925334</v>
      </c>
      <c r="E13" s="15">
        <v>56.546171423380628</v>
      </c>
      <c r="F13" s="15">
        <v>56.407358797394224</v>
      </c>
      <c r="G13" s="15">
        <v>58.431535264924868</v>
      </c>
      <c r="H13" s="15">
        <v>50.297588859356125</v>
      </c>
      <c r="I13" s="15">
        <v>51.780913306078595</v>
      </c>
      <c r="J13" s="15">
        <v>51.528689368470538</v>
      </c>
      <c r="K13" s="15">
        <v>50.904981971746629</v>
      </c>
      <c r="L13" s="15">
        <v>50.398663508321832</v>
      </c>
    </row>
    <row r="14" spans="1:12" x14ac:dyDescent="0.35">
      <c r="A14" s="70" t="s">
        <v>141</v>
      </c>
      <c r="B14" s="73">
        <v>63</v>
      </c>
      <c r="C14" s="15">
        <v>63.184483332689105</v>
      </c>
      <c r="D14" s="15">
        <v>62.081393198304916</v>
      </c>
      <c r="E14" s="15">
        <v>56.009883781988187</v>
      </c>
      <c r="F14" s="15">
        <v>55.451499691449811</v>
      </c>
      <c r="G14" s="15">
        <v>55.551381231651668</v>
      </c>
      <c r="H14" s="15">
        <v>56.66307249005083</v>
      </c>
      <c r="I14" s="15">
        <v>49.728142746183835</v>
      </c>
      <c r="J14" s="15">
        <v>51.703342238998083</v>
      </c>
      <c r="K14" s="15">
        <v>51.050661572422456</v>
      </c>
      <c r="L14" s="15">
        <v>50.159743629678566</v>
      </c>
    </row>
    <row r="15" spans="1:12" x14ac:dyDescent="0.35">
      <c r="A15" s="70" t="s">
        <v>142</v>
      </c>
      <c r="B15" s="73">
        <v>61</v>
      </c>
      <c r="C15" s="15">
        <v>62.08166669808648</v>
      </c>
      <c r="D15" s="15">
        <v>61.029631760854699</v>
      </c>
      <c r="E15" s="15">
        <v>60.421762310148353</v>
      </c>
      <c r="F15" s="15">
        <v>55.391852170678121</v>
      </c>
      <c r="G15" s="15">
        <v>54.607733446171572</v>
      </c>
      <c r="H15" s="15">
        <v>54.807921413770643</v>
      </c>
      <c r="I15" s="15">
        <v>55.67543043859385</v>
      </c>
      <c r="J15" s="15">
        <v>49.932888372467893</v>
      </c>
      <c r="K15" s="15">
        <v>51.657578333051248</v>
      </c>
      <c r="L15" s="15">
        <v>50.671535095738292</v>
      </c>
    </row>
    <row r="16" spans="1:12" x14ac:dyDescent="0.35">
      <c r="A16" s="70" t="s">
        <v>143</v>
      </c>
      <c r="B16" s="73">
        <v>70</v>
      </c>
      <c r="C16" s="15">
        <v>59.216081355551843</v>
      </c>
      <c r="D16" s="15">
        <v>60.949184738401215</v>
      </c>
      <c r="E16" s="15">
        <v>59.174675116151384</v>
      </c>
      <c r="F16" s="15">
        <v>59.795224847378961</v>
      </c>
      <c r="G16" s="15">
        <v>54.701956445420016</v>
      </c>
      <c r="H16" s="15">
        <v>53.69131064103837</v>
      </c>
      <c r="I16" s="15">
        <v>54.287841714829995</v>
      </c>
      <c r="J16" s="15">
        <v>55.242400760842052</v>
      </c>
      <c r="K16" s="15">
        <v>49.862010331259278</v>
      </c>
      <c r="L16" s="15">
        <v>51.33363539937605</v>
      </c>
    </row>
    <row r="17" spans="1:12" x14ac:dyDescent="0.35">
      <c r="A17" s="70" t="s">
        <v>144</v>
      </c>
      <c r="B17" s="73">
        <v>63</v>
      </c>
      <c r="C17" s="15">
        <v>66.810938148940082</v>
      </c>
      <c r="D17" s="15">
        <v>57.834423267625759</v>
      </c>
      <c r="E17" s="15">
        <v>59.938344852815582</v>
      </c>
      <c r="F17" s="15">
        <v>58.509446071133127</v>
      </c>
      <c r="G17" s="15">
        <v>59.148594408760395</v>
      </c>
      <c r="H17" s="15">
        <v>54.05079388218585</v>
      </c>
      <c r="I17" s="15">
        <v>53.222681068641919</v>
      </c>
      <c r="J17" s="15">
        <v>54.334473581406826</v>
      </c>
      <c r="K17" s="15">
        <v>54.85626899681435</v>
      </c>
      <c r="L17" s="15">
        <v>49.718499347429514</v>
      </c>
    </row>
    <row r="18" spans="1:12" x14ac:dyDescent="0.35">
      <c r="A18" s="70" t="s">
        <v>145</v>
      </c>
      <c r="B18" s="73">
        <v>63</v>
      </c>
      <c r="C18" s="15">
        <v>60.592829856031997</v>
      </c>
      <c r="D18" s="15">
        <v>63.938059524760789</v>
      </c>
      <c r="E18" s="15">
        <v>56.655122300974256</v>
      </c>
      <c r="F18" s="15">
        <v>59.699382089016694</v>
      </c>
      <c r="G18" s="15">
        <v>57.679663150202657</v>
      </c>
      <c r="H18" s="15">
        <v>58.307988281530946</v>
      </c>
      <c r="I18" s="15">
        <v>53.576876190666376</v>
      </c>
      <c r="J18" s="15">
        <v>53.133818837644263</v>
      </c>
      <c r="K18" s="15">
        <v>54.127900578845669</v>
      </c>
      <c r="L18" s="15">
        <v>54.319779351585282</v>
      </c>
    </row>
    <row r="19" spans="1:12" x14ac:dyDescent="0.35">
      <c r="A19" s="70" t="s">
        <v>146</v>
      </c>
      <c r="B19" s="73">
        <v>59</v>
      </c>
      <c r="C19" s="15">
        <v>60.622855262756445</v>
      </c>
      <c r="D19" s="15">
        <v>58.534559801347207</v>
      </c>
      <c r="E19" s="15">
        <v>61.37131069187938</v>
      </c>
      <c r="F19" s="15">
        <v>56.401068368751574</v>
      </c>
      <c r="G19" s="15">
        <v>59.105670996285546</v>
      </c>
      <c r="H19" s="15">
        <v>56.603581535528143</v>
      </c>
      <c r="I19" s="15">
        <v>57.646707998500439</v>
      </c>
      <c r="J19" s="15">
        <v>53.41972329404431</v>
      </c>
      <c r="K19" s="15">
        <v>52.8414451610208</v>
      </c>
      <c r="L19" s="15">
        <v>53.715576122252791</v>
      </c>
    </row>
    <row r="20" spans="1:12" x14ac:dyDescent="0.35">
      <c r="A20" s="70" t="s">
        <v>147</v>
      </c>
      <c r="B20" s="73">
        <v>63</v>
      </c>
      <c r="C20" s="15">
        <v>57.985867752599411</v>
      </c>
      <c r="D20" s="15">
        <v>58.682704123916665</v>
      </c>
      <c r="E20" s="15">
        <v>56.862633064266859</v>
      </c>
      <c r="F20" s="15">
        <v>60.122375922759723</v>
      </c>
      <c r="G20" s="15">
        <v>56.005416255531273</v>
      </c>
      <c r="H20" s="15">
        <v>58.251432240867537</v>
      </c>
      <c r="I20" s="15">
        <v>55.848064043621505</v>
      </c>
      <c r="J20" s="15">
        <v>57.473593109150904</v>
      </c>
      <c r="K20" s="15">
        <v>53.145182469139016</v>
      </c>
      <c r="L20" s="15">
        <v>52.469219121578355</v>
      </c>
    </row>
    <row r="21" spans="1:12" x14ac:dyDescent="0.35">
      <c r="A21" s="70" t="s">
        <v>148</v>
      </c>
      <c r="B21" s="73">
        <v>45</v>
      </c>
      <c r="C21" s="15">
        <v>61.005164264861975</v>
      </c>
      <c r="D21" s="15">
        <v>57.222584240907885</v>
      </c>
      <c r="E21" s="15">
        <v>57.274547748465096</v>
      </c>
      <c r="F21" s="15">
        <v>56.603619916940019</v>
      </c>
      <c r="G21" s="15">
        <v>59.049499723231136</v>
      </c>
      <c r="H21" s="15">
        <v>55.470892031479174</v>
      </c>
      <c r="I21" s="15">
        <v>57.714095313067084</v>
      </c>
      <c r="J21" s="15">
        <v>55.677943043284124</v>
      </c>
      <c r="K21" s="15">
        <v>57.265137620477695</v>
      </c>
      <c r="L21" s="15">
        <v>52.878980827236404</v>
      </c>
    </row>
    <row r="22" spans="1:12" x14ac:dyDescent="0.35">
      <c r="A22" s="70" t="s">
        <v>149</v>
      </c>
      <c r="B22" s="73">
        <v>51</v>
      </c>
      <c r="C22" s="15">
        <v>45.915556589772713</v>
      </c>
      <c r="D22" s="15">
        <v>59.45109733188557</v>
      </c>
      <c r="E22" s="15">
        <v>56.685251610808919</v>
      </c>
      <c r="F22" s="15">
        <v>57.435316102506569</v>
      </c>
      <c r="G22" s="15">
        <v>56.543210313117982</v>
      </c>
      <c r="H22" s="15">
        <v>58.033784083042228</v>
      </c>
      <c r="I22" s="15">
        <v>55.358474629901103</v>
      </c>
      <c r="J22" s="15">
        <v>57.860917363613119</v>
      </c>
      <c r="K22" s="15">
        <v>55.615213579773318</v>
      </c>
      <c r="L22" s="15">
        <v>57.180716644991236</v>
      </c>
    </row>
    <row r="23" spans="1:12" x14ac:dyDescent="0.35">
      <c r="A23" s="70" t="s">
        <v>150</v>
      </c>
      <c r="B23" s="73">
        <v>44</v>
      </c>
      <c r="C23" s="15">
        <v>51.22542327670768</v>
      </c>
      <c r="D23" s="15">
        <v>46.803416847908707</v>
      </c>
      <c r="E23" s="15">
        <v>58.479183931121547</v>
      </c>
      <c r="F23" s="15">
        <v>57.63483024124919</v>
      </c>
      <c r="G23" s="15">
        <v>57.943872378879213</v>
      </c>
      <c r="H23" s="15">
        <v>56.203848642189755</v>
      </c>
      <c r="I23" s="15">
        <v>57.585958150542083</v>
      </c>
      <c r="J23" s="15">
        <v>56.043899396700454</v>
      </c>
      <c r="K23" s="15">
        <v>58.109604209871662</v>
      </c>
      <c r="L23" s="15">
        <v>55.747122557494777</v>
      </c>
    </row>
    <row r="24" spans="1:12" x14ac:dyDescent="0.35">
      <c r="A24" s="70" t="s">
        <v>151</v>
      </c>
      <c r="B24" s="73">
        <v>45</v>
      </c>
      <c r="C24" s="15">
        <v>44.65513838976198</v>
      </c>
      <c r="D24" s="15">
        <v>50.947916653385576</v>
      </c>
      <c r="E24" s="15">
        <v>47.577328703980953</v>
      </c>
      <c r="F24" s="15">
        <v>59.258865668770014</v>
      </c>
      <c r="G24" s="15">
        <v>58.880938516605241</v>
      </c>
      <c r="H24" s="15">
        <v>58.075609288512446</v>
      </c>
      <c r="I24" s="15">
        <v>56.313800817388753</v>
      </c>
      <c r="J24" s="15">
        <v>58.149702412299575</v>
      </c>
      <c r="K24" s="15">
        <v>56.859630834771579</v>
      </c>
      <c r="L24" s="15">
        <v>58.471899368692128</v>
      </c>
    </row>
    <row r="25" spans="1:12" x14ac:dyDescent="0.35">
      <c r="A25" s="70" t="s">
        <v>152</v>
      </c>
      <c r="B25" s="73">
        <v>54</v>
      </c>
      <c r="C25" s="15">
        <v>46.287341718895917</v>
      </c>
      <c r="D25" s="15">
        <v>44.54889498178072</v>
      </c>
      <c r="E25" s="15">
        <v>49.622247251384351</v>
      </c>
      <c r="F25" s="15">
        <v>49.932972313705577</v>
      </c>
      <c r="G25" s="15">
        <v>59.454800361776655</v>
      </c>
      <c r="H25" s="15">
        <v>58.092711339084886</v>
      </c>
      <c r="I25" s="15">
        <v>57.399562902479076</v>
      </c>
      <c r="J25" s="15">
        <v>56.417325916730334</v>
      </c>
      <c r="K25" s="15">
        <v>57.600167139807141</v>
      </c>
      <c r="L25" s="15">
        <v>56.410981750416539</v>
      </c>
    </row>
    <row r="26" spans="1:12" x14ac:dyDescent="0.35">
      <c r="A26" s="70" t="s">
        <v>153</v>
      </c>
      <c r="B26" s="73">
        <v>37</v>
      </c>
      <c r="C26" s="15">
        <v>51.651477301894232</v>
      </c>
      <c r="D26" s="15">
        <v>46.887395533861969</v>
      </c>
      <c r="E26" s="15">
        <v>45.579918137863075</v>
      </c>
      <c r="F26" s="15">
        <v>52.671444046569547</v>
      </c>
      <c r="G26" s="15">
        <v>54.877783713085385</v>
      </c>
      <c r="H26" s="15">
        <v>58.596069866521837</v>
      </c>
      <c r="I26" s="15">
        <v>58.084363317509464</v>
      </c>
      <c r="J26" s="15">
        <v>58.690072173847312</v>
      </c>
      <c r="K26" s="15">
        <v>57.091752539913045</v>
      </c>
      <c r="L26" s="15">
        <v>57.022724826507201</v>
      </c>
    </row>
    <row r="27" spans="1:12" x14ac:dyDescent="0.35">
      <c r="A27" s="70" t="s">
        <v>154</v>
      </c>
      <c r="B27" s="73">
        <v>52</v>
      </c>
      <c r="C27" s="15">
        <v>40.932419663148011</v>
      </c>
      <c r="D27" s="15">
        <v>50.540828468727213</v>
      </c>
      <c r="E27" s="15">
        <v>47.845434019318645</v>
      </c>
      <c r="F27" s="15">
        <v>50.730688195107724</v>
      </c>
      <c r="G27" s="15">
        <v>59.041084053637299</v>
      </c>
      <c r="H27" s="15">
        <v>56.833448414042891</v>
      </c>
      <c r="I27" s="15">
        <v>59.678439055140117</v>
      </c>
      <c r="J27" s="15">
        <v>61.257228043910558</v>
      </c>
      <c r="K27" s="15">
        <v>60.694631706788336</v>
      </c>
      <c r="L27" s="15">
        <v>58.261762892476661</v>
      </c>
    </row>
    <row r="28" spans="1:12" x14ac:dyDescent="0.35">
      <c r="A28" s="70" t="s">
        <v>155</v>
      </c>
      <c r="B28" s="73">
        <v>49</v>
      </c>
      <c r="C28" s="15">
        <v>52.049559627777917</v>
      </c>
      <c r="D28" s="15">
        <v>46.051686634907242</v>
      </c>
      <c r="E28" s="15">
        <v>51.922017442966855</v>
      </c>
      <c r="F28" s="15">
        <v>54.93563254142169</v>
      </c>
      <c r="G28" s="15">
        <v>61.184585515707866</v>
      </c>
      <c r="H28" s="15">
        <v>61.728887097714797</v>
      </c>
      <c r="I28" s="15">
        <v>60.874920142820571</v>
      </c>
      <c r="J28" s="15">
        <v>65.148256219479265</v>
      </c>
      <c r="K28" s="15">
        <v>65.07526273117054</v>
      </c>
      <c r="L28" s="15">
        <v>63.36211214366859</v>
      </c>
    </row>
    <row r="29" spans="1:12" x14ac:dyDescent="0.35">
      <c r="A29" s="70" t="s">
        <v>156</v>
      </c>
      <c r="B29" s="73">
        <v>51</v>
      </c>
      <c r="C29" s="15">
        <v>52.073981350536378</v>
      </c>
      <c r="D29" s="15">
        <v>52.438169066701334</v>
      </c>
      <c r="E29" s="15">
        <v>49.187761102253802</v>
      </c>
      <c r="F29" s="15">
        <v>57.915693481491367</v>
      </c>
      <c r="G29" s="15">
        <v>64.678550755127191</v>
      </c>
      <c r="H29" s="15">
        <v>63.27119324178755</v>
      </c>
      <c r="I29" s="15">
        <v>64.286416761249114</v>
      </c>
      <c r="J29" s="15">
        <v>66.273039847100847</v>
      </c>
      <c r="K29" s="15">
        <v>68.233657824060288</v>
      </c>
      <c r="L29" s="15">
        <v>66.597129751405163</v>
      </c>
    </row>
    <row r="30" spans="1:12" x14ac:dyDescent="0.35">
      <c r="A30" s="70" t="s">
        <v>157</v>
      </c>
      <c r="B30" s="73">
        <v>54</v>
      </c>
      <c r="C30" s="15">
        <v>53.80228719714114</v>
      </c>
      <c r="D30" s="15">
        <v>54.814848793029348</v>
      </c>
      <c r="E30" s="15">
        <v>54.249974363505352</v>
      </c>
      <c r="F30" s="15">
        <v>57.799739773848572</v>
      </c>
      <c r="G30" s="15">
        <v>67.744979645998427</v>
      </c>
      <c r="H30" s="15">
        <v>67.002317742282415</v>
      </c>
      <c r="I30" s="15">
        <v>66.435547999506241</v>
      </c>
      <c r="J30" s="15">
        <v>69.889852579364586</v>
      </c>
      <c r="K30" s="15">
        <v>70.178283418411453</v>
      </c>
      <c r="L30" s="15">
        <v>70.177927105874659</v>
      </c>
    </row>
    <row r="31" spans="1:12" x14ac:dyDescent="0.35">
      <c r="A31" s="70" t="s">
        <v>158</v>
      </c>
      <c r="B31" s="73">
        <v>65</v>
      </c>
      <c r="C31" s="15">
        <v>57.462284007607991</v>
      </c>
      <c r="D31" s="15">
        <v>56.4953681667739</v>
      </c>
      <c r="E31" s="15">
        <v>57.303046865022402</v>
      </c>
      <c r="F31" s="15">
        <v>61.785591186889917</v>
      </c>
      <c r="G31" s="15">
        <v>67.496251551914014</v>
      </c>
      <c r="H31" s="15">
        <v>69.430980702091844</v>
      </c>
      <c r="I31" s="15">
        <v>69.482272161467563</v>
      </c>
      <c r="J31" s="15">
        <v>71.48095568119615</v>
      </c>
      <c r="K31" s="15">
        <v>72.992616643807366</v>
      </c>
      <c r="L31" s="15">
        <v>71.840877278536254</v>
      </c>
    </row>
    <row r="32" spans="1:12" x14ac:dyDescent="0.35">
      <c r="A32" s="70" t="s">
        <v>159</v>
      </c>
      <c r="B32" s="73">
        <v>53</v>
      </c>
      <c r="C32" s="15">
        <v>65.666489132056299</v>
      </c>
      <c r="D32" s="15">
        <v>60.806598034278089</v>
      </c>
      <c r="E32" s="15">
        <v>59.557794583824162</v>
      </c>
      <c r="F32" s="15">
        <v>65.387371313890227</v>
      </c>
      <c r="G32" s="15">
        <v>70.295177935459094</v>
      </c>
      <c r="H32" s="15">
        <v>70.119266785398253</v>
      </c>
      <c r="I32" s="15">
        <v>71.877515148434455</v>
      </c>
      <c r="J32" s="15">
        <v>74.308626847014594</v>
      </c>
      <c r="K32" s="15">
        <v>74.646697694420141</v>
      </c>
      <c r="L32" s="15">
        <v>74.631428657374272</v>
      </c>
    </row>
    <row r="33" spans="1:12" x14ac:dyDescent="0.35">
      <c r="A33" s="70" t="s">
        <v>160</v>
      </c>
      <c r="B33" s="73">
        <v>44</v>
      </c>
      <c r="C33" s="15">
        <v>57.924996565463218</v>
      </c>
      <c r="D33" s="15">
        <v>66.867757662384889</v>
      </c>
      <c r="E33" s="15">
        <v>63.599735944580083</v>
      </c>
      <c r="F33" s="15">
        <v>67.303817183671512</v>
      </c>
      <c r="G33" s="15">
        <v>72.667475724655318</v>
      </c>
      <c r="H33" s="15">
        <v>72.127188688291199</v>
      </c>
      <c r="I33" s="15">
        <v>72.484907708894511</v>
      </c>
      <c r="J33" s="15">
        <v>75.843784978748573</v>
      </c>
      <c r="K33" s="15">
        <v>76.705477147013312</v>
      </c>
      <c r="L33" s="15">
        <v>75.794101414612555</v>
      </c>
    </row>
    <row r="34" spans="1:12" x14ac:dyDescent="0.35">
      <c r="A34" s="70" t="s">
        <v>161</v>
      </c>
      <c r="B34" s="73">
        <v>74</v>
      </c>
      <c r="C34" s="15">
        <v>53.027300022966529</v>
      </c>
      <c r="D34" s="15">
        <v>61.627979537041263</v>
      </c>
      <c r="E34" s="15">
        <v>68.205279108393924</v>
      </c>
      <c r="F34" s="15">
        <v>70.587960844637706</v>
      </c>
      <c r="G34" s="15">
        <v>73.557811900212258</v>
      </c>
      <c r="H34" s="15">
        <v>73.978394232133468</v>
      </c>
      <c r="I34" s="15">
        <v>73.737174329236623</v>
      </c>
      <c r="J34" s="15">
        <v>75.941439035690877</v>
      </c>
      <c r="K34" s="15">
        <v>77.51766061781349</v>
      </c>
      <c r="L34" s="15">
        <v>77.246541349887991</v>
      </c>
    </row>
    <row r="35" spans="1:12" x14ac:dyDescent="0.35">
      <c r="A35" s="70" t="s">
        <v>162</v>
      </c>
      <c r="B35" s="73">
        <v>60</v>
      </c>
      <c r="C35" s="15">
        <v>73.053568565528067</v>
      </c>
      <c r="D35" s="15">
        <v>58.586129545468573</v>
      </c>
      <c r="E35" s="15">
        <v>64.149097621104218</v>
      </c>
      <c r="F35" s="15">
        <v>73.4564233500125</v>
      </c>
      <c r="G35" s="15">
        <v>75.343756134505199</v>
      </c>
      <c r="H35" s="15">
        <v>74.297092019430821</v>
      </c>
      <c r="I35" s="15">
        <v>74.716552905814083</v>
      </c>
      <c r="J35" s="15">
        <v>76.062439147671768</v>
      </c>
      <c r="K35" s="15">
        <v>76.930869643793045</v>
      </c>
      <c r="L35" s="15">
        <v>77.291898719765086</v>
      </c>
    </row>
    <row r="36" spans="1:12" x14ac:dyDescent="0.35">
      <c r="A36" s="70" t="s">
        <v>163</v>
      </c>
      <c r="B36" s="73">
        <v>70</v>
      </c>
      <c r="C36" s="15">
        <v>65.812971269383581</v>
      </c>
      <c r="D36" s="15">
        <v>72.624817603481418</v>
      </c>
      <c r="E36" s="15">
        <v>62.398031486116075</v>
      </c>
      <c r="F36" s="15">
        <v>70.062709079780234</v>
      </c>
      <c r="G36" s="15">
        <v>77.0223283574731</v>
      </c>
      <c r="H36" s="15">
        <v>75.732150637635641</v>
      </c>
      <c r="I36" s="15">
        <v>74.895160657056223</v>
      </c>
      <c r="J36" s="15">
        <v>76.486501174196619</v>
      </c>
      <c r="K36" s="15">
        <v>76.672413535019658</v>
      </c>
      <c r="L36" s="15">
        <v>76.689523594183129</v>
      </c>
    </row>
    <row r="37" spans="1:12" x14ac:dyDescent="0.35">
      <c r="A37" s="70" t="s">
        <v>164</v>
      </c>
      <c r="B37" s="73">
        <v>62</v>
      </c>
      <c r="C37" s="15">
        <v>72.206056313726123</v>
      </c>
      <c r="D37" s="15">
        <v>68.769091956464365</v>
      </c>
      <c r="E37" s="15">
        <v>72.026323856553532</v>
      </c>
      <c r="F37" s="15">
        <v>68.060581336738679</v>
      </c>
      <c r="G37" s="15">
        <v>73.282891087970313</v>
      </c>
      <c r="H37" s="15">
        <v>76.428643915493154</v>
      </c>
      <c r="I37" s="15">
        <v>75.451129272003485</v>
      </c>
      <c r="J37" s="15">
        <v>75.831019587912124</v>
      </c>
      <c r="K37" s="15">
        <v>76.273567264538116</v>
      </c>
      <c r="L37" s="15">
        <v>75.774413099631985</v>
      </c>
    </row>
    <row r="38" spans="1:12" x14ac:dyDescent="0.35">
      <c r="A38" s="70" t="s">
        <v>165</v>
      </c>
      <c r="B38" s="73">
        <v>89</v>
      </c>
      <c r="C38" s="15">
        <v>66.777218603540845</v>
      </c>
      <c r="D38" s="15">
        <v>73.158364667410027</v>
      </c>
      <c r="E38" s="15">
        <v>70.347676440933213</v>
      </c>
      <c r="F38" s="15">
        <v>74.658328191928192</v>
      </c>
      <c r="G38" s="15">
        <v>71.288145600463025</v>
      </c>
      <c r="H38" s="15">
        <v>73.190579192922229</v>
      </c>
      <c r="I38" s="15">
        <v>75.835843927349444</v>
      </c>
      <c r="J38" s="15">
        <v>75.988120902657755</v>
      </c>
      <c r="K38" s="15">
        <v>75.529048741211355</v>
      </c>
      <c r="L38" s="15">
        <v>75.28470220342021</v>
      </c>
    </row>
    <row r="39" spans="1:12" x14ac:dyDescent="0.35">
      <c r="A39" s="70" t="s">
        <v>166</v>
      </c>
      <c r="B39" s="73">
        <v>74</v>
      </c>
      <c r="C39" s="15">
        <v>86.179076943980434</v>
      </c>
      <c r="D39" s="15">
        <v>69.395115337559986</v>
      </c>
      <c r="E39" s="15">
        <v>73.404460355464039</v>
      </c>
      <c r="F39" s="15">
        <v>73.738519584891108</v>
      </c>
      <c r="G39" s="15">
        <v>75.768404820278874</v>
      </c>
      <c r="H39" s="15">
        <v>71.440553018853578</v>
      </c>
      <c r="I39" s="15">
        <v>72.915668465470233</v>
      </c>
      <c r="J39" s="15">
        <v>76.01526695615911</v>
      </c>
      <c r="K39" s="15">
        <v>75.453702819204352</v>
      </c>
      <c r="L39" s="15">
        <v>74.496959525504309</v>
      </c>
    </row>
    <row r="40" spans="1:12" x14ac:dyDescent="0.35">
      <c r="A40" s="70" t="s">
        <v>167</v>
      </c>
      <c r="B40" s="73">
        <v>93</v>
      </c>
      <c r="C40" s="15">
        <v>74.676505211307429</v>
      </c>
      <c r="D40" s="15">
        <v>83.272601137923161</v>
      </c>
      <c r="E40" s="15">
        <v>70.374233077572697</v>
      </c>
      <c r="F40" s="15">
        <v>75.181525994213558</v>
      </c>
      <c r="G40" s="15">
        <v>74.940412777693609</v>
      </c>
      <c r="H40" s="15">
        <v>74.334381637512948</v>
      </c>
      <c r="I40" s="15">
        <v>70.991195883306119</v>
      </c>
      <c r="J40" s="15">
        <v>72.902143923625118</v>
      </c>
      <c r="K40" s="15">
        <v>74.951981247440955</v>
      </c>
      <c r="L40" s="15">
        <v>73.948791897966103</v>
      </c>
    </row>
    <row r="41" spans="1:12" x14ac:dyDescent="0.35">
      <c r="A41" s="70" t="s">
        <v>168</v>
      </c>
      <c r="B41" s="73">
        <v>68</v>
      </c>
      <c r="C41" s="15">
        <v>87.577712905768323</v>
      </c>
      <c r="D41" s="15">
        <v>74.8682172721863</v>
      </c>
      <c r="E41" s="15">
        <v>81.108845216619002</v>
      </c>
      <c r="F41" s="15">
        <v>73.054176736396172</v>
      </c>
      <c r="G41" s="15">
        <v>76.049798467588332</v>
      </c>
      <c r="H41" s="15">
        <v>74.363999214589668</v>
      </c>
      <c r="I41" s="15">
        <v>73.496708744840888</v>
      </c>
      <c r="J41" s="15">
        <v>71.467652550452357</v>
      </c>
      <c r="K41" s="15">
        <v>72.473417044066565</v>
      </c>
      <c r="L41" s="15">
        <v>73.807293715579277</v>
      </c>
    </row>
    <row r="42" spans="1:12" x14ac:dyDescent="0.35">
      <c r="A42" s="70" t="s">
        <v>169</v>
      </c>
      <c r="B42" s="73">
        <v>66</v>
      </c>
      <c r="C42" s="15">
        <v>67.837899550493731</v>
      </c>
      <c r="D42" s="15">
        <v>82.699704398346753</v>
      </c>
      <c r="E42" s="15">
        <v>73.843198322650309</v>
      </c>
      <c r="F42" s="15">
        <v>80.331048908150748</v>
      </c>
      <c r="G42" s="15">
        <v>73.667446142979898</v>
      </c>
      <c r="H42" s="15">
        <v>74.438346363348771</v>
      </c>
      <c r="I42" s="15">
        <v>73.068149720851565</v>
      </c>
      <c r="J42" s="15">
        <v>72.651562122974511</v>
      </c>
      <c r="K42" s="15">
        <v>70.479335581060127</v>
      </c>
      <c r="L42" s="15">
        <v>70.86730330817069</v>
      </c>
    </row>
    <row r="43" spans="1:12" x14ac:dyDescent="0.35">
      <c r="A43" s="70" t="s">
        <v>170</v>
      </c>
      <c r="B43" s="73">
        <v>74</v>
      </c>
      <c r="C43" s="15">
        <v>66.612054123017927</v>
      </c>
      <c r="D43" s="15">
        <v>67.606661992261266</v>
      </c>
      <c r="E43" s="15">
        <v>79.140204609911521</v>
      </c>
      <c r="F43" s="15">
        <v>74.468184929318511</v>
      </c>
      <c r="G43" s="15">
        <v>79.347549209425395</v>
      </c>
      <c r="H43" s="15">
        <v>72.843049673398411</v>
      </c>
      <c r="I43" s="15">
        <v>73.231203567107812</v>
      </c>
      <c r="J43" s="15">
        <v>72.63922212875147</v>
      </c>
      <c r="K43" s="15">
        <v>71.607534367675484</v>
      </c>
      <c r="L43" s="15">
        <v>69.350390913271568</v>
      </c>
    </row>
    <row r="44" spans="1:12" x14ac:dyDescent="0.35">
      <c r="A44" s="70" t="s">
        <v>171</v>
      </c>
      <c r="B44" s="73">
        <v>87</v>
      </c>
      <c r="C44" s="15">
        <v>71.571995557952846</v>
      </c>
      <c r="D44" s="15">
        <v>66.89735239902798</v>
      </c>
      <c r="E44" s="15">
        <v>67.404879980380258</v>
      </c>
      <c r="F44" s="15">
        <v>78.05888567998511</v>
      </c>
      <c r="G44" s="15">
        <v>74.624088325583031</v>
      </c>
      <c r="H44" s="15">
        <v>77.62357843382253</v>
      </c>
      <c r="I44" s="15">
        <v>72.297739426800433</v>
      </c>
      <c r="J44" s="15">
        <v>72.920184534724214</v>
      </c>
      <c r="K44" s="15">
        <v>71.984095007131899</v>
      </c>
      <c r="L44" s="15">
        <v>70.555016543559731</v>
      </c>
    </row>
    <row r="45" spans="1:12" x14ac:dyDescent="0.35">
      <c r="A45" s="70" t="s">
        <v>172</v>
      </c>
      <c r="B45" s="73">
        <v>65</v>
      </c>
      <c r="C45" s="15">
        <v>81.203045766435125</v>
      </c>
      <c r="D45" s="15">
        <v>69.084783202873723</v>
      </c>
      <c r="E45" s="15">
        <v>66.269484601521071</v>
      </c>
      <c r="F45" s="15">
        <v>67.930783409378307</v>
      </c>
      <c r="G45" s="15">
        <v>76.236282374693317</v>
      </c>
      <c r="H45" s="15">
        <v>73.076897270578201</v>
      </c>
      <c r="I45" s="15">
        <v>75.616223323250111</v>
      </c>
      <c r="J45" s="15">
        <v>71.649157800775271</v>
      </c>
      <c r="K45" s="15">
        <v>71.631175351848967</v>
      </c>
      <c r="L45" s="15">
        <v>70.414243581806474</v>
      </c>
    </row>
    <row r="46" spans="1:12" x14ac:dyDescent="0.35">
      <c r="A46" s="70" t="s">
        <v>173</v>
      </c>
      <c r="B46" s="73">
        <v>66</v>
      </c>
      <c r="C46" s="15">
        <v>64.106640487656435</v>
      </c>
      <c r="D46" s="15">
        <v>77.112021549343339</v>
      </c>
      <c r="E46" s="15">
        <v>67.402140493843206</v>
      </c>
      <c r="F46" s="15">
        <v>67.259136033482179</v>
      </c>
      <c r="G46" s="15">
        <v>68.115817661859239</v>
      </c>
      <c r="H46" s="15">
        <v>74.186701205603612</v>
      </c>
      <c r="I46" s="15">
        <v>71.9834837018212</v>
      </c>
      <c r="J46" s="15">
        <v>74.647600541003357</v>
      </c>
      <c r="K46" s="15">
        <v>70.889268002939019</v>
      </c>
      <c r="L46" s="15">
        <v>70.389156423203218</v>
      </c>
    </row>
    <row r="47" spans="1:12" x14ac:dyDescent="0.35">
      <c r="A47" s="70" t="s">
        <v>174</v>
      </c>
      <c r="B47" s="73">
        <v>73</v>
      </c>
      <c r="C47" s="15">
        <v>65.029944646762814</v>
      </c>
      <c r="D47" s="15">
        <v>63.070259951921358</v>
      </c>
      <c r="E47" s="15">
        <v>73.826197184494262</v>
      </c>
      <c r="F47" s="15">
        <v>67.285519866412187</v>
      </c>
      <c r="G47" s="15">
        <v>67.405725119353903</v>
      </c>
      <c r="H47" s="15">
        <v>67.335412503139509</v>
      </c>
      <c r="I47" s="15">
        <v>72.4665668896358</v>
      </c>
      <c r="J47" s="15">
        <v>71.334326783305812</v>
      </c>
      <c r="K47" s="15">
        <v>73.333598055933606</v>
      </c>
      <c r="L47" s="15">
        <v>69.735467952364331</v>
      </c>
    </row>
    <row r="48" spans="1:12" x14ac:dyDescent="0.35">
      <c r="A48" s="70" t="s">
        <v>175</v>
      </c>
      <c r="B48" s="73">
        <v>68</v>
      </c>
      <c r="C48" s="15">
        <v>69.793465067144979</v>
      </c>
      <c r="D48" s="15">
        <v>64.261986947826443</v>
      </c>
      <c r="E48" s="15">
        <v>62.251402109605266</v>
      </c>
      <c r="F48" s="15">
        <v>72.657732856176324</v>
      </c>
      <c r="G48" s="15">
        <v>66.885715532385902</v>
      </c>
      <c r="H48" s="15">
        <v>66.888614670412636</v>
      </c>
      <c r="I48" s="15">
        <v>66.816741746713831</v>
      </c>
      <c r="J48" s="15">
        <v>71.575245696331322</v>
      </c>
      <c r="K48" s="15">
        <v>70.502921671539482</v>
      </c>
      <c r="L48" s="15">
        <v>72.014467794586039</v>
      </c>
    </row>
    <row r="49" spans="1:12" x14ac:dyDescent="0.35">
      <c r="A49" s="70" t="s">
        <v>176</v>
      </c>
      <c r="B49" s="73">
        <v>40</v>
      </c>
      <c r="C49" s="15">
        <v>66.558327902256579</v>
      </c>
      <c r="D49" s="15">
        <v>66.998212303231128</v>
      </c>
      <c r="E49" s="15">
        <v>63.238049221743736</v>
      </c>
      <c r="F49" s="15">
        <v>62.46814477249341</v>
      </c>
      <c r="G49" s="15">
        <v>70.932559836226361</v>
      </c>
      <c r="H49" s="15">
        <v>65.600974336507292</v>
      </c>
      <c r="I49" s="15">
        <v>66.114463267869255</v>
      </c>
      <c r="J49" s="15">
        <v>66.408199281226388</v>
      </c>
      <c r="K49" s="15">
        <v>70.158713769613783</v>
      </c>
      <c r="L49" s="15">
        <v>69.115815198844501</v>
      </c>
    </row>
    <row r="50" spans="1:12" x14ac:dyDescent="0.35">
      <c r="A50" s="70" t="s">
        <v>177</v>
      </c>
      <c r="B50" s="73">
        <v>71</v>
      </c>
      <c r="C50" s="15">
        <v>42.512884053782628</v>
      </c>
      <c r="D50" s="15">
        <v>65.495957840267835</v>
      </c>
      <c r="E50" s="15">
        <v>65.112613853635906</v>
      </c>
      <c r="F50" s="15">
        <v>63.814753011463843</v>
      </c>
      <c r="G50" s="15">
        <v>62.478930842872856</v>
      </c>
      <c r="H50" s="15">
        <v>69.144432398382904</v>
      </c>
      <c r="I50" s="15">
        <v>64.814945455425388</v>
      </c>
      <c r="J50" s="15">
        <v>65.999906329253577</v>
      </c>
      <c r="K50" s="15">
        <v>65.937124439798993</v>
      </c>
      <c r="L50" s="15">
        <v>68.897692348543544</v>
      </c>
    </row>
    <row r="51" spans="1:12" x14ac:dyDescent="0.35">
      <c r="A51" s="70" t="s">
        <v>178</v>
      </c>
      <c r="B51" s="73">
        <v>68</v>
      </c>
      <c r="C51" s="15">
        <v>69.330359280130267</v>
      </c>
      <c r="D51" s="15">
        <v>44.465424540682633</v>
      </c>
      <c r="E51" s="15">
        <v>64.633321343226243</v>
      </c>
      <c r="F51" s="15">
        <v>65.000218048165948</v>
      </c>
      <c r="G51" s="15">
        <v>64.076126590896934</v>
      </c>
      <c r="H51" s="15">
        <v>62.008685296460129</v>
      </c>
      <c r="I51" s="15">
        <v>67.819244263275735</v>
      </c>
      <c r="J51" s="15">
        <v>64.649024779623986</v>
      </c>
      <c r="K51" s="15">
        <v>65.669300504970522</v>
      </c>
      <c r="L51" s="15">
        <v>65.364507292755135</v>
      </c>
    </row>
    <row r="52" spans="1:12" x14ac:dyDescent="0.35">
      <c r="A52" s="70" t="s">
        <v>179</v>
      </c>
      <c r="B52" s="73">
        <v>48</v>
      </c>
      <c r="C52" s="15">
        <v>65.912428635212933</v>
      </c>
      <c r="D52" s="15">
        <v>67.538089391671164</v>
      </c>
      <c r="E52" s="15">
        <v>45.764172348245751</v>
      </c>
      <c r="F52" s="15">
        <v>64.788110224289014</v>
      </c>
      <c r="G52" s="15">
        <v>64.458462925144985</v>
      </c>
      <c r="H52" s="15">
        <v>63.384532249270123</v>
      </c>
      <c r="I52" s="15">
        <v>61.412282342994722</v>
      </c>
      <c r="J52" s="15">
        <v>66.81675116028272</v>
      </c>
      <c r="K52" s="15">
        <v>63.958893723987998</v>
      </c>
      <c r="L52" s="15">
        <v>64.841663292356088</v>
      </c>
    </row>
    <row r="53" spans="1:12" x14ac:dyDescent="0.35">
      <c r="A53" s="70" t="s">
        <v>180</v>
      </c>
      <c r="B53" s="73">
        <v>48</v>
      </c>
      <c r="C53" s="15">
        <v>49.893112358548947</v>
      </c>
      <c r="D53" s="15">
        <v>64.336217106957875</v>
      </c>
      <c r="E53" s="15">
        <v>66.224583636859151</v>
      </c>
      <c r="F53" s="15">
        <v>48.27580699861057</v>
      </c>
      <c r="G53" s="15">
        <v>64.901855003123359</v>
      </c>
      <c r="H53" s="15">
        <v>63.588257959204341</v>
      </c>
      <c r="I53" s="15">
        <v>63.049354731120175</v>
      </c>
      <c r="J53" s="15">
        <v>61.480377478000968</v>
      </c>
      <c r="K53" s="15">
        <v>65.924459357692825</v>
      </c>
      <c r="L53" s="15">
        <v>63.354106819857101</v>
      </c>
    </row>
    <row r="54" spans="1:12" x14ac:dyDescent="0.35">
      <c r="A54" s="70" t="s">
        <v>181</v>
      </c>
      <c r="B54" s="73">
        <v>60</v>
      </c>
      <c r="C54" s="15">
        <v>48.37627548404911</v>
      </c>
      <c r="D54" s="15">
        <v>51.259834507031286</v>
      </c>
      <c r="E54" s="15">
        <v>63.05204762918072</v>
      </c>
      <c r="F54" s="15">
        <v>66.5010020767876</v>
      </c>
      <c r="G54" s="15">
        <v>50.292909109452992</v>
      </c>
      <c r="H54" s="15">
        <v>64.253358155963184</v>
      </c>
      <c r="I54" s="15">
        <v>63.004567106303881</v>
      </c>
      <c r="J54" s="15">
        <v>63.174867854364742</v>
      </c>
      <c r="K54" s="15">
        <v>61.335736448038851</v>
      </c>
      <c r="L54" s="15">
        <v>65.029717957769805</v>
      </c>
    </row>
    <row r="55" spans="1:12" x14ac:dyDescent="0.35">
      <c r="A55" s="70" t="s">
        <v>182</v>
      </c>
      <c r="B55" s="73">
        <v>54</v>
      </c>
      <c r="C55" s="15">
        <v>59.681035063725538</v>
      </c>
      <c r="D55" s="15">
        <v>48.762770808054277</v>
      </c>
      <c r="E55" s="15">
        <v>52.369470357640083</v>
      </c>
      <c r="F55" s="15">
        <v>63.520373363042388</v>
      </c>
      <c r="G55" s="15">
        <v>66.739562291882365</v>
      </c>
      <c r="H55" s="15">
        <v>51.320324218984588</v>
      </c>
      <c r="I55" s="15">
        <v>63.814770765906509</v>
      </c>
      <c r="J55" s="15">
        <v>62.989215045620128</v>
      </c>
      <c r="K55" s="15">
        <v>63.098847215330522</v>
      </c>
      <c r="L55" s="15">
        <v>61.080931356858478</v>
      </c>
    </row>
    <row r="56" spans="1:12" x14ac:dyDescent="0.35">
      <c r="A56" s="70" t="s">
        <v>183</v>
      </c>
      <c r="B56" s="73">
        <v>49</v>
      </c>
      <c r="C56" s="15">
        <v>53.248461462127757</v>
      </c>
      <c r="D56" s="15">
        <v>59.396032361769542</v>
      </c>
      <c r="E56" s="15">
        <v>49.208754273931177</v>
      </c>
      <c r="F56" s="15">
        <v>54.882601738579844</v>
      </c>
      <c r="G56" s="15">
        <v>63.929940909091556</v>
      </c>
      <c r="H56" s="15">
        <v>66.207870931297364</v>
      </c>
      <c r="I56" s="15">
        <v>52.361160041873774</v>
      </c>
      <c r="J56" s="15">
        <v>63.936726971209737</v>
      </c>
      <c r="K56" s="15">
        <v>62.841536565109784</v>
      </c>
      <c r="L56" s="15">
        <v>62.944576646160115</v>
      </c>
    </row>
    <row r="57" spans="1:12" x14ac:dyDescent="0.35">
      <c r="A57" s="70" t="s">
        <v>184</v>
      </c>
      <c r="B57" s="73">
        <v>50</v>
      </c>
      <c r="C57" s="15">
        <v>49.754751899399714</v>
      </c>
      <c r="D57" s="15">
        <v>52.623229657820382</v>
      </c>
      <c r="E57" s="15">
        <v>59.109046122751579</v>
      </c>
      <c r="F57" s="15">
        <v>51.242720155466209</v>
      </c>
      <c r="G57" s="15">
        <v>56.824571416266167</v>
      </c>
      <c r="H57" s="15">
        <v>63.417126162009694</v>
      </c>
      <c r="I57" s="15">
        <v>65.770537031613628</v>
      </c>
      <c r="J57" s="15">
        <v>53.633501229587736</v>
      </c>
      <c r="K57" s="15">
        <v>63.743923435247112</v>
      </c>
      <c r="L57" s="15">
        <v>62.530250912210832</v>
      </c>
    </row>
    <row r="58" spans="1:12" x14ac:dyDescent="0.35">
      <c r="A58" s="70" t="s">
        <v>185</v>
      </c>
      <c r="B58" s="73">
        <v>42</v>
      </c>
      <c r="C58" s="15">
        <v>50.753495461587299</v>
      </c>
      <c r="D58" s="15">
        <v>50.393927531075015</v>
      </c>
      <c r="E58" s="15">
        <v>52.22786615589353</v>
      </c>
      <c r="F58" s="15">
        <v>60.566320150035509</v>
      </c>
      <c r="G58" s="15">
        <v>52.896433137575848</v>
      </c>
      <c r="H58" s="15">
        <v>57.660954213362025</v>
      </c>
      <c r="I58" s="15">
        <v>63.079569159760595</v>
      </c>
      <c r="J58" s="15">
        <v>65.827856287765371</v>
      </c>
      <c r="K58" s="15">
        <v>54.495814767927264</v>
      </c>
      <c r="L58" s="15">
        <v>63.461298676401611</v>
      </c>
    </row>
    <row r="59" spans="1:12" x14ac:dyDescent="0.35">
      <c r="A59" s="70" t="s">
        <v>186</v>
      </c>
      <c r="B59" s="73">
        <v>43</v>
      </c>
      <c r="C59" s="15">
        <v>43.891601785714279</v>
      </c>
      <c r="D59" s="15">
        <v>51.40421763359091</v>
      </c>
      <c r="E59" s="15">
        <v>51.066733366120054</v>
      </c>
      <c r="F59" s="15">
        <v>53.787631678972019</v>
      </c>
      <c r="G59" s="15">
        <v>61.692297926529115</v>
      </c>
      <c r="H59" s="15">
        <v>53.55923645380507</v>
      </c>
      <c r="I59" s="15">
        <v>58.474479995953217</v>
      </c>
      <c r="J59" s="15">
        <v>63.247673919674114</v>
      </c>
      <c r="K59" s="15">
        <v>65.681552464691649</v>
      </c>
      <c r="L59" s="15">
        <v>55.115687026256282</v>
      </c>
    </row>
    <row r="60" spans="1:12" x14ac:dyDescent="0.35">
      <c r="A60" s="70" t="s">
        <v>187</v>
      </c>
      <c r="B60" s="73">
        <v>37</v>
      </c>
      <c r="C60" s="15">
        <v>45.57427391864708</v>
      </c>
      <c r="D60" s="15">
        <v>45.418113922509718</v>
      </c>
      <c r="E60" s="15">
        <v>51.930537828739084</v>
      </c>
      <c r="F60" s="15">
        <v>53.328670113724712</v>
      </c>
      <c r="G60" s="15">
        <v>54.900050741004534</v>
      </c>
      <c r="H60" s="15">
        <v>61.770370657534158</v>
      </c>
      <c r="I60" s="15">
        <v>54.166866518336263</v>
      </c>
      <c r="J60" s="15">
        <v>59.459767105911865</v>
      </c>
      <c r="K60" s="15">
        <v>63.098180967338195</v>
      </c>
      <c r="L60" s="15">
        <v>65.372373675952119</v>
      </c>
    </row>
    <row r="61" spans="1:12" x14ac:dyDescent="0.35">
      <c r="A61" s="70" t="s">
        <v>188</v>
      </c>
      <c r="B61" s="73">
        <v>54</v>
      </c>
      <c r="C61" s="15">
        <v>39.028587153962924</v>
      </c>
      <c r="D61" s="15">
        <v>47.454213338466047</v>
      </c>
      <c r="E61" s="15">
        <v>46.569116825713387</v>
      </c>
      <c r="F61" s="15">
        <v>53.850307288098698</v>
      </c>
      <c r="G61" s="15">
        <v>54.835803168990253</v>
      </c>
      <c r="H61" s="15">
        <v>54.89476570936705</v>
      </c>
      <c r="I61" s="15">
        <v>61.660846238216635</v>
      </c>
      <c r="J61" s="15">
        <v>54.84520025943349</v>
      </c>
      <c r="K61" s="15">
        <v>59.838678676866067</v>
      </c>
      <c r="L61" s="15">
        <v>62.622104545155338</v>
      </c>
    </row>
    <row r="62" spans="1:12" x14ac:dyDescent="0.35">
      <c r="A62" s="70" t="s">
        <v>189</v>
      </c>
      <c r="B62" s="73">
        <v>53</v>
      </c>
      <c r="C62" s="15">
        <v>54.734945937618747</v>
      </c>
      <c r="D62" s="15">
        <v>40.711686368852803</v>
      </c>
      <c r="E62" s="15">
        <v>49.083081288045051</v>
      </c>
      <c r="F62" s="15">
        <v>49.230575842883219</v>
      </c>
      <c r="G62" s="15">
        <v>55.390834706019646</v>
      </c>
      <c r="H62" s="15">
        <v>55.501942147207679</v>
      </c>
      <c r="I62" s="15">
        <v>55.11443321254351</v>
      </c>
      <c r="J62" s="15">
        <v>62.02215197406381</v>
      </c>
      <c r="K62" s="15">
        <v>55.321836271500636</v>
      </c>
      <c r="L62" s="15">
        <v>60.150265821860366</v>
      </c>
    </row>
    <row r="63" spans="1:12" x14ac:dyDescent="0.35">
      <c r="A63" s="70" t="s">
        <v>190</v>
      </c>
      <c r="B63" s="73">
        <v>41</v>
      </c>
      <c r="C63" s="15">
        <v>53.614377514985918</v>
      </c>
      <c r="D63" s="15">
        <v>55.013562441149944</v>
      </c>
      <c r="E63" s="15">
        <v>41.979882226917525</v>
      </c>
      <c r="F63" s="15">
        <v>51.725474941448851</v>
      </c>
      <c r="G63" s="15">
        <v>50.977715573824668</v>
      </c>
      <c r="H63" s="15">
        <v>55.706525053393754</v>
      </c>
      <c r="I63" s="15">
        <v>55.84412731802373</v>
      </c>
      <c r="J63" s="15">
        <v>55.327089425508269</v>
      </c>
      <c r="K63" s="15">
        <v>61.818982413948063</v>
      </c>
      <c r="L63" s="15">
        <v>55.360538190142108</v>
      </c>
    </row>
    <row r="64" spans="1:12" x14ac:dyDescent="0.35">
      <c r="A64" s="70" t="s">
        <v>191</v>
      </c>
      <c r="B64" s="73">
        <v>41</v>
      </c>
      <c r="C64" s="15">
        <v>42.605012577189996</v>
      </c>
      <c r="D64" s="15">
        <v>54.12832661357146</v>
      </c>
      <c r="E64" s="15">
        <v>55.3323430200522</v>
      </c>
      <c r="F64" s="15">
        <v>44.524084277701732</v>
      </c>
      <c r="G64" s="15">
        <v>53.710027367265582</v>
      </c>
      <c r="H64" s="15">
        <v>51.83508935714638</v>
      </c>
      <c r="I64" s="15">
        <v>56.083714680283826</v>
      </c>
      <c r="J64" s="15">
        <v>56.455375313923803</v>
      </c>
      <c r="K64" s="15">
        <v>55.381691381974065</v>
      </c>
      <c r="L64" s="15">
        <v>61.638253369161191</v>
      </c>
    </row>
    <row r="65" spans="1:12" x14ac:dyDescent="0.35">
      <c r="A65" s="70" t="s">
        <v>192</v>
      </c>
      <c r="B65" s="73">
        <v>54</v>
      </c>
      <c r="C65" s="15">
        <v>42.34320614922575</v>
      </c>
      <c r="D65" s="15">
        <v>43.562483661066516</v>
      </c>
      <c r="E65" s="15">
        <v>54.120443424318786</v>
      </c>
      <c r="F65" s="15">
        <v>56.454712285073704</v>
      </c>
      <c r="G65" s="15">
        <v>46.032450360026708</v>
      </c>
      <c r="H65" s="15">
        <v>54.325116021183831</v>
      </c>
      <c r="I65" s="15">
        <v>52.150777392316591</v>
      </c>
      <c r="J65" s="15">
        <v>56.198915729564696</v>
      </c>
      <c r="K65" s="15">
        <v>56.322046693405191</v>
      </c>
      <c r="L65" s="15">
        <v>54.892778493207409</v>
      </c>
    </row>
    <row r="66" spans="1:12" x14ac:dyDescent="0.35">
      <c r="A66" s="70" t="s">
        <v>193</v>
      </c>
      <c r="B66" s="73">
        <v>79</v>
      </c>
      <c r="C66" s="15">
        <v>54.386823852449673</v>
      </c>
      <c r="D66" s="15">
        <v>43.47167403550214</v>
      </c>
      <c r="E66" s="15">
        <v>44.391004260693357</v>
      </c>
      <c r="F66" s="15">
        <v>55.42927248287441</v>
      </c>
      <c r="G66" s="15">
        <v>57.180066937335418</v>
      </c>
      <c r="H66" s="15">
        <v>46.780903150213611</v>
      </c>
      <c r="I66" s="15">
        <v>54.894566257262085</v>
      </c>
      <c r="J66" s="15">
        <v>52.705990822332133</v>
      </c>
      <c r="K66" s="15">
        <v>56.187734364382521</v>
      </c>
      <c r="L66" s="15">
        <v>56.182113025967276</v>
      </c>
    </row>
    <row r="67" spans="1:12" x14ac:dyDescent="0.35">
      <c r="A67" s="70" t="s">
        <v>194</v>
      </c>
      <c r="B67" s="73">
        <v>53</v>
      </c>
      <c r="C67" s="15">
        <v>77.387849752392242</v>
      </c>
      <c r="D67" s="15">
        <v>54.710782597058675</v>
      </c>
      <c r="E67" s="15">
        <v>44.468359589093176</v>
      </c>
      <c r="F67" s="15">
        <v>46.31824091629867</v>
      </c>
      <c r="G67" s="15">
        <v>56.367088328825375</v>
      </c>
      <c r="H67" s="15">
        <v>57.317792416040355</v>
      </c>
      <c r="I67" s="15">
        <v>47.511414884687738</v>
      </c>
      <c r="J67" s="15">
        <v>55.654995519042245</v>
      </c>
      <c r="K67" s="15">
        <v>53.063108970702075</v>
      </c>
      <c r="L67" s="15">
        <v>56.195690851508147</v>
      </c>
    </row>
    <row r="68" spans="1:12" x14ac:dyDescent="0.35">
      <c r="A68" s="70" t="s">
        <v>195</v>
      </c>
      <c r="B68" s="73">
        <v>47</v>
      </c>
      <c r="C68" s="15">
        <v>52.535569529653642</v>
      </c>
      <c r="D68" s="15">
        <v>75.56553990281904</v>
      </c>
      <c r="E68" s="15">
        <v>54.750171885031492</v>
      </c>
      <c r="F68" s="15">
        <v>46.268765541777803</v>
      </c>
      <c r="G68" s="15">
        <v>47.568205761019975</v>
      </c>
      <c r="H68" s="15">
        <v>56.420001166576398</v>
      </c>
      <c r="I68" s="15">
        <v>57.236774198041005</v>
      </c>
      <c r="J68" s="15">
        <v>48.222473142036343</v>
      </c>
      <c r="K68" s="15">
        <v>55.904332891379326</v>
      </c>
      <c r="L68" s="15">
        <v>53.107220617212576</v>
      </c>
    </row>
    <row r="69" spans="1:12" x14ac:dyDescent="0.35">
      <c r="A69" s="70" t="s">
        <v>196</v>
      </c>
      <c r="B69" s="73">
        <v>50</v>
      </c>
      <c r="C69" s="15">
        <v>47.711981682658966</v>
      </c>
      <c r="D69" s="15">
        <v>52.07932214969852</v>
      </c>
      <c r="E69" s="15">
        <v>73.977243648870598</v>
      </c>
      <c r="F69" s="15">
        <v>55.861200446980348</v>
      </c>
      <c r="G69" s="15">
        <v>47.571243651526025</v>
      </c>
      <c r="H69" s="15">
        <v>48.110027623554785</v>
      </c>
      <c r="I69" s="15">
        <v>56.492236467717817</v>
      </c>
      <c r="J69" s="15">
        <v>57.361320270834014</v>
      </c>
      <c r="K69" s="15">
        <v>48.653525699905622</v>
      </c>
      <c r="L69" s="15">
        <v>56.018111023340047</v>
      </c>
    </row>
    <row r="70" spans="1:12" x14ac:dyDescent="0.35">
      <c r="A70" s="70" t="s">
        <v>197</v>
      </c>
      <c r="B70" s="73">
        <v>48</v>
      </c>
      <c r="C70" s="15">
        <v>50.15887074987748</v>
      </c>
      <c r="D70" s="15">
        <v>48.206101841359811</v>
      </c>
      <c r="E70" s="15">
        <v>51.647919580994305</v>
      </c>
      <c r="F70" s="15">
        <v>73.538524936485246</v>
      </c>
      <c r="G70" s="15">
        <v>56.515088791170477</v>
      </c>
      <c r="H70" s="15">
        <v>48.107177750147585</v>
      </c>
      <c r="I70" s="15">
        <v>48.587853706550256</v>
      </c>
      <c r="J70" s="15">
        <v>56.700509814488171</v>
      </c>
      <c r="K70" s="15">
        <v>57.254995273367548</v>
      </c>
      <c r="L70" s="15">
        <v>48.968107140603145</v>
      </c>
    </row>
    <row r="71" spans="1:12" x14ac:dyDescent="0.35">
      <c r="A71" s="70" t="s">
        <v>198</v>
      </c>
      <c r="B71" s="73">
        <v>46</v>
      </c>
      <c r="C71" s="15">
        <v>47.950311133872852</v>
      </c>
      <c r="D71" s="15">
        <v>50.127369055764774</v>
      </c>
      <c r="E71" s="15">
        <v>48.51878429987498</v>
      </c>
      <c r="F71" s="15">
        <v>52.33727358445384</v>
      </c>
      <c r="G71" s="15">
        <v>72.784174253371674</v>
      </c>
      <c r="H71" s="15">
        <v>56.463911365480136</v>
      </c>
      <c r="I71" s="15">
        <v>48.534027439301113</v>
      </c>
      <c r="J71" s="15">
        <v>49.169959884766705</v>
      </c>
      <c r="K71" s="15">
        <v>56.624461106121643</v>
      </c>
      <c r="L71" s="15">
        <v>57.04920127846993</v>
      </c>
    </row>
    <row r="72" spans="1:12" x14ac:dyDescent="0.35">
      <c r="A72" s="70" t="s">
        <v>199</v>
      </c>
      <c r="B72" s="73">
        <v>54</v>
      </c>
      <c r="C72" s="15">
        <v>46.089443534391997</v>
      </c>
      <c r="D72" s="15">
        <v>47.680465014618797</v>
      </c>
      <c r="E72" s="15">
        <v>49.874946850884719</v>
      </c>
      <c r="F72" s="15">
        <v>49.68468728748153</v>
      </c>
      <c r="G72" s="15">
        <v>52.557415762445771</v>
      </c>
      <c r="H72" s="15">
        <v>71.24655960588457</v>
      </c>
      <c r="I72" s="15">
        <v>56.20225679382856</v>
      </c>
      <c r="J72" s="15">
        <v>48.980939976934472</v>
      </c>
      <c r="K72" s="15">
        <v>49.373464187814008</v>
      </c>
      <c r="L72" s="15">
        <v>56.309513141351005</v>
      </c>
    </row>
    <row r="73" spans="1:12" x14ac:dyDescent="0.35">
      <c r="A73" s="70" t="s">
        <v>200</v>
      </c>
      <c r="B73" s="73">
        <v>43</v>
      </c>
      <c r="C73" s="15">
        <v>53.407034808032094</v>
      </c>
      <c r="D73" s="15">
        <v>46.23483782106107</v>
      </c>
      <c r="E73" s="15">
        <v>47.573076476615469</v>
      </c>
      <c r="F73" s="15">
        <v>50.81733746684364</v>
      </c>
      <c r="G73" s="15">
        <v>50.516143407973352</v>
      </c>
      <c r="H73" s="15">
        <v>52.360616378267075</v>
      </c>
      <c r="I73" s="15">
        <v>69.993179252307087</v>
      </c>
      <c r="J73" s="15">
        <v>56.29154382347312</v>
      </c>
      <c r="K73" s="15">
        <v>49.31393823345001</v>
      </c>
      <c r="L73" s="15">
        <v>49.568733333706575</v>
      </c>
    </row>
    <row r="74" spans="1:12" x14ac:dyDescent="0.35">
      <c r="A74" s="70" t="s">
        <v>201</v>
      </c>
      <c r="B74" s="73">
        <v>45</v>
      </c>
      <c r="C74" s="15">
        <v>43.0877067280449</v>
      </c>
      <c r="D74" s="15">
        <v>52.544339807848822</v>
      </c>
      <c r="E74" s="15">
        <v>46.227541453389364</v>
      </c>
      <c r="F74" s="15">
        <v>48.443210764211464</v>
      </c>
      <c r="G74" s="15">
        <v>51.292502090000617</v>
      </c>
      <c r="H74" s="15">
        <v>50.580915302577381</v>
      </c>
      <c r="I74" s="15">
        <v>52.061815071393525</v>
      </c>
      <c r="J74" s="15">
        <v>68.90677833778021</v>
      </c>
      <c r="K74" s="15">
        <v>56.056558549119195</v>
      </c>
      <c r="L74" s="15">
        <v>49.423372630333546</v>
      </c>
    </row>
    <row r="75" spans="1:12" x14ac:dyDescent="0.35">
      <c r="A75" s="70" t="s">
        <v>202</v>
      </c>
      <c r="B75" s="73">
        <v>44</v>
      </c>
      <c r="C75" s="15">
        <v>45.128545356257192</v>
      </c>
      <c r="D75" s="15">
        <v>43.008213736584729</v>
      </c>
      <c r="E75" s="15">
        <v>51.734649445425852</v>
      </c>
      <c r="F75" s="15">
        <v>47.255370548143055</v>
      </c>
      <c r="G75" s="15">
        <v>48.877912387036439</v>
      </c>
      <c r="H75" s="15">
        <v>51.069751835951202</v>
      </c>
      <c r="I75" s="15">
        <v>50.51271468485335</v>
      </c>
      <c r="J75" s="15">
        <v>51.997611104312817</v>
      </c>
      <c r="K75" s="15">
        <v>67.668056496967438</v>
      </c>
      <c r="L75" s="15">
        <v>55.72982392060262</v>
      </c>
    </row>
    <row r="76" spans="1:12" x14ac:dyDescent="0.35">
      <c r="A76" s="70" t="s">
        <v>203</v>
      </c>
      <c r="B76" s="73">
        <v>43</v>
      </c>
      <c r="C76" s="15">
        <v>44.157891025516911</v>
      </c>
      <c r="D76" s="15">
        <v>45.015432872838652</v>
      </c>
      <c r="E76" s="15">
        <v>42.788082432291986</v>
      </c>
      <c r="F76" s="15">
        <v>51.844088590721903</v>
      </c>
      <c r="G76" s="15">
        <v>47.795351564662518</v>
      </c>
      <c r="H76" s="15">
        <v>48.632646696736572</v>
      </c>
      <c r="I76" s="15">
        <v>50.793953406459622</v>
      </c>
      <c r="J76" s="15">
        <v>50.612029124596795</v>
      </c>
      <c r="K76" s="15">
        <v>51.675334669395859</v>
      </c>
      <c r="L76" s="15">
        <v>66.435048868584275</v>
      </c>
    </row>
    <row r="77" spans="1:12" x14ac:dyDescent="0.35">
      <c r="A77" s="70" t="s">
        <v>204</v>
      </c>
      <c r="B77" s="73">
        <v>44</v>
      </c>
      <c r="C77" s="15">
        <v>42.923467022060471</v>
      </c>
      <c r="D77" s="15">
        <v>44.016348116511907</v>
      </c>
      <c r="E77" s="15">
        <v>44.693381603936665</v>
      </c>
      <c r="F77" s="15">
        <v>43.467010965493238</v>
      </c>
      <c r="G77" s="15">
        <v>51.544215946075106</v>
      </c>
      <c r="H77" s="15">
        <v>47.612744045488725</v>
      </c>
      <c r="I77" s="15">
        <v>48.25653326688537</v>
      </c>
      <c r="J77" s="15">
        <v>50.639030394221116</v>
      </c>
      <c r="K77" s="15">
        <v>50.354102846273996</v>
      </c>
      <c r="L77" s="15">
        <v>51.182656982479742</v>
      </c>
    </row>
    <row r="78" spans="1:12" x14ac:dyDescent="0.35">
      <c r="A78" s="70" t="s">
        <v>205</v>
      </c>
      <c r="B78" s="73">
        <v>30</v>
      </c>
      <c r="C78" s="15">
        <v>43.790825063881876</v>
      </c>
      <c r="D78" s="15">
        <v>42.798110353763434</v>
      </c>
      <c r="E78" s="15">
        <v>43.894155647782036</v>
      </c>
      <c r="F78" s="15">
        <v>45.438409676229732</v>
      </c>
      <c r="G78" s="15">
        <v>43.943815782418056</v>
      </c>
      <c r="H78" s="15">
        <v>50.844982502460496</v>
      </c>
      <c r="I78" s="15">
        <v>47.508207613976623</v>
      </c>
      <c r="J78" s="15">
        <v>48.23510269751425</v>
      </c>
      <c r="K78" s="15">
        <v>50.386339531621438</v>
      </c>
      <c r="L78" s="15">
        <v>50.119242486111908</v>
      </c>
    </row>
    <row r="79" spans="1:12" x14ac:dyDescent="0.35">
      <c r="A79" s="70" t="s">
        <v>206</v>
      </c>
      <c r="B79" s="73">
        <v>38</v>
      </c>
      <c r="C79" s="15">
        <v>30.609331372591534</v>
      </c>
      <c r="D79" s="15">
        <v>43.444681491942625</v>
      </c>
      <c r="E79" s="15">
        <v>42.589695935271493</v>
      </c>
      <c r="F79" s="15">
        <v>44.689678785587034</v>
      </c>
      <c r="G79" s="15">
        <v>45.899339267870296</v>
      </c>
      <c r="H79" s="15">
        <v>43.881057925902297</v>
      </c>
      <c r="I79" s="15">
        <v>50.176385409121721</v>
      </c>
      <c r="J79" s="15">
        <v>47.617802200604544</v>
      </c>
      <c r="K79" s="15">
        <v>48.008453606070468</v>
      </c>
      <c r="L79" s="15">
        <v>50.078484883845192</v>
      </c>
    </row>
    <row r="80" spans="1:12" x14ac:dyDescent="0.35">
      <c r="A80" s="70" t="s">
        <v>207</v>
      </c>
      <c r="B80" s="73">
        <v>30</v>
      </c>
      <c r="C80" s="15">
        <v>38.018487574234257</v>
      </c>
      <c r="D80" s="15">
        <v>31.068899971737256</v>
      </c>
      <c r="E80" s="15">
        <v>42.954649219635698</v>
      </c>
      <c r="F80" s="15">
        <v>43.155814276502419</v>
      </c>
      <c r="G80" s="15">
        <v>45.185765614218539</v>
      </c>
      <c r="H80" s="15">
        <v>45.75676475775829</v>
      </c>
      <c r="I80" s="15">
        <v>43.771950166242789</v>
      </c>
      <c r="J80" s="15">
        <v>49.740473292940713</v>
      </c>
      <c r="K80" s="15">
        <v>47.460479004179</v>
      </c>
      <c r="L80" s="15">
        <v>47.658165635710191</v>
      </c>
    </row>
    <row r="81" spans="1:12" x14ac:dyDescent="0.35">
      <c r="A81" s="70" t="s">
        <v>208</v>
      </c>
      <c r="B81" s="73">
        <v>39</v>
      </c>
      <c r="C81" s="15">
        <v>30.317301123800831</v>
      </c>
      <c r="D81" s="15">
        <v>37.762102995466179</v>
      </c>
      <c r="E81" s="15">
        <v>31.284854807286205</v>
      </c>
      <c r="F81" s="15">
        <v>43.044310233842083</v>
      </c>
      <c r="G81" s="15">
        <v>43.304240762112116</v>
      </c>
      <c r="H81" s="15">
        <v>44.940720979454092</v>
      </c>
      <c r="I81" s="15">
        <v>45.426216977814548</v>
      </c>
      <c r="J81" s="15">
        <v>43.694800823227716</v>
      </c>
      <c r="K81" s="15">
        <v>48.979167632889649</v>
      </c>
      <c r="L81" s="15">
        <v>47.025902622439595</v>
      </c>
    </row>
    <row r="82" spans="1:12" x14ac:dyDescent="0.35">
      <c r="A82" s="70" t="s">
        <v>209</v>
      </c>
      <c r="B82" s="73">
        <v>33</v>
      </c>
      <c r="C82" s="15">
        <v>38.7157769838267</v>
      </c>
      <c r="D82" s="15">
        <v>30.46859856170461</v>
      </c>
      <c r="E82" s="15">
        <v>37.342045414937274</v>
      </c>
      <c r="F82" s="15">
        <v>32.116273530464333</v>
      </c>
      <c r="G82" s="15">
        <v>42.857515647845773</v>
      </c>
      <c r="H82" s="15">
        <v>42.870890618745428</v>
      </c>
      <c r="I82" s="15">
        <v>44.590956901366134</v>
      </c>
      <c r="J82" s="15">
        <v>45.223351283778548</v>
      </c>
      <c r="K82" s="15">
        <v>43.358108607519988</v>
      </c>
      <c r="L82" s="15">
        <v>48.119588526833141</v>
      </c>
    </row>
    <row r="83" spans="1:12" x14ac:dyDescent="0.35">
      <c r="A83" s="70" t="s">
        <v>210</v>
      </c>
      <c r="B83" s="73">
        <v>35</v>
      </c>
      <c r="C83" s="15">
        <v>32.912202968223617</v>
      </c>
      <c r="D83" s="15">
        <v>38.221415629358084</v>
      </c>
      <c r="E83" s="15">
        <v>30.399117575173921</v>
      </c>
      <c r="F83" s="15">
        <v>37.415289287941157</v>
      </c>
      <c r="G83" s="15">
        <v>32.629429882017995</v>
      </c>
      <c r="H83" s="15">
        <v>42.104707470832828</v>
      </c>
      <c r="I83" s="15">
        <v>42.293064780405267</v>
      </c>
      <c r="J83" s="15">
        <v>44.293868187991173</v>
      </c>
      <c r="K83" s="15">
        <v>44.707832509047996</v>
      </c>
      <c r="L83" s="15">
        <v>42.786515568037842</v>
      </c>
    </row>
    <row r="84" spans="1:12" x14ac:dyDescent="0.35">
      <c r="A84" s="70" t="s">
        <v>211</v>
      </c>
      <c r="B84" s="73">
        <v>32</v>
      </c>
      <c r="C84" s="15">
        <v>34.642646649709654</v>
      </c>
      <c r="D84" s="15">
        <v>32.567974659068909</v>
      </c>
      <c r="E84" s="15">
        <v>37.407745350629355</v>
      </c>
      <c r="F84" s="15">
        <v>30.663259600952191</v>
      </c>
      <c r="G84" s="15">
        <v>37.131421730688608</v>
      </c>
      <c r="H84" s="15">
        <v>32.528869643594817</v>
      </c>
      <c r="I84" s="15">
        <v>41.162293014340939</v>
      </c>
      <c r="J84" s="15">
        <v>41.698312469024067</v>
      </c>
      <c r="K84" s="15">
        <v>43.626440242957827</v>
      </c>
      <c r="L84" s="15">
        <v>43.876375567398611</v>
      </c>
    </row>
    <row r="85" spans="1:12" x14ac:dyDescent="0.35">
      <c r="A85" s="70" t="s">
        <v>212</v>
      </c>
      <c r="B85" s="73">
        <v>26</v>
      </c>
      <c r="C85" s="15">
        <v>31.545070942032066</v>
      </c>
      <c r="D85" s="15">
        <v>34.103928150248443</v>
      </c>
      <c r="E85" s="15">
        <v>32.007968835143785</v>
      </c>
      <c r="F85" s="15">
        <v>36.990486054751123</v>
      </c>
      <c r="G85" s="15">
        <v>30.724601985648412</v>
      </c>
      <c r="H85" s="15">
        <v>36.425175458097605</v>
      </c>
      <c r="I85" s="15">
        <v>32.31646328466914</v>
      </c>
      <c r="J85" s="15">
        <v>40.368640951106805</v>
      </c>
      <c r="K85" s="15">
        <v>40.876927164140916</v>
      </c>
      <c r="L85" s="15">
        <v>42.753388053315753</v>
      </c>
    </row>
    <row r="86" spans="1:12" x14ac:dyDescent="0.35">
      <c r="A86" s="70" t="s">
        <v>213</v>
      </c>
      <c r="B86" s="73">
        <v>32</v>
      </c>
      <c r="C86" s="15">
        <v>25.71935844221839</v>
      </c>
      <c r="D86" s="15">
        <v>30.870463654960464</v>
      </c>
      <c r="E86" s="15">
        <v>33.269303407623561</v>
      </c>
      <c r="F86" s="15">
        <v>31.734958900921889</v>
      </c>
      <c r="G86" s="15">
        <v>36.382190049066679</v>
      </c>
      <c r="H86" s="15">
        <v>30.270346635426201</v>
      </c>
      <c r="I86" s="15">
        <v>35.561210669067634</v>
      </c>
      <c r="J86" s="15">
        <v>32.118461741078143</v>
      </c>
      <c r="K86" s="15">
        <v>39.302151362862944</v>
      </c>
      <c r="L86" s="15">
        <v>39.788969290865019</v>
      </c>
    </row>
    <row r="87" spans="1:12" x14ac:dyDescent="0.35">
      <c r="A87" s="70" t="s">
        <v>214</v>
      </c>
      <c r="B87" s="73">
        <v>32</v>
      </c>
      <c r="C87" s="15">
        <v>31.088489150429652</v>
      </c>
      <c r="D87" s="15">
        <v>25.199266238918188</v>
      </c>
      <c r="E87" s="15">
        <v>29.887899567233227</v>
      </c>
      <c r="F87" s="15">
        <v>32.627611331777693</v>
      </c>
      <c r="G87" s="15">
        <v>31.256320356391974</v>
      </c>
      <c r="H87" s="15">
        <v>35.295747804899868</v>
      </c>
      <c r="I87" s="15">
        <v>29.629871967327396</v>
      </c>
      <c r="J87" s="15">
        <v>34.710289112199696</v>
      </c>
      <c r="K87" s="15">
        <v>31.562823209939818</v>
      </c>
      <c r="L87" s="15">
        <v>37.95061832981272</v>
      </c>
    </row>
    <row r="88" spans="1:12" x14ac:dyDescent="0.35">
      <c r="A88" s="70" t="s">
        <v>215</v>
      </c>
      <c r="B88" s="73">
        <v>24</v>
      </c>
      <c r="C88" s="15">
        <v>30.659900419613411</v>
      </c>
      <c r="D88" s="15">
        <v>30.072948978133628</v>
      </c>
      <c r="E88" s="15">
        <v>24.495270609522933</v>
      </c>
      <c r="F88" s="15">
        <v>29.202885872722895</v>
      </c>
      <c r="G88" s="15">
        <v>31.916710440978427</v>
      </c>
      <c r="H88" s="15">
        <v>30.392341696443783</v>
      </c>
      <c r="I88" s="15">
        <v>34.146938588293239</v>
      </c>
      <c r="J88" s="15">
        <v>29.094101580690907</v>
      </c>
      <c r="K88" s="15">
        <v>33.665105782720644</v>
      </c>
      <c r="L88" s="15">
        <v>30.766729619782112</v>
      </c>
    </row>
    <row r="89" spans="1:12" x14ac:dyDescent="0.35">
      <c r="A89" s="70" t="s">
        <v>216</v>
      </c>
      <c r="B89" s="73">
        <v>18</v>
      </c>
      <c r="C89" s="15">
        <v>23.208608588385427</v>
      </c>
      <c r="D89" s="15">
        <v>29.168397455573768</v>
      </c>
      <c r="E89" s="15">
        <v>28.781152047046241</v>
      </c>
      <c r="F89" s="15">
        <v>23.940906665294062</v>
      </c>
      <c r="G89" s="15">
        <v>28.386210544337505</v>
      </c>
      <c r="H89" s="15">
        <v>30.744493749536396</v>
      </c>
      <c r="I89" s="15">
        <v>29.329339828184199</v>
      </c>
      <c r="J89" s="15">
        <v>32.991489795647084</v>
      </c>
      <c r="K89" s="15">
        <v>28.235644647003063</v>
      </c>
      <c r="L89" s="15">
        <v>32.316314946243558</v>
      </c>
    </row>
    <row r="90" spans="1:12" x14ac:dyDescent="0.35">
      <c r="A90" s="70" t="s">
        <v>217</v>
      </c>
      <c r="B90" s="73">
        <v>22</v>
      </c>
      <c r="C90" s="15">
        <v>17.322424953423376</v>
      </c>
      <c r="D90" s="15">
        <v>22.203018039509274</v>
      </c>
      <c r="E90" s="15">
        <v>27.423559883226797</v>
      </c>
      <c r="F90" s="15">
        <v>27.597293696058411</v>
      </c>
      <c r="G90" s="15">
        <v>23.238073098266657</v>
      </c>
      <c r="H90" s="15">
        <v>27.169712523550455</v>
      </c>
      <c r="I90" s="15">
        <v>29.388140408414611</v>
      </c>
      <c r="J90" s="15">
        <v>28.220998284752799</v>
      </c>
      <c r="K90" s="15">
        <v>31.494799372674102</v>
      </c>
      <c r="L90" s="15">
        <v>27.066181391854535</v>
      </c>
    </row>
    <row r="91" spans="1:12" x14ac:dyDescent="0.35">
      <c r="A91" s="70" t="s">
        <v>218</v>
      </c>
      <c r="B91" s="73">
        <v>121</v>
      </c>
      <c r="C91" s="15">
        <v>127.38420677969127</v>
      </c>
      <c r="D91" s="15">
        <v>128.30036399653059</v>
      </c>
      <c r="E91" s="15">
        <v>131.77214141604304</v>
      </c>
      <c r="F91" s="15">
        <v>140.41565846193231</v>
      </c>
      <c r="G91" s="15">
        <v>148.84488949404783</v>
      </c>
      <c r="H91" s="15">
        <v>152.41751654530214</v>
      </c>
      <c r="I91" s="15">
        <v>159.1943426703929</v>
      </c>
      <c r="J91" s="15">
        <v>167.93754435962421</v>
      </c>
      <c r="K91" s="15">
        <v>174.0833145629876</v>
      </c>
      <c r="L91" s="15">
        <v>181.88245058381824</v>
      </c>
    </row>
    <row r="92" spans="1:12" x14ac:dyDescent="0.35">
      <c r="A92" s="70" t="s">
        <v>3</v>
      </c>
      <c r="B92" s="71">
        <v>4638</v>
      </c>
      <c r="C92" s="71">
        <v>4667.4846319684511</v>
      </c>
      <c r="D92" s="71">
        <v>4685.6737421725302</v>
      </c>
      <c r="E92" s="71">
        <v>4698.43958533565</v>
      </c>
      <c r="F92" s="71">
        <v>4857.9309842223493</v>
      </c>
      <c r="G92" s="71">
        <v>4999.3121302092341</v>
      </c>
      <c r="H92" s="71">
        <v>5015.2373633745174</v>
      </c>
      <c r="I92" s="71">
        <v>5038.7269793313335</v>
      </c>
      <c r="J92" s="71">
        <v>5113.252387009542</v>
      </c>
      <c r="K92" s="71">
        <v>5145.1713338924583</v>
      </c>
      <c r="L92" s="71">
        <v>5143.7984459176005</v>
      </c>
    </row>
    <row r="93" spans="1:12" x14ac:dyDescent="0.35">
      <c r="A93" s="72" t="s">
        <v>219</v>
      </c>
      <c r="B93" s="66"/>
    </row>
    <row r="94" spans="1:12" x14ac:dyDescent="0.35">
      <c r="A94" s="72" t="s">
        <v>223</v>
      </c>
      <c r="B94" s="66"/>
    </row>
    <row r="99" spans="10:19" x14ac:dyDescent="0.35">
      <c r="J99" s="15"/>
      <c r="K99" s="15"/>
      <c r="L99" s="15"/>
      <c r="M99" s="15"/>
      <c r="N99" s="15"/>
      <c r="O99" s="15"/>
      <c r="P99" s="15"/>
      <c r="Q99" s="15"/>
      <c r="R99" s="15"/>
      <c r="S99" s="15"/>
    </row>
    <row r="100" spans="10:19" x14ac:dyDescent="0.35">
      <c r="J100" s="15"/>
      <c r="K100" s="15"/>
      <c r="L100" s="15"/>
      <c r="M100" s="15"/>
      <c r="N100" s="15"/>
      <c r="O100" s="15"/>
      <c r="P100" s="15"/>
      <c r="Q100" s="15"/>
      <c r="R100" s="15"/>
      <c r="S100" s="15"/>
    </row>
    <row r="101" spans="10:19" x14ac:dyDescent="0.35">
      <c r="J101" s="15"/>
      <c r="K101" s="15"/>
      <c r="L101" s="15"/>
      <c r="M101" s="15"/>
      <c r="N101" s="15"/>
      <c r="O101" s="15"/>
      <c r="P101" s="15"/>
      <c r="Q101" s="15"/>
      <c r="R101" s="15"/>
      <c r="S101" s="15"/>
    </row>
    <row r="102" spans="10:19" x14ac:dyDescent="0.35">
      <c r="J102" s="15"/>
      <c r="K102" s="15"/>
      <c r="L102" s="15"/>
      <c r="M102" s="15"/>
      <c r="N102" s="15"/>
      <c r="O102" s="15"/>
      <c r="P102" s="15"/>
      <c r="Q102" s="15"/>
      <c r="R102" s="15"/>
      <c r="S102" s="15"/>
    </row>
    <row r="103" spans="10:19" x14ac:dyDescent="0.35">
      <c r="J103" s="15"/>
      <c r="K103" s="15"/>
      <c r="L103" s="15"/>
      <c r="M103" s="15"/>
      <c r="N103" s="15"/>
      <c r="O103" s="15"/>
      <c r="P103" s="15"/>
      <c r="Q103" s="15"/>
      <c r="R103" s="15"/>
      <c r="S103" s="15"/>
    </row>
    <row r="104" spans="10:19" x14ac:dyDescent="0.35">
      <c r="J104" s="15"/>
      <c r="K104" s="15"/>
      <c r="L104" s="15"/>
      <c r="M104" s="15"/>
      <c r="N104" s="15"/>
      <c r="O104" s="15"/>
      <c r="P104" s="15"/>
      <c r="Q104" s="15"/>
      <c r="R104" s="15"/>
      <c r="S104" s="15"/>
    </row>
    <row r="105" spans="10:19" x14ac:dyDescent="0.35">
      <c r="J105" s="15"/>
      <c r="K105" s="15"/>
      <c r="L105" s="15"/>
      <c r="M105" s="15"/>
      <c r="N105" s="15"/>
      <c r="O105" s="15"/>
      <c r="P105" s="15"/>
      <c r="Q105" s="15"/>
      <c r="R105" s="15"/>
      <c r="S105" s="15"/>
    </row>
    <row r="106" spans="10:19" x14ac:dyDescent="0.35">
      <c r="J106" s="15"/>
      <c r="K106" s="15"/>
      <c r="L106" s="15"/>
      <c r="M106" s="15"/>
      <c r="N106" s="15"/>
      <c r="O106" s="15"/>
      <c r="P106" s="15"/>
      <c r="Q106" s="15"/>
      <c r="R106" s="15"/>
      <c r="S106" s="15"/>
    </row>
    <row r="107" spans="10:19" x14ac:dyDescent="0.35">
      <c r="J107" s="15"/>
      <c r="K107" s="15"/>
      <c r="L107" s="15"/>
      <c r="M107" s="15"/>
      <c r="N107" s="15"/>
      <c r="O107" s="15"/>
      <c r="P107" s="15"/>
      <c r="Q107" s="15"/>
      <c r="R107" s="15"/>
      <c r="S107" s="15"/>
    </row>
    <row r="108" spans="10:19" x14ac:dyDescent="0.35">
      <c r="J108" s="15"/>
      <c r="K108" s="15"/>
      <c r="L108" s="15"/>
      <c r="M108" s="15"/>
      <c r="N108" s="15"/>
      <c r="O108" s="15"/>
      <c r="P108" s="15"/>
      <c r="Q108" s="15"/>
      <c r="R108" s="15"/>
      <c r="S108" s="15"/>
    </row>
    <row r="109" spans="10:19" x14ac:dyDescent="0.35">
      <c r="J109" s="15"/>
      <c r="K109" s="15"/>
      <c r="L109" s="15"/>
      <c r="M109" s="15"/>
      <c r="N109" s="15"/>
      <c r="O109" s="15"/>
      <c r="P109" s="15"/>
      <c r="Q109" s="15"/>
      <c r="R109" s="15"/>
      <c r="S109" s="15"/>
    </row>
    <row r="110" spans="10:19" x14ac:dyDescent="0.35">
      <c r="J110" s="15"/>
      <c r="K110" s="15"/>
      <c r="L110" s="15"/>
      <c r="M110" s="15"/>
      <c r="N110" s="15"/>
      <c r="O110" s="15"/>
      <c r="P110" s="15"/>
      <c r="Q110" s="15"/>
      <c r="R110" s="15"/>
      <c r="S110" s="15"/>
    </row>
    <row r="111" spans="10:19" x14ac:dyDescent="0.35">
      <c r="J111" s="15"/>
      <c r="K111" s="15"/>
      <c r="L111" s="15"/>
      <c r="M111" s="15"/>
      <c r="N111" s="15"/>
      <c r="O111" s="15"/>
      <c r="P111" s="15"/>
      <c r="Q111" s="15"/>
      <c r="R111" s="15"/>
      <c r="S111" s="15"/>
    </row>
    <row r="112" spans="10:19" x14ac:dyDescent="0.35">
      <c r="J112" s="15"/>
      <c r="K112" s="15"/>
      <c r="L112" s="15"/>
      <c r="M112" s="15"/>
      <c r="N112" s="15"/>
      <c r="O112" s="15"/>
      <c r="P112" s="15"/>
      <c r="Q112" s="15"/>
      <c r="R112" s="15"/>
      <c r="S112" s="15"/>
    </row>
    <row r="113" spans="10:19" x14ac:dyDescent="0.35">
      <c r="J113" s="15"/>
      <c r="K113" s="15"/>
      <c r="L113" s="15"/>
      <c r="M113" s="15"/>
      <c r="N113" s="15"/>
      <c r="O113" s="15"/>
      <c r="P113" s="15"/>
      <c r="Q113" s="15"/>
      <c r="R113" s="15"/>
      <c r="S113" s="15"/>
    </row>
    <row r="114" spans="10:19" x14ac:dyDescent="0.35">
      <c r="J114" s="15"/>
      <c r="K114" s="15"/>
      <c r="L114" s="15"/>
      <c r="M114" s="15"/>
      <c r="N114" s="15"/>
      <c r="O114" s="15"/>
      <c r="P114" s="15"/>
      <c r="Q114" s="15"/>
      <c r="R114" s="15"/>
      <c r="S114" s="15"/>
    </row>
    <row r="115" spans="10:19" x14ac:dyDescent="0.35">
      <c r="J115" s="15"/>
      <c r="K115" s="15"/>
      <c r="L115" s="15"/>
      <c r="M115" s="15"/>
      <c r="N115" s="15"/>
      <c r="O115" s="15"/>
      <c r="P115" s="15"/>
      <c r="Q115" s="15"/>
      <c r="R115" s="15"/>
      <c r="S115" s="15"/>
    </row>
  </sheetData>
  <hyperlinks>
    <hyperlink ref="L1" location="Områdesregister!A1" display="Tillbaka till områdesregister" xr:uid="{98307A20-1E31-4525-A6E0-5DD4EEBE05F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theme="3"/>
  </sheetPr>
  <dimension ref="A1:T323"/>
  <sheetViews>
    <sheetView zoomScale="80" zoomScaleNormal="80" workbookViewId="0">
      <selection activeCell="B4" sqref="B4"/>
    </sheetView>
  </sheetViews>
  <sheetFormatPr defaultRowHeight="14.5" x14ac:dyDescent="0.35"/>
  <cols>
    <col min="1" max="1" width="14.453125" customWidth="1"/>
    <col min="2" max="17" width="8.1796875" bestFit="1" customWidth="1"/>
  </cols>
  <sheetData>
    <row r="1" spans="1:18" x14ac:dyDescent="0.35">
      <c r="A1" s="1" t="s">
        <v>26</v>
      </c>
      <c r="D1" s="3" t="s">
        <v>5</v>
      </c>
    </row>
    <row r="2" spans="1:18" x14ac:dyDescent="0.35">
      <c r="A2" s="2" t="s">
        <v>22</v>
      </c>
    </row>
    <row r="3" spans="1:18" x14ac:dyDescent="0.35">
      <c r="A3" s="2"/>
    </row>
    <row r="4" spans="1:18" x14ac:dyDescent="0.35">
      <c r="A4" s="20" t="s">
        <v>19</v>
      </c>
    </row>
    <row r="5" spans="1:18" x14ac:dyDescent="0.35">
      <c r="A5" t="s">
        <v>0</v>
      </c>
      <c r="B5" s="39">
        <v>2024</v>
      </c>
      <c r="C5" s="40">
        <v>2025</v>
      </c>
      <c r="D5" s="40">
        <v>2026</v>
      </c>
      <c r="E5" s="40">
        <v>2027</v>
      </c>
      <c r="F5" s="40">
        <v>2028</v>
      </c>
      <c r="G5" s="40">
        <v>2029</v>
      </c>
      <c r="H5" s="40">
        <v>2030</v>
      </c>
      <c r="I5" s="40">
        <v>2031</v>
      </c>
      <c r="J5" s="40">
        <v>2032</v>
      </c>
      <c r="K5" s="40">
        <v>2033</v>
      </c>
      <c r="L5" s="40">
        <v>2034</v>
      </c>
      <c r="M5" s="40">
        <v>2035</v>
      </c>
      <c r="N5" s="40">
        <v>2036</v>
      </c>
      <c r="O5" s="40">
        <v>2037</v>
      </c>
      <c r="P5" s="40">
        <v>2038</v>
      </c>
      <c r="Q5" s="40">
        <v>2039</v>
      </c>
      <c r="R5" s="40">
        <v>2040</v>
      </c>
    </row>
    <row r="6" spans="1:18" x14ac:dyDescent="0.35">
      <c r="A6" s="25">
        <v>0</v>
      </c>
      <c r="B6" s="23">
        <v>1507</v>
      </c>
      <c r="C6" s="15">
        <v>1475.0131275534304</v>
      </c>
      <c r="D6" s="15">
        <v>1447.5138552222024</v>
      </c>
      <c r="E6" s="15">
        <v>1440.2721781452244</v>
      </c>
      <c r="F6" s="15">
        <v>1437.5025889394806</v>
      </c>
      <c r="G6" s="15">
        <v>1463.7569168710118</v>
      </c>
      <c r="H6" s="15">
        <v>1492.4258657442342</v>
      </c>
      <c r="I6" s="15">
        <v>1523.7759820982828</v>
      </c>
      <c r="J6" s="15">
        <v>1557.0093484450686</v>
      </c>
      <c r="K6" s="15">
        <v>1591.3209609574876</v>
      </c>
      <c r="L6" s="15">
        <v>1600.1570756510127</v>
      </c>
      <c r="M6" s="15">
        <v>1609.90886419822</v>
      </c>
      <c r="N6" s="15">
        <v>1616.3102119381192</v>
      </c>
      <c r="O6" s="15">
        <v>1623.5314770759528</v>
      </c>
      <c r="P6" s="15">
        <v>1630.0515446983084</v>
      </c>
      <c r="Q6" s="15">
        <v>1637.1088804826036</v>
      </c>
      <c r="R6" s="15">
        <v>1644.3229006314752</v>
      </c>
    </row>
    <row r="7" spans="1:18" x14ac:dyDescent="0.35">
      <c r="A7" s="25">
        <v>1</v>
      </c>
      <c r="B7" s="23">
        <v>1541</v>
      </c>
      <c r="C7" s="15">
        <v>1526.5827249786137</v>
      </c>
      <c r="D7" s="15">
        <v>1497.1872146653225</v>
      </c>
      <c r="E7" s="15">
        <v>1472.2839624582525</v>
      </c>
      <c r="F7" s="15">
        <v>1466.0268398182948</v>
      </c>
      <c r="G7" s="15">
        <v>1463.9725007037337</v>
      </c>
      <c r="H7" s="15">
        <v>1488.6189196591433</v>
      </c>
      <c r="I7" s="15">
        <v>1515.4555690978668</v>
      </c>
      <c r="J7" s="15">
        <v>1544.6848554225739</v>
      </c>
      <c r="K7" s="15">
        <v>1575.6107758467433</v>
      </c>
      <c r="L7" s="15">
        <v>1607.3675252467906</v>
      </c>
      <c r="M7" s="15">
        <v>1615.6694382390592</v>
      </c>
      <c r="N7" s="15">
        <v>1624.8658963133844</v>
      </c>
      <c r="O7" s="15">
        <v>1631.0762241864486</v>
      </c>
      <c r="P7" s="15">
        <v>1638.0622167548618</v>
      </c>
      <c r="Q7" s="15">
        <v>1644.4298691355866</v>
      </c>
      <c r="R7" s="15">
        <v>1651.303561614875</v>
      </c>
    </row>
    <row r="8" spans="1:18" x14ac:dyDescent="0.35">
      <c r="A8" s="25">
        <v>2</v>
      </c>
      <c r="B8" s="23">
        <v>1601</v>
      </c>
      <c r="C8" s="15">
        <v>1545.0608416658076</v>
      </c>
      <c r="D8" s="15">
        <v>1531.6473926210151</v>
      </c>
      <c r="E8" s="15">
        <v>1504.7227584812836</v>
      </c>
      <c r="F8" s="15">
        <v>1482.0139276397626</v>
      </c>
      <c r="G8" s="15">
        <v>1476.6171027741759</v>
      </c>
      <c r="H8" s="15">
        <v>1475.2057013730368</v>
      </c>
      <c r="I8" s="15">
        <v>1498.4350821151697</v>
      </c>
      <c r="J8" s="15">
        <v>1523.6334214492579</v>
      </c>
      <c r="K8" s="15">
        <v>1551.0205470036003</v>
      </c>
      <c r="L8" s="15">
        <v>1579.8447736150613</v>
      </c>
      <c r="M8" s="15">
        <v>1609.3142907630117</v>
      </c>
      <c r="N8" s="15">
        <v>1617.1859905179663</v>
      </c>
      <c r="O8" s="15">
        <v>1625.9555078175608</v>
      </c>
      <c r="P8" s="15">
        <v>1631.9933261961874</v>
      </c>
      <c r="Q8" s="15">
        <v>1638.7717118431656</v>
      </c>
      <c r="R8" s="15">
        <v>1644.9944234199124</v>
      </c>
    </row>
    <row r="9" spans="1:18" x14ac:dyDescent="0.35">
      <c r="A9" s="25">
        <v>3</v>
      </c>
      <c r="B9" s="23">
        <v>1705</v>
      </c>
      <c r="C9" s="15">
        <v>1606.6996725830031</v>
      </c>
      <c r="D9" s="15">
        <v>1554.3495580644872</v>
      </c>
      <c r="E9" s="15">
        <v>1542.0318091600029</v>
      </c>
      <c r="F9" s="15">
        <v>1517.1578779018323</v>
      </c>
      <c r="G9" s="15">
        <v>1496.304007470962</v>
      </c>
      <c r="H9" s="15">
        <v>1491.715714239052</v>
      </c>
      <c r="I9" s="15">
        <v>1490.8400684862702</v>
      </c>
      <c r="J9" s="15">
        <v>1512.9281665284784</v>
      </c>
      <c r="K9" s="15">
        <v>1536.8357486613645</v>
      </c>
      <c r="L9" s="15">
        <v>1562.6692537674503</v>
      </c>
      <c r="M9" s="15">
        <v>1589.7343447227563</v>
      </c>
      <c r="N9" s="15">
        <v>1617.4407243190985</v>
      </c>
      <c r="O9" s="15">
        <v>1625.0526422238863</v>
      </c>
      <c r="P9" s="15">
        <v>1633.5222457848065</v>
      </c>
      <c r="Q9" s="15">
        <v>1639.4622775603489</v>
      </c>
      <c r="R9" s="15">
        <v>1646.1052128021804</v>
      </c>
    </row>
    <row r="10" spans="1:18" x14ac:dyDescent="0.35">
      <c r="A10" s="25">
        <v>4</v>
      </c>
      <c r="B10" s="23">
        <v>1686</v>
      </c>
      <c r="C10" s="15">
        <v>1706.9619884422721</v>
      </c>
      <c r="D10" s="15">
        <v>1614.3280272812476</v>
      </c>
      <c r="E10" s="15">
        <v>1565.2321487820745</v>
      </c>
      <c r="F10" s="15">
        <v>1553.8896622412135</v>
      </c>
      <c r="G10" s="15">
        <v>1530.8053473195851</v>
      </c>
      <c r="H10" s="15">
        <v>1511.5937063184756</v>
      </c>
      <c r="I10" s="15">
        <v>1507.6833766927025</v>
      </c>
      <c r="J10" s="15">
        <v>1507.2302733731804</v>
      </c>
      <c r="K10" s="15">
        <v>1528.3690826274062</v>
      </c>
      <c r="L10" s="15">
        <v>1551.1126829969294</v>
      </c>
      <c r="M10" s="15">
        <v>1575.5682713981228</v>
      </c>
      <c r="N10" s="15">
        <v>1601.2187422933725</v>
      </c>
      <c r="O10" s="15">
        <v>1627.5240681487833</v>
      </c>
      <c r="P10" s="15">
        <v>1634.9475407369205</v>
      </c>
      <c r="Q10" s="15">
        <v>1643.1937890741406</v>
      </c>
      <c r="R10" s="15">
        <v>1649.0713896704074</v>
      </c>
    </row>
    <row r="11" spans="1:18" x14ac:dyDescent="0.35">
      <c r="A11" s="25">
        <v>5</v>
      </c>
      <c r="B11" s="23">
        <v>1778</v>
      </c>
      <c r="C11" s="15">
        <v>1688.346203349734</v>
      </c>
      <c r="D11" s="15">
        <v>1708.1144422793595</v>
      </c>
      <c r="E11" s="15">
        <v>1620.6368348949102</v>
      </c>
      <c r="F11" s="15">
        <v>1574.4092197020095</v>
      </c>
      <c r="G11" s="15">
        <v>1563.9752491264762</v>
      </c>
      <c r="H11" s="15">
        <v>1542.5173054756322</v>
      </c>
      <c r="I11" s="15">
        <v>1524.7162006260826</v>
      </c>
      <c r="J11" s="15">
        <v>1521.3545169758968</v>
      </c>
      <c r="K11" s="15">
        <v>1521.2512717462359</v>
      </c>
      <c r="L11" s="15">
        <v>1541.4691498884963</v>
      </c>
      <c r="M11" s="15">
        <v>1563.1135348205703</v>
      </c>
      <c r="N11" s="15">
        <v>1586.4102133583792</v>
      </c>
      <c r="O11" s="15">
        <v>1610.8838383049865</v>
      </c>
      <c r="P11" s="15">
        <v>1635.9911044240198</v>
      </c>
      <c r="Q11" s="15">
        <v>1643.2648650890053</v>
      </c>
      <c r="R11" s="15">
        <v>1651.3258584181472</v>
      </c>
    </row>
    <row r="12" spans="1:18" x14ac:dyDescent="0.35">
      <c r="A12" s="25">
        <v>6</v>
      </c>
      <c r="B12" s="23">
        <v>1771</v>
      </c>
      <c r="C12" s="15">
        <v>1775.7520570633915</v>
      </c>
      <c r="D12" s="15">
        <v>1690.5812926829553</v>
      </c>
      <c r="E12" s="15">
        <v>1709.5135619587727</v>
      </c>
      <c r="F12" s="15">
        <v>1626.7000216909257</v>
      </c>
      <c r="G12" s="15">
        <v>1583.1048468641939</v>
      </c>
      <c r="H12" s="15">
        <v>1573.5592873100309</v>
      </c>
      <c r="I12" s="15">
        <v>1553.5500334893591</v>
      </c>
      <c r="J12" s="15">
        <v>1536.9792617814537</v>
      </c>
      <c r="K12" s="15">
        <v>1534.0974835104566</v>
      </c>
      <c r="L12" s="15">
        <v>1534.2177506290077</v>
      </c>
      <c r="M12" s="15">
        <v>1553.527724460831</v>
      </c>
      <c r="N12" s="15">
        <v>1574.2229983545458</v>
      </c>
      <c r="O12" s="15">
        <v>1596.5298806845281</v>
      </c>
      <c r="P12" s="15">
        <v>1619.9666831819018</v>
      </c>
      <c r="Q12" s="15">
        <v>1644.0172931303523</v>
      </c>
      <c r="R12" s="15">
        <v>1651.1667227988819</v>
      </c>
    </row>
    <row r="13" spans="1:18" x14ac:dyDescent="0.35">
      <c r="A13" s="25">
        <v>7</v>
      </c>
      <c r="B13" s="23">
        <v>1721</v>
      </c>
      <c r="C13" s="15">
        <v>1771.5419847397593</v>
      </c>
      <c r="D13" s="15">
        <v>1775.9976967703783</v>
      </c>
      <c r="E13" s="15">
        <v>1694.9923595881046</v>
      </c>
      <c r="F13" s="15">
        <v>1713.2390594168726</v>
      </c>
      <c r="G13" s="15">
        <v>1634.5956889634317</v>
      </c>
      <c r="H13" s="15">
        <v>1593.3967753058373</v>
      </c>
      <c r="I13" s="15">
        <v>1584.6365834427854</v>
      </c>
      <c r="J13" s="15">
        <v>1565.8815536285774</v>
      </c>
      <c r="K13" s="15">
        <v>1550.3927627113521</v>
      </c>
      <c r="L13" s="15">
        <v>1547.8578889539403</v>
      </c>
      <c r="M13" s="15">
        <v>1548.1036094961937</v>
      </c>
      <c r="N13" s="15">
        <v>1566.6551644356005</v>
      </c>
      <c r="O13" s="15">
        <v>1586.567037979295</v>
      </c>
      <c r="P13" s="15">
        <v>1608.0263139314002</v>
      </c>
      <c r="Q13" s="15">
        <v>1630.5723473931698</v>
      </c>
      <c r="R13" s="15">
        <v>1653.7105268245816</v>
      </c>
    </row>
    <row r="14" spans="1:18" x14ac:dyDescent="0.35">
      <c r="A14" s="25">
        <v>8</v>
      </c>
      <c r="B14" s="23">
        <v>1789</v>
      </c>
      <c r="C14" s="15">
        <v>1728.1878410981367</v>
      </c>
      <c r="D14" s="15">
        <v>1776.482770935002</v>
      </c>
      <c r="E14" s="15">
        <v>1780.8961775318562</v>
      </c>
      <c r="F14" s="15">
        <v>1703.6071510704728</v>
      </c>
      <c r="G14" s="15">
        <v>1721.3268644926525</v>
      </c>
      <c r="H14" s="15">
        <v>1646.4384009912958</v>
      </c>
      <c r="I14" s="15">
        <v>1607.3619836612038</v>
      </c>
      <c r="J14" s="15">
        <v>1599.2858629768555</v>
      </c>
      <c r="K14" s="15">
        <v>1581.6445189846547</v>
      </c>
      <c r="L14" s="15">
        <v>1567.0441883854096</v>
      </c>
      <c r="M14" s="15">
        <v>1564.7537019874371</v>
      </c>
      <c r="N14" s="15">
        <v>1565.1548147979347</v>
      </c>
      <c r="O14" s="15">
        <v>1583.0945163974789</v>
      </c>
      <c r="P14" s="15">
        <v>1602.3466539415967</v>
      </c>
      <c r="Q14" s="15">
        <v>1623.0863740533259</v>
      </c>
      <c r="R14" s="15">
        <v>1644.8713962624272</v>
      </c>
    </row>
    <row r="15" spans="1:18" x14ac:dyDescent="0.35">
      <c r="A15" s="25">
        <v>9</v>
      </c>
      <c r="B15" s="23">
        <v>1771</v>
      </c>
      <c r="C15" s="15">
        <v>1796.2203898913726</v>
      </c>
      <c r="D15" s="15">
        <v>1737.7964572412034</v>
      </c>
      <c r="E15" s="15">
        <v>1784.3088276876347</v>
      </c>
      <c r="F15" s="15">
        <v>1788.7368204097506</v>
      </c>
      <c r="G15" s="15">
        <v>1714.8090068035249</v>
      </c>
      <c r="H15" s="15">
        <v>1732.143367756657</v>
      </c>
      <c r="I15" s="15">
        <v>1660.5915212522168</v>
      </c>
      <c r="J15" s="15">
        <v>1623.3838987806416</v>
      </c>
      <c r="K15" s="15">
        <v>1615.9186985767915</v>
      </c>
      <c r="L15" s="15">
        <v>1599.1982260324905</v>
      </c>
      <c r="M15" s="15">
        <v>1585.3222106409771</v>
      </c>
      <c r="N15" s="15">
        <v>1583.2884593924168</v>
      </c>
      <c r="O15" s="15">
        <v>1583.8739091430764</v>
      </c>
      <c r="P15" s="15">
        <v>1601.2949381945132</v>
      </c>
      <c r="Q15" s="15">
        <v>1619.9815672207803</v>
      </c>
      <c r="R15" s="15">
        <v>1640.1006636970847</v>
      </c>
    </row>
    <row r="16" spans="1:18" x14ac:dyDescent="0.35">
      <c r="A16" s="25">
        <v>10</v>
      </c>
      <c r="B16" s="23">
        <v>1838</v>
      </c>
      <c r="C16" s="15">
        <v>1782.2568118532636</v>
      </c>
      <c r="D16" s="15">
        <v>1806.4793627177858</v>
      </c>
      <c r="E16" s="15">
        <v>1750.403809100563</v>
      </c>
      <c r="F16" s="15">
        <v>1795.3695419583025</v>
      </c>
      <c r="G16" s="15">
        <v>1799.8806820690509</v>
      </c>
      <c r="H16" s="15">
        <v>1729.0563830451792</v>
      </c>
      <c r="I16" s="15">
        <v>1746.057215188825</v>
      </c>
      <c r="J16" s="15">
        <v>1677.4957138300103</v>
      </c>
      <c r="K16" s="15">
        <v>1641.9749131898052</v>
      </c>
      <c r="L16" s="15">
        <v>1634.9968436837903</v>
      </c>
      <c r="M16" s="15">
        <v>1619.044292879182</v>
      </c>
      <c r="N16" s="15">
        <v>1605.860123153848</v>
      </c>
      <c r="O16" s="15">
        <v>1604.1032653862708</v>
      </c>
      <c r="P16" s="15">
        <v>1604.8777209353443</v>
      </c>
      <c r="Q16" s="15">
        <v>1621.8513061621063</v>
      </c>
      <c r="R16" s="15">
        <v>1640.0469897367925</v>
      </c>
    </row>
    <row r="17" spans="1:18" x14ac:dyDescent="0.35">
      <c r="A17" s="25">
        <v>11</v>
      </c>
      <c r="B17" s="23">
        <v>1814</v>
      </c>
      <c r="C17" s="15">
        <v>1850.517052971617</v>
      </c>
      <c r="D17" s="15">
        <v>1796.7054581751836</v>
      </c>
      <c r="E17" s="15">
        <v>1820.2181882193961</v>
      </c>
      <c r="F17" s="15">
        <v>1766.3494113890144</v>
      </c>
      <c r="G17" s="15">
        <v>1809.9706015746533</v>
      </c>
      <c r="H17" s="15">
        <v>1814.6430430486221</v>
      </c>
      <c r="I17" s="15">
        <v>1746.6752345835575</v>
      </c>
      <c r="J17" s="15">
        <v>1763.3643815331002</v>
      </c>
      <c r="K17" s="15">
        <v>1697.5498741294255</v>
      </c>
      <c r="L17" s="15">
        <v>1663.5129497248545</v>
      </c>
      <c r="M17" s="15">
        <v>1656.9226937801313</v>
      </c>
      <c r="N17" s="15">
        <v>1641.7152420139528</v>
      </c>
      <c r="O17" s="15">
        <v>1629.2102396846994</v>
      </c>
      <c r="P17" s="15">
        <v>1627.7309379830131</v>
      </c>
      <c r="Q17" s="15">
        <v>1628.6956670984187</v>
      </c>
      <c r="R17" s="15">
        <v>1645.2769615376828</v>
      </c>
    </row>
    <row r="18" spans="1:18" x14ac:dyDescent="0.35">
      <c r="A18" s="25">
        <v>12</v>
      </c>
      <c r="B18" s="23">
        <v>1905</v>
      </c>
      <c r="C18" s="15">
        <v>1832.5538236645041</v>
      </c>
      <c r="D18" s="15">
        <v>1867.7888832129065</v>
      </c>
      <c r="E18" s="15">
        <v>1815.9721586561407</v>
      </c>
      <c r="F18" s="15">
        <v>1838.8948653366222</v>
      </c>
      <c r="G18" s="15">
        <v>1787.146104690845</v>
      </c>
      <c r="H18" s="15">
        <v>1829.6181271388418</v>
      </c>
      <c r="I18" s="15">
        <v>1834.4633346530854</v>
      </c>
      <c r="J18" s="15">
        <v>1769.1393194583484</v>
      </c>
      <c r="K18" s="15">
        <v>1785.5560844349143</v>
      </c>
      <c r="L18" s="15">
        <v>1722.2256190024711</v>
      </c>
      <c r="M18" s="15">
        <v>1689.5062235921357</v>
      </c>
      <c r="N18" s="15">
        <v>1683.3223183756968</v>
      </c>
      <c r="O18" s="15">
        <v>1668.8536914522272</v>
      </c>
      <c r="P18" s="15">
        <v>1657.0051036504562</v>
      </c>
      <c r="Q18" s="15">
        <v>1655.8029691948543</v>
      </c>
      <c r="R18" s="15">
        <v>1656.9636429614266</v>
      </c>
    </row>
    <row r="19" spans="1:18" x14ac:dyDescent="0.35">
      <c r="A19" s="25">
        <v>13</v>
      </c>
      <c r="B19" s="23">
        <v>1893</v>
      </c>
      <c r="C19" s="15">
        <v>1924.6130344491648</v>
      </c>
      <c r="D19" s="15">
        <v>1854.5088259921636</v>
      </c>
      <c r="E19" s="15">
        <v>1888.7600160014185</v>
      </c>
      <c r="F19" s="15">
        <v>1838.8688192559671</v>
      </c>
      <c r="G19" s="15">
        <v>1861.318900661292</v>
      </c>
      <c r="H19" s="15">
        <v>1811.637775289043</v>
      </c>
      <c r="I19" s="15">
        <v>1853.0553591026191</v>
      </c>
      <c r="J19" s="15">
        <v>1858.0583611923612</v>
      </c>
      <c r="K19" s="15">
        <v>1795.2093815646281</v>
      </c>
      <c r="L19" s="15">
        <v>1811.3095818906002</v>
      </c>
      <c r="M19" s="15">
        <v>1750.2347623691148</v>
      </c>
      <c r="N19" s="15">
        <v>1718.7891369824015</v>
      </c>
      <c r="O19" s="15">
        <v>1713.0302630649744</v>
      </c>
      <c r="P19" s="15">
        <v>1699.2754093878682</v>
      </c>
      <c r="Q19" s="15">
        <v>1688.0543772614615</v>
      </c>
      <c r="R19" s="15">
        <v>1687.1270639121378</v>
      </c>
    </row>
    <row r="20" spans="1:18" x14ac:dyDescent="0.35">
      <c r="A20" s="25">
        <v>14</v>
      </c>
      <c r="B20" s="23">
        <v>1958</v>
      </c>
      <c r="C20" s="15">
        <v>1915.1407956076259</v>
      </c>
      <c r="D20" s="15">
        <v>1945.6947580549904</v>
      </c>
      <c r="E20" s="15">
        <v>1878.0265322950927</v>
      </c>
      <c r="F20" s="15">
        <v>1911.4037207096189</v>
      </c>
      <c r="G20" s="15">
        <v>1863.4111712417027</v>
      </c>
      <c r="H20" s="15">
        <v>1885.4937286864842</v>
      </c>
      <c r="I20" s="15">
        <v>1837.7811097842527</v>
      </c>
      <c r="J20" s="15">
        <v>1878.181800246967</v>
      </c>
      <c r="K20" s="15">
        <v>1883.3327944259672</v>
      </c>
      <c r="L20" s="15">
        <v>1822.7595621052003</v>
      </c>
      <c r="M20" s="15">
        <v>1838.4900937548109</v>
      </c>
      <c r="N20" s="15">
        <v>1779.5962660737414</v>
      </c>
      <c r="O20" s="15">
        <v>1749.3988558418337</v>
      </c>
      <c r="P20" s="15">
        <v>1744.0617801367471</v>
      </c>
      <c r="Q20" s="15">
        <v>1730.9928453488531</v>
      </c>
      <c r="R20" s="15">
        <v>1720.3770219682469</v>
      </c>
    </row>
    <row r="21" spans="1:18" x14ac:dyDescent="0.35">
      <c r="A21" s="25">
        <v>15</v>
      </c>
      <c r="B21" s="23">
        <v>1890</v>
      </c>
      <c r="C21" s="15">
        <v>1978.82569409302</v>
      </c>
      <c r="D21" s="15">
        <v>1937.2931527023043</v>
      </c>
      <c r="E21" s="15">
        <v>1967.0437722517856</v>
      </c>
      <c r="F21" s="15">
        <v>1901.7668968565542</v>
      </c>
      <c r="G21" s="15">
        <v>1934.3694812759732</v>
      </c>
      <c r="H21" s="15">
        <v>1888.2724506228085</v>
      </c>
      <c r="I21" s="15">
        <v>1909.9991719300724</v>
      </c>
      <c r="J21" s="15">
        <v>1864.1504334300657</v>
      </c>
      <c r="K21" s="15">
        <v>1903.5657452603878</v>
      </c>
      <c r="L21" s="15">
        <v>1908.7770230029273</v>
      </c>
      <c r="M21" s="15">
        <v>1850.3104008253235</v>
      </c>
      <c r="N21" s="15">
        <v>1865.7217546188822</v>
      </c>
      <c r="O21" s="15">
        <v>1808.953385992359</v>
      </c>
      <c r="P21" s="15">
        <v>1779.9654644559184</v>
      </c>
      <c r="Q21" s="15">
        <v>1775.036715984457</v>
      </c>
      <c r="R21" s="15">
        <v>1762.630321527756</v>
      </c>
    </row>
    <row r="22" spans="1:18" x14ac:dyDescent="0.35">
      <c r="A22" s="25">
        <v>16</v>
      </c>
      <c r="B22" s="23">
        <v>1890</v>
      </c>
      <c r="C22" s="15">
        <v>1913.8930375009359</v>
      </c>
      <c r="D22" s="15">
        <v>1999.7446410336415</v>
      </c>
      <c r="E22" s="15">
        <v>1959.7746771188208</v>
      </c>
      <c r="F22" s="15">
        <v>1988.7578145816772</v>
      </c>
      <c r="G22" s="15">
        <v>1925.969399878396</v>
      </c>
      <c r="H22" s="15">
        <v>1957.8644252563136</v>
      </c>
      <c r="I22" s="15">
        <v>1913.668537315396</v>
      </c>
      <c r="J22" s="15">
        <v>1934.9987961367315</v>
      </c>
      <c r="K22" s="15">
        <v>1891.0279435582061</v>
      </c>
      <c r="L22" s="15">
        <v>1929.3582274622127</v>
      </c>
      <c r="M22" s="15">
        <v>1934.5458719789704</v>
      </c>
      <c r="N22" s="15">
        <v>1878.2440017880226</v>
      </c>
      <c r="O22" s="15">
        <v>1893.3749062663373</v>
      </c>
      <c r="P22" s="15">
        <v>1838.7638212661977</v>
      </c>
      <c r="Q22" s="15">
        <v>1810.9962887470069</v>
      </c>
      <c r="R22" s="15">
        <v>1806.4842607109372</v>
      </c>
    </row>
    <row r="23" spans="1:18" x14ac:dyDescent="0.35">
      <c r="A23" s="25">
        <v>17</v>
      </c>
      <c r="B23" s="23">
        <v>1816</v>
      </c>
      <c r="C23" s="15">
        <v>1914.9413496753946</v>
      </c>
      <c r="D23" s="15">
        <v>1937.8906392892327</v>
      </c>
      <c r="E23" s="15">
        <v>2020.9087612313606</v>
      </c>
      <c r="F23" s="15">
        <v>1982.6221198810358</v>
      </c>
      <c r="G23" s="15">
        <v>2010.8425485644816</v>
      </c>
      <c r="H23" s="15">
        <v>1950.7409374295703</v>
      </c>
      <c r="I23" s="15">
        <v>1981.8957539291016</v>
      </c>
      <c r="J23" s="15">
        <v>1939.6240114032421</v>
      </c>
      <c r="K23" s="15">
        <v>1960.5052120524488</v>
      </c>
      <c r="L23" s="15">
        <v>1918.4145924372556</v>
      </c>
      <c r="M23" s="15">
        <v>1955.5302561988137</v>
      </c>
      <c r="N23" s="15">
        <v>1960.7209558839345</v>
      </c>
      <c r="O23" s="15">
        <v>1906.7110060388052</v>
      </c>
      <c r="P23" s="15">
        <v>1921.582230278018</v>
      </c>
      <c r="Q23" s="15">
        <v>1869.2118153534852</v>
      </c>
      <c r="R23" s="15">
        <v>1842.7062527493626</v>
      </c>
    </row>
    <row r="24" spans="1:18" x14ac:dyDescent="0.35">
      <c r="A24" s="25">
        <v>18</v>
      </c>
      <c r="B24" s="23">
        <v>1858</v>
      </c>
      <c r="C24" s="15">
        <v>1844.7375513771858</v>
      </c>
      <c r="D24" s="15">
        <v>1939.7915502410533</v>
      </c>
      <c r="E24" s="15">
        <v>1961.9400975665092</v>
      </c>
      <c r="F24" s="15">
        <v>2042.0312905775463</v>
      </c>
      <c r="G24" s="15">
        <v>2005.6099027922392</v>
      </c>
      <c r="H24" s="15">
        <v>2033.0524712428421</v>
      </c>
      <c r="I24" s="15">
        <v>1975.8315042051772</v>
      </c>
      <c r="J24" s="15">
        <v>2006.166061973563</v>
      </c>
      <c r="K24" s="15">
        <v>1965.8953068263518</v>
      </c>
      <c r="L24" s="15">
        <v>1986.1602930668578</v>
      </c>
      <c r="M24" s="15">
        <v>1946.0118076821814</v>
      </c>
      <c r="N24" s="15">
        <v>1981.8736547140757</v>
      </c>
      <c r="O24" s="15">
        <v>1987.0968810612853</v>
      </c>
      <c r="P24" s="15">
        <v>1935.5453232885891</v>
      </c>
      <c r="Q24" s="15">
        <v>1950.1723515005738</v>
      </c>
      <c r="R24" s="15">
        <v>1900.1852100143087</v>
      </c>
    </row>
    <row r="25" spans="1:18" x14ac:dyDescent="0.35">
      <c r="A25" s="25">
        <v>19</v>
      </c>
      <c r="B25" s="23">
        <v>1790</v>
      </c>
      <c r="C25" s="15">
        <v>1846.944921290758</v>
      </c>
      <c r="D25" s="15">
        <v>1834.1241554649753</v>
      </c>
      <c r="E25" s="15">
        <v>1920.2030718950632</v>
      </c>
      <c r="F25" s="15">
        <v>1939.4140834881914</v>
      </c>
      <c r="G25" s="15">
        <v>2012.5014436105646</v>
      </c>
      <c r="H25" s="15">
        <v>1980.6063952813183</v>
      </c>
      <c r="I25" s="15">
        <v>2004.9818905123648</v>
      </c>
      <c r="J25" s="15">
        <v>1955.0128221109594</v>
      </c>
      <c r="K25" s="15">
        <v>1983.0475869612051</v>
      </c>
      <c r="L25" s="15">
        <v>1946.8314059479924</v>
      </c>
      <c r="M25" s="15">
        <v>1964.6631850783883</v>
      </c>
      <c r="N25" s="15">
        <v>1929.8325473341947</v>
      </c>
      <c r="O25" s="15">
        <v>1962.4783917552766</v>
      </c>
      <c r="P25" s="15">
        <v>1967.4033495976478</v>
      </c>
      <c r="Q25" s="15">
        <v>1921.9304645210973</v>
      </c>
      <c r="R25" s="15">
        <v>1936.200212964756</v>
      </c>
    </row>
    <row r="26" spans="1:18" x14ac:dyDescent="0.35">
      <c r="A26" s="25">
        <v>20</v>
      </c>
      <c r="B26" s="23">
        <v>1697</v>
      </c>
      <c r="C26" s="15">
        <v>1767.0620204935581</v>
      </c>
      <c r="D26" s="15">
        <v>1813.625975443377</v>
      </c>
      <c r="E26" s="15">
        <v>1802.3794971734349</v>
      </c>
      <c r="F26" s="15">
        <v>1875.1174290560102</v>
      </c>
      <c r="G26" s="15">
        <v>1890.2825759911013</v>
      </c>
      <c r="H26" s="15">
        <v>1953.0101153494188</v>
      </c>
      <c r="I26" s="15">
        <v>1927.7052286284702</v>
      </c>
      <c r="J26" s="15">
        <v>1947.4576110424191</v>
      </c>
      <c r="K26" s="15">
        <v>1908.0289563269334</v>
      </c>
      <c r="L26" s="15">
        <v>1932.2283517889987</v>
      </c>
      <c r="M26" s="15">
        <v>1901.7763006078096</v>
      </c>
      <c r="N26" s="15">
        <v>1916.1641513873362</v>
      </c>
      <c r="O26" s="15">
        <v>1889.2299955429544</v>
      </c>
      <c r="P26" s="15">
        <v>1917.0996857302828</v>
      </c>
      <c r="Q26" s="15">
        <v>1921.6492171520617</v>
      </c>
      <c r="R26" s="15">
        <v>1885.1391982365622</v>
      </c>
    </row>
    <row r="27" spans="1:18" x14ac:dyDescent="0.35">
      <c r="A27" s="25">
        <v>21</v>
      </c>
      <c r="B27" s="23">
        <v>1623</v>
      </c>
      <c r="C27" s="15">
        <v>1684.6835161654806</v>
      </c>
      <c r="D27" s="15">
        <v>1740.8329226248602</v>
      </c>
      <c r="E27" s="15">
        <v>1778.8590458651029</v>
      </c>
      <c r="F27" s="15">
        <v>1769.4793161963007</v>
      </c>
      <c r="G27" s="15">
        <v>1829.9939320302569</v>
      </c>
      <c r="H27" s="15">
        <v>1842.1271525802103</v>
      </c>
      <c r="I27" s="15">
        <v>1895.0111879550104</v>
      </c>
      <c r="J27" s="15">
        <v>1875.5510892959878</v>
      </c>
      <c r="K27" s="15">
        <v>1891.3971151058636</v>
      </c>
      <c r="L27" s="15">
        <v>1860.9898854220523</v>
      </c>
      <c r="M27" s="15">
        <v>1881.2540077385349</v>
      </c>
      <c r="N27" s="15">
        <v>1856.4173731349035</v>
      </c>
      <c r="O27" s="15">
        <v>1868.0945882932378</v>
      </c>
      <c r="P27" s="15">
        <v>1848.095947936677</v>
      </c>
      <c r="Q27" s="15">
        <v>1871.6332018876833</v>
      </c>
      <c r="R27" s="15">
        <v>1875.955746978429</v>
      </c>
    </row>
    <row r="28" spans="1:18" x14ac:dyDescent="0.35">
      <c r="A28" s="25">
        <v>22</v>
      </c>
      <c r="B28" s="23">
        <v>1644</v>
      </c>
      <c r="C28" s="15">
        <v>1644.3432153364308</v>
      </c>
      <c r="D28" s="15">
        <v>1695.8326766333048</v>
      </c>
      <c r="E28" s="15">
        <v>1741.7689801701913</v>
      </c>
      <c r="F28" s="15">
        <v>1773.1983555957099</v>
      </c>
      <c r="G28" s="15">
        <v>1765.8206410239013</v>
      </c>
      <c r="H28" s="15">
        <v>1816.7681167027204</v>
      </c>
      <c r="I28" s="15">
        <v>1826.7942234116535</v>
      </c>
      <c r="J28" s="15">
        <v>1871.5669913937095</v>
      </c>
      <c r="K28" s="15">
        <v>1856.8989845734259</v>
      </c>
      <c r="L28" s="15">
        <v>1869.5815808287052</v>
      </c>
      <c r="M28" s="15">
        <v>1846.0398095573432</v>
      </c>
      <c r="N28" s="15">
        <v>1863.2919586232338</v>
      </c>
      <c r="O28" s="15">
        <v>1843.3925853073549</v>
      </c>
      <c r="P28" s="15">
        <v>1853.1597498488868</v>
      </c>
      <c r="Q28" s="15">
        <v>1838.6906420897374</v>
      </c>
      <c r="R28" s="15">
        <v>1858.8322529075995</v>
      </c>
    </row>
    <row r="29" spans="1:18" x14ac:dyDescent="0.35">
      <c r="A29" s="25">
        <v>23</v>
      </c>
      <c r="B29" s="23">
        <v>1672</v>
      </c>
      <c r="C29" s="15">
        <v>1681.3830835176873</v>
      </c>
      <c r="D29" s="15">
        <v>1680.8927856876412</v>
      </c>
      <c r="E29" s="15">
        <v>1725.0156801791331</v>
      </c>
      <c r="F29" s="15">
        <v>1763.5853459208606</v>
      </c>
      <c r="G29" s="15">
        <v>1790.4286387540385</v>
      </c>
      <c r="H29" s="15">
        <v>1785.1963342895892</v>
      </c>
      <c r="I29" s="15">
        <v>1828.8149322887211</v>
      </c>
      <c r="J29" s="15">
        <v>1837.594729770193</v>
      </c>
      <c r="K29" s="15">
        <v>1876.0540343271218</v>
      </c>
      <c r="L29" s="15">
        <v>1864.7363703157396</v>
      </c>
      <c r="M29" s="15">
        <v>1875.1129978722599</v>
      </c>
      <c r="N29" s="15">
        <v>1856.6906915752488</v>
      </c>
      <c r="O29" s="15">
        <v>1871.8447346678613</v>
      </c>
      <c r="P29" s="15">
        <v>1855.9760677428292</v>
      </c>
      <c r="Q29" s="15">
        <v>1864.6202160447226</v>
      </c>
      <c r="R29" s="15">
        <v>1854.1087660550379</v>
      </c>
    </row>
    <row r="30" spans="1:18" x14ac:dyDescent="0.35">
      <c r="A30" s="25">
        <v>24</v>
      </c>
      <c r="B30" s="23">
        <v>1769</v>
      </c>
      <c r="C30" s="15">
        <v>1720.5875472513048</v>
      </c>
      <c r="D30" s="15">
        <v>1727.4458142369617</v>
      </c>
      <c r="E30" s="15">
        <v>1727.3360656733601</v>
      </c>
      <c r="F30" s="15">
        <v>1765.5851327783448</v>
      </c>
      <c r="G30" s="15">
        <v>1798.6884372063234</v>
      </c>
      <c r="H30" s="15">
        <v>1822.304197576706</v>
      </c>
      <c r="I30" s="15">
        <v>1818.9473814627208</v>
      </c>
      <c r="J30" s="15">
        <v>1856.644921761414</v>
      </c>
      <c r="K30" s="15">
        <v>1864.6725258798147</v>
      </c>
      <c r="L30" s="15">
        <v>1897.759016570317</v>
      </c>
      <c r="M30" s="15">
        <v>1888.8169025861644</v>
      </c>
      <c r="N30" s="15">
        <v>1897.7176948428976</v>
      </c>
      <c r="O30" s="15">
        <v>1883.4419270818021</v>
      </c>
      <c r="P30" s="15">
        <v>1897.006306461089</v>
      </c>
      <c r="Q30" s="15">
        <v>1884.5094022796145</v>
      </c>
      <c r="R30" s="15">
        <v>1892.4436374428362</v>
      </c>
    </row>
    <row r="31" spans="1:18" x14ac:dyDescent="0.35">
      <c r="A31" s="25">
        <v>25</v>
      </c>
      <c r="B31" s="23">
        <v>1840</v>
      </c>
      <c r="C31" s="15">
        <v>1813.577578012379</v>
      </c>
      <c r="D31" s="15">
        <v>1772.5097505569306</v>
      </c>
      <c r="E31" s="15">
        <v>1778.4858414553851</v>
      </c>
      <c r="F31" s="15">
        <v>1779.0109011932275</v>
      </c>
      <c r="G31" s="15">
        <v>1812.7026437081022</v>
      </c>
      <c r="H31" s="15">
        <v>1841.8716506525025</v>
      </c>
      <c r="I31" s="15">
        <v>1863.0099589726551</v>
      </c>
      <c r="J31" s="15">
        <v>1861.1655912329893</v>
      </c>
      <c r="K31" s="15">
        <v>1894.1614568635055</v>
      </c>
      <c r="L31" s="15">
        <v>1901.4616839110972</v>
      </c>
      <c r="M31" s="15">
        <v>1929.9676016789426</v>
      </c>
      <c r="N31" s="15">
        <v>1923.0543366734014</v>
      </c>
      <c r="O31" s="15">
        <v>1931.1307171948442</v>
      </c>
      <c r="P31" s="15">
        <v>1920.1169837154484</v>
      </c>
      <c r="Q31" s="15">
        <v>1932.4892347512841</v>
      </c>
      <c r="R31" s="15">
        <v>1922.7740357650205</v>
      </c>
    </row>
    <row r="32" spans="1:18" x14ac:dyDescent="0.35">
      <c r="A32" s="25">
        <v>26</v>
      </c>
      <c r="B32" s="23">
        <v>1804</v>
      </c>
      <c r="C32" s="15">
        <v>1881.8580937533611</v>
      </c>
      <c r="D32" s="15">
        <v>1859.0848575557661</v>
      </c>
      <c r="E32" s="15">
        <v>1824.7129553288109</v>
      </c>
      <c r="F32" s="15">
        <v>1830.3457903275573</v>
      </c>
      <c r="G32" s="15">
        <v>1831.70523225334</v>
      </c>
      <c r="H32" s="15">
        <v>1861.9222638786571</v>
      </c>
      <c r="I32" s="15">
        <v>1887.9803684120084</v>
      </c>
      <c r="J32" s="15">
        <v>1907.0791123253009</v>
      </c>
      <c r="K32" s="15">
        <v>1906.5042651699821</v>
      </c>
      <c r="L32" s="15">
        <v>1935.4178674537052</v>
      </c>
      <c r="M32" s="15">
        <v>1941.9538969340504</v>
      </c>
      <c r="N32" s="15">
        <v>1966.893262749044</v>
      </c>
      <c r="O32" s="15">
        <v>1961.7936190916971</v>
      </c>
      <c r="P32" s="15">
        <v>1969.3665249285741</v>
      </c>
      <c r="Q32" s="15">
        <v>1960.9720514157375</v>
      </c>
      <c r="R32" s="15">
        <v>1972.4284463921799</v>
      </c>
    </row>
    <row r="33" spans="1:18" x14ac:dyDescent="0.35">
      <c r="A33" s="25">
        <v>27</v>
      </c>
      <c r="B33" s="23">
        <v>1826</v>
      </c>
      <c r="C33" s="15">
        <v>1854.1811400154556</v>
      </c>
      <c r="D33" s="15">
        <v>1920.9578777791417</v>
      </c>
      <c r="E33" s="15">
        <v>1901.931188892142</v>
      </c>
      <c r="F33" s="15">
        <v>1873.1337154467863</v>
      </c>
      <c r="G33" s="15">
        <v>1878.8273802701021</v>
      </c>
      <c r="H33" s="15">
        <v>1881.1794542216639</v>
      </c>
      <c r="I33" s="15">
        <v>1908.4920313052485</v>
      </c>
      <c r="J33" s="15">
        <v>1931.9646052485409</v>
      </c>
      <c r="K33" s="15">
        <v>1949.4117186729561</v>
      </c>
      <c r="L33" s="15">
        <v>1949.608999137798</v>
      </c>
      <c r="M33" s="15">
        <v>1974.9348646406238</v>
      </c>
      <c r="N33" s="15">
        <v>1981.0484883244119</v>
      </c>
      <c r="O33" s="15">
        <v>2003.2522553236254</v>
      </c>
      <c r="P33" s="15">
        <v>1999.6741877514419</v>
      </c>
      <c r="Q33" s="15">
        <v>2006.9502706853841</v>
      </c>
      <c r="R33" s="15">
        <v>2000.6630545095245</v>
      </c>
    </row>
    <row r="34" spans="1:18" x14ac:dyDescent="0.35">
      <c r="A34" s="25">
        <v>28</v>
      </c>
      <c r="B34" s="23">
        <v>1882</v>
      </c>
      <c r="C34" s="15">
        <v>1873.4328359545029</v>
      </c>
      <c r="D34" s="15">
        <v>1897.8471427545282</v>
      </c>
      <c r="E34" s="15">
        <v>1956.3682573575838</v>
      </c>
      <c r="F34" s="15">
        <v>1940.5675498347796</v>
      </c>
      <c r="G34" s="15">
        <v>1916.5184528582558</v>
      </c>
      <c r="H34" s="15">
        <v>1922.5824152433868</v>
      </c>
      <c r="I34" s="15">
        <v>1925.7529028440244</v>
      </c>
      <c r="J34" s="15">
        <v>1950.5341429865384</v>
      </c>
      <c r="K34" s="15">
        <v>1971.8800369720407</v>
      </c>
      <c r="L34" s="15">
        <v>1987.7028304753921</v>
      </c>
      <c r="M34" s="15">
        <v>1988.2889856825677</v>
      </c>
      <c r="N34" s="15">
        <v>2010.7962158303285</v>
      </c>
      <c r="O34" s="15">
        <v>2016.7655444988691</v>
      </c>
      <c r="P34" s="15">
        <v>2036.7738923680408</v>
      </c>
      <c r="Q34" s="15">
        <v>2034.4798001465381</v>
      </c>
      <c r="R34" s="15">
        <v>2041.5824277600464</v>
      </c>
    </row>
    <row r="35" spans="1:18" x14ac:dyDescent="0.35">
      <c r="A35" s="25">
        <v>29</v>
      </c>
      <c r="B35" s="23">
        <v>2113</v>
      </c>
      <c r="C35" s="15">
        <v>1920.8581654431405</v>
      </c>
      <c r="D35" s="15">
        <v>1913.1854037389203</v>
      </c>
      <c r="E35" s="15">
        <v>1935.1149669106082</v>
      </c>
      <c r="F35" s="15">
        <v>1987.0302246344102</v>
      </c>
      <c r="G35" s="15">
        <v>1974.0716300377401</v>
      </c>
      <c r="H35" s="15">
        <v>1954.140716235351</v>
      </c>
      <c r="I35" s="15">
        <v>1960.5266493842742</v>
      </c>
      <c r="J35" s="15">
        <v>1964.2836516428806</v>
      </c>
      <c r="K35" s="15">
        <v>1986.9082904269758</v>
      </c>
      <c r="L35" s="15">
        <v>2006.238893238994</v>
      </c>
      <c r="M35" s="15">
        <v>2020.4775604094307</v>
      </c>
      <c r="N35" s="15">
        <v>2021.5098222876309</v>
      </c>
      <c r="O35" s="15">
        <v>2041.8419304124686</v>
      </c>
      <c r="P35" s="15">
        <v>2047.7680411787644</v>
      </c>
      <c r="Q35" s="15">
        <v>2066.0038291431401</v>
      </c>
      <c r="R35" s="15">
        <v>2064.7866189029492</v>
      </c>
    </row>
    <row r="36" spans="1:18" x14ac:dyDescent="0.35">
      <c r="A36" s="25">
        <v>30</v>
      </c>
      <c r="B36" s="23">
        <v>2141</v>
      </c>
      <c r="C36" s="15">
        <v>2122.2703835531233</v>
      </c>
      <c r="D36" s="15">
        <v>1952.346712815201</v>
      </c>
      <c r="E36" s="15">
        <v>1946.105730071085</v>
      </c>
      <c r="F36" s="15">
        <v>1966.0280190617395</v>
      </c>
      <c r="G36" s="15">
        <v>2012.6613295786283</v>
      </c>
      <c r="H36" s="15">
        <v>2002.265760237578</v>
      </c>
      <c r="I36" s="15">
        <v>1985.7048877583265</v>
      </c>
      <c r="J36" s="15">
        <v>1992.292091708666</v>
      </c>
      <c r="K36" s="15">
        <v>1996.5111371851317</v>
      </c>
      <c r="L36" s="15">
        <v>2017.0474377132707</v>
      </c>
      <c r="M36" s="15">
        <v>2034.4710720185699</v>
      </c>
      <c r="N36" s="15">
        <v>2047.5036185863969</v>
      </c>
      <c r="O36" s="15">
        <v>2049.0556918566294</v>
      </c>
      <c r="P36" s="15">
        <v>2067.6216132961645</v>
      </c>
      <c r="Q36" s="15">
        <v>2073.5717540925484</v>
      </c>
      <c r="R36" s="15">
        <v>2090.3514922584668</v>
      </c>
    </row>
    <row r="37" spans="1:18" x14ac:dyDescent="0.35">
      <c r="A37" s="25">
        <v>31</v>
      </c>
      <c r="B37" s="23">
        <v>2221</v>
      </c>
      <c r="C37" s="15">
        <v>2144.5530538709181</v>
      </c>
      <c r="D37" s="15">
        <v>2127.3823550177649</v>
      </c>
      <c r="E37" s="15">
        <v>1976.4832706361954</v>
      </c>
      <c r="F37" s="15">
        <v>1971.577743516345</v>
      </c>
      <c r="G37" s="15">
        <v>1989.9105137136507</v>
      </c>
      <c r="H37" s="15">
        <v>2032.3272321714771</v>
      </c>
      <c r="I37" s="15">
        <v>2024.0305113603667</v>
      </c>
      <c r="J37" s="15">
        <v>2010.1684597838312</v>
      </c>
      <c r="K37" s="15">
        <v>2016.907873349649</v>
      </c>
      <c r="L37" s="15">
        <v>2021.2685398781018</v>
      </c>
      <c r="M37" s="15">
        <v>2039.7987694787271</v>
      </c>
      <c r="N37" s="15">
        <v>2055.7235542147628</v>
      </c>
      <c r="O37" s="15">
        <v>2067.8764359476636</v>
      </c>
      <c r="P37" s="15">
        <v>2069.9070376700843</v>
      </c>
      <c r="Q37" s="15">
        <v>2087.0235938727496</v>
      </c>
      <c r="R37" s="15">
        <v>2093.027621477308</v>
      </c>
    </row>
    <row r="38" spans="1:18" x14ac:dyDescent="0.35">
      <c r="A38" s="25">
        <v>32</v>
      </c>
      <c r="B38" s="23">
        <v>2255</v>
      </c>
      <c r="C38" s="15">
        <v>2212.6601282440624</v>
      </c>
      <c r="D38" s="15">
        <v>2144.1320321996295</v>
      </c>
      <c r="E38" s="15">
        <v>2128.7510719096917</v>
      </c>
      <c r="F38" s="15">
        <v>1993.8545321961551</v>
      </c>
      <c r="G38" s="15">
        <v>1990.2240791929394</v>
      </c>
      <c r="H38" s="15">
        <v>2007.3420518467522</v>
      </c>
      <c r="I38" s="15">
        <v>2046.1765595236893</v>
      </c>
      <c r="J38" s="15">
        <v>2039.537318183659</v>
      </c>
      <c r="K38" s="15">
        <v>2027.8954049750698</v>
      </c>
      <c r="L38" s="15">
        <v>2034.541156405101</v>
      </c>
      <c r="M38" s="15">
        <v>2038.8077070077993</v>
      </c>
      <c r="N38" s="15">
        <v>2055.7125679677874</v>
      </c>
      <c r="O38" s="15">
        <v>2070.4948062250828</v>
      </c>
      <c r="P38" s="15">
        <v>2081.9406930434934</v>
      </c>
      <c r="Q38" s="15">
        <v>2084.4076637980361</v>
      </c>
      <c r="R38" s="15">
        <v>2100.3173291779408</v>
      </c>
    </row>
    <row r="39" spans="1:18" x14ac:dyDescent="0.35">
      <c r="A39" s="25">
        <v>33</v>
      </c>
      <c r="B39" s="23">
        <v>2256</v>
      </c>
      <c r="C39" s="15">
        <v>2240.7252675548962</v>
      </c>
      <c r="D39" s="15">
        <v>2202.3542495247639</v>
      </c>
      <c r="E39" s="15">
        <v>2141.0426938563937</v>
      </c>
      <c r="F39" s="15">
        <v>2127.1881485371732</v>
      </c>
      <c r="G39" s="15">
        <v>2005.8228721184544</v>
      </c>
      <c r="H39" s="15">
        <v>2003.4264040990379</v>
      </c>
      <c r="I39" s="15">
        <v>2019.4550155552631</v>
      </c>
      <c r="J39" s="15">
        <v>2055.1819378325622</v>
      </c>
      <c r="K39" s="15">
        <v>2049.8969890298085</v>
      </c>
      <c r="L39" s="15">
        <v>2039.899038621737</v>
      </c>
      <c r="M39" s="15">
        <v>2046.2755033521948</v>
      </c>
      <c r="N39" s="15">
        <v>2050.5402604200581</v>
      </c>
      <c r="O39" s="15">
        <v>2066.1741678948961</v>
      </c>
      <c r="P39" s="15">
        <v>2080.0267800861516</v>
      </c>
      <c r="Q39" s="15">
        <v>2090.9080527022384</v>
      </c>
      <c r="R39" s="15">
        <v>2093.7597236814117</v>
      </c>
    </row>
    <row r="40" spans="1:18" x14ac:dyDescent="0.35">
      <c r="A40" s="25">
        <v>34</v>
      </c>
      <c r="B40" s="23">
        <v>2262</v>
      </c>
      <c r="C40" s="15">
        <v>2239.6961146719977</v>
      </c>
      <c r="D40" s="15">
        <v>2225.9315638007838</v>
      </c>
      <c r="E40" s="15">
        <v>2191.4028195900737</v>
      </c>
      <c r="F40" s="15">
        <v>2136.2635742425127</v>
      </c>
      <c r="G40" s="15">
        <v>2123.7677804051737</v>
      </c>
      <c r="H40" s="15">
        <v>2013.9081395057783</v>
      </c>
      <c r="I40" s="15">
        <v>2012.5242891039461</v>
      </c>
      <c r="J40" s="15">
        <v>2027.5266877284791</v>
      </c>
      <c r="K40" s="15">
        <v>2060.6052167353996</v>
      </c>
      <c r="L40" s="15">
        <v>2056.2614499105721</v>
      </c>
      <c r="M40" s="15">
        <v>2047.4623106350596</v>
      </c>
      <c r="N40" s="15">
        <v>2053.6881947353609</v>
      </c>
      <c r="O40" s="15">
        <v>2058.055533736866</v>
      </c>
      <c r="P40" s="15">
        <v>2072.6392752121278</v>
      </c>
      <c r="Q40" s="15">
        <v>2085.7393643842051</v>
      </c>
      <c r="R40" s="15">
        <v>2096.1612469058559</v>
      </c>
    </row>
    <row r="41" spans="1:18" x14ac:dyDescent="0.35">
      <c r="A41" s="25">
        <v>35</v>
      </c>
      <c r="B41" s="23">
        <v>2147</v>
      </c>
      <c r="C41" s="15">
        <v>2243.5802065498988</v>
      </c>
      <c r="D41" s="15">
        <v>2223.0264668718723</v>
      </c>
      <c r="E41" s="15">
        <v>2211.027167449648</v>
      </c>
      <c r="F41" s="15">
        <v>2179.8291700577774</v>
      </c>
      <c r="G41" s="15">
        <v>2130.0505244420228</v>
      </c>
      <c r="H41" s="15">
        <v>2118.796487892012</v>
      </c>
      <c r="I41" s="15">
        <v>2018.6373795499098</v>
      </c>
      <c r="J41" s="15">
        <v>2018.0365635317075</v>
      </c>
      <c r="K41" s="15">
        <v>2032.1189725259678</v>
      </c>
      <c r="L41" s="15">
        <v>2062.7703969965501</v>
      </c>
      <c r="M41" s="15">
        <v>2059.056003029521</v>
      </c>
      <c r="N41" s="15">
        <v>2051.3343577715086</v>
      </c>
      <c r="O41" s="15">
        <v>2057.5338649025148</v>
      </c>
      <c r="P41" s="15">
        <v>2062.0163414108597</v>
      </c>
      <c r="Q41" s="15">
        <v>2075.7288896329273</v>
      </c>
      <c r="R41" s="15">
        <v>2088.2060380124021</v>
      </c>
    </row>
    <row r="42" spans="1:18" x14ac:dyDescent="0.35">
      <c r="A42" s="25">
        <v>36</v>
      </c>
      <c r="B42" s="23">
        <v>2155</v>
      </c>
      <c r="C42" s="15">
        <v>2137.2113155058692</v>
      </c>
      <c r="D42" s="15">
        <v>2226.093321157291</v>
      </c>
      <c r="E42" s="15">
        <v>2207.4492905095385</v>
      </c>
      <c r="F42" s="15">
        <v>2197.0282282883227</v>
      </c>
      <c r="G42" s="15">
        <v>2168.7670294232576</v>
      </c>
      <c r="H42" s="15">
        <v>2123.6777304079028</v>
      </c>
      <c r="I42" s="15">
        <v>2113.4394686150663</v>
      </c>
      <c r="J42" s="15">
        <v>2021.4423749430321</v>
      </c>
      <c r="K42" s="15">
        <v>2021.487184823673</v>
      </c>
      <c r="L42" s="15">
        <v>2034.617406703441</v>
      </c>
      <c r="M42" s="15">
        <v>2063.0569953829195</v>
      </c>
      <c r="N42" s="15">
        <v>2059.9363299311617</v>
      </c>
      <c r="O42" s="15">
        <v>2053.2192782979178</v>
      </c>
      <c r="P42" s="15">
        <v>2059.4259081395357</v>
      </c>
      <c r="Q42" s="15">
        <v>2064.0349190537004</v>
      </c>
      <c r="R42" s="15">
        <v>2077.0202037394993</v>
      </c>
    </row>
    <row r="43" spans="1:18" x14ac:dyDescent="0.35">
      <c r="A43" s="25">
        <v>37</v>
      </c>
      <c r="B43" s="23">
        <v>2007</v>
      </c>
      <c r="C43" s="15">
        <v>2144.3140914678493</v>
      </c>
      <c r="D43" s="15">
        <v>2128.2404529762243</v>
      </c>
      <c r="E43" s="15">
        <v>2210.9301052069923</v>
      </c>
      <c r="F43" s="15">
        <v>2193.9826314133043</v>
      </c>
      <c r="G43" s="15">
        <v>2185.0219369468373</v>
      </c>
      <c r="H43" s="15">
        <v>2159.3932304683817</v>
      </c>
      <c r="I43" s="15">
        <v>2118.3052319263761</v>
      </c>
      <c r="J43" s="15">
        <v>2108.8597246184108</v>
      </c>
      <c r="K43" s="15">
        <v>2023.8123515283319</v>
      </c>
      <c r="L43" s="15">
        <v>2024.2674018757461</v>
      </c>
      <c r="M43" s="15">
        <v>2036.4425224838812</v>
      </c>
      <c r="N43" s="15">
        <v>2063.0517728985583</v>
      </c>
      <c r="O43" s="15">
        <v>2060.5253162122704</v>
      </c>
      <c r="P43" s="15">
        <v>2054.693294030445</v>
      </c>
      <c r="Q43" s="15">
        <v>2060.9382187807155</v>
      </c>
      <c r="R43" s="15">
        <v>2065.6734968693513</v>
      </c>
    </row>
    <row r="44" spans="1:18" x14ac:dyDescent="0.35">
      <c r="A44" s="25">
        <v>38</v>
      </c>
      <c r="B44" s="23">
        <v>2013</v>
      </c>
      <c r="C44" s="15">
        <v>2006.5446690318299</v>
      </c>
      <c r="D44" s="15">
        <v>2134.2664492924678</v>
      </c>
      <c r="E44" s="15">
        <v>2120.074074318055</v>
      </c>
      <c r="F44" s="15">
        <v>2197.4606994963642</v>
      </c>
      <c r="G44" s="15">
        <v>2182.0763466692474</v>
      </c>
      <c r="H44" s="15">
        <v>2174.5116550756447</v>
      </c>
      <c r="I44" s="15">
        <v>2151.151900096469</v>
      </c>
      <c r="J44" s="15">
        <v>2113.4850021443481</v>
      </c>
      <c r="K44" s="15">
        <v>2104.6827056754919</v>
      </c>
      <c r="L44" s="15">
        <v>2025.4976983031081</v>
      </c>
      <c r="M44" s="15">
        <v>2026.1872952336576</v>
      </c>
      <c r="N44" s="15">
        <v>2037.5749555672137</v>
      </c>
      <c r="O44" s="15">
        <v>2062.6809965618854</v>
      </c>
      <c r="P44" s="15">
        <v>2060.6949074552185</v>
      </c>
      <c r="Q44" s="15">
        <v>2055.6551971292847</v>
      </c>
      <c r="R44" s="15">
        <v>2061.9546540437082</v>
      </c>
    </row>
    <row r="45" spans="1:18" x14ac:dyDescent="0.35">
      <c r="A45" s="25">
        <v>39</v>
      </c>
      <c r="B45" s="23">
        <v>2050</v>
      </c>
      <c r="C45" s="15">
        <v>2013.111477598479</v>
      </c>
      <c r="D45" s="15">
        <v>2006.3284394301259</v>
      </c>
      <c r="E45" s="15">
        <v>2125.9969278452372</v>
      </c>
      <c r="F45" s="15">
        <v>2113.541365449335</v>
      </c>
      <c r="G45" s="15">
        <v>2186.388276957081</v>
      </c>
      <c r="H45" s="15">
        <v>2172.4782249456375</v>
      </c>
      <c r="I45" s="15">
        <v>2166.1435065882501</v>
      </c>
      <c r="J45" s="15">
        <v>2144.7188802281344</v>
      </c>
      <c r="K45" s="15">
        <v>2110.0420548995644</v>
      </c>
      <c r="L45" s="15">
        <v>2101.6532284897057</v>
      </c>
      <c r="M45" s="15">
        <v>2027.4509960128303</v>
      </c>
      <c r="N45" s="15">
        <v>2028.4019267779213</v>
      </c>
      <c r="O45" s="15">
        <v>2039.167392764999</v>
      </c>
      <c r="P45" s="15">
        <v>2062.9900724388012</v>
      </c>
      <c r="Q45" s="15">
        <v>2061.5038028392746</v>
      </c>
      <c r="R45" s="15">
        <v>2057.1716208573735</v>
      </c>
    </row>
    <row r="46" spans="1:18" x14ac:dyDescent="0.35">
      <c r="A46" s="25">
        <v>40</v>
      </c>
      <c r="B46" s="23">
        <v>1945</v>
      </c>
      <c r="C46" s="15">
        <v>2048.4105140174343</v>
      </c>
      <c r="D46" s="15">
        <v>2013.9873377793945</v>
      </c>
      <c r="E46" s="15">
        <v>2007.2041540213443</v>
      </c>
      <c r="F46" s="15">
        <v>2119.8629500828638</v>
      </c>
      <c r="G46" s="15">
        <v>2109.0374633910296</v>
      </c>
      <c r="H46" s="15">
        <v>2178.0072592797169</v>
      </c>
      <c r="I46" s="15">
        <v>2165.3884304413</v>
      </c>
      <c r="J46" s="15">
        <v>2160.1020375217577</v>
      </c>
      <c r="K46" s="15">
        <v>2140.3734462576713</v>
      </c>
      <c r="L46" s="15">
        <v>2108.2143709476049</v>
      </c>
      <c r="M46" s="15">
        <v>2100.068805471049</v>
      </c>
      <c r="N46" s="15">
        <v>2030.2750612478781</v>
      </c>
      <c r="O46" s="15">
        <v>2031.5309120943703</v>
      </c>
      <c r="P46" s="15">
        <v>2041.7717105565071</v>
      </c>
      <c r="Q46" s="15">
        <v>2064.4990638186587</v>
      </c>
      <c r="R46" s="15">
        <v>2063.4678107754771</v>
      </c>
    </row>
    <row r="47" spans="1:18" x14ac:dyDescent="0.35">
      <c r="A47" s="25">
        <v>41</v>
      </c>
      <c r="B47" s="23">
        <v>1902</v>
      </c>
      <c r="C47" s="15">
        <v>1950.3206332253367</v>
      </c>
      <c r="D47" s="15">
        <v>2048.1815027270895</v>
      </c>
      <c r="E47" s="15">
        <v>2016.2419339939263</v>
      </c>
      <c r="F47" s="15">
        <v>2009.5076043917929</v>
      </c>
      <c r="G47" s="15">
        <v>2116.0428625650275</v>
      </c>
      <c r="H47" s="15">
        <v>2106.7723164270296</v>
      </c>
      <c r="I47" s="15">
        <v>2172.3114280524187</v>
      </c>
      <c r="J47" s="15">
        <v>2160.8002623105112</v>
      </c>
      <c r="K47" s="15">
        <v>2156.4474364843768</v>
      </c>
      <c r="L47" s="15">
        <v>2138.1185252515106</v>
      </c>
      <c r="M47" s="15">
        <v>2108.0927070305361</v>
      </c>
      <c r="N47" s="15">
        <v>2100.2043808256235</v>
      </c>
      <c r="O47" s="15">
        <v>2034.3741078541384</v>
      </c>
      <c r="P47" s="15">
        <v>2035.927288047684</v>
      </c>
      <c r="Q47" s="15">
        <v>2045.7278070120985</v>
      </c>
      <c r="R47" s="15">
        <v>2067.5062929419119</v>
      </c>
    </row>
    <row r="48" spans="1:18" x14ac:dyDescent="0.35">
      <c r="A48" s="25">
        <v>42</v>
      </c>
      <c r="B48" s="23">
        <v>1830</v>
      </c>
      <c r="C48" s="15">
        <v>1910.780311926896</v>
      </c>
      <c r="D48" s="15">
        <v>1956.2278641940889</v>
      </c>
      <c r="E48" s="15">
        <v>2049.4364387783676</v>
      </c>
      <c r="F48" s="15">
        <v>2019.7698841603724</v>
      </c>
      <c r="G48" s="15">
        <v>2013.1513544925842</v>
      </c>
      <c r="H48" s="15">
        <v>2114.3338765845592</v>
      </c>
      <c r="I48" s="15">
        <v>2106.4543383953669</v>
      </c>
      <c r="J48" s="15">
        <v>2168.9100076660848</v>
      </c>
      <c r="K48" s="15">
        <v>2158.3849283187055</v>
      </c>
      <c r="L48" s="15">
        <v>2154.7702676619247</v>
      </c>
      <c r="M48" s="15">
        <v>2137.5947809750273</v>
      </c>
      <c r="N48" s="15">
        <v>2109.5154247922906</v>
      </c>
      <c r="O48" s="15">
        <v>2101.9190929869974</v>
      </c>
      <c r="P48" s="15">
        <v>2039.6304591774492</v>
      </c>
      <c r="Q48" s="15">
        <v>2041.4732439333843</v>
      </c>
      <c r="R48" s="15">
        <v>2050.8977030386432</v>
      </c>
    </row>
    <row r="49" spans="1:18" x14ac:dyDescent="0.35">
      <c r="A49" s="25">
        <v>43</v>
      </c>
      <c r="B49" s="23">
        <v>1928</v>
      </c>
      <c r="C49" s="15">
        <v>1842.4940198654149</v>
      </c>
      <c r="D49" s="15">
        <v>1919.8728956555087</v>
      </c>
      <c r="E49" s="15">
        <v>1963.0304892032266</v>
      </c>
      <c r="F49" s="15">
        <v>2052.1459455313379</v>
      </c>
      <c r="G49" s="15">
        <v>2024.5766865948194</v>
      </c>
      <c r="H49" s="15">
        <v>2018.1675575077247</v>
      </c>
      <c r="I49" s="15">
        <v>2114.584685525776</v>
      </c>
      <c r="J49" s="15">
        <v>2107.9050674590653</v>
      </c>
      <c r="K49" s="15">
        <v>2167.6141604874392</v>
      </c>
      <c r="L49" s="15">
        <v>2157.8771593321608</v>
      </c>
      <c r="M49" s="15">
        <v>2154.8286388523484</v>
      </c>
      <c r="N49" s="15">
        <v>2138.7269634711965</v>
      </c>
      <c r="O49" s="15">
        <v>2112.4434673582828</v>
      </c>
      <c r="P49" s="15">
        <v>2105.1418077378257</v>
      </c>
      <c r="Q49" s="15">
        <v>2046.033658018117</v>
      </c>
      <c r="R49" s="15">
        <v>2048.1490684044816</v>
      </c>
    </row>
    <row r="50" spans="1:18" x14ac:dyDescent="0.35">
      <c r="A50" s="25">
        <v>44</v>
      </c>
      <c r="B50" s="23">
        <v>1902</v>
      </c>
      <c r="C50" s="15">
        <v>1935.9067876707661</v>
      </c>
      <c r="D50" s="15">
        <v>1854.3903305936444</v>
      </c>
      <c r="E50" s="15">
        <v>1928.9335328378675</v>
      </c>
      <c r="F50" s="15">
        <v>1970.0951958356291</v>
      </c>
      <c r="G50" s="15">
        <v>2055.5875043614487</v>
      </c>
      <c r="H50" s="15">
        <v>2029.9832075859069</v>
      </c>
      <c r="I50" s="15">
        <v>2023.7805037037242</v>
      </c>
      <c r="J50" s="15">
        <v>2115.8806869907557</v>
      </c>
      <c r="K50" s="15">
        <v>2110.2631085660078</v>
      </c>
      <c r="L50" s="15">
        <v>2167.4104272006589</v>
      </c>
      <c r="M50" s="15">
        <v>2158.2984086300567</v>
      </c>
      <c r="N50" s="15">
        <v>2155.7941899356424</v>
      </c>
      <c r="O50" s="15">
        <v>2140.7199750177442</v>
      </c>
      <c r="P50" s="15">
        <v>2116.0695632480256</v>
      </c>
      <c r="Q50" s="15">
        <v>2109.0687876514871</v>
      </c>
      <c r="R50" s="15">
        <v>2052.8416961181615</v>
      </c>
    </row>
    <row r="51" spans="1:18" x14ac:dyDescent="0.35">
      <c r="A51" s="25">
        <v>45</v>
      </c>
      <c r="B51" s="23">
        <v>1908</v>
      </c>
      <c r="C51" s="15">
        <v>1912.4397890671739</v>
      </c>
      <c r="D51" s="15">
        <v>1943.7831031274366</v>
      </c>
      <c r="E51" s="15">
        <v>1866.1223266974534</v>
      </c>
      <c r="F51" s="15">
        <v>1938.1173451727673</v>
      </c>
      <c r="G51" s="15">
        <v>1977.5552057442201</v>
      </c>
      <c r="H51" s="15">
        <v>2059.8331094846162</v>
      </c>
      <c r="I51" s="15">
        <v>2035.9924694438055</v>
      </c>
      <c r="J51" s="15">
        <v>2029.978702102228</v>
      </c>
      <c r="K51" s="15">
        <v>2118.1720856398051</v>
      </c>
      <c r="L51" s="15">
        <v>2113.407379242296</v>
      </c>
      <c r="M51" s="15">
        <v>2168.1532009872999</v>
      </c>
      <c r="N51" s="15">
        <v>2159.6481384828348</v>
      </c>
      <c r="O51" s="15">
        <v>2157.6834338611488</v>
      </c>
      <c r="P51" s="15">
        <v>2143.5607678031688</v>
      </c>
      <c r="Q51" s="15">
        <v>2120.4022674730268</v>
      </c>
      <c r="R51" s="15">
        <v>2113.7085294142862</v>
      </c>
    </row>
    <row r="52" spans="1:18" x14ac:dyDescent="0.35">
      <c r="A52" s="25">
        <v>46</v>
      </c>
      <c r="B52" s="23">
        <v>1915</v>
      </c>
      <c r="C52" s="15">
        <v>1917.2397069096271</v>
      </c>
      <c r="D52" s="15">
        <v>1922.3293426989367</v>
      </c>
      <c r="E52" s="15">
        <v>1951.6469398739653</v>
      </c>
      <c r="F52" s="15">
        <v>1877.5424937978269</v>
      </c>
      <c r="G52" s="15">
        <v>1947.2540687385999</v>
      </c>
      <c r="H52" s="15">
        <v>1985.2205351357163</v>
      </c>
      <c r="I52" s="15">
        <v>2064.5621703063812</v>
      </c>
      <c r="J52" s="15">
        <v>2042.2795311978721</v>
      </c>
      <c r="K52" s="15">
        <v>2036.4646018658091</v>
      </c>
      <c r="L52" s="15">
        <v>2121.0361767801869</v>
      </c>
      <c r="M52" s="15">
        <v>2116.9433292280837</v>
      </c>
      <c r="N52" s="15">
        <v>2169.5473675091589</v>
      </c>
      <c r="O52" s="15">
        <v>2161.6489657714719</v>
      </c>
      <c r="P52" s="15">
        <v>2160.1820180492696</v>
      </c>
      <c r="Q52" s="15">
        <v>2146.9425905942353</v>
      </c>
      <c r="R52" s="15">
        <v>2125.1431346298491</v>
      </c>
    </row>
    <row r="53" spans="1:18" x14ac:dyDescent="0.35">
      <c r="A53" s="25">
        <v>47</v>
      </c>
      <c r="B53" s="23">
        <v>1885</v>
      </c>
      <c r="C53" s="15">
        <v>1923.6218103400695</v>
      </c>
      <c r="D53" s="15">
        <v>1925.9412330334198</v>
      </c>
      <c r="E53" s="15">
        <v>1931.7745818506496</v>
      </c>
      <c r="F53" s="15">
        <v>1959.3635714786537</v>
      </c>
      <c r="G53" s="15">
        <v>1888.5876743112667</v>
      </c>
      <c r="H53" s="15">
        <v>1956.239323584402</v>
      </c>
      <c r="I53" s="15">
        <v>1992.8690436756742</v>
      </c>
      <c r="J53" s="15">
        <v>2069.4723589971973</v>
      </c>
      <c r="K53" s="15">
        <v>2048.5960227958699</v>
      </c>
      <c r="L53" s="15">
        <v>2042.917170647939</v>
      </c>
      <c r="M53" s="15">
        <v>2124.0997847347753</v>
      </c>
      <c r="N53" s="15">
        <v>2120.6324585438542</v>
      </c>
      <c r="O53" s="15">
        <v>2171.324083006928</v>
      </c>
      <c r="P53" s="15">
        <v>2164.0006641863265</v>
      </c>
      <c r="Q53" s="15">
        <v>2162.9949072031668</v>
      </c>
      <c r="R53" s="15">
        <v>2150.5766012053027</v>
      </c>
    </row>
    <row r="54" spans="1:18" x14ac:dyDescent="0.35">
      <c r="A54" s="25">
        <v>48</v>
      </c>
      <c r="B54" s="23">
        <v>1892</v>
      </c>
      <c r="C54" s="15">
        <v>1895.0826038242608</v>
      </c>
      <c r="D54" s="15">
        <v>1931.7993295130514</v>
      </c>
      <c r="E54" s="15">
        <v>1934.383475975917</v>
      </c>
      <c r="F54" s="15">
        <v>1940.8602508111985</v>
      </c>
      <c r="G54" s="15">
        <v>1967.0124797445383</v>
      </c>
      <c r="H54" s="15">
        <v>1899.3923526586891</v>
      </c>
      <c r="I54" s="15">
        <v>1965.0829157742883</v>
      </c>
      <c r="J54" s="15">
        <v>2000.4699790531881</v>
      </c>
      <c r="K54" s="15">
        <v>2074.5120939538465</v>
      </c>
      <c r="L54" s="15">
        <v>2054.8357635622438</v>
      </c>
      <c r="M54" s="15">
        <v>2049.2534939910192</v>
      </c>
      <c r="N54" s="15">
        <v>2127.3464869141653</v>
      </c>
      <c r="O54" s="15">
        <v>2124.4721759326126</v>
      </c>
      <c r="P54" s="15">
        <v>2173.4125915633895</v>
      </c>
      <c r="Q54" s="15">
        <v>2166.6385780562296</v>
      </c>
      <c r="R54" s="15">
        <v>2166.0533363165277</v>
      </c>
    </row>
    <row r="55" spans="1:18" x14ac:dyDescent="0.35">
      <c r="A55" s="25">
        <v>49</v>
      </c>
      <c r="B55" s="23">
        <v>1930</v>
      </c>
      <c r="C55" s="15">
        <v>1901.9425494811207</v>
      </c>
      <c r="D55" s="15">
        <v>1904.8345460297114</v>
      </c>
      <c r="E55" s="15">
        <v>1940.0599292016936</v>
      </c>
      <c r="F55" s="15">
        <v>1942.9151592391736</v>
      </c>
      <c r="G55" s="15">
        <v>1949.9538352575428</v>
      </c>
      <c r="H55" s="15">
        <v>1974.953436614554</v>
      </c>
      <c r="I55" s="15">
        <v>1910.2536843016787</v>
      </c>
      <c r="J55" s="15">
        <v>1974.0553771198138</v>
      </c>
      <c r="K55" s="15">
        <v>2008.3112240762182</v>
      </c>
      <c r="L55" s="15">
        <v>2079.8892960171306</v>
      </c>
      <c r="M55" s="15">
        <v>2061.2296165630223</v>
      </c>
      <c r="N55" s="15">
        <v>2055.8175214402163</v>
      </c>
      <c r="O55" s="15">
        <v>2131.1142871203942</v>
      </c>
      <c r="P55" s="15">
        <v>2128.7712585387167</v>
      </c>
      <c r="Q55" s="15">
        <v>2176.1115207362018</v>
      </c>
      <c r="R55" s="15">
        <v>2169.8574692312168</v>
      </c>
    </row>
    <row r="56" spans="1:18" x14ac:dyDescent="0.35">
      <c r="A56" s="25">
        <v>50</v>
      </c>
      <c r="B56" s="23">
        <v>2024</v>
      </c>
      <c r="C56" s="15">
        <v>1937.7932854219525</v>
      </c>
      <c r="D56" s="15">
        <v>1910.9395288594803</v>
      </c>
      <c r="E56" s="15">
        <v>1913.8693060897176</v>
      </c>
      <c r="F56" s="15">
        <v>1947.8004584653927</v>
      </c>
      <c r="G56" s="15">
        <v>1950.9482532840902</v>
      </c>
      <c r="H56" s="15">
        <v>1958.5036113540448</v>
      </c>
      <c r="I56" s="15">
        <v>1982.5065678939659</v>
      </c>
      <c r="J56" s="15">
        <v>1920.510222516838</v>
      </c>
      <c r="K56" s="15">
        <v>1982.4997653934502</v>
      </c>
      <c r="L56" s="15">
        <v>2015.6427170587713</v>
      </c>
      <c r="M56" s="15">
        <v>2084.834201161103</v>
      </c>
      <c r="N56" s="15">
        <v>2067.1373124074389</v>
      </c>
      <c r="O56" s="15">
        <v>2061.9644353830126</v>
      </c>
      <c r="P56" s="15">
        <v>2134.6786441753702</v>
      </c>
      <c r="Q56" s="15">
        <v>2132.8175379741424</v>
      </c>
      <c r="R56" s="15">
        <v>2178.6762179584621</v>
      </c>
    </row>
    <row r="57" spans="1:18" x14ac:dyDescent="0.35">
      <c r="A57" s="25">
        <v>51</v>
      </c>
      <c r="B57" s="23">
        <v>1924</v>
      </c>
      <c r="C57" s="15">
        <v>2027.4309810604777</v>
      </c>
      <c r="D57" s="15">
        <v>1944.3447632858442</v>
      </c>
      <c r="E57" s="15">
        <v>1918.7989737873054</v>
      </c>
      <c r="F57" s="15">
        <v>1921.82089018033</v>
      </c>
      <c r="G57" s="15">
        <v>1954.6268117667601</v>
      </c>
      <c r="H57" s="15">
        <v>1958.0991229826711</v>
      </c>
      <c r="I57" s="15">
        <v>1966.069126434978</v>
      </c>
      <c r="J57" s="15">
        <v>1989.1751319139055</v>
      </c>
      <c r="K57" s="15">
        <v>1929.7288860615952</v>
      </c>
      <c r="L57" s="15">
        <v>1989.8920848601474</v>
      </c>
      <c r="M57" s="15">
        <v>2021.9288021330469</v>
      </c>
      <c r="N57" s="15">
        <v>2088.879389712135</v>
      </c>
      <c r="O57" s="15">
        <v>2072.1184617002154</v>
      </c>
      <c r="P57" s="15">
        <v>2067.2180937123012</v>
      </c>
      <c r="Q57" s="15">
        <v>2137.5141191977759</v>
      </c>
      <c r="R57" s="15">
        <v>2136.0918221781758</v>
      </c>
    </row>
    <row r="58" spans="1:18" x14ac:dyDescent="0.35">
      <c r="A58" s="25">
        <v>52</v>
      </c>
      <c r="B58" s="23">
        <v>1924</v>
      </c>
      <c r="C58" s="15">
        <v>1930.1050903019525</v>
      </c>
      <c r="D58" s="15">
        <v>2029.8488836902916</v>
      </c>
      <c r="E58" s="15">
        <v>1949.9039845607376</v>
      </c>
      <c r="F58" s="15">
        <v>1925.6096458377065</v>
      </c>
      <c r="G58" s="15">
        <v>1928.7845401726631</v>
      </c>
      <c r="H58" s="15">
        <v>1960.6332075107314</v>
      </c>
      <c r="I58" s="15">
        <v>1964.3917210344891</v>
      </c>
      <c r="J58" s="15">
        <v>1972.6631230317666</v>
      </c>
      <c r="K58" s="15">
        <v>1994.9849950872863</v>
      </c>
      <c r="L58" s="15">
        <v>1937.8775958348833</v>
      </c>
      <c r="M58" s="15">
        <v>1996.213463712724</v>
      </c>
      <c r="N58" s="15">
        <v>2027.2528734195598</v>
      </c>
      <c r="O58" s="15">
        <v>2092.1157631870906</v>
      </c>
      <c r="P58" s="15">
        <v>2076.2371515564746</v>
      </c>
      <c r="Q58" s="15">
        <v>2071.6387115409989</v>
      </c>
      <c r="R58" s="15">
        <v>2139.672013539106</v>
      </c>
    </row>
    <row r="59" spans="1:18" x14ac:dyDescent="0.35">
      <c r="A59" s="25">
        <v>53</v>
      </c>
      <c r="B59" s="23">
        <v>2040</v>
      </c>
      <c r="C59" s="15">
        <v>1929.0438301215083</v>
      </c>
      <c r="D59" s="15">
        <v>1935.0700880054515</v>
      </c>
      <c r="E59" s="15">
        <v>2031.5246401502473</v>
      </c>
      <c r="F59" s="15">
        <v>1954.5936303029612</v>
      </c>
      <c r="G59" s="15">
        <v>1931.5234666444194</v>
      </c>
      <c r="H59" s="15">
        <v>1934.911528087131</v>
      </c>
      <c r="I59" s="15">
        <v>1965.8717087466164</v>
      </c>
      <c r="J59" s="15">
        <v>1969.868800343228</v>
      </c>
      <c r="K59" s="15">
        <v>1978.3855048788128</v>
      </c>
      <c r="L59" s="15">
        <v>1999.9334013633888</v>
      </c>
      <c r="M59" s="15">
        <v>1944.9746901663798</v>
      </c>
      <c r="N59" s="15">
        <v>2001.5963089924626</v>
      </c>
      <c r="O59" s="15">
        <v>2031.7423746765191</v>
      </c>
      <c r="P59" s="15">
        <v>2094.641749465447</v>
      </c>
      <c r="Q59" s="15">
        <v>2079.6034116872393</v>
      </c>
      <c r="R59" s="15">
        <v>2075.3165052645991</v>
      </c>
    </row>
    <row r="60" spans="1:18" x14ac:dyDescent="0.35">
      <c r="A60" s="25">
        <v>54</v>
      </c>
      <c r="B60" s="23">
        <v>1969</v>
      </c>
      <c r="C60" s="15">
        <v>2039.875191091626</v>
      </c>
      <c r="D60" s="15">
        <v>1932.5595145447312</v>
      </c>
      <c r="E60" s="15">
        <v>1938.6801344524342</v>
      </c>
      <c r="F60" s="15">
        <v>2032.0536137916781</v>
      </c>
      <c r="G60" s="15">
        <v>1958.0424118985432</v>
      </c>
      <c r="H60" s="15">
        <v>1936.1840600271967</v>
      </c>
      <c r="I60" s="15">
        <v>1939.7745973528226</v>
      </c>
      <c r="J60" s="15">
        <v>1969.8842109241737</v>
      </c>
      <c r="K60" s="15">
        <v>1974.0933256011963</v>
      </c>
      <c r="L60" s="15">
        <v>1982.745204257325</v>
      </c>
      <c r="M60" s="15">
        <v>2003.527478161509</v>
      </c>
      <c r="N60" s="15">
        <v>1950.643886915906</v>
      </c>
      <c r="O60" s="15">
        <v>2005.6581081328013</v>
      </c>
      <c r="P60" s="15">
        <v>2034.9769255600575</v>
      </c>
      <c r="Q60" s="15">
        <v>2096.0177604904984</v>
      </c>
      <c r="R60" s="15">
        <v>2081.7784891867514</v>
      </c>
    </row>
    <row r="61" spans="1:18" x14ac:dyDescent="0.35">
      <c r="A61" s="25">
        <v>55</v>
      </c>
      <c r="B61" s="23">
        <v>1923</v>
      </c>
      <c r="C61" s="15">
        <v>1969.8850842036454</v>
      </c>
      <c r="D61" s="15">
        <v>2038.4762469312695</v>
      </c>
      <c r="E61" s="15">
        <v>1934.8193496984172</v>
      </c>
      <c r="F61" s="15">
        <v>1941.0589386490401</v>
      </c>
      <c r="G61" s="15">
        <v>2031.561966626319</v>
      </c>
      <c r="H61" s="15">
        <v>1960.3816016137716</v>
      </c>
      <c r="I61" s="15">
        <v>1939.6599313013689</v>
      </c>
      <c r="J61" s="15">
        <v>1943.4225991540552</v>
      </c>
      <c r="K61" s="15">
        <v>1972.7319179322858</v>
      </c>
      <c r="L61" s="15">
        <v>1977.071812079339</v>
      </c>
      <c r="M61" s="15">
        <v>1985.7720357327435</v>
      </c>
      <c r="N61" s="15">
        <v>2005.8801377590507</v>
      </c>
      <c r="O61" s="15">
        <v>1955.0048666896892</v>
      </c>
      <c r="P61" s="15">
        <v>2008.4981303579782</v>
      </c>
      <c r="Q61" s="15">
        <v>2037.0513343320772</v>
      </c>
      <c r="R61" s="15">
        <v>2096.3363610808601</v>
      </c>
    </row>
    <row r="62" spans="1:18" x14ac:dyDescent="0.35">
      <c r="A62" s="25">
        <v>56</v>
      </c>
      <c r="B62" s="23">
        <v>2027</v>
      </c>
      <c r="C62" s="15">
        <v>1923.7758939661949</v>
      </c>
      <c r="D62" s="15">
        <v>1969.1463478206929</v>
      </c>
      <c r="E62" s="15">
        <v>2035.7434442402673</v>
      </c>
      <c r="F62" s="15">
        <v>1935.6041192768503</v>
      </c>
      <c r="G62" s="15">
        <v>1941.9968808622068</v>
      </c>
      <c r="H62" s="15">
        <v>2029.8436571849884</v>
      </c>
      <c r="I62" s="15">
        <v>1961.3389248263543</v>
      </c>
      <c r="J62" s="15">
        <v>1941.6641472332699</v>
      </c>
      <c r="K62" s="15">
        <v>1945.5868144137416</v>
      </c>
      <c r="L62" s="15">
        <v>1974.0876772443194</v>
      </c>
      <c r="M62" s="15">
        <v>1978.490907849809</v>
      </c>
      <c r="N62" s="15">
        <v>1987.2545826240007</v>
      </c>
      <c r="O62" s="15">
        <v>2006.7784814773606</v>
      </c>
      <c r="P62" s="15">
        <v>1957.8179243475352</v>
      </c>
      <c r="Q62" s="15">
        <v>2009.8800947995442</v>
      </c>
      <c r="R62" s="15">
        <v>2037.723727946302</v>
      </c>
    </row>
    <row r="63" spans="1:18" x14ac:dyDescent="0.35">
      <c r="A63" s="25">
        <v>57</v>
      </c>
      <c r="B63" s="23">
        <v>2080</v>
      </c>
      <c r="C63" s="15">
        <v>2021.9128183386078</v>
      </c>
      <c r="D63" s="15">
        <v>1922.2103611184921</v>
      </c>
      <c r="E63" s="15">
        <v>1966.3107090734302</v>
      </c>
      <c r="F63" s="15">
        <v>2031.0483804348723</v>
      </c>
      <c r="G63" s="15">
        <v>1934.2939181062425</v>
      </c>
      <c r="H63" s="15">
        <v>1940.8821641865159</v>
      </c>
      <c r="I63" s="15">
        <v>2026.2015388670191</v>
      </c>
      <c r="J63" s="15">
        <v>1960.2114411206189</v>
      </c>
      <c r="K63" s="15">
        <v>1941.5223160750945</v>
      </c>
      <c r="L63" s="15">
        <v>1945.5363307145317</v>
      </c>
      <c r="M63" s="15">
        <v>1973.2164035594762</v>
      </c>
      <c r="N63" s="15">
        <v>1977.7067207066002</v>
      </c>
      <c r="O63" s="15">
        <v>1986.5688604979766</v>
      </c>
      <c r="P63" s="15">
        <v>2005.5515883934672</v>
      </c>
      <c r="Q63" s="15">
        <v>1958.4173692237187</v>
      </c>
      <c r="R63" s="15">
        <v>2009.1338729788322</v>
      </c>
    </row>
    <row r="64" spans="1:18" x14ac:dyDescent="0.35">
      <c r="A64" s="25">
        <v>58</v>
      </c>
      <c r="B64" s="23">
        <v>1977</v>
      </c>
      <c r="C64" s="15">
        <v>2070.1830569017302</v>
      </c>
      <c r="D64" s="15">
        <v>2014.052963055859</v>
      </c>
      <c r="E64" s="15">
        <v>1917.8821813988909</v>
      </c>
      <c r="F64" s="15">
        <v>1960.7998293218602</v>
      </c>
      <c r="G64" s="15">
        <v>2023.8069069570365</v>
      </c>
      <c r="H64" s="15">
        <v>1930.3181634006646</v>
      </c>
      <c r="I64" s="15">
        <v>1937.0892696754172</v>
      </c>
      <c r="J64" s="15">
        <v>2019.9685016428787</v>
      </c>
      <c r="K64" s="15">
        <v>1956.369087440265</v>
      </c>
      <c r="L64" s="15">
        <v>1938.5659893967484</v>
      </c>
      <c r="M64" s="15">
        <v>1942.6135714002021</v>
      </c>
      <c r="N64" s="15">
        <v>1969.5294149495003</v>
      </c>
      <c r="O64" s="15">
        <v>1974.1406651797652</v>
      </c>
      <c r="P64" s="15">
        <v>1983.1214690741319</v>
      </c>
      <c r="Q64" s="15">
        <v>2001.5884171414523</v>
      </c>
      <c r="R64" s="15">
        <v>1956.1997205104681</v>
      </c>
    </row>
    <row r="65" spans="1:18" x14ac:dyDescent="0.35">
      <c r="A65" s="25">
        <v>59</v>
      </c>
      <c r="B65" s="23">
        <v>1941</v>
      </c>
      <c r="C65" s="15">
        <v>1967.3032351681959</v>
      </c>
      <c r="D65" s="15">
        <v>2057.5082652787528</v>
      </c>
      <c r="E65" s="15">
        <v>2003.4068373003975</v>
      </c>
      <c r="F65" s="15">
        <v>1910.6593030322636</v>
      </c>
      <c r="G65" s="15">
        <v>1952.4792150579926</v>
      </c>
      <c r="H65" s="15">
        <v>2013.8774415417151</v>
      </c>
      <c r="I65" s="15">
        <v>1923.4892139492481</v>
      </c>
      <c r="J65" s="15">
        <v>1930.4184848557679</v>
      </c>
      <c r="K65" s="15">
        <v>2010.9538430668317</v>
      </c>
      <c r="L65" s="15">
        <v>1949.5869073812105</v>
      </c>
      <c r="M65" s="15">
        <v>1932.5899918561304</v>
      </c>
      <c r="N65" s="15">
        <v>1936.6923140842107</v>
      </c>
      <c r="O65" s="15">
        <v>1962.9032078743285</v>
      </c>
      <c r="P65" s="15">
        <v>1967.6459808474551</v>
      </c>
      <c r="Q65" s="15">
        <v>1976.7717193165986</v>
      </c>
      <c r="R65" s="15">
        <v>1994.7368468539748</v>
      </c>
    </row>
    <row r="66" spans="1:18" x14ac:dyDescent="0.35">
      <c r="A66" s="25">
        <v>60</v>
      </c>
      <c r="B66" s="23">
        <v>1896</v>
      </c>
      <c r="C66" s="15">
        <v>1929.0617616339057</v>
      </c>
      <c r="D66" s="15">
        <v>1954.852428055048</v>
      </c>
      <c r="E66" s="15">
        <v>2042.3460040248126</v>
      </c>
      <c r="F66" s="15">
        <v>1990.2081088505236</v>
      </c>
      <c r="G66" s="15">
        <v>1900.7755075837499</v>
      </c>
      <c r="H66" s="15">
        <v>1941.5858687168889</v>
      </c>
      <c r="I66" s="15">
        <v>2001.4459134009296</v>
      </c>
      <c r="J66" s="15">
        <v>1913.9816952928136</v>
      </c>
      <c r="K66" s="15">
        <v>1921.0624108963098</v>
      </c>
      <c r="L66" s="15">
        <v>1999.3125365962401</v>
      </c>
      <c r="M66" s="15">
        <v>1940.03146027345</v>
      </c>
      <c r="N66" s="15">
        <v>1923.8324221179832</v>
      </c>
      <c r="O66" s="15">
        <v>1928.0203157033698</v>
      </c>
      <c r="P66" s="15">
        <v>1953.566263002115</v>
      </c>
      <c r="Q66" s="15">
        <v>1958.4527442268059</v>
      </c>
      <c r="R66" s="15">
        <v>1967.7414277824093</v>
      </c>
    </row>
    <row r="67" spans="1:18" x14ac:dyDescent="0.35">
      <c r="A67" s="25">
        <v>61</v>
      </c>
      <c r="B67" s="23">
        <v>1864</v>
      </c>
      <c r="C67" s="15">
        <v>1883.1760412213262</v>
      </c>
      <c r="D67" s="15">
        <v>1915.3632954499917</v>
      </c>
      <c r="E67" s="15">
        <v>1940.8129460887594</v>
      </c>
      <c r="F67" s="15">
        <v>2025.7399884963254</v>
      </c>
      <c r="G67" s="15">
        <v>1975.5160194397704</v>
      </c>
      <c r="H67" s="15">
        <v>1889.2978234145903</v>
      </c>
      <c r="I67" s="15">
        <v>1929.1442880875863</v>
      </c>
      <c r="J67" s="15">
        <v>1987.5264665176255</v>
      </c>
      <c r="K67" s="15">
        <v>1902.8410590409503</v>
      </c>
      <c r="L67" s="15">
        <v>1910.0321413051831</v>
      </c>
      <c r="M67" s="15">
        <v>1986.0709139929784</v>
      </c>
      <c r="N67" s="15">
        <v>1928.803972301575</v>
      </c>
      <c r="O67" s="15">
        <v>1913.4071919246107</v>
      </c>
      <c r="P67" s="15">
        <v>1917.6931506048488</v>
      </c>
      <c r="Q67" s="15">
        <v>1942.6209876298947</v>
      </c>
      <c r="R67" s="15">
        <v>1947.6609225641751</v>
      </c>
    </row>
    <row r="68" spans="1:18" x14ac:dyDescent="0.35">
      <c r="A68" s="25">
        <v>62</v>
      </c>
      <c r="B68" s="23">
        <v>1761</v>
      </c>
      <c r="C68" s="15">
        <v>1850.4072789550955</v>
      </c>
      <c r="D68" s="15">
        <v>1869.0395102644807</v>
      </c>
      <c r="E68" s="15">
        <v>1900.5189210794811</v>
      </c>
      <c r="F68" s="15">
        <v>1925.6821097469244</v>
      </c>
      <c r="G68" s="15">
        <v>2008.1779868527124</v>
      </c>
      <c r="H68" s="15">
        <v>1959.8383832471241</v>
      </c>
      <c r="I68" s="15">
        <v>1876.7173754361725</v>
      </c>
      <c r="J68" s="15">
        <v>1915.6282122833877</v>
      </c>
      <c r="K68" s="15">
        <v>1972.6026419120071</v>
      </c>
      <c r="L68" s="15">
        <v>1890.5387134020448</v>
      </c>
      <c r="M68" s="15">
        <v>1897.8113051437385</v>
      </c>
      <c r="N68" s="15">
        <v>1971.7606892682393</v>
      </c>
      <c r="O68" s="15">
        <v>1916.4636686379067</v>
      </c>
      <c r="P68" s="15">
        <v>1901.85905368416</v>
      </c>
      <c r="Q68" s="15">
        <v>1906.2597613262506</v>
      </c>
      <c r="R68" s="15">
        <v>1930.6085933296504</v>
      </c>
    </row>
    <row r="69" spans="1:18" x14ac:dyDescent="0.35">
      <c r="A69" s="25">
        <v>63</v>
      </c>
      <c r="B69" s="23">
        <v>1633</v>
      </c>
      <c r="C69" s="15">
        <v>1749.2276219315661</v>
      </c>
      <c r="D69" s="15">
        <v>1836.1208162783205</v>
      </c>
      <c r="E69" s="15">
        <v>1854.3625134127471</v>
      </c>
      <c r="F69" s="15">
        <v>1885.1990556754022</v>
      </c>
      <c r="G69" s="15">
        <v>1910.1249524542175</v>
      </c>
      <c r="H69" s="15">
        <v>1990.3515586363928</v>
      </c>
      <c r="I69" s="15">
        <v>1943.8209178977477</v>
      </c>
      <c r="J69" s="15">
        <v>1863.6473283225478</v>
      </c>
      <c r="K69" s="15">
        <v>1901.6794400590204</v>
      </c>
      <c r="L69" s="15">
        <v>1957.2827007991962</v>
      </c>
      <c r="M69" s="15">
        <v>1877.7001567462935</v>
      </c>
      <c r="N69" s="15">
        <v>1885.0784222568177</v>
      </c>
      <c r="O69" s="15">
        <v>1957.0839372307248</v>
      </c>
      <c r="P69" s="15">
        <v>1903.6849124874725</v>
      </c>
      <c r="Q69" s="15">
        <v>1889.8556800053539</v>
      </c>
      <c r="R69" s="15">
        <v>1894.3868404351635</v>
      </c>
    </row>
    <row r="70" spans="1:18" x14ac:dyDescent="0.35">
      <c r="A70" s="25">
        <v>64</v>
      </c>
      <c r="B70" s="23">
        <v>1608</v>
      </c>
      <c r="C70" s="15">
        <v>1623.9132299182647</v>
      </c>
      <c r="D70" s="15">
        <v>1737.0903752100237</v>
      </c>
      <c r="E70" s="15">
        <v>1821.7048760557113</v>
      </c>
      <c r="F70" s="15">
        <v>1839.6101051377477</v>
      </c>
      <c r="G70" s="15">
        <v>1869.8790387224687</v>
      </c>
      <c r="H70" s="15">
        <v>1894.6254786964078</v>
      </c>
      <c r="I70" s="15">
        <v>1972.7038901526817</v>
      </c>
      <c r="J70" s="15">
        <v>1927.901025033831</v>
      </c>
      <c r="K70" s="15">
        <v>1850.5511070722036</v>
      </c>
      <c r="L70" s="15">
        <v>1887.7276155951158</v>
      </c>
      <c r="M70" s="15">
        <v>1942.0047513428926</v>
      </c>
      <c r="N70" s="15">
        <v>1864.8243624056227</v>
      </c>
      <c r="O70" s="15">
        <v>1872.3450480827366</v>
      </c>
      <c r="P70" s="15">
        <v>1942.5310287571651</v>
      </c>
      <c r="Q70" s="15">
        <v>1890.9642512587197</v>
      </c>
      <c r="R70" s="15">
        <v>1877.8927042664518</v>
      </c>
    </row>
    <row r="71" spans="1:18" x14ac:dyDescent="0.35">
      <c r="A71" s="25">
        <v>65</v>
      </c>
      <c r="B71" s="23">
        <v>1613</v>
      </c>
      <c r="C71" s="15">
        <v>1598.9003738032129</v>
      </c>
      <c r="D71" s="15">
        <v>1614.5828966020249</v>
      </c>
      <c r="E71" s="15">
        <v>1724.9535773943473</v>
      </c>
      <c r="F71" s="15">
        <v>1807.4183963104767</v>
      </c>
      <c r="G71" s="15">
        <v>1825.0464301358052</v>
      </c>
      <c r="H71" s="15">
        <v>1854.821558525347</v>
      </c>
      <c r="I71" s="15">
        <v>1879.4068635771096</v>
      </c>
      <c r="J71" s="15">
        <v>1955.4324546064433</v>
      </c>
      <c r="K71" s="15">
        <v>1912.2991731875306</v>
      </c>
      <c r="L71" s="15">
        <v>1837.6275889329486</v>
      </c>
      <c r="M71" s="15">
        <v>1873.9707056556422</v>
      </c>
      <c r="N71" s="15">
        <v>1927.0113688064616</v>
      </c>
      <c r="O71" s="15">
        <v>1852.1723947947</v>
      </c>
      <c r="P71" s="15">
        <v>1859.8511284435785</v>
      </c>
      <c r="Q71" s="15">
        <v>1928.3290634293353</v>
      </c>
      <c r="R71" s="15">
        <v>1878.5308344771636</v>
      </c>
    </row>
    <row r="72" spans="1:18" x14ac:dyDescent="0.35">
      <c r="A72" s="25">
        <v>66</v>
      </c>
      <c r="B72" s="23">
        <v>1493</v>
      </c>
      <c r="C72" s="15">
        <v>1602.5840724494151</v>
      </c>
      <c r="D72" s="15">
        <v>1588.851240526229</v>
      </c>
      <c r="E72" s="15">
        <v>1604.4233575645683</v>
      </c>
      <c r="F72" s="15">
        <v>1712.1407096649787</v>
      </c>
      <c r="G72" s="15">
        <v>1792.5849930739719</v>
      </c>
      <c r="H72" s="15">
        <v>1809.991977554685</v>
      </c>
      <c r="I72" s="15">
        <v>1839.305745649548</v>
      </c>
      <c r="J72" s="15">
        <v>1863.7372106781468</v>
      </c>
      <c r="K72" s="15">
        <v>1937.8101019591109</v>
      </c>
      <c r="L72" s="15">
        <v>1896.2553707545401</v>
      </c>
      <c r="M72" s="15">
        <v>1824.1283844359032</v>
      </c>
      <c r="N72" s="15">
        <v>1859.7076591969617</v>
      </c>
      <c r="O72" s="15">
        <v>1911.6065411232551</v>
      </c>
      <c r="P72" s="15">
        <v>1839.0273170765013</v>
      </c>
      <c r="Q72" s="15">
        <v>1846.8803551709025</v>
      </c>
      <c r="R72" s="15">
        <v>1913.750704667938</v>
      </c>
    </row>
    <row r="73" spans="1:18" x14ac:dyDescent="0.35">
      <c r="A73" s="25">
        <v>67</v>
      </c>
      <c r="B73" s="23">
        <v>1528</v>
      </c>
      <c r="C73" s="15">
        <v>1484.4605084041227</v>
      </c>
      <c r="D73" s="15">
        <v>1591.2591584245656</v>
      </c>
      <c r="E73" s="15">
        <v>1577.9953602296291</v>
      </c>
      <c r="F73" s="15">
        <v>1593.492703670099</v>
      </c>
      <c r="G73" s="15">
        <v>1698.7066779981342</v>
      </c>
      <c r="H73" s="15">
        <v>1777.2637442727673</v>
      </c>
      <c r="I73" s="15">
        <v>1794.4757638514457</v>
      </c>
      <c r="J73" s="15">
        <v>1823.3505584842758</v>
      </c>
      <c r="K73" s="15">
        <v>1847.6400938736292</v>
      </c>
      <c r="L73" s="15">
        <v>1919.8385596809728</v>
      </c>
      <c r="M73" s="15">
        <v>1879.7729723548716</v>
      </c>
      <c r="N73" s="15">
        <v>1810.0961927064152</v>
      </c>
      <c r="O73" s="15">
        <v>1844.9892290110088</v>
      </c>
      <c r="P73" s="15">
        <v>1895.8218953375792</v>
      </c>
      <c r="Q73" s="15">
        <v>1825.4240193220942</v>
      </c>
      <c r="R73" s="15">
        <v>1833.4576083929305</v>
      </c>
    </row>
    <row r="74" spans="1:18" x14ac:dyDescent="0.35">
      <c r="A74" s="25">
        <v>68</v>
      </c>
      <c r="B74" s="23">
        <v>1451</v>
      </c>
      <c r="C74" s="15">
        <v>1516.8689729468804</v>
      </c>
      <c r="D74" s="15">
        <v>1474.736652682117</v>
      </c>
      <c r="E74" s="15">
        <v>1578.9635283819764</v>
      </c>
      <c r="F74" s="15">
        <v>1566.1935756499743</v>
      </c>
      <c r="G74" s="15">
        <v>1581.6540989697592</v>
      </c>
      <c r="H74" s="15">
        <v>1684.506418897706</v>
      </c>
      <c r="I74" s="15">
        <v>1761.2697119140037</v>
      </c>
      <c r="J74" s="15">
        <v>1778.303135145271</v>
      </c>
      <c r="K74" s="15">
        <v>1806.7721062745993</v>
      </c>
      <c r="L74" s="15">
        <v>1830.9006909338732</v>
      </c>
      <c r="M74" s="15">
        <v>1901.3043645855153</v>
      </c>
      <c r="N74" s="15">
        <v>1862.6895245630044</v>
      </c>
      <c r="O74" s="15">
        <v>1795.3795315847503</v>
      </c>
      <c r="P74" s="15">
        <v>1829.6452338348215</v>
      </c>
      <c r="Q74" s="15">
        <v>1879.4838717433324</v>
      </c>
      <c r="R74" s="15">
        <v>1811.1908882987896</v>
      </c>
    </row>
    <row r="75" spans="1:18" x14ac:dyDescent="0.35">
      <c r="A75" s="25">
        <v>69</v>
      </c>
      <c r="B75" s="23">
        <v>1493</v>
      </c>
      <c r="C75" s="15">
        <v>1439.9246795282763</v>
      </c>
      <c r="D75" s="15">
        <v>1504.3296913592199</v>
      </c>
      <c r="E75" s="15">
        <v>1463.652408977312</v>
      </c>
      <c r="F75" s="15">
        <v>1565.4323127637588</v>
      </c>
      <c r="G75" s="15">
        <v>1553.1912418516599</v>
      </c>
      <c r="H75" s="15">
        <v>1568.6516007510481</v>
      </c>
      <c r="I75" s="15">
        <v>1669.2376873997275</v>
      </c>
      <c r="J75" s="15">
        <v>1744.2837094221325</v>
      </c>
      <c r="K75" s="15">
        <v>1761.1676778347673</v>
      </c>
      <c r="L75" s="15">
        <v>1789.2354147762899</v>
      </c>
      <c r="M75" s="15">
        <v>1813.1863367412652</v>
      </c>
      <c r="N75" s="15">
        <v>1881.9155152510657</v>
      </c>
      <c r="O75" s="15">
        <v>1844.724234370469</v>
      </c>
      <c r="P75" s="15">
        <v>1779.6879926594306</v>
      </c>
      <c r="Q75" s="15">
        <v>1813.3836532941968</v>
      </c>
      <c r="R75" s="15">
        <v>1862.2914433964052</v>
      </c>
    </row>
    <row r="76" spans="1:18" x14ac:dyDescent="0.35">
      <c r="A76" s="25">
        <v>70</v>
      </c>
      <c r="B76" s="23">
        <v>1439</v>
      </c>
      <c r="C76" s="15">
        <v>1478.3790781294529</v>
      </c>
      <c r="D76" s="15">
        <v>1427.0923109193759</v>
      </c>
      <c r="E76" s="15">
        <v>1490.1679843166712</v>
      </c>
      <c r="F76" s="15">
        <v>1450.9310053798779</v>
      </c>
      <c r="G76" s="15">
        <v>1550.3738086807209</v>
      </c>
      <c r="H76" s="15">
        <v>1538.6905649349346</v>
      </c>
      <c r="I76" s="15">
        <v>1554.1588049192894</v>
      </c>
      <c r="J76" s="15">
        <v>1652.552793611309</v>
      </c>
      <c r="K76" s="15">
        <v>1725.9556787370134</v>
      </c>
      <c r="L76" s="15">
        <v>1742.6898975867418</v>
      </c>
      <c r="M76" s="15">
        <v>1770.3632404050643</v>
      </c>
      <c r="N76" s="15">
        <v>1794.1660221239115</v>
      </c>
      <c r="O76" s="15">
        <v>1861.329173262242</v>
      </c>
      <c r="P76" s="15">
        <v>1825.5286770107537</v>
      </c>
      <c r="Q76" s="15">
        <v>1762.6936178498222</v>
      </c>
      <c r="R76" s="15">
        <v>1795.8661043385878</v>
      </c>
    </row>
    <row r="77" spans="1:18" x14ac:dyDescent="0.35">
      <c r="A77" s="25">
        <v>71</v>
      </c>
      <c r="B77" s="23">
        <v>1410</v>
      </c>
      <c r="C77" s="15">
        <v>1423.5973634860211</v>
      </c>
      <c r="D77" s="15">
        <v>1462.1696910375249</v>
      </c>
      <c r="E77" s="15">
        <v>1412.7188683241093</v>
      </c>
      <c r="F77" s="15">
        <v>1474.5153789505448</v>
      </c>
      <c r="G77" s="15">
        <v>1436.7243958260026</v>
      </c>
      <c r="H77" s="15">
        <v>1533.9098199460807</v>
      </c>
      <c r="I77" s="15">
        <v>1522.7994528421546</v>
      </c>
      <c r="J77" s="15">
        <v>1538.2744632233384</v>
      </c>
      <c r="K77" s="15">
        <v>1634.5303196170496</v>
      </c>
      <c r="L77" s="15">
        <v>1706.320886663334</v>
      </c>
      <c r="M77" s="15">
        <v>1722.9100874809292</v>
      </c>
      <c r="N77" s="15">
        <v>1750.2303318063864</v>
      </c>
      <c r="O77" s="15">
        <v>1773.9125659212214</v>
      </c>
      <c r="P77" s="15">
        <v>1839.5882502063173</v>
      </c>
      <c r="Q77" s="15">
        <v>1805.1640232168781</v>
      </c>
      <c r="R77" s="15">
        <v>1744.4787666714133</v>
      </c>
    </row>
    <row r="78" spans="1:18" x14ac:dyDescent="0.35">
      <c r="A78" s="25">
        <v>72</v>
      </c>
      <c r="B78" s="23">
        <v>1386</v>
      </c>
      <c r="C78" s="15">
        <v>1392.8911350139961</v>
      </c>
      <c r="D78" s="15">
        <v>1406.5161744252823</v>
      </c>
      <c r="E78" s="15">
        <v>1444.3816976713269</v>
      </c>
      <c r="F78" s="15">
        <v>1396.7586845437377</v>
      </c>
      <c r="G78" s="15">
        <v>1457.3285887279776</v>
      </c>
      <c r="H78" s="15">
        <v>1420.9915588798881</v>
      </c>
      <c r="I78" s="15">
        <v>1515.969429217836</v>
      </c>
      <c r="J78" s="15">
        <v>1505.4292056001709</v>
      </c>
      <c r="K78" s="15">
        <v>1520.9228437666575</v>
      </c>
      <c r="L78" s="15">
        <v>1615.0737592763492</v>
      </c>
      <c r="M78" s="15">
        <v>1685.2853720826824</v>
      </c>
      <c r="N78" s="15">
        <v>1701.7691050450362</v>
      </c>
      <c r="O78" s="15">
        <v>1728.7814506177938</v>
      </c>
      <c r="P78" s="15">
        <v>1752.3657934264961</v>
      </c>
      <c r="Q78" s="15">
        <v>1816.6242383949432</v>
      </c>
      <c r="R78" s="15">
        <v>1783.5618092278373</v>
      </c>
    </row>
    <row r="79" spans="1:18" x14ac:dyDescent="0.35">
      <c r="A79" s="25">
        <v>73</v>
      </c>
      <c r="B79" s="23">
        <v>1310</v>
      </c>
      <c r="C79" s="15">
        <v>1366.8884627502903</v>
      </c>
      <c r="D79" s="15">
        <v>1373.7957302508426</v>
      </c>
      <c r="E79" s="15">
        <v>1387.5245677658033</v>
      </c>
      <c r="F79" s="15">
        <v>1424.7140155266861</v>
      </c>
      <c r="G79" s="15">
        <v>1378.9316447817901</v>
      </c>
      <c r="H79" s="15">
        <v>1438.3163841358487</v>
      </c>
      <c r="I79" s="15">
        <v>1403.426541427043</v>
      </c>
      <c r="J79" s="15">
        <v>1496.217440955917</v>
      </c>
      <c r="K79" s="15">
        <v>1486.2466551129914</v>
      </c>
      <c r="L79" s="15">
        <v>1501.7470967205923</v>
      </c>
      <c r="M79" s="15">
        <v>1593.8104959266066</v>
      </c>
      <c r="N79" s="15">
        <v>1662.484337432074</v>
      </c>
      <c r="O79" s="15">
        <v>1678.8930489096088</v>
      </c>
      <c r="P79" s="15">
        <v>1705.6214943755508</v>
      </c>
      <c r="Q79" s="15">
        <v>1729.134091358181</v>
      </c>
      <c r="R79" s="15">
        <v>1792.0084657317273</v>
      </c>
    </row>
    <row r="80" spans="1:18" x14ac:dyDescent="0.35">
      <c r="A80" s="25">
        <v>74</v>
      </c>
      <c r="B80" s="23">
        <v>1339</v>
      </c>
      <c r="C80" s="15">
        <v>1290.0697126552263</v>
      </c>
      <c r="D80" s="15">
        <v>1345.5478126080343</v>
      </c>
      <c r="E80" s="15">
        <v>1352.5420179559503</v>
      </c>
      <c r="F80" s="15">
        <v>1366.3946894515673</v>
      </c>
      <c r="G80" s="15">
        <v>1402.9307564909598</v>
      </c>
      <c r="H80" s="15">
        <v>1359.0133571155234</v>
      </c>
      <c r="I80" s="15">
        <v>1417.2162327026363</v>
      </c>
      <c r="J80" s="15">
        <v>1383.7706580739261</v>
      </c>
      <c r="K80" s="15">
        <v>1474.3795500813567</v>
      </c>
      <c r="L80" s="15">
        <v>1464.9655214545214</v>
      </c>
      <c r="M80" s="15">
        <v>1480.4631494236328</v>
      </c>
      <c r="N80" s="15">
        <v>1570.4644213190775</v>
      </c>
      <c r="O80" s="15">
        <v>1637.6304617258693</v>
      </c>
      <c r="P80" s="15">
        <v>1653.9814627679889</v>
      </c>
      <c r="Q80" s="15">
        <v>1680.4445600483223</v>
      </c>
      <c r="R80" s="15">
        <v>1703.902346115834</v>
      </c>
    </row>
    <row r="81" spans="1:18" x14ac:dyDescent="0.35">
      <c r="A81" s="25">
        <v>75</v>
      </c>
      <c r="B81" s="23">
        <v>1423</v>
      </c>
      <c r="C81" s="15">
        <v>1312.7901895358641</v>
      </c>
      <c r="D81" s="15">
        <v>1265.9789084923591</v>
      </c>
      <c r="E81" s="15">
        <v>1320.0540106573083</v>
      </c>
      <c r="F81" s="15">
        <v>1327.1711914593902</v>
      </c>
      <c r="G81" s="15">
        <v>1341.1890891334294</v>
      </c>
      <c r="H81" s="15">
        <v>1377.073666429598</v>
      </c>
      <c r="I81" s="15">
        <v>1335.1224507411966</v>
      </c>
      <c r="J81" s="15">
        <v>1392.0977427040148</v>
      </c>
      <c r="K81" s="15">
        <v>1360.1766338560894</v>
      </c>
      <c r="L81" s="15">
        <v>1448.5035247446194</v>
      </c>
      <c r="M81" s="15">
        <v>1439.6789412620976</v>
      </c>
      <c r="N81" s="15">
        <v>1455.2043014827289</v>
      </c>
      <c r="O81" s="15">
        <v>1543.0947777384781</v>
      </c>
      <c r="P81" s="15">
        <v>1608.7177616090348</v>
      </c>
      <c r="Q81" s="15">
        <v>1625.0373826711232</v>
      </c>
      <c r="R81" s="15">
        <v>1651.2530838452508</v>
      </c>
    </row>
    <row r="82" spans="1:18" x14ac:dyDescent="0.35">
      <c r="A82" s="25">
        <v>76</v>
      </c>
      <c r="B82" s="23">
        <v>1303</v>
      </c>
      <c r="C82" s="15">
        <v>1390.0429265091238</v>
      </c>
      <c r="D82" s="15">
        <v>1284.2983628644488</v>
      </c>
      <c r="E82" s="15">
        <v>1239.6671234401338</v>
      </c>
      <c r="F82" s="15">
        <v>1292.351798377118</v>
      </c>
      <c r="G82" s="15">
        <v>1299.6088293216746</v>
      </c>
      <c r="H82" s="15">
        <v>1313.8147219625348</v>
      </c>
      <c r="I82" s="15">
        <v>1349.0480783573291</v>
      </c>
      <c r="J82" s="15">
        <v>1309.0606281835881</v>
      </c>
      <c r="K82" s="15">
        <v>1364.8137774372831</v>
      </c>
      <c r="L82" s="15">
        <v>1334.4026961985533</v>
      </c>
      <c r="M82" s="15">
        <v>1420.4427900054834</v>
      </c>
      <c r="N82" s="15">
        <v>1412.2201271037379</v>
      </c>
      <c r="O82" s="15">
        <v>1427.7962473229004</v>
      </c>
      <c r="P82" s="15">
        <v>1513.5969153845986</v>
      </c>
      <c r="Q82" s="15">
        <v>1577.6948307143816</v>
      </c>
      <c r="R82" s="15">
        <v>1593.9933820752906</v>
      </c>
    </row>
    <row r="83" spans="1:18" x14ac:dyDescent="0.35">
      <c r="A83" s="25">
        <v>77</v>
      </c>
      <c r="B83" s="23">
        <v>1305</v>
      </c>
      <c r="C83" s="15">
        <v>1269.8938125077257</v>
      </c>
      <c r="D83" s="15">
        <v>1354.5507817604416</v>
      </c>
      <c r="E83" s="15">
        <v>1253.3606701201354</v>
      </c>
      <c r="F83" s="15">
        <v>1210.9391653249522</v>
      </c>
      <c r="G83" s="15">
        <v>1262.2340611401246</v>
      </c>
      <c r="H83" s="15">
        <v>1269.6490111424846</v>
      </c>
      <c r="I83" s="15">
        <v>1284.0428528655332</v>
      </c>
      <c r="J83" s="15">
        <v>1318.6124587531672</v>
      </c>
      <c r="K83" s="15">
        <v>1280.6042170984101</v>
      </c>
      <c r="L83" s="15">
        <v>1335.110788489857</v>
      </c>
      <c r="M83" s="15">
        <v>1306.2103826186833</v>
      </c>
      <c r="N83" s="15">
        <v>1389.9609599071709</v>
      </c>
      <c r="O83" s="15">
        <v>1382.3631628811331</v>
      </c>
      <c r="P83" s="15">
        <v>1398.0004611215188</v>
      </c>
      <c r="Q83" s="15">
        <v>1481.7088865613136</v>
      </c>
      <c r="R83" s="15">
        <v>1544.2823409573762</v>
      </c>
    </row>
    <row r="84" spans="1:18" x14ac:dyDescent="0.35">
      <c r="A84" s="25">
        <v>78</v>
      </c>
      <c r="B84" s="23">
        <v>1202</v>
      </c>
      <c r="C84" s="15">
        <v>1267.8567393648727</v>
      </c>
      <c r="D84" s="15">
        <v>1234.3083428609348</v>
      </c>
      <c r="E84" s="15">
        <v>1316.596948322466</v>
      </c>
      <c r="F84" s="15">
        <v>1220.007993015937</v>
      </c>
      <c r="G84" s="15">
        <v>1179.8263439317411</v>
      </c>
      <c r="H84" s="15">
        <v>1229.7354053488034</v>
      </c>
      <c r="I84" s="15">
        <v>1237.3115957549867</v>
      </c>
      <c r="J84" s="15">
        <v>1251.8864377643176</v>
      </c>
      <c r="K84" s="15">
        <v>1285.7869416346521</v>
      </c>
      <c r="L84" s="15">
        <v>1249.7609364420732</v>
      </c>
      <c r="M84" s="15">
        <v>1302.999640474545</v>
      </c>
      <c r="N84" s="15">
        <v>1275.636744892684</v>
      </c>
      <c r="O84" s="15">
        <v>1357.0959012641131</v>
      </c>
      <c r="P84" s="15">
        <v>1350.1427263503849</v>
      </c>
      <c r="Q84" s="15">
        <v>1365.8511567158066</v>
      </c>
      <c r="R84" s="15">
        <v>1447.4612897639931</v>
      </c>
    </row>
    <row r="85" spans="1:18" x14ac:dyDescent="0.35">
      <c r="A85" s="25">
        <v>79</v>
      </c>
      <c r="B85" s="23">
        <v>1186</v>
      </c>
      <c r="C85" s="15">
        <v>1163.7956374086127</v>
      </c>
      <c r="D85" s="15">
        <v>1227.9288189742197</v>
      </c>
      <c r="E85" s="15">
        <v>1196.0067018477512</v>
      </c>
      <c r="F85" s="15">
        <v>1275.886490675392</v>
      </c>
      <c r="G85" s="15">
        <v>1183.9649151279968</v>
      </c>
      <c r="H85" s="15">
        <v>1146.0585938051559</v>
      </c>
      <c r="I85" s="15">
        <v>1194.5546484486995</v>
      </c>
      <c r="J85" s="15">
        <v>1202.2845212916473</v>
      </c>
      <c r="K85" s="15">
        <v>1217.0338386591741</v>
      </c>
      <c r="L85" s="15">
        <v>1250.236882743935</v>
      </c>
      <c r="M85" s="15">
        <v>1216.2065962805923</v>
      </c>
      <c r="N85" s="15">
        <v>1268.1643150982959</v>
      </c>
      <c r="O85" s="15">
        <v>1242.3704761240986</v>
      </c>
      <c r="P85" s="15">
        <v>1321.50846855905</v>
      </c>
      <c r="Q85" s="15">
        <v>1315.2141375658659</v>
      </c>
      <c r="R85" s="15">
        <v>1330.9971998957822</v>
      </c>
    </row>
    <row r="86" spans="1:18" x14ac:dyDescent="0.35">
      <c r="A86" s="25">
        <v>80</v>
      </c>
      <c r="B86" s="23">
        <v>1205</v>
      </c>
      <c r="C86" s="15">
        <v>1143.4423095788356</v>
      </c>
      <c r="D86" s="15">
        <v>1122.8235071121408</v>
      </c>
      <c r="E86" s="15">
        <v>1185.2080205573016</v>
      </c>
      <c r="F86" s="15">
        <v>1154.9512821860553</v>
      </c>
      <c r="G86" s="15">
        <v>1232.3554924240593</v>
      </c>
      <c r="H86" s="15">
        <v>1145.1664332830546</v>
      </c>
      <c r="I86" s="15">
        <v>1109.5525665233467</v>
      </c>
      <c r="J86" s="15">
        <v>1156.589661056968</v>
      </c>
      <c r="K86" s="15">
        <v>1164.472967818107</v>
      </c>
      <c r="L86" s="15">
        <v>1179.3754343300923</v>
      </c>
      <c r="M86" s="15">
        <v>1211.8448079969585</v>
      </c>
      <c r="N86" s="15">
        <v>1179.8389576639115</v>
      </c>
      <c r="O86" s="15">
        <v>1230.4876750939604</v>
      </c>
      <c r="P86" s="15">
        <v>1206.2832261295348</v>
      </c>
      <c r="Q86" s="15">
        <v>1283.0561361670998</v>
      </c>
      <c r="R86" s="15">
        <v>1277.4451325969485</v>
      </c>
    </row>
    <row r="87" spans="1:18" x14ac:dyDescent="0.35">
      <c r="A87" s="25">
        <v>81</v>
      </c>
      <c r="B87" s="23">
        <v>1152</v>
      </c>
      <c r="C87" s="15">
        <v>1155.4442079051942</v>
      </c>
      <c r="D87" s="15">
        <v>1097.7866902034307</v>
      </c>
      <c r="E87" s="15">
        <v>1078.7970565828782</v>
      </c>
      <c r="F87" s="15">
        <v>1139.3346658706578</v>
      </c>
      <c r="G87" s="15">
        <v>1110.7963345660992</v>
      </c>
      <c r="H87" s="15">
        <v>1185.6249720273177</v>
      </c>
      <c r="I87" s="15">
        <v>1103.2355514945566</v>
      </c>
      <c r="J87" s="15">
        <v>1069.9304563573442</v>
      </c>
      <c r="K87" s="15">
        <v>1115.4552676530229</v>
      </c>
      <c r="L87" s="15">
        <v>1123.4742902402984</v>
      </c>
      <c r="M87" s="15">
        <v>1138.4934694261572</v>
      </c>
      <c r="N87" s="15">
        <v>1170.1974710415598</v>
      </c>
      <c r="O87" s="15">
        <v>1140.2503403393541</v>
      </c>
      <c r="P87" s="15">
        <v>1189.5322103839728</v>
      </c>
      <c r="Q87" s="15">
        <v>1166.9437949298185</v>
      </c>
      <c r="R87" s="15">
        <v>1241.2725874632038</v>
      </c>
    </row>
    <row r="88" spans="1:18" x14ac:dyDescent="0.35">
      <c r="A88" s="25">
        <v>82</v>
      </c>
      <c r="B88" s="23">
        <v>941</v>
      </c>
      <c r="C88" s="15">
        <v>1098.4732256715076</v>
      </c>
      <c r="D88" s="15">
        <v>1102.336441672654</v>
      </c>
      <c r="E88" s="15">
        <v>1048.6508338395581</v>
      </c>
      <c r="F88" s="15">
        <v>1031.3064055801012</v>
      </c>
      <c r="G88" s="15">
        <v>1089.8826281379436</v>
      </c>
      <c r="H88" s="15">
        <v>1063.1098043633458</v>
      </c>
      <c r="I88" s="15">
        <v>1135.2257941218229</v>
      </c>
      <c r="J88" s="15">
        <v>1057.7249551516002</v>
      </c>
      <c r="K88" s="15">
        <v>1026.7572641492611</v>
      </c>
      <c r="L88" s="15">
        <v>1070.6849626823443</v>
      </c>
      <c r="M88" s="15">
        <v>1078.8152948952322</v>
      </c>
      <c r="N88" s="15">
        <v>1093.9245212851274</v>
      </c>
      <c r="O88" s="15">
        <v>1124.8168417035592</v>
      </c>
      <c r="P88" s="15">
        <v>1096.9640654153568</v>
      </c>
      <c r="Q88" s="15">
        <v>1144.802755451497</v>
      </c>
      <c r="R88" s="15">
        <v>1123.8583440204645</v>
      </c>
    </row>
    <row r="89" spans="1:18" x14ac:dyDescent="0.35">
      <c r="A89" s="25">
        <v>83</v>
      </c>
      <c r="B89" s="23">
        <v>779</v>
      </c>
      <c r="C89" s="15">
        <v>891.76015672644348</v>
      </c>
      <c r="D89" s="15">
        <v>1040.9218342188797</v>
      </c>
      <c r="E89" s="15">
        <v>1045.1997849399704</v>
      </c>
      <c r="F89" s="15">
        <v>995.5655784057758</v>
      </c>
      <c r="G89" s="15">
        <v>979.89042371852861</v>
      </c>
      <c r="H89" s="15">
        <v>1036.3578929318103</v>
      </c>
      <c r="I89" s="15">
        <v>1011.3936531940925</v>
      </c>
      <c r="J89" s="15">
        <v>1080.6133505199987</v>
      </c>
      <c r="K89" s="15">
        <v>1008.1454808741139</v>
      </c>
      <c r="L89" s="15">
        <v>979.55683376482375</v>
      </c>
      <c r="M89" s="15">
        <v>1021.7723618405657</v>
      </c>
      <c r="N89" s="15">
        <v>1029.9916734787657</v>
      </c>
      <c r="O89" s="15">
        <v>1045.15681053139</v>
      </c>
      <c r="P89" s="15">
        <v>1075.1630335642781</v>
      </c>
      <c r="Q89" s="15">
        <v>1049.4586748197532</v>
      </c>
      <c r="R89" s="15">
        <v>1095.7461072988408</v>
      </c>
    </row>
    <row r="90" spans="1:18" x14ac:dyDescent="0.35">
      <c r="A90" s="25">
        <v>84</v>
      </c>
      <c r="B90" s="23">
        <v>750</v>
      </c>
      <c r="C90" s="15">
        <v>732.86871070827851</v>
      </c>
      <c r="D90" s="15">
        <v>838.48588399472487</v>
      </c>
      <c r="E90" s="15">
        <v>978.90923549362719</v>
      </c>
      <c r="F90" s="15">
        <v>983.56642842622387</v>
      </c>
      <c r="G90" s="15">
        <v>938.09678878374098</v>
      </c>
      <c r="H90" s="15">
        <v>924.12364955410385</v>
      </c>
      <c r="I90" s="15">
        <v>978.29149604071677</v>
      </c>
      <c r="J90" s="15">
        <v>955.18974167608485</v>
      </c>
      <c r="K90" s="15">
        <v>1021.2901610307861</v>
      </c>
      <c r="L90" s="15">
        <v>954.04159125427668</v>
      </c>
      <c r="M90" s="15">
        <v>927.89553111192913</v>
      </c>
      <c r="N90" s="15">
        <v>968.26656260291156</v>
      </c>
      <c r="O90" s="15">
        <v>976.54814453173162</v>
      </c>
      <c r="P90" s="15">
        <v>991.72074093126207</v>
      </c>
      <c r="Q90" s="15">
        <v>1020.7473637894495</v>
      </c>
      <c r="R90" s="15">
        <v>997.26111383059288</v>
      </c>
    </row>
    <row r="91" spans="1:18" x14ac:dyDescent="0.35">
      <c r="A91" s="25">
        <v>85</v>
      </c>
      <c r="B91" s="23">
        <v>632</v>
      </c>
      <c r="C91" s="15">
        <v>697.82632748912874</v>
      </c>
      <c r="D91" s="15">
        <v>682.84838269451757</v>
      </c>
      <c r="E91" s="15">
        <v>780.9416446366879</v>
      </c>
      <c r="F91" s="15">
        <v>912.09867365484877</v>
      </c>
      <c r="G91" s="15">
        <v>917.08304840287155</v>
      </c>
      <c r="H91" s="15">
        <v>875.90467375639582</v>
      </c>
      <c r="I91" s="15">
        <v>863.65772007766009</v>
      </c>
      <c r="J91" s="15">
        <v>915.30082969034265</v>
      </c>
      <c r="K91" s="15">
        <v>894.11521993118913</v>
      </c>
      <c r="L91" s="15">
        <v>956.82679929574226</v>
      </c>
      <c r="M91" s="15">
        <v>895.01520681706393</v>
      </c>
      <c r="N91" s="15">
        <v>871.39051917947529</v>
      </c>
      <c r="O91" s="15">
        <v>909.75158576589081</v>
      </c>
      <c r="P91" s="15">
        <v>918.04569050215014</v>
      </c>
      <c r="Q91" s="15">
        <v>933.16428675252905</v>
      </c>
      <c r="R91" s="15">
        <v>961.08809997668095</v>
      </c>
    </row>
    <row r="92" spans="1:18" x14ac:dyDescent="0.35">
      <c r="A92" s="25">
        <v>86</v>
      </c>
      <c r="B92" s="23">
        <v>577</v>
      </c>
      <c r="C92" s="15">
        <v>582.03732885920135</v>
      </c>
      <c r="D92" s="15">
        <v>642.23006761008628</v>
      </c>
      <c r="E92" s="15">
        <v>629.40307771151663</v>
      </c>
      <c r="F92" s="15">
        <v>719.60342465245526</v>
      </c>
      <c r="G92" s="15">
        <v>840.96764772510278</v>
      </c>
      <c r="H92" s="15">
        <v>846.21185138719318</v>
      </c>
      <c r="I92" s="15">
        <v>809.4050400173586</v>
      </c>
      <c r="J92" s="15">
        <v>798.8801679490582</v>
      </c>
      <c r="K92" s="15">
        <v>847.7448811220695</v>
      </c>
      <c r="L92" s="15">
        <v>828.51802691348166</v>
      </c>
      <c r="M92" s="15">
        <v>887.54590518850819</v>
      </c>
      <c r="N92" s="15">
        <v>831.36976632417702</v>
      </c>
      <c r="O92" s="15">
        <v>810.32529441883821</v>
      </c>
      <c r="P92" s="15">
        <v>846.49567955836142</v>
      </c>
      <c r="Q92" s="15">
        <v>854.74095004021115</v>
      </c>
      <c r="R92" s="15">
        <v>869.71752194362057</v>
      </c>
    </row>
    <row r="93" spans="1:18" x14ac:dyDescent="0.35">
      <c r="A93" s="25">
        <v>87</v>
      </c>
      <c r="B93" s="23">
        <v>473</v>
      </c>
      <c r="C93" s="15">
        <v>524.47676505439313</v>
      </c>
      <c r="D93" s="15">
        <v>529.64021569746853</v>
      </c>
      <c r="E93" s="15">
        <v>584.05953048889592</v>
      </c>
      <c r="F93" s="15">
        <v>573.31787472673898</v>
      </c>
      <c r="G93" s="15">
        <v>655.3278385091603</v>
      </c>
      <c r="H93" s="15">
        <v>766.4309576629239</v>
      </c>
      <c r="I93" s="15">
        <v>771.84287308402838</v>
      </c>
      <c r="J93" s="15">
        <v>739.41684848802743</v>
      </c>
      <c r="K93" s="15">
        <v>730.57776743023624</v>
      </c>
      <c r="L93" s="15">
        <v>776.38501547323244</v>
      </c>
      <c r="M93" s="15">
        <v>759.14101051275202</v>
      </c>
      <c r="N93" s="15">
        <v>814.1858241934342</v>
      </c>
      <c r="O93" s="15">
        <v>763.77886344674062</v>
      </c>
      <c r="P93" s="15">
        <v>745.32733434954184</v>
      </c>
      <c r="Q93" s="15">
        <v>779.12042811704623</v>
      </c>
      <c r="R93" s="15">
        <v>787.23760399954949</v>
      </c>
    </row>
    <row r="94" spans="1:18" x14ac:dyDescent="0.35">
      <c r="A94" s="25">
        <v>88</v>
      </c>
      <c r="B94" s="23">
        <v>453</v>
      </c>
      <c r="C94" s="15">
        <v>424.47315706781097</v>
      </c>
      <c r="D94" s="15">
        <v>470.69837372903692</v>
      </c>
      <c r="E94" s="15">
        <v>475.90015175994893</v>
      </c>
      <c r="F94" s="15">
        <v>524.49503933822552</v>
      </c>
      <c r="G94" s="15">
        <v>515.72022818908783</v>
      </c>
      <c r="H94" s="15">
        <v>589.38831377130396</v>
      </c>
      <c r="I94" s="15">
        <v>689.91773669546978</v>
      </c>
      <c r="J94" s="15">
        <v>695.38919389188732</v>
      </c>
      <c r="K94" s="15">
        <v>667.25999806564914</v>
      </c>
      <c r="L94" s="15">
        <v>660.01917046030587</v>
      </c>
      <c r="M94" s="15">
        <v>702.51026782404472</v>
      </c>
      <c r="N94" s="15">
        <v>687.24304470900097</v>
      </c>
      <c r="O94" s="15">
        <v>738.0453298264049</v>
      </c>
      <c r="P94" s="15">
        <v>693.42258996943417</v>
      </c>
      <c r="Q94" s="15">
        <v>677.51764169981584</v>
      </c>
      <c r="R94" s="15">
        <v>708.76707042477403</v>
      </c>
    </row>
    <row r="95" spans="1:18" x14ac:dyDescent="0.35">
      <c r="A95" s="25">
        <v>89</v>
      </c>
      <c r="B95" s="23">
        <v>348</v>
      </c>
      <c r="C95" s="15">
        <v>400.27915601935229</v>
      </c>
      <c r="D95" s="15">
        <v>375.75467132396875</v>
      </c>
      <c r="E95" s="15">
        <v>416.72877132026707</v>
      </c>
      <c r="F95" s="15">
        <v>421.85942019694568</v>
      </c>
      <c r="G95" s="15">
        <v>464.65946285898201</v>
      </c>
      <c r="H95" s="15">
        <v>457.69343231047378</v>
      </c>
      <c r="I95" s="15">
        <v>522.98293708735514</v>
      </c>
      <c r="J95" s="15">
        <v>612.79449467728659</v>
      </c>
      <c r="K95" s="15">
        <v>618.19980095012954</v>
      </c>
      <c r="L95" s="15">
        <v>594.19569412043484</v>
      </c>
      <c r="M95" s="15">
        <v>588.42681397806723</v>
      </c>
      <c r="N95" s="15">
        <v>627.39342543470093</v>
      </c>
      <c r="O95" s="15">
        <v>614.04214541284307</v>
      </c>
      <c r="P95" s="15">
        <v>660.38914623812877</v>
      </c>
      <c r="Q95" s="15">
        <v>621.45862420538265</v>
      </c>
      <c r="R95" s="15">
        <v>607.99663609192328</v>
      </c>
    </row>
    <row r="96" spans="1:18" x14ac:dyDescent="0.35">
      <c r="A96" s="25">
        <v>90</v>
      </c>
      <c r="B96" s="23">
        <v>269</v>
      </c>
      <c r="C96" s="15">
        <v>304.81690340637635</v>
      </c>
      <c r="D96" s="15">
        <v>350.43178316022829</v>
      </c>
      <c r="E96" s="15">
        <v>329.5682406708442</v>
      </c>
      <c r="F96" s="15">
        <v>365.56843411859745</v>
      </c>
      <c r="G96" s="15">
        <v>370.52596400153266</v>
      </c>
      <c r="H96" s="15">
        <v>407.96146500106693</v>
      </c>
      <c r="I96" s="15">
        <v>402.52208423355125</v>
      </c>
      <c r="J96" s="15">
        <v>459.87472191068116</v>
      </c>
      <c r="K96" s="15">
        <v>539.31322319398316</v>
      </c>
      <c r="L96" s="15">
        <v>544.57035977352029</v>
      </c>
      <c r="M96" s="15">
        <v>524.29003230428032</v>
      </c>
      <c r="N96" s="15">
        <v>519.81944640416259</v>
      </c>
      <c r="O96" s="15">
        <v>555.14206549863297</v>
      </c>
      <c r="P96" s="15">
        <v>543.65403920737936</v>
      </c>
      <c r="Q96" s="15">
        <v>585.48928396056897</v>
      </c>
      <c r="R96" s="15">
        <v>551.86846800567707</v>
      </c>
    </row>
    <row r="97" spans="1:20" x14ac:dyDescent="0.35">
      <c r="A97" s="25">
        <v>91</v>
      </c>
      <c r="B97" s="23">
        <v>256</v>
      </c>
      <c r="C97" s="15">
        <v>231.8838970558233</v>
      </c>
      <c r="D97" s="15">
        <v>262.5408639397545</v>
      </c>
      <c r="E97" s="15">
        <v>301.6826499066164</v>
      </c>
      <c r="F97" s="15">
        <v>284.25701769620071</v>
      </c>
      <c r="G97" s="15">
        <v>315.36650864162721</v>
      </c>
      <c r="H97" s="15">
        <v>320.05060671426332</v>
      </c>
      <c r="I97" s="15">
        <v>352.24294427140046</v>
      </c>
      <c r="J97" s="15">
        <v>348.14678132021822</v>
      </c>
      <c r="K97" s="15">
        <v>397.67337476484795</v>
      </c>
      <c r="L97" s="15">
        <v>466.79496728803588</v>
      </c>
      <c r="M97" s="15">
        <v>471.78009708792473</v>
      </c>
      <c r="N97" s="15">
        <v>454.98909517908021</v>
      </c>
      <c r="O97" s="15">
        <v>451.67519635255411</v>
      </c>
      <c r="P97" s="15">
        <v>483.20835466528638</v>
      </c>
      <c r="Q97" s="15">
        <v>473.48539484610171</v>
      </c>
      <c r="R97" s="15">
        <v>510.67141840196581</v>
      </c>
    </row>
    <row r="98" spans="1:20" x14ac:dyDescent="0.35">
      <c r="A98" s="25">
        <v>92</v>
      </c>
      <c r="B98" s="23">
        <v>217</v>
      </c>
      <c r="C98" s="15">
        <v>216.51459274066829</v>
      </c>
      <c r="D98" s="15">
        <v>196.32743639963974</v>
      </c>
      <c r="E98" s="15">
        <v>222.10771606199467</v>
      </c>
      <c r="F98" s="15">
        <v>255.09734729150739</v>
      </c>
      <c r="G98" s="15">
        <v>240.82182580043445</v>
      </c>
      <c r="H98" s="15">
        <v>267.2294824891967</v>
      </c>
      <c r="I98" s="15">
        <v>271.54806294051389</v>
      </c>
      <c r="J98" s="15">
        <v>298.73393448215432</v>
      </c>
      <c r="K98" s="15">
        <v>295.77701006501218</v>
      </c>
      <c r="L98" s="15">
        <v>337.7692812933289</v>
      </c>
      <c r="M98" s="15">
        <v>396.85767113183556</v>
      </c>
      <c r="N98" s="15">
        <v>401.46655393492711</v>
      </c>
      <c r="O98" s="15">
        <v>387.85928739270543</v>
      </c>
      <c r="P98" s="15">
        <v>385.53036246561203</v>
      </c>
      <c r="Q98" s="15">
        <v>413.20348311522866</v>
      </c>
      <c r="R98" s="15">
        <v>405.11641548818795</v>
      </c>
    </row>
    <row r="99" spans="1:20" x14ac:dyDescent="0.35">
      <c r="A99" s="25">
        <v>93</v>
      </c>
      <c r="B99" s="23">
        <v>165</v>
      </c>
      <c r="C99" s="15">
        <v>179.42448514114159</v>
      </c>
      <c r="D99" s="15">
        <v>179.58799384228621</v>
      </c>
      <c r="E99" s="15">
        <v>163.01845755376613</v>
      </c>
      <c r="F99" s="15">
        <v>184.27313089741008</v>
      </c>
      <c r="G99" s="15">
        <v>211.53233735731183</v>
      </c>
      <c r="H99" s="15">
        <v>200.07703577705715</v>
      </c>
      <c r="I99" s="15">
        <v>222.0519181302771</v>
      </c>
      <c r="J99" s="15">
        <v>225.92793779964958</v>
      </c>
      <c r="K99" s="15">
        <v>248.42530731552191</v>
      </c>
      <c r="L99" s="15">
        <v>246.39637929548076</v>
      </c>
      <c r="M99" s="15">
        <v>281.28048225958332</v>
      </c>
      <c r="N99" s="15">
        <v>330.81224523811119</v>
      </c>
      <c r="O99" s="15">
        <v>334.95549048966825</v>
      </c>
      <c r="P99" s="15">
        <v>324.17918157854785</v>
      </c>
      <c r="Q99" s="15">
        <v>322.65251041132825</v>
      </c>
      <c r="R99" s="15">
        <v>346.4767691472926</v>
      </c>
    </row>
    <row r="100" spans="1:20" x14ac:dyDescent="0.35">
      <c r="A100" s="25">
        <v>94</v>
      </c>
      <c r="B100" s="23">
        <v>131</v>
      </c>
      <c r="C100" s="15">
        <v>133.75165485665042</v>
      </c>
      <c r="D100" s="15">
        <v>145.25953439029882</v>
      </c>
      <c r="E100" s="15">
        <v>145.85740198751407</v>
      </c>
      <c r="F100" s="15">
        <v>132.53216752651801</v>
      </c>
      <c r="G100" s="15">
        <v>149.68101380712153</v>
      </c>
      <c r="H100" s="15">
        <v>171.7234433385093</v>
      </c>
      <c r="I100" s="15">
        <v>162.72862044801531</v>
      </c>
      <c r="J100" s="15">
        <v>180.61904465221323</v>
      </c>
      <c r="K100" s="15">
        <v>183.9998101792342</v>
      </c>
      <c r="L100" s="15">
        <v>202.20293729650393</v>
      </c>
      <c r="M100" s="15">
        <v>200.89715952644858</v>
      </c>
      <c r="N100" s="15">
        <v>229.23801633320301</v>
      </c>
      <c r="O100" s="15">
        <v>269.87888048239478</v>
      </c>
      <c r="P100" s="15">
        <v>273.49028366147309</v>
      </c>
      <c r="Q100" s="15">
        <v>265.16401143236749</v>
      </c>
      <c r="R100" s="15">
        <v>264.25394300431304</v>
      </c>
    </row>
    <row r="101" spans="1:20" x14ac:dyDescent="0.35">
      <c r="A101" s="25">
        <v>95</v>
      </c>
      <c r="B101" s="23">
        <v>99</v>
      </c>
      <c r="C101" s="15">
        <v>103.17683313985592</v>
      </c>
      <c r="D101" s="15">
        <v>106.01904578430094</v>
      </c>
      <c r="E101" s="15">
        <v>114.9776977865688</v>
      </c>
      <c r="F101" s="15">
        <v>115.82837149649278</v>
      </c>
      <c r="G101" s="15">
        <v>105.33660091453936</v>
      </c>
      <c r="H101" s="15">
        <v>118.84882364526905</v>
      </c>
      <c r="I101" s="15">
        <v>136.25633865304968</v>
      </c>
      <c r="J101" s="15">
        <v>129.35487554323623</v>
      </c>
      <c r="K101" s="15">
        <v>143.57827057275506</v>
      </c>
      <c r="L101" s="15">
        <v>146.4404928529402</v>
      </c>
      <c r="M101" s="15">
        <v>160.80757683780303</v>
      </c>
      <c r="N101" s="15">
        <v>160.04527118665607</v>
      </c>
      <c r="O101" s="15">
        <v>182.51994070563228</v>
      </c>
      <c r="P101" s="15">
        <v>215.10864457962808</v>
      </c>
      <c r="Q101" s="15">
        <v>218.15932955116747</v>
      </c>
      <c r="R101" s="15">
        <v>211.90110758613034</v>
      </c>
    </row>
    <row r="102" spans="1:20" x14ac:dyDescent="0.35">
      <c r="A102" s="25">
        <v>96</v>
      </c>
      <c r="B102" s="23">
        <v>78</v>
      </c>
      <c r="C102" s="15">
        <v>76.337467766987032</v>
      </c>
      <c r="D102" s="15">
        <v>79.314562289595372</v>
      </c>
      <c r="E102" s="15">
        <v>82.022955611784937</v>
      </c>
      <c r="F102" s="15">
        <v>88.818700626977517</v>
      </c>
      <c r="G102" s="15">
        <v>89.765394600244633</v>
      </c>
      <c r="H102" s="15">
        <v>81.694557390048885</v>
      </c>
      <c r="I102" s="15">
        <v>92.074125586449625</v>
      </c>
      <c r="J102" s="15">
        <v>105.47600103833034</v>
      </c>
      <c r="K102" s="15">
        <v>100.30820249121911</v>
      </c>
      <c r="L102" s="15">
        <v>111.3279122312607</v>
      </c>
      <c r="M102" s="15">
        <v>113.67370735511582</v>
      </c>
      <c r="N102" s="15">
        <v>124.71833930549829</v>
      </c>
      <c r="O102" s="15">
        <v>124.33533803680393</v>
      </c>
      <c r="P102" s="15">
        <v>141.69708414237601</v>
      </c>
      <c r="Q102" s="15">
        <v>167.1753170821907</v>
      </c>
      <c r="R102" s="15">
        <v>169.66562690509306</v>
      </c>
    </row>
    <row r="103" spans="1:20" x14ac:dyDescent="0.35">
      <c r="A103" s="25">
        <v>97</v>
      </c>
      <c r="B103" s="23">
        <v>60</v>
      </c>
      <c r="C103" s="15">
        <v>58.519327478432338</v>
      </c>
      <c r="D103" s="15">
        <v>57.216599493576823</v>
      </c>
      <c r="E103" s="15">
        <v>59.260565281291647</v>
      </c>
      <c r="F103" s="15">
        <v>61.671470626347997</v>
      </c>
      <c r="G103" s="15">
        <v>66.671607684711645</v>
      </c>
      <c r="H103" s="15">
        <v>67.595378747385439</v>
      </c>
      <c r="I103" s="15">
        <v>61.556784324772295</v>
      </c>
      <c r="J103" s="15">
        <v>69.293176752738844</v>
      </c>
      <c r="K103" s="15">
        <v>79.304642690157777</v>
      </c>
      <c r="L103" s="15">
        <v>75.543395880447349</v>
      </c>
      <c r="M103" s="15">
        <v>83.822965452486386</v>
      </c>
      <c r="N103" s="15">
        <v>85.676460350243161</v>
      </c>
      <c r="O103" s="15">
        <v>93.907183461789543</v>
      </c>
      <c r="P103" s="15">
        <v>93.768095230701761</v>
      </c>
      <c r="Q103" s="15">
        <v>106.76883772981624</v>
      </c>
      <c r="R103" s="15">
        <v>126.09381390330431</v>
      </c>
    </row>
    <row r="104" spans="1:20" x14ac:dyDescent="0.35">
      <c r="A104" s="25">
        <v>98</v>
      </c>
      <c r="B104" s="23">
        <v>35</v>
      </c>
      <c r="C104" s="15">
        <v>43.468564458368405</v>
      </c>
      <c r="D104" s="15">
        <v>42.384681279111717</v>
      </c>
      <c r="E104" s="15">
        <v>41.403358974698925</v>
      </c>
      <c r="F104" s="15">
        <v>42.752023411982762</v>
      </c>
      <c r="G104" s="15">
        <v>44.753089417967956</v>
      </c>
      <c r="H104" s="15">
        <v>48.302074185199942</v>
      </c>
      <c r="I104" s="15">
        <v>49.116020414086904</v>
      </c>
      <c r="J104" s="15">
        <v>44.754000360497621</v>
      </c>
      <c r="K104" s="15">
        <v>50.314714977825346</v>
      </c>
      <c r="L104" s="15">
        <v>57.524614117258714</v>
      </c>
      <c r="M104" s="15">
        <v>54.879961346004691</v>
      </c>
      <c r="N104" s="15">
        <v>60.873834011744535</v>
      </c>
      <c r="O104" s="15">
        <v>62.276563208895119</v>
      </c>
      <c r="P104" s="15">
        <v>68.187934875545821</v>
      </c>
      <c r="Q104" s="15">
        <v>68.186452980809818</v>
      </c>
      <c r="R104" s="15">
        <v>77.561353730647681</v>
      </c>
    </row>
    <row r="105" spans="1:20" x14ac:dyDescent="0.35">
      <c r="A105" s="25">
        <v>99</v>
      </c>
      <c r="B105" s="23">
        <v>29</v>
      </c>
      <c r="C105" s="15">
        <v>24.213918637408309</v>
      </c>
      <c r="D105" s="15">
        <v>30.15928443676647</v>
      </c>
      <c r="E105" s="15">
        <v>29.402073577461817</v>
      </c>
      <c r="F105" s="15">
        <v>28.699730690109746</v>
      </c>
      <c r="G105" s="15">
        <v>29.548637393573813</v>
      </c>
      <c r="H105" s="15">
        <v>31.089674749998697</v>
      </c>
      <c r="I105" s="15">
        <v>33.494161780171268</v>
      </c>
      <c r="J105" s="15">
        <v>34.147817862931284</v>
      </c>
      <c r="K105" s="15">
        <v>31.140099029259066</v>
      </c>
      <c r="L105" s="15">
        <v>34.952531124701252</v>
      </c>
      <c r="M105" s="15">
        <v>39.903233522161777</v>
      </c>
      <c r="N105" s="15">
        <v>38.125858617907269</v>
      </c>
      <c r="O105" s="15">
        <v>42.260052775533097</v>
      </c>
      <c r="P105" s="15">
        <v>43.265100474045795</v>
      </c>
      <c r="Q105" s="15">
        <v>47.313029147988352</v>
      </c>
      <c r="R105" s="15">
        <v>47.37248209978447</v>
      </c>
    </row>
    <row r="106" spans="1:20" x14ac:dyDescent="0.35">
      <c r="A106" s="41" t="s">
        <v>7</v>
      </c>
      <c r="B106" s="23">
        <v>34</v>
      </c>
      <c r="C106" s="15">
        <v>41.067976184058935</v>
      </c>
      <c r="D106" s="15">
        <v>42.505543565453706</v>
      </c>
      <c r="E106" s="15">
        <v>47.333096311140636</v>
      </c>
      <c r="F106" s="15">
        <v>49.986382072202034</v>
      </c>
      <c r="G106" s="15">
        <v>51.244130074085902</v>
      </c>
      <c r="H106" s="15">
        <v>52.566146618095345</v>
      </c>
      <c r="I106" s="15">
        <v>54.465116497411628</v>
      </c>
      <c r="J106" s="15">
        <v>57.25998537022884</v>
      </c>
      <c r="K106" s="15">
        <v>59.537908873981486</v>
      </c>
      <c r="L106" s="15">
        <v>59.08525928562544</v>
      </c>
      <c r="M106" s="15">
        <v>61.26364861075097</v>
      </c>
      <c r="N106" s="15">
        <v>65.872160433963344</v>
      </c>
      <c r="O106" s="15">
        <v>67.716125870386577</v>
      </c>
      <c r="P106" s="15">
        <v>71.589722301497275</v>
      </c>
      <c r="Q106" s="15">
        <v>74.761845241792557</v>
      </c>
      <c r="R106" s="15">
        <v>79.432770016806046</v>
      </c>
    </row>
    <row r="107" spans="1:20" x14ac:dyDescent="0.35">
      <c r="A107" s="53" t="s">
        <v>3</v>
      </c>
      <c r="B107" s="46">
        <v>152091</v>
      </c>
      <c r="C107" s="46">
        <v>152925.95856484442</v>
      </c>
      <c r="D107" s="46">
        <v>153685.52822857155</v>
      </c>
      <c r="E107" s="46">
        <v>154412.33710129434</v>
      </c>
      <c r="F107" s="46">
        <v>155110.16986406647</v>
      </c>
      <c r="G107" s="46">
        <v>155809.63791116019</v>
      </c>
      <c r="H107" s="46">
        <v>156519.705813465</v>
      </c>
      <c r="I107" s="46">
        <v>157242.47118687126</v>
      </c>
      <c r="J107" s="46">
        <v>157980.6911437345</v>
      </c>
      <c r="K107" s="46">
        <v>158738.26717376165</v>
      </c>
      <c r="L107" s="46">
        <v>159481.49937643632</v>
      </c>
      <c r="M107" s="46">
        <v>160205.90124566396</v>
      </c>
      <c r="N107" s="46">
        <v>160917.02152768636</v>
      </c>
      <c r="O107" s="46">
        <v>161624.28560970098</v>
      </c>
      <c r="P107" s="46">
        <v>162327.70531259128</v>
      </c>
      <c r="Q107" s="46">
        <v>163033.92746221254</v>
      </c>
      <c r="R107" s="54">
        <v>163747.31656794026</v>
      </c>
    </row>
    <row r="108" spans="1:20" x14ac:dyDescent="0.35">
      <c r="A108" s="47" t="s">
        <v>16</v>
      </c>
      <c r="B108" s="48">
        <v>785</v>
      </c>
      <c r="C108" s="48">
        <f>SUM(C107-B107)</f>
        <v>834.95856484441902</v>
      </c>
      <c r="D108" s="48">
        <f t="shared" ref="D108:O108" si="0">SUM(D107-C107)</f>
        <v>759.56966372713214</v>
      </c>
      <c r="E108" s="48">
        <f t="shared" si="0"/>
        <v>726.80887272278778</v>
      </c>
      <c r="F108" s="48">
        <f t="shared" si="0"/>
        <v>697.83276277213008</v>
      </c>
      <c r="G108" s="48">
        <f t="shared" si="0"/>
        <v>699.46804709371645</v>
      </c>
      <c r="H108" s="48">
        <f t="shared" si="0"/>
        <v>710.0679023048142</v>
      </c>
      <c r="I108" s="48">
        <f t="shared" si="0"/>
        <v>722.76537340626237</v>
      </c>
      <c r="J108" s="48">
        <f t="shared" si="0"/>
        <v>738.21995686323498</v>
      </c>
      <c r="K108" s="48">
        <f t="shared" si="0"/>
        <v>757.57603002715041</v>
      </c>
      <c r="L108" s="48">
        <f t="shared" si="0"/>
        <v>743.23220267466968</v>
      </c>
      <c r="M108" s="48">
        <f t="shared" si="0"/>
        <v>724.40186922764406</v>
      </c>
      <c r="N108" s="48">
        <f t="shared" si="0"/>
        <v>711.1202820223989</v>
      </c>
      <c r="O108" s="48">
        <f t="shared" si="0"/>
        <v>707.26408201461891</v>
      </c>
      <c r="P108" s="48">
        <f t="shared" ref="P108" si="1">SUM(P107-O107)</f>
        <v>703.41970289029996</v>
      </c>
      <c r="Q108" s="48">
        <f t="shared" ref="Q108" si="2">SUM(Q107-P107)</f>
        <v>706.22214962125872</v>
      </c>
      <c r="R108" s="49">
        <f t="shared" ref="R108" si="3">SUM(R107-Q107)</f>
        <v>713.38910572772147</v>
      </c>
      <c r="S108" s="14"/>
      <c r="T108" s="14"/>
    </row>
    <row r="109" spans="1:20" x14ac:dyDescent="0.35">
      <c r="A109" s="50" t="s">
        <v>17</v>
      </c>
      <c r="B109" s="51">
        <v>0.52</v>
      </c>
      <c r="C109" s="51">
        <f t="shared" ref="C109:O109" si="4">SUM(C108/B107*100)</f>
        <v>0.54898617593705012</v>
      </c>
      <c r="D109" s="51">
        <f t="shared" si="4"/>
        <v>0.49669112481322503</v>
      </c>
      <c r="E109" s="51">
        <f t="shared" si="4"/>
        <v>0.47291952671160309</v>
      </c>
      <c r="F109" s="51">
        <f t="shared" si="4"/>
        <v>0.45192811395267757</v>
      </c>
      <c r="G109" s="51">
        <f t="shared" si="4"/>
        <v>0.45094918515446636</v>
      </c>
      <c r="H109" s="51">
        <f t="shared" si="4"/>
        <v>0.45572784317083259</v>
      </c>
      <c r="I109" s="51">
        <f t="shared" si="4"/>
        <v>0.46177276506488596</v>
      </c>
      <c r="J109" s="51">
        <f t="shared" si="4"/>
        <v>0.46947873007281488</v>
      </c>
      <c r="K109" s="51">
        <f t="shared" si="4"/>
        <v>0.47953710326402493</v>
      </c>
      <c r="L109" s="51">
        <f t="shared" si="4"/>
        <v>0.46821236990139004</v>
      </c>
      <c r="M109" s="51">
        <f t="shared" si="4"/>
        <v>0.45422313689049487</v>
      </c>
      <c r="N109" s="51">
        <f t="shared" si="4"/>
        <v>0.44387895607662309</v>
      </c>
      <c r="O109" s="51">
        <f t="shared" si="4"/>
        <v>0.4395209874630519</v>
      </c>
      <c r="P109" s="51">
        <f t="shared" ref="P109" si="5">SUM(P108/O107*100)</f>
        <v>0.43521906391528048</v>
      </c>
      <c r="Q109" s="51">
        <f t="shared" ref="Q109" si="6">SUM(Q108/P107*100)</f>
        <v>0.43505952866228259</v>
      </c>
      <c r="R109" s="52">
        <f t="shared" ref="R109" si="7">SUM(R108/Q107*100)</f>
        <v>0.43757095031220938</v>
      </c>
      <c r="S109" s="17"/>
      <c r="T109" s="17"/>
    </row>
    <row r="111" spans="1:20" x14ac:dyDescent="0.35">
      <c r="A111" s="20" t="s">
        <v>20</v>
      </c>
    </row>
    <row r="112" spans="1:20" x14ac:dyDescent="0.35">
      <c r="A112" t="s">
        <v>0</v>
      </c>
      <c r="B112" s="39">
        <v>2024</v>
      </c>
      <c r="C112" s="24">
        <v>2025</v>
      </c>
      <c r="D112" s="24">
        <v>2026</v>
      </c>
      <c r="E112" s="24">
        <v>2027</v>
      </c>
      <c r="F112" s="24">
        <v>2028</v>
      </c>
      <c r="G112" s="24">
        <v>2029</v>
      </c>
      <c r="H112" s="24">
        <v>2030</v>
      </c>
      <c r="I112" s="24">
        <v>2031</v>
      </c>
      <c r="J112" s="24">
        <v>2032</v>
      </c>
      <c r="K112" s="24">
        <v>2033</v>
      </c>
      <c r="L112" s="24">
        <v>2034</v>
      </c>
      <c r="M112" s="24">
        <v>2035</v>
      </c>
      <c r="N112" s="24">
        <v>2036</v>
      </c>
      <c r="O112" s="24">
        <v>2037</v>
      </c>
      <c r="P112" s="24">
        <v>2038</v>
      </c>
      <c r="Q112" s="24">
        <v>2039</v>
      </c>
      <c r="R112" s="24">
        <v>2040</v>
      </c>
    </row>
    <row r="113" spans="1:18" x14ac:dyDescent="0.35">
      <c r="A113" s="25">
        <v>0</v>
      </c>
      <c r="B113" s="23">
        <v>744</v>
      </c>
      <c r="C113" s="15">
        <v>716.08158715166485</v>
      </c>
      <c r="D113" s="15">
        <v>702.71188901846608</v>
      </c>
      <c r="E113" s="15">
        <v>699.18731712960982</v>
      </c>
      <c r="F113" s="15">
        <v>697.8356257872158</v>
      </c>
      <c r="G113" s="15">
        <v>710.59141856764961</v>
      </c>
      <c r="H113" s="15">
        <v>724.52009051221251</v>
      </c>
      <c r="I113" s="15">
        <v>739.75208527826055</v>
      </c>
      <c r="J113" s="15">
        <v>755.89958734648633</v>
      </c>
      <c r="K113" s="15">
        <v>772.57147697772848</v>
      </c>
      <c r="L113" s="15">
        <v>776.86111124735191</v>
      </c>
      <c r="M113" s="15">
        <v>781.59666611928742</v>
      </c>
      <c r="N113" s="15">
        <v>784.7032683687512</v>
      </c>
      <c r="O113" s="15">
        <v>788.2084958589063</v>
      </c>
      <c r="P113" s="15">
        <v>791.37288613593944</v>
      </c>
      <c r="Q113" s="15">
        <v>794.79877097753217</v>
      </c>
      <c r="R113" s="15">
        <v>798.30093996260359</v>
      </c>
    </row>
    <row r="114" spans="1:18" x14ac:dyDescent="0.35">
      <c r="A114" s="25">
        <v>1</v>
      </c>
      <c r="B114" s="23">
        <v>763</v>
      </c>
      <c r="C114" s="15">
        <v>750.53442780110083</v>
      </c>
      <c r="D114" s="15">
        <v>724.91205698486795</v>
      </c>
      <c r="E114" s="15">
        <v>712.80062431948841</v>
      </c>
      <c r="F114" s="15">
        <v>709.74772521676084</v>
      </c>
      <c r="G114" s="15">
        <v>708.73502435089711</v>
      </c>
      <c r="H114" s="15">
        <v>720.69694121615942</v>
      </c>
      <c r="I114" s="15">
        <v>733.72276893369587</v>
      </c>
      <c r="J114" s="15">
        <v>747.91180096594542</v>
      </c>
      <c r="K114" s="15">
        <v>762.92616745609803</v>
      </c>
      <c r="L114" s="15">
        <v>778.34663950800075</v>
      </c>
      <c r="M114" s="15">
        <v>782.37053727986427</v>
      </c>
      <c r="N114" s="15">
        <v>786.8291791023014</v>
      </c>
      <c r="O114" s="15">
        <v>789.83634091374711</v>
      </c>
      <c r="P114" s="15">
        <v>793.22053509175328</v>
      </c>
      <c r="Q114" s="15">
        <v>796.30489118706635</v>
      </c>
      <c r="R114" s="15">
        <v>799.63573510869423</v>
      </c>
    </row>
    <row r="115" spans="1:18" x14ac:dyDescent="0.35">
      <c r="A115" s="25">
        <v>2</v>
      </c>
      <c r="B115" s="23">
        <v>761</v>
      </c>
      <c r="C115" s="15">
        <v>762.1432699041859</v>
      </c>
      <c r="D115" s="15">
        <v>750.57947110364216</v>
      </c>
      <c r="E115" s="15">
        <v>727.01876651920918</v>
      </c>
      <c r="F115" s="15">
        <v>715.96951756296141</v>
      </c>
      <c r="G115" s="15">
        <v>713.32818735853948</v>
      </c>
      <c r="H115" s="15">
        <v>712.61990450366056</v>
      </c>
      <c r="I115" s="15">
        <v>723.88371654948401</v>
      </c>
      <c r="J115" s="15">
        <v>736.10411626215694</v>
      </c>
      <c r="K115" s="15">
        <v>749.38901934906642</v>
      </c>
      <c r="L115" s="15">
        <v>763.37474784993128</v>
      </c>
      <c r="M115" s="15">
        <v>777.67769023799508</v>
      </c>
      <c r="N115" s="15">
        <v>781.48724111722584</v>
      </c>
      <c r="O115" s="15">
        <v>785.73307926162818</v>
      </c>
      <c r="P115" s="15">
        <v>788.65126460905367</v>
      </c>
      <c r="Q115" s="15">
        <v>791.92987709376621</v>
      </c>
      <c r="R115" s="15">
        <v>794.93927014682515</v>
      </c>
    </row>
    <row r="116" spans="1:18" x14ac:dyDescent="0.35">
      <c r="A116" s="25">
        <v>3</v>
      </c>
      <c r="B116" s="23">
        <v>790</v>
      </c>
      <c r="C116" s="15">
        <v>763.2731047512367</v>
      </c>
      <c r="D116" s="15">
        <v>764.30013052118863</v>
      </c>
      <c r="E116" s="15">
        <v>753.59653666789052</v>
      </c>
      <c r="F116" s="15">
        <v>731.71813370492237</v>
      </c>
      <c r="G116" s="15">
        <v>721.5655033225828</v>
      </c>
      <c r="H116" s="15">
        <v>719.31032070808476</v>
      </c>
      <c r="I116" s="15">
        <v>718.85580965713689</v>
      </c>
      <c r="J116" s="15">
        <v>729.55748236363422</v>
      </c>
      <c r="K116" s="15">
        <v>741.14349534970904</v>
      </c>
      <c r="L116" s="15">
        <v>753.66772938241559</v>
      </c>
      <c r="M116" s="15">
        <v>766.79406465337297</v>
      </c>
      <c r="N116" s="15">
        <v>780.23477166763439</v>
      </c>
      <c r="O116" s="15">
        <v>783.91371466915552</v>
      </c>
      <c r="P116" s="15">
        <v>788.00933642491566</v>
      </c>
      <c r="Q116" s="15">
        <v>790.87611620330824</v>
      </c>
      <c r="R116" s="15">
        <v>794.08507747130818</v>
      </c>
    </row>
    <row r="117" spans="1:18" x14ac:dyDescent="0.35">
      <c r="A117" s="25">
        <v>4</v>
      </c>
      <c r="B117" s="23">
        <v>830</v>
      </c>
      <c r="C117" s="15">
        <v>791.68877175954685</v>
      </c>
      <c r="D117" s="15">
        <v>766.49099729731029</v>
      </c>
      <c r="E117" s="15">
        <v>767.54802105378985</v>
      </c>
      <c r="F117" s="15">
        <v>757.58926615884161</v>
      </c>
      <c r="G117" s="15">
        <v>737.15007030912625</v>
      </c>
      <c r="H117" s="15">
        <v>727.79004590833745</v>
      </c>
      <c r="I117" s="15">
        <v>725.8585885869461</v>
      </c>
      <c r="J117" s="15">
        <v>725.60399954854051</v>
      </c>
      <c r="K117" s="15">
        <v>735.83835787295038</v>
      </c>
      <c r="L117" s="15">
        <v>746.85415415270256</v>
      </c>
      <c r="M117" s="15">
        <v>758.70528099682133</v>
      </c>
      <c r="N117" s="15">
        <v>771.13981641301984</v>
      </c>
      <c r="O117" s="15">
        <v>783.89502115090067</v>
      </c>
      <c r="P117" s="15">
        <v>787.47856636246092</v>
      </c>
      <c r="Q117" s="15">
        <v>791.46213569905694</v>
      </c>
      <c r="R117" s="15">
        <v>794.29528931433163</v>
      </c>
    </row>
    <row r="118" spans="1:18" x14ac:dyDescent="0.35">
      <c r="A118" s="25">
        <v>5</v>
      </c>
      <c r="B118" s="23">
        <v>868</v>
      </c>
      <c r="C118" s="15">
        <v>829.12552702582002</v>
      </c>
      <c r="D118" s="15">
        <v>792.84161297389699</v>
      </c>
      <c r="E118" s="15">
        <v>769.08450122715487</v>
      </c>
      <c r="F118" s="15">
        <v>770.18927012425115</v>
      </c>
      <c r="G118" s="15">
        <v>760.90575580321467</v>
      </c>
      <c r="H118" s="15">
        <v>741.74940698067326</v>
      </c>
      <c r="I118" s="15">
        <v>733.07012324926166</v>
      </c>
      <c r="J118" s="15">
        <v>731.4005021082113</v>
      </c>
      <c r="K118" s="15">
        <v>731.31155157805802</v>
      </c>
      <c r="L118" s="15">
        <v>741.09457108037395</v>
      </c>
      <c r="M118" s="15">
        <v>751.5734726567822</v>
      </c>
      <c r="N118" s="15">
        <v>762.85787947748349</v>
      </c>
      <c r="O118" s="15">
        <v>774.7166386465874</v>
      </c>
      <c r="P118" s="15">
        <v>786.88551849025293</v>
      </c>
      <c r="Q118" s="15">
        <v>790.39323680763243</v>
      </c>
      <c r="R118" s="15">
        <v>794.28374606633622</v>
      </c>
    </row>
    <row r="119" spans="1:18" x14ac:dyDescent="0.35">
      <c r="A119" s="25">
        <v>6</v>
      </c>
      <c r="B119" s="23">
        <v>851</v>
      </c>
      <c r="C119" s="15">
        <v>865.28947172970015</v>
      </c>
      <c r="D119" s="15">
        <v>828.35777915962001</v>
      </c>
      <c r="E119" s="15">
        <v>794.00005930727809</v>
      </c>
      <c r="F119" s="15">
        <v>771.55458281936069</v>
      </c>
      <c r="G119" s="15">
        <v>772.73138290000236</v>
      </c>
      <c r="H119" s="15">
        <v>764.08780742166857</v>
      </c>
      <c r="I119" s="15">
        <v>746.07665955176719</v>
      </c>
      <c r="J119" s="15">
        <v>737.9911846899281</v>
      </c>
      <c r="K119" s="15">
        <v>736.55075205295771</v>
      </c>
      <c r="L119" s="15">
        <v>736.56779678575901</v>
      </c>
      <c r="M119" s="15">
        <v>745.90738018039576</v>
      </c>
      <c r="N119" s="15">
        <v>755.92208062648626</v>
      </c>
      <c r="O119" s="15">
        <v>766.72214647361261</v>
      </c>
      <c r="P119" s="15">
        <v>778.07345015597764</v>
      </c>
      <c r="Q119" s="15">
        <v>789.72536019330573</v>
      </c>
      <c r="R119" s="15">
        <v>793.169886697788</v>
      </c>
    </row>
    <row r="120" spans="1:18" x14ac:dyDescent="0.35">
      <c r="A120" s="25">
        <v>7</v>
      </c>
      <c r="B120" s="23">
        <v>842</v>
      </c>
      <c r="C120" s="15">
        <v>850.33901352073394</v>
      </c>
      <c r="D120" s="15">
        <v>863.91985017748527</v>
      </c>
      <c r="E120" s="15">
        <v>828.80244140541492</v>
      </c>
      <c r="F120" s="15">
        <v>796.16139750730235</v>
      </c>
      <c r="G120" s="15">
        <v>774.90144489740112</v>
      </c>
      <c r="H120" s="15">
        <v>776.17968300468999</v>
      </c>
      <c r="I120" s="15">
        <v>768.100823065025</v>
      </c>
      <c r="J120" s="15">
        <v>751.0872279773522</v>
      </c>
      <c r="K120" s="15">
        <v>743.52411901817015</v>
      </c>
      <c r="L120" s="15">
        <v>742.24990659371758</v>
      </c>
      <c r="M120" s="15">
        <v>742.32666979626913</v>
      </c>
      <c r="N120" s="15">
        <v>751.29514209005174</v>
      </c>
      <c r="O120" s="15">
        <v>760.92626376494434</v>
      </c>
      <c r="P120" s="15">
        <v>771.31128561497837</v>
      </c>
      <c r="Q120" s="15">
        <v>782.22665776415806</v>
      </c>
      <c r="R120" s="15">
        <v>793.43203846260508</v>
      </c>
    </row>
    <row r="121" spans="1:18" x14ac:dyDescent="0.35">
      <c r="A121" s="25">
        <v>8</v>
      </c>
      <c r="B121" s="23">
        <v>910</v>
      </c>
      <c r="C121" s="15">
        <v>843.90443392987504</v>
      </c>
      <c r="D121" s="15">
        <v>851.85134945589641</v>
      </c>
      <c r="E121" s="15">
        <v>864.91273548174604</v>
      </c>
      <c r="F121" s="15">
        <v>831.41532323221816</v>
      </c>
      <c r="G121" s="15">
        <v>800.31857837511689</v>
      </c>
      <c r="H121" s="15">
        <v>780.1428828080501</v>
      </c>
      <c r="I121" s="15">
        <v>781.5182475451652</v>
      </c>
      <c r="J121" s="15">
        <v>773.93264405711852</v>
      </c>
      <c r="K121" s="15">
        <v>757.80136956031413</v>
      </c>
      <c r="L121" s="15">
        <v>750.6680894189434</v>
      </c>
      <c r="M121" s="15">
        <v>749.51154932579391</v>
      </c>
      <c r="N121" s="15">
        <v>749.66211184686767</v>
      </c>
      <c r="O121" s="15">
        <v>758.33068242239767</v>
      </c>
      <c r="P121" s="15">
        <v>767.63841764290044</v>
      </c>
      <c r="Q121" s="15">
        <v>777.67105430295601</v>
      </c>
      <c r="R121" s="15">
        <v>788.21380967669847</v>
      </c>
    </row>
    <row r="122" spans="1:18" x14ac:dyDescent="0.35">
      <c r="A122" s="25">
        <v>9</v>
      </c>
      <c r="B122" s="23">
        <v>874</v>
      </c>
      <c r="C122" s="15">
        <v>910.59488352326525</v>
      </c>
      <c r="D122" s="15">
        <v>847.12464243206227</v>
      </c>
      <c r="E122" s="15">
        <v>854.82259343996259</v>
      </c>
      <c r="F122" s="15">
        <v>867.44795721617311</v>
      </c>
      <c r="G122" s="15">
        <v>835.4180842532835</v>
      </c>
      <c r="H122" s="15">
        <v>805.72797326918885</v>
      </c>
      <c r="I122" s="15">
        <v>786.51760624390431</v>
      </c>
      <c r="J122" s="15">
        <v>787.97354447041039</v>
      </c>
      <c r="K122" s="15">
        <v>780.82760332956161</v>
      </c>
      <c r="L122" s="15">
        <v>765.44707259372569</v>
      </c>
      <c r="M122" s="15">
        <v>758.66508886770418</v>
      </c>
      <c r="N122" s="15">
        <v>757.63181175312081</v>
      </c>
      <c r="O122" s="15">
        <v>757.87018263064897</v>
      </c>
      <c r="P122" s="15">
        <v>766.28427301008628</v>
      </c>
      <c r="Q122" s="15">
        <v>775.31485962409158</v>
      </c>
      <c r="R122" s="15">
        <v>785.0434716724377</v>
      </c>
    </row>
    <row r="123" spans="1:18" x14ac:dyDescent="0.35">
      <c r="A123" s="25">
        <v>10</v>
      </c>
      <c r="B123" s="23">
        <v>867</v>
      </c>
      <c r="C123" s="15">
        <v>877.73326270502889</v>
      </c>
      <c r="D123" s="15">
        <v>912.92846625552158</v>
      </c>
      <c r="E123" s="15">
        <v>851.91298618914732</v>
      </c>
      <c r="F123" s="15">
        <v>859.4127848646292</v>
      </c>
      <c r="G123" s="15">
        <v>871.67935277468689</v>
      </c>
      <c r="H123" s="15">
        <v>841.00726562102977</v>
      </c>
      <c r="I123" s="15">
        <v>812.58723145825024</v>
      </c>
      <c r="J123" s="15">
        <v>794.24047224910453</v>
      </c>
      <c r="K123" s="15">
        <v>795.77264185796628</v>
      </c>
      <c r="L123" s="15">
        <v>788.99279594598488</v>
      </c>
      <c r="M123" s="15">
        <v>774.25871697551031</v>
      </c>
      <c r="N123" s="15">
        <v>767.81173466127518</v>
      </c>
      <c r="O123" s="15">
        <v>766.91137712098794</v>
      </c>
      <c r="P123" s="15">
        <v>767.23980902786377</v>
      </c>
      <c r="Q123" s="15">
        <v>775.43440007292304</v>
      </c>
      <c r="R123" s="15">
        <v>784.22428876162508</v>
      </c>
    </row>
    <row r="124" spans="1:18" x14ac:dyDescent="0.35">
      <c r="A124" s="25">
        <v>11</v>
      </c>
      <c r="B124" s="23">
        <v>876</v>
      </c>
      <c r="C124" s="15">
        <v>872.78557649251343</v>
      </c>
      <c r="D124" s="15">
        <v>883.11352222254061</v>
      </c>
      <c r="E124" s="15">
        <v>917.12438742893653</v>
      </c>
      <c r="F124" s="15">
        <v>858.3816120726965</v>
      </c>
      <c r="G124" s="15">
        <v>865.73380454333665</v>
      </c>
      <c r="H124" s="15">
        <v>877.71202217599409</v>
      </c>
      <c r="I124" s="15">
        <v>848.28991650606304</v>
      </c>
      <c r="J124" s="15">
        <v>821.02965743762934</v>
      </c>
      <c r="K124" s="15">
        <v>803.47764649853639</v>
      </c>
      <c r="L124" s="15">
        <v>805.05128259044591</v>
      </c>
      <c r="M124" s="15">
        <v>798.57912915117606</v>
      </c>
      <c r="N124" s="15">
        <v>784.45651179318486</v>
      </c>
      <c r="O124" s="15">
        <v>778.33803034752452</v>
      </c>
      <c r="P124" s="15">
        <v>777.57075714255961</v>
      </c>
      <c r="Q124" s="15">
        <v>777.98999180502142</v>
      </c>
      <c r="R124" s="15">
        <v>785.99196977464817</v>
      </c>
    </row>
    <row r="125" spans="1:18" x14ac:dyDescent="0.35">
      <c r="A125" s="25">
        <v>12</v>
      </c>
      <c r="B125" s="23">
        <v>942</v>
      </c>
      <c r="C125" s="15">
        <v>883.93596192001269</v>
      </c>
      <c r="D125" s="15">
        <v>880.81089738219907</v>
      </c>
      <c r="E125" s="15">
        <v>890.86279485771831</v>
      </c>
      <c r="F125" s="15">
        <v>923.80907272934428</v>
      </c>
      <c r="G125" s="15">
        <v>867.20485037583103</v>
      </c>
      <c r="H125" s="15">
        <v>874.4649394558769</v>
      </c>
      <c r="I125" s="15">
        <v>886.18764218205922</v>
      </c>
      <c r="J125" s="15">
        <v>857.92203574301948</v>
      </c>
      <c r="K125" s="15">
        <v>831.74148873762374</v>
      </c>
      <c r="L125" s="15">
        <v>814.89783590194315</v>
      </c>
      <c r="M125" s="15">
        <v>816.48424154116401</v>
      </c>
      <c r="N125" s="15">
        <v>810.31897634251197</v>
      </c>
      <c r="O125" s="15">
        <v>796.78527269604911</v>
      </c>
      <c r="P125" s="15">
        <v>790.98388361149694</v>
      </c>
      <c r="Q125" s="15">
        <v>790.34948917034933</v>
      </c>
      <c r="R125" s="15">
        <v>790.86213545426972</v>
      </c>
    </row>
    <row r="126" spans="1:18" x14ac:dyDescent="0.35">
      <c r="A126" s="25">
        <v>13</v>
      </c>
      <c r="B126" s="23">
        <v>898</v>
      </c>
      <c r="C126" s="15">
        <v>949.67901092360341</v>
      </c>
      <c r="D126" s="15">
        <v>893.50408782857824</v>
      </c>
      <c r="E126" s="15">
        <v>890.56198914169499</v>
      </c>
      <c r="F126" s="15">
        <v>900.38686804691952</v>
      </c>
      <c r="G126" s="15">
        <v>932.37671584356667</v>
      </c>
      <c r="H126" s="15">
        <v>877.80929071230503</v>
      </c>
      <c r="I126" s="15">
        <v>884.99154214578277</v>
      </c>
      <c r="J126" s="15">
        <v>896.47417927668948</v>
      </c>
      <c r="K126" s="15">
        <v>869.29160938072505</v>
      </c>
      <c r="L126" s="15">
        <v>844.08800903668805</v>
      </c>
      <c r="M126" s="15">
        <v>827.8763076841044</v>
      </c>
      <c r="N126" s="15">
        <v>829.49604718772912</v>
      </c>
      <c r="O126" s="15">
        <v>823.63895871135571</v>
      </c>
      <c r="P126" s="15">
        <v>810.66580278395293</v>
      </c>
      <c r="Q126" s="15">
        <v>805.16748793325917</v>
      </c>
      <c r="R126" s="15">
        <v>804.664717105921</v>
      </c>
    </row>
    <row r="127" spans="1:18" x14ac:dyDescent="0.35">
      <c r="A127" s="25">
        <v>14</v>
      </c>
      <c r="B127" s="23">
        <v>925</v>
      </c>
      <c r="C127" s="15">
        <v>908.10338784682381</v>
      </c>
      <c r="D127" s="15">
        <v>958.09707193520364</v>
      </c>
      <c r="E127" s="15">
        <v>903.81619331388004</v>
      </c>
      <c r="F127" s="15">
        <v>901.07583626136352</v>
      </c>
      <c r="G127" s="15">
        <v>910.71765292009707</v>
      </c>
      <c r="H127" s="15">
        <v>941.83725932204879</v>
      </c>
      <c r="I127" s="15">
        <v>889.20646748945478</v>
      </c>
      <c r="J127" s="15">
        <v>896.30730188726636</v>
      </c>
      <c r="K127" s="15">
        <v>907.56114383247518</v>
      </c>
      <c r="L127" s="15">
        <v>881.371938949163</v>
      </c>
      <c r="M127" s="15">
        <v>857.06321997759198</v>
      </c>
      <c r="N127" s="15">
        <v>841.4699975939252</v>
      </c>
      <c r="O127" s="15">
        <v>843.14015753587921</v>
      </c>
      <c r="P127" s="15">
        <v>837.58421327503947</v>
      </c>
      <c r="Q127" s="15">
        <v>825.14705510618273</v>
      </c>
      <c r="R127" s="15">
        <v>819.94090859468895</v>
      </c>
    </row>
    <row r="128" spans="1:18" x14ac:dyDescent="0.35">
      <c r="A128" s="25">
        <v>15</v>
      </c>
      <c r="B128" s="23">
        <v>941</v>
      </c>
      <c r="C128" s="15">
        <v>934.57742613456401</v>
      </c>
      <c r="D128" s="15">
        <v>918.20165547528495</v>
      </c>
      <c r="E128" s="15">
        <v>966.67954868355048</v>
      </c>
      <c r="F128" s="15">
        <v>914.24005674577393</v>
      </c>
      <c r="G128" s="15">
        <v>911.72296050368516</v>
      </c>
      <c r="H128" s="15">
        <v>921.22400591375776</v>
      </c>
      <c r="I128" s="15">
        <v>951.50742691443156</v>
      </c>
      <c r="J128" s="15">
        <v>900.72221840158511</v>
      </c>
      <c r="K128" s="15">
        <v>907.74030303088114</v>
      </c>
      <c r="L128" s="15">
        <v>918.73642122252261</v>
      </c>
      <c r="M128" s="15">
        <v>893.46407666395839</v>
      </c>
      <c r="N128" s="15">
        <v>870.02963287197156</v>
      </c>
      <c r="O128" s="15">
        <v>855.04565025596901</v>
      </c>
      <c r="P128" s="15">
        <v>856.77065520097403</v>
      </c>
      <c r="Q128" s="15">
        <v>851.5054308141705</v>
      </c>
      <c r="R128" s="15">
        <v>839.58413249511568</v>
      </c>
    </row>
    <row r="129" spans="1:18" x14ac:dyDescent="0.35">
      <c r="A129" s="25">
        <v>16</v>
      </c>
      <c r="B129" s="23">
        <v>898</v>
      </c>
      <c r="C129" s="15">
        <v>951.02077894377499</v>
      </c>
      <c r="D129" s="15">
        <v>944.79341931094041</v>
      </c>
      <c r="E129" s="15">
        <v>929.05262769270155</v>
      </c>
      <c r="F129" s="15">
        <v>976.01744565597539</v>
      </c>
      <c r="G129" s="15">
        <v>925.48131157286673</v>
      </c>
      <c r="H129" s="15">
        <v>923.22821158440536</v>
      </c>
      <c r="I129" s="15">
        <v>932.58448695631375</v>
      </c>
      <c r="J129" s="15">
        <v>962.0059082997285</v>
      </c>
      <c r="K129" s="15">
        <v>913.09183014329062</v>
      </c>
      <c r="L129" s="15">
        <v>919.9851890824234</v>
      </c>
      <c r="M129" s="15">
        <v>930.68213311564443</v>
      </c>
      <c r="N129" s="15">
        <v>906.35896292897905</v>
      </c>
      <c r="O129" s="15">
        <v>883.83067640900663</v>
      </c>
      <c r="P129" s="15">
        <v>869.47226847120589</v>
      </c>
      <c r="Q129" s="15">
        <v>871.25570445191863</v>
      </c>
      <c r="R129" s="15">
        <v>866.28867989252024</v>
      </c>
    </row>
    <row r="130" spans="1:18" x14ac:dyDescent="0.35">
      <c r="A130" s="25">
        <v>17</v>
      </c>
      <c r="B130" s="23">
        <v>902</v>
      </c>
      <c r="C130" s="15">
        <v>911.7793721525652</v>
      </c>
      <c r="D130" s="15">
        <v>962.84767626170117</v>
      </c>
      <c r="E130" s="15">
        <v>956.94504425359571</v>
      </c>
      <c r="F130" s="15">
        <v>941.90715542944224</v>
      </c>
      <c r="G130" s="15">
        <v>987.31370902937874</v>
      </c>
      <c r="H130" s="15">
        <v>938.8308068298503</v>
      </c>
      <c r="I130" s="15">
        <v>936.858194070639</v>
      </c>
      <c r="J130" s="15">
        <v>946.05217449980216</v>
      </c>
      <c r="K130" s="15">
        <v>974.56263321762162</v>
      </c>
      <c r="L130" s="15">
        <v>927.58012703064298</v>
      </c>
      <c r="M130" s="15">
        <v>934.30269833783643</v>
      </c>
      <c r="N130" s="15">
        <v>944.70598783720152</v>
      </c>
      <c r="O130" s="15">
        <v>921.40659254808509</v>
      </c>
      <c r="P130" s="15">
        <v>899.84350315241795</v>
      </c>
      <c r="Q130" s="15">
        <v>886.14938914577476</v>
      </c>
      <c r="R130" s="15">
        <v>888.00005200836995</v>
      </c>
    </row>
    <row r="131" spans="1:18" x14ac:dyDescent="0.35">
      <c r="A131" s="25">
        <v>18</v>
      </c>
      <c r="B131" s="23">
        <v>893</v>
      </c>
      <c r="C131" s="15">
        <v>919.13721379787523</v>
      </c>
      <c r="D131" s="15">
        <v>928.49482881884887</v>
      </c>
      <c r="E131" s="15">
        <v>977.57831879005278</v>
      </c>
      <c r="F131" s="15">
        <v>972.06804739484733</v>
      </c>
      <c r="G131" s="15">
        <v>957.8400757850967</v>
      </c>
      <c r="H131" s="15">
        <v>1001.6056736232538</v>
      </c>
      <c r="I131" s="15">
        <v>955.35883105988887</v>
      </c>
      <c r="J131" s="15">
        <v>953.68156845349574</v>
      </c>
      <c r="K131" s="15">
        <v>962.69813481310553</v>
      </c>
      <c r="L131" s="15">
        <v>990.17051989624713</v>
      </c>
      <c r="M131" s="15">
        <v>945.24252432242611</v>
      </c>
      <c r="N131" s="15">
        <v>951.80553639017</v>
      </c>
      <c r="O131" s="15">
        <v>961.91722609721558</v>
      </c>
      <c r="P131" s="15">
        <v>939.74239775761544</v>
      </c>
      <c r="Q131" s="15">
        <v>919.23404993070551</v>
      </c>
      <c r="R131" s="15">
        <v>906.26804233341772</v>
      </c>
    </row>
    <row r="132" spans="1:18" x14ac:dyDescent="0.35">
      <c r="A132" s="25">
        <v>19</v>
      </c>
      <c r="B132" s="23">
        <v>864</v>
      </c>
      <c r="C132" s="15">
        <v>890.74135696694111</v>
      </c>
      <c r="D132" s="15">
        <v>913.64334507850094</v>
      </c>
      <c r="E132" s="15">
        <v>922.05935675429464</v>
      </c>
      <c r="F132" s="15">
        <v>965.4563992626579</v>
      </c>
      <c r="G132" s="15">
        <v>960.90638521703431</v>
      </c>
      <c r="H132" s="15">
        <v>948.78467957889291</v>
      </c>
      <c r="I132" s="15">
        <v>987.62627745973589</v>
      </c>
      <c r="J132" s="15">
        <v>947.31961665956237</v>
      </c>
      <c r="K132" s="15">
        <v>946.17580404097578</v>
      </c>
      <c r="L132" s="15">
        <v>954.32002220729805</v>
      </c>
      <c r="M132" s="15">
        <v>978.56653497899697</v>
      </c>
      <c r="N132" s="15">
        <v>939.28957467882799</v>
      </c>
      <c r="O132" s="15">
        <v>945.29000430352869</v>
      </c>
      <c r="P132" s="15">
        <v>954.42588612652344</v>
      </c>
      <c r="Q132" s="15">
        <v>935.25167708652418</v>
      </c>
      <c r="R132" s="15">
        <v>917.55439191039886</v>
      </c>
    </row>
    <row r="133" spans="1:18" x14ac:dyDescent="0.35">
      <c r="A133" s="25">
        <v>20</v>
      </c>
      <c r="B133" s="23">
        <v>830</v>
      </c>
      <c r="C133" s="15">
        <v>860.95044758172833</v>
      </c>
      <c r="D133" s="15">
        <v>882.21111367708534</v>
      </c>
      <c r="E133" s="15">
        <v>900.83870202839285</v>
      </c>
      <c r="F133" s="15">
        <v>907.93989347184799</v>
      </c>
      <c r="G133" s="15">
        <v>943.12891652037126</v>
      </c>
      <c r="H133" s="15">
        <v>940.10288034235475</v>
      </c>
      <c r="I133" s="15">
        <v>931.01599053735379</v>
      </c>
      <c r="J133" s="15">
        <v>962.57068859283515</v>
      </c>
      <c r="K133" s="15">
        <v>930.90110321166856</v>
      </c>
      <c r="L133" s="15">
        <v>930.34409772927154</v>
      </c>
      <c r="M133" s="15">
        <v>937.03780558559595</v>
      </c>
      <c r="N133" s="15">
        <v>956.63563477907758</v>
      </c>
      <c r="O133" s="15">
        <v>925.69622808058341</v>
      </c>
      <c r="P133" s="15">
        <v>930.89678860143385</v>
      </c>
      <c r="Q133" s="15">
        <v>938.63928959585212</v>
      </c>
      <c r="R133" s="15">
        <v>923.84078952677271</v>
      </c>
    </row>
    <row r="134" spans="1:18" x14ac:dyDescent="0.35">
      <c r="A134" s="25">
        <v>21</v>
      </c>
      <c r="B134" s="23">
        <v>840</v>
      </c>
      <c r="C134" s="15">
        <v>821.41445684464213</v>
      </c>
      <c r="D134" s="15">
        <v>845.44955262279916</v>
      </c>
      <c r="E134" s="15">
        <v>862.36005541434736</v>
      </c>
      <c r="F134" s="15">
        <v>877.27486833836213</v>
      </c>
      <c r="G134" s="15">
        <v>883.29592257969875</v>
      </c>
      <c r="H134" s="15">
        <v>911.37745689676262</v>
      </c>
      <c r="I134" s="15">
        <v>909.61022492398797</v>
      </c>
      <c r="J134" s="15">
        <v>903.04538102443689</v>
      </c>
      <c r="K134" s="15">
        <v>928.15098527439579</v>
      </c>
      <c r="L134" s="15">
        <v>903.81842900997071</v>
      </c>
      <c r="M134" s="15">
        <v>903.56834647357573</v>
      </c>
      <c r="N134" s="15">
        <v>909.0316694832128</v>
      </c>
      <c r="O134" s="15">
        <v>924.65576653561743</v>
      </c>
      <c r="P134" s="15">
        <v>901.00130093750943</v>
      </c>
      <c r="Q134" s="15">
        <v>905.51406587598149</v>
      </c>
      <c r="R134" s="15">
        <v>912.03117255177847</v>
      </c>
    </row>
    <row r="135" spans="1:18" x14ac:dyDescent="0.35">
      <c r="A135" s="25">
        <v>22</v>
      </c>
      <c r="B135" s="23">
        <v>827</v>
      </c>
      <c r="C135" s="15">
        <v>844.36624797704803</v>
      </c>
      <c r="D135" s="15">
        <v>829.67640870093874</v>
      </c>
      <c r="E135" s="15">
        <v>848.81706259473401</v>
      </c>
      <c r="F135" s="15">
        <v>862.46867264945706</v>
      </c>
      <c r="G135" s="15">
        <v>874.68111395117455</v>
      </c>
      <c r="H135" s="15">
        <v>880.09691977734508</v>
      </c>
      <c r="I135" s="15">
        <v>902.70982458598849</v>
      </c>
      <c r="J135" s="15">
        <v>901.94100698975205</v>
      </c>
      <c r="K135" s="15">
        <v>897.41938257476932</v>
      </c>
      <c r="L135" s="15">
        <v>917.39892334998626</v>
      </c>
      <c r="M135" s="15">
        <v>898.6713938197264</v>
      </c>
      <c r="N135" s="15">
        <v>898.78919997850221</v>
      </c>
      <c r="O135" s="15">
        <v>903.47388045561024</v>
      </c>
      <c r="P135" s="15">
        <v>916.10325323017867</v>
      </c>
      <c r="Q135" s="15">
        <v>898.20489512209588</v>
      </c>
      <c r="R135" s="15">
        <v>902.25316561033196</v>
      </c>
    </row>
    <row r="136" spans="1:18" x14ac:dyDescent="0.35">
      <c r="A136" s="25">
        <v>23</v>
      </c>
      <c r="B136" s="23">
        <v>809</v>
      </c>
      <c r="C136" s="15">
        <v>841.69811367899592</v>
      </c>
      <c r="D136" s="15">
        <v>855.5288031569188</v>
      </c>
      <c r="E136" s="15">
        <v>844.05452674789638</v>
      </c>
      <c r="F136" s="15">
        <v>859.85974003206877</v>
      </c>
      <c r="G136" s="15">
        <v>871.37006715962093</v>
      </c>
      <c r="H136" s="15">
        <v>881.86648649563085</v>
      </c>
      <c r="I136" s="15">
        <v>886.886545356699</v>
      </c>
      <c r="J136" s="15">
        <v>905.62520367723107</v>
      </c>
      <c r="K136" s="15">
        <v>905.58890489631483</v>
      </c>
      <c r="L136" s="15">
        <v>902.36945493705605</v>
      </c>
      <c r="M136" s="15">
        <v>918.61283530905746</v>
      </c>
      <c r="N136" s="15">
        <v>903.92171574279371</v>
      </c>
      <c r="O136" s="15">
        <v>904.43247868095841</v>
      </c>
      <c r="P136" s="15">
        <v>908.63295359685526</v>
      </c>
      <c r="Q136" s="15">
        <v>919.22616722359555</v>
      </c>
      <c r="R136" s="15">
        <v>905.40720448235038</v>
      </c>
    </row>
    <row r="137" spans="1:18" x14ac:dyDescent="0.35">
      <c r="A137" s="25">
        <v>24</v>
      </c>
      <c r="B137" s="23">
        <v>849</v>
      </c>
      <c r="C137" s="15">
        <v>835.27448416485129</v>
      </c>
      <c r="D137" s="15">
        <v>861.85413094722446</v>
      </c>
      <c r="E137" s="15">
        <v>873.47768056785651</v>
      </c>
      <c r="F137" s="15">
        <v>864.5471309012546</v>
      </c>
      <c r="G137" s="15">
        <v>877.99435526713523</v>
      </c>
      <c r="H137" s="15">
        <v>888.0788362352888</v>
      </c>
      <c r="I137" s="15">
        <v>897.31498967661582</v>
      </c>
      <c r="J137" s="15">
        <v>902.01764622064445</v>
      </c>
      <c r="K137" s="15">
        <v>917.86782171518144</v>
      </c>
      <c r="L137" s="15">
        <v>918.25054344755233</v>
      </c>
      <c r="M137" s="15">
        <v>915.87960305676165</v>
      </c>
      <c r="N137" s="15">
        <v>929.41129638015832</v>
      </c>
      <c r="O137" s="15">
        <v>917.88171461799823</v>
      </c>
      <c r="P137" s="15">
        <v>918.74884269325526</v>
      </c>
      <c r="Q137" s="15">
        <v>922.64560122041689</v>
      </c>
      <c r="R137" s="15">
        <v>931.75765357874502</v>
      </c>
    </row>
    <row r="138" spans="1:18" x14ac:dyDescent="0.35">
      <c r="A138" s="25">
        <v>25</v>
      </c>
      <c r="B138" s="23">
        <v>878</v>
      </c>
      <c r="C138" s="15">
        <v>873.77275014121221</v>
      </c>
      <c r="D138" s="15">
        <v>862.26453155832257</v>
      </c>
      <c r="E138" s="15">
        <v>884.67007787832233</v>
      </c>
      <c r="F138" s="15">
        <v>894.74282366501257</v>
      </c>
      <c r="G138" s="15">
        <v>887.87207492420293</v>
      </c>
      <c r="H138" s="15">
        <v>899.71483528045417</v>
      </c>
      <c r="I138" s="15">
        <v>908.74575995902637</v>
      </c>
      <c r="J138" s="15">
        <v>917.00500542263126</v>
      </c>
      <c r="K138" s="15">
        <v>921.48244318248055</v>
      </c>
      <c r="L138" s="15">
        <v>935.02281686139497</v>
      </c>
      <c r="M138" s="15">
        <v>935.58662620602126</v>
      </c>
      <c r="N138" s="15">
        <v>933.93907777752668</v>
      </c>
      <c r="O138" s="15">
        <v>945.54930719307924</v>
      </c>
      <c r="P138" s="15">
        <v>936.44408555420944</v>
      </c>
      <c r="Q138" s="15">
        <v>937.62700196076878</v>
      </c>
      <c r="R138" s="15">
        <v>941.3338294093694</v>
      </c>
    </row>
    <row r="139" spans="1:18" x14ac:dyDescent="0.35">
      <c r="A139" s="25">
        <v>26</v>
      </c>
      <c r="B139" s="23">
        <v>875</v>
      </c>
      <c r="C139" s="15">
        <v>902.26942685618098</v>
      </c>
      <c r="D139" s="15">
        <v>898.60417451591491</v>
      </c>
      <c r="E139" s="15">
        <v>889.22568726874545</v>
      </c>
      <c r="F139" s="15">
        <v>908.51495973965939</v>
      </c>
      <c r="G139" s="15">
        <v>917.52367650629071</v>
      </c>
      <c r="H139" s="15">
        <v>912.40118302196765</v>
      </c>
      <c r="I139" s="15">
        <v>923.01724601294109</v>
      </c>
      <c r="J139" s="15">
        <v>931.2010883285235</v>
      </c>
      <c r="K139" s="15">
        <v>938.7116886358167</v>
      </c>
      <c r="L139" s="15">
        <v>942.87485463088774</v>
      </c>
      <c r="M139" s="15">
        <v>954.50140244180568</v>
      </c>
      <c r="N139" s="15">
        <v>955.28290318312725</v>
      </c>
      <c r="O139" s="15">
        <v>954.29462068951318</v>
      </c>
      <c r="P139" s="15">
        <v>964.47263085747682</v>
      </c>
      <c r="Q139" s="15">
        <v>957.27237909629559</v>
      </c>
      <c r="R139" s="15">
        <v>958.7298444902475</v>
      </c>
    </row>
    <row r="140" spans="1:18" x14ac:dyDescent="0.35">
      <c r="A140" s="25">
        <v>27</v>
      </c>
      <c r="B140" s="23">
        <v>922</v>
      </c>
      <c r="C140" s="15">
        <v>900.73759720599037</v>
      </c>
      <c r="D140" s="15">
        <v>923.9488306718672</v>
      </c>
      <c r="E140" s="15">
        <v>921.11618531273871</v>
      </c>
      <c r="F140" s="15">
        <v>913.49233594800774</v>
      </c>
      <c r="G140" s="15">
        <v>930.46308360858075</v>
      </c>
      <c r="H140" s="15">
        <v>938.77821086871279</v>
      </c>
      <c r="I140" s="15">
        <v>935.01556365492513</v>
      </c>
      <c r="J140" s="15">
        <v>944.62728189377901</v>
      </c>
      <c r="K140" s="15">
        <v>952.14006219272505</v>
      </c>
      <c r="L140" s="15">
        <v>958.920945192266</v>
      </c>
      <c r="M140" s="15">
        <v>962.70158141632487</v>
      </c>
      <c r="N140" s="15">
        <v>972.90272326106356</v>
      </c>
      <c r="O140" s="15">
        <v>973.94152288037606</v>
      </c>
      <c r="P140" s="15">
        <v>973.50003139481225</v>
      </c>
      <c r="Q140" s="15">
        <v>982.59467289392319</v>
      </c>
      <c r="R140" s="15">
        <v>976.89765516454054</v>
      </c>
    </row>
    <row r="141" spans="1:18" x14ac:dyDescent="0.35">
      <c r="A141" s="25">
        <v>28</v>
      </c>
      <c r="B141" s="23">
        <v>934</v>
      </c>
      <c r="C141" s="15">
        <v>940.52996420604006</v>
      </c>
      <c r="D141" s="15">
        <v>922.04108288653231</v>
      </c>
      <c r="E141" s="15">
        <v>942.40008620560332</v>
      </c>
      <c r="F141" s="15">
        <v>940.30786103326693</v>
      </c>
      <c r="G141" s="15">
        <v>934.17689748081125</v>
      </c>
      <c r="H141" s="15">
        <v>949.42900398013262</v>
      </c>
      <c r="I141" s="15">
        <v>957.18147119397861</v>
      </c>
      <c r="J141" s="15">
        <v>954.44371162284506</v>
      </c>
      <c r="K141" s="15">
        <v>963.24161380582939</v>
      </c>
      <c r="L141" s="15">
        <v>970.07855516730569</v>
      </c>
      <c r="M141" s="15">
        <v>976.14704519146642</v>
      </c>
      <c r="N141" s="15">
        <v>979.68135061747557</v>
      </c>
      <c r="O141" s="15">
        <v>988.83199172986872</v>
      </c>
      <c r="P141" s="15">
        <v>990.10088824742297</v>
      </c>
      <c r="Q141" s="15">
        <v>990.11512368077547</v>
      </c>
      <c r="R141" s="15">
        <v>998.37060417307907</v>
      </c>
    </row>
    <row r="142" spans="1:18" x14ac:dyDescent="0.35">
      <c r="A142" s="25">
        <v>29</v>
      </c>
      <c r="B142" s="23">
        <v>1051</v>
      </c>
      <c r="C142" s="15">
        <v>949.44001035228996</v>
      </c>
      <c r="D142" s="15">
        <v>955.06684116315137</v>
      </c>
      <c r="E142" s="15">
        <v>939.14266061452031</v>
      </c>
      <c r="F142" s="15">
        <v>957.28503107214397</v>
      </c>
      <c r="G142" s="15">
        <v>955.87609367402865</v>
      </c>
      <c r="H142" s="15">
        <v>951.04851294028686</v>
      </c>
      <c r="I142" s="15">
        <v>964.9054244604572</v>
      </c>
      <c r="J142" s="15">
        <v>972.15199374597114</v>
      </c>
      <c r="K142" s="15">
        <v>970.21411379139772</v>
      </c>
      <c r="L142" s="15">
        <v>978.22209787036616</v>
      </c>
      <c r="M142" s="15">
        <v>984.38968879769652</v>
      </c>
      <c r="N142" s="15">
        <v>989.93745883432291</v>
      </c>
      <c r="O142" s="15">
        <v>993.34370671168165</v>
      </c>
      <c r="P142" s="15">
        <v>1001.6760645661325</v>
      </c>
      <c r="Q142" s="15">
        <v>1003.1482911412313</v>
      </c>
      <c r="R142" s="15">
        <v>1003.5390483501401</v>
      </c>
    </row>
    <row r="143" spans="1:18" x14ac:dyDescent="0.35">
      <c r="A143" s="25">
        <v>30</v>
      </c>
      <c r="B143" s="23">
        <v>1104</v>
      </c>
      <c r="C143" s="15">
        <v>1050.6846756176715</v>
      </c>
      <c r="D143" s="15">
        <v>960.71035139694311</v>
      </c>
      <c r="E143" s="15">
        <v>965.92051106916165</v>
      </c>
      <c r="F143" s="15">
        <v>952.12897494036315</v>
      </c>
      <c r="G143" s="15">
        <v>968.55911629965362</v>
      </c>
      <c r="H143" s="15">
        <v>967.7960885117775</v>
      </c>
      <c r="I143" s="15">
        <v>964.00079370392086</v>
      </c>
      <c r="J143" s="15">
        <v>976.67610480895746</v>
      </c>
      <c r="K143" s="15">
        <v>983.49161630431399</v>
      </c>
      <c r="L143" s="15">
        <v>982.06934367083591</v>
      </c>
      <c r="M143" s="15">
        <v>989.32001851558482</v>
      </c>
      <c r="N143" s="15">
        <v>994.99084159255767</v>
      </c>
      <c r="O143" s="15">
        <v>1000.1808229552843</v>
      </c>
      <c r="P143" s="15">
        <v>1003.5012971182369</v>
      </c>
      <c r="Q143" s="15">
        <v>1011.190901498413</v>
      </c>
      <c r="R143" s="15">
        <v>1012.8361879915749</v>
      </c>
    </row>
    <row r="144" spans="1:18" x14ac:dyDescent="0.35">
      <c r="A144" s="25">
        <v>31</v>
      </c>
      <c r="B144" s="23">
        <v>1108</v>
      </c>
      <c r="C144" s="15">
        <v>1096.3436185091689</v>
      </c>
      <c r="D144" s="15">
        <v>1048.5773993829016</v>
      </c>
      <c r="E144" s="15">
        <v>968.34604375418166</v>
      </c>
      <c r="F144" s="15">
        <v>973.26798462214606</v>
      </c>
      <c r="G144" s="15">
        <v>961.28591386403389</v>
      </c>
      <c r="H144" s="15">
        <v>976.40114833519203</v>
      </c>
      <c r="I144" s="15">
        <v>976.14341212363945</v>
      </c>
      <c r="J144" s="15">
        <v>973.13643226493741</v>
      </c>
      <c r="K144" s="15">
        <v>984.82469512530599</v>
      </c>
      <c r="L144" s="15">
        <v>991.16836516328283</v>
      </c>
      <c r="M144" s="15">
        <v>990.05513492134776</v>
      </c>
      <c r="N144" s="15">
        <v>996.72629017320378</v>
      </c>
      <c r="O144" s="15">
        <v>1002.0481246563287</v>
      </c>
      <c r="P144" s="15">
        <v>1006.9610009698195</v>
      </c>
      <c r="Q144" s="15">
        <v>1010.2253040064732</v>
      </c>
      <c r="R144" s="15">
        <v>1017.3992037302932</v>
      </c>
    </row>
    <row r="145" spans="1:18" x14ac:dyDescent="0.35">
      <c r="A145" s="25">
        <v>32</v>
      </c>
      <c r="B145" s="23">
        <v>1112</v>
      </c>
      <c r="C145" s="15">
        <v>1098.9760118713505</v>
      </c>
      <c r="D145" s="15">
        <v>1088.364908551277</v>
      </c>
      <c r="E145" s="15">
        <v>1045.4494710875813</v>
      </c>
      <c r="F145" s="15">
        <v>973.31066665966091</v>
      </c>
      <c r="G145" s="15">
        <v>978.05785150406609</v>
      </c>
      <c r="H145" s="15">
        <v>967.646036413209</v>
      </c>
      <c r="I145" s="15">
        <v>981.65654808784927</v>
      </c>
      <c r="J145" s="15">
        <v>981.76766326553627</v>
      </c>
      <c r="K145" s="15">
        <v>979.39156861739957</v>
      </c>
      <c r="L145" s="15">
        <v>990.15659184375693</v>
      </c>
      <c r="M145" s="15">
        <v>996.01063203026717</v>
      </c>
      <c r="N145" s="15">
        <v>995.1871035026852</v>
      </c>
      <c r="O145" s="15">
        <v>1001.4326811121825</v>
      </c>
      <c r="P145" s="15">
        <v>1006.4804217888839</v>
      </c>
      <c r="Q145" s="15">
        <v>1011.1787451685511</v>
      </c>
      <c r="R145" s="15">
        <v>1014.4037444857273</v>
      </c>
    </row>
    <row r="146" spans="1:18" x14ac:dyDescent="0.35">
      <c r="A146" s="25">
        <v>33</v>
      </c>
      <c r="B146" s="23">
        <v>1086</v>
      </c>
      <c r="C146" s="15">
        <v>1102.2725536751673</v>
      </c>
      <c r="D146" s="15">
        <v>1090.3301053600644</v>
      </c>
      <c r="E146" s="15">
        <v>1080.8304285191298</v>
      </c>
      <c r="F146" s="15">
        <v>1041.9784421105805</v>
      </c>
      <c r="G146" s="15">
        <v>976.61419891708556</v>
      </c>
      <c r="H146" s="15">
        <v>981.28731065771046</v>
      </c>
      <c r="I146" s="15">
        <v>972.16347100324674</v>
      </c>
      <c r="J146" s="15">
        <v>985.21596417095361</v>
      </c>
      <c r="K146" s="15">
        <v>985.61775118931905</v>
      </c>
      <c r="L146" s="15">
        <v>983.6682770224694</v>
      </c>
      <c r="M146" s="15">
        <v>993.57870116408719</v>
      </c>
      <c r="N146" s="15">
        <v>999.06000734976169</v>
      </c>
      <c r="O146" s="15">
        <v>998.52613813370408</v>
      </c>
      <c r="P146" s="15">
        <v>1004.433317121263</v>
      </c>
      <c r="Q146" s="15">
        <v>1009.2684849383934</v>
      </c>
      <c r="R146" s="15">
        <v>1013.7970361224034</v>
      </c>
    </row>
    <row r="147" spans="1:18" x14ac:dyDescent="0.35">
      <c r="A147" s="25">
        <v>34</v>
      </c>
      <c r="B147" s="23">
        <v>1085</v>
      </c>
      <c r="C147" s="15">
        <v>1078.5432787606974</v>
      </c>
      <c r="D147" s="15">
        <v>1093.4021083371351</v>
      </c>
      <c r="E147" s="15">
        <v>1082.5826114385263</v>
      </c>
      <c r="F147" s="15">
        <v>1074.0439465195793</v>
      </c>
      <c r="G147" s="15">
        <v>1038.6330393229459</v>
      </c>
      <c r="H147" s="15">
        <v>978.97885758834934</v>
      </c>
      <c r="I147" s="15">
        <v>983.57917775516273</v>
      </c>
      <c r="J147" s="15">
        <v>975.49197824322641</v>
      </c>
      <c r="K147" s="15">
        <v>987.73496050640131</v>
      </c>
      <c r="L147" s="15">
        <v>988.29325883348406</v>
      </c>
      <c r="M147" s="15">
        <v>986.61918654646377</v>
      </c>
      <c r="N147" s="15">
        <v>995.84944340372897</v>
      </c>
      <c r="O147" s="15">
        <v>1001.0674828678086</v>
      </c>
      <c r="P147" s="15">
        <v>1000.7882102136479</v>
      </c>
      <c r="Q147" s="15">
        <v>1006.4285238876977</v>
      </c>
      <c r="R147" s="15">
        <v>1011.0950883004786</v>
      </c>
    </row>
    <row r="148" spans="1:18" x14ac:dyDescent="0.35">
      <c r="A148" s="25">
        <v>35</v>
      </c>
      <c r="B148" s="23">
        <v>1041</v>
      </c>
      <c r="C148" s="15">
        <v>1077.8075609127759</v>
      </c>
      <c r="D148" s="15">
        <v>1071.764077308233</v>
      </c>
      <c r="E148" s="15">
        <v>1085.638589655649</v>
      </c>
      <c r="F148" s="15">
        <v>1075.7927939551016</v>
      </c>
      <c r="G148" s="15">
        <v>1068.1111938953934</v>
      </c>
      <c r="H148" s="15">
        <v>1035.6477554749877</v>
      </c>
      <c r="I148" s="15">
        <v>980.77277234305427</v>
      </c>
      <c r="J148" s="15">
        <v>985.28050771216601</v>
      </c>
      <c r="K148" s="15">
        <v>978.05288088617738</v>
      </c>
      <c r="L148" s="15">
        <v>989.54114678518738</v>
      </c>
      <c r="M148" s="15">
        <v>990.15924004985015</v>
      </c>
      <c r="N148" s="15">
        <v>988.74466153513936</v>
      </c>
      <c r="O148" s="15">
        <v>997.44847639341901</v>
      </c>
      <c r="P148" s="15">
        <v>1002.4594528120188</v>
      </c>
      <c r="Q148" s="15">
        <v>1002.4069836471132</v>
      </c>
      <c r="R148" s="15">
        <v>1007.8320624729054</v>
      </c>
    </row>
    <row r="149" spans="1:18" x14ac:dyDescent="0.35">
      <c r="A149" s="25">
        <v>36</v>
      </c>
      <c r="B149" s="23">
        <v>1011</v>
      </c>
      <c r="C149" s="15">
        <v>1037.2579224794731</v>
      </c>
      <c r="D149" s="15">
        <v>1071.4900568043504</v>
      </c>
      <c r="E149" s="15">
        <v>1065.9787087649738</v>
      </c>
      <c r="F149" s="15">
        <v>1079.0520198854981</v>
      </c>
      <c r="G149" s="15">
        <v>1070.0765471635889</v>
      </c>
      <c r="H149" s="15">
        <v>1063.1766813719487</v>
      </c>
      <c r="I149" s="15">
        <v>1033.1976304602331</v>
      </c>
      <c r="J149" s="15">
        <v>982.33239055910883</v>
      </c>
      <c r="K149" s="15">
        <v>986.75515343491452</v>
      </c>
      <c r="L149" s="15">
        <v>980.18525984450457</v>
      </c>
      <c r="M149" s="15">
        <v>990.97276128675696</v>
      </c>
      <c r="N149" s="15">
        <v>991.66848823204487</v>
      </c>
      <c r="O149" s="15">
        <v>990.51306143803902</v>
      </c>
      <c r="P149" s="15">
        <v>998.78590264340312</v>
      </c>
      <c r="Q149" s="15">
        <v>1003.6358787556925</v>
      </c>
      <c r="R149" s="15">
        <v>1003.7825063127709</v>
      </c>
    </row>
    <row r="150" spans="1:18" x14ac:dyDescent="0.35">
      <c r="A150" s="25">
        <v>37</v>
      </c>
      <c r="B150" s="23">
        <v>968</v>
      </c>
      <c r="C150" s="15">
        <v>1009.8517697796239</v>
      </c>
      <c r="D150" s="15">
        <v>1034.4260727376911</v>
      </c>
      <c r="E150" s="15">
        <v>1066.6383609753777</v>
      </c>
      <c r="F150" s="15">
        <v>1061.6088714568059</v>
      </c>
      <c r="G150" s="15">
        <v>1074.047573371339</v>
      </c>
      <c r="H150" s="15">
        <v>1065.8666859820592</v>
      </c>
      <c r="I150" s="15">
        <v>1059.6288220738763</v>
      </c>
      <c r="J150" s="15">
        <v>1031.7374008337224</v>
      </c>
      <c r="K150" s="15">
        <v>984.27359145978801</v>
      </c>
      <c r="L150" s="15">
        <v>988.56490309208164</v>
      </c>
      <c r="M150" s="15">
        <v>982.49709697959543</v>
      </c>
      <c r="N150" s="15">
        <v>992.71669374946839</v>
      </c>
      <c r="O150" s="15">
        <v>993.51689991451644</v>
      </c>
      <c r="P150" s="15">
        <v>992.59484434060687</v>
      </c>
      <c r="Q150" s="15">
        <v>1000.5163886484553</v>
      </c>
      <c r="R150" s="15">
        <v>1005.2389149119184</v>
      </c>
    </row>
    <row r="151" spans="1:18" x14ac:dyDescent="0.35">
      <c r="A151" s="25">
        <v>38</v>
      </c>
      <c r="B151" s="23">
        <v>1006</v>
      </c>
      <c r="C151" s="15">
        <v>969.94473534216604</v>
      </c>
      <c r="D151" s="15">
        <v>1009.3869370466409</v>
      </c>
      <c r="E151" s="15">
        <v>1032.6755657161382</v>
      </c>
      <c r="F151" s="15">
        <v>1063.1915033822622</v>
      </c>
      <c r="G151" s="15">
        <v>1058.6166849635254</v>
      </c>
      <c r="H151" s="15">
        <v>1070.5650902470811</v>
      </c>
      <c r="I151" s="15">
        <v>1063.0624219665538</v>
      </c>
      <c r="J151" s="15">
        <v>1057.3710887773836</v>
      </c>
      <c r="K151" s="15">
        <v>1031.2621236183425</v>
      </c>
      <c r="L151" s="15">
        <v>986.64920319190014</v>
      </c>
      <c r="M151" s="15">
        <v>990.77773522043151</v>
      </c>
      <c r="N151" s="15">
        <v>985.16367761444565</v>
      </c>
      <c r="O151" s="15">
        <v>994.93444838215316</v>
      </c>
      <c r="P151" s="15">
        <v>995.83699091313599</v>
      </c>
      <c r="Q151" s="15">
        <v>995.12698164646554</v>
      </c>
      <c r="R151" s="15">
        <v>1002.7578006330843</v>
      </c>
    </row>
    <row r="152" spans="1:18" x14ac:dyDescent="0.35">
      <c r="A152" s="25">
        <v>39</v>
      </c>
      <c r="B152" s="23">
        <v>1003</v>
      </c>
      <c r="C152" s="15">
        <v>1007.1057801447411</v>
      </c>
      <c r="D152" s="15">
        <v>972.87065805478346</v>
      </c>
      <c r="E152" s="15">
        <v>1010.3812103193743</v>
      </c>
      <c r="F152" s="15">
        <v>1032.5947114503851</v>
      </c>
      <c r="G152" s="15">
        <v>1061.6941555602036</v>
      </c>
      <c r="H152" s="15">
        <v>1057.56261696294</v>
      </c>
      <c r="I152" s="15">
        <v>1069.0929719771148</v>
      </c>
      <c r="J152" s="15">
        <v>1062.1606616059366</v>
      </c>
      <c r="K152" s="15">
        <v>1056.9429513125308</v>
      </c>
      <c r="L152" s="15">
        <v>1032.3213555563259</v>
      </c>
      <c r="M152" s="15">
        <v>990.11573600340432</v>
      </c>
      <c r="N152" s="15">
        <v>994.13022442966906</v>
      </c>
      <c r="O152" s="15">
        <v>988.9413052147122</v>
      </c>
      <c r="P152" s="15">
        <v>998.34128972500127</v>
      </c>
      <c r="Q152" s="15">
        <v>999.34592272247164</v>
      </c>
      <c r="R152" s="15">
        <v>998.82801400041217</v>
      </c>
    </row>
    <row r="153" spans="1:18" x14ac:dyDescent="0.35">
      <c r="A153" s="25">
        <v>40</v>
      </c>
      <c r="B153" s="23">
        <v>951</v>
      </c>
      <c r="C153" s="15">
        <v>1005.5764764102228</v>
      </c>
      <c r="D153" s="15">
        <v>1009.4557081779951</v>
      </c>
      <c r="E153" s="15">
        <v>976.93515762332254</v>
      </c>
      <c r="F153" s="15">
        <v>1012.7984936422716</v>
      </c>
      <c r="G153" s="15">
        <v>1034.119322189599</v>
      </c>
      <c r="H153" s="15">
        <v>1062.0375966718884</v>
      </c>
      <c r="I153" s="15">
        <v>1058.2958363705159</v>
      </c>
      <c r="J153" s="15">
        <v>1069.4519909920371</v>
      </c>
      <c r="K153" s="15">
        <v>1063.0192935256839</v>
      </c>
      <c r="L153" s="15">
        <v>1058.1710542417911</v>
      </c>
      <c r="M153" s="15">
        <v>1034.8008370835576</v>
      </c>
      <c r="N153" s="15">
        <v>994.71091514002126</v>
      </c>
      <c r="O153" s="15">
        <v>998.65952586317769</v>
      </c>
      <c r="P153" s="15">
        <v>993.85388346836646</v>
      </c>
      <c r="Q153" s="15">
        <v>1002.9456619690048</v>
      </c>
      <c r="R153" s="15">
        <v>1004.0487196169491</v>
      </c>
    </row>
    <row r="154" spans="1:18" x14ac:dyDescent="0.35">
      <c r="A154" s="25">
        <v>41</v>
      </c>
      <c r="B154" s="23">
        <v>952</v>
      </c>
      <c r="C154" s="15">
        <v>957.12907947908434</v>
      </c>
      <c r="D154" s="15">
        <v>1009.3070664042147</v>
      </c>
      <c r="E154" s="15">
        <v>1013.1132933333818</v>
      </c>
      <c r="F154" s="15">
        <v>982.13247777665117</v>
      </c>
      <c r="G154" s="15">
        <v>1016.5865474024581</v>
      </c>
      <c r="H154" s="15">
        <v>1037.1699169835972</v>
      </c>
      <c r="I154" s="15">
        <v>1064.0537934182266</v>
      </c>
      <c r="J154" s="15">
        <v>1060.6455733691496</v>
      </c>
      <c r="K154" s="15">
        <v>1071.4765622865179</v>
      </c>
      <c r="L154" s="15">
        <v>1065.4439195479013</v>
      </c>
      <c r="M154" s="15">
        <v>1060.8825730577628</v>
      </c>
      <c r="N154" s="15">
        <v>1038.6373054101614</v>
      </c>
      <c r="O154" s="15">
        <v>1000.438854308338</v>
      </c>
      <c r="P154" s="15">
        <v>1004.3435682181569</v>
      </c>
      <c r="Q154" s="15">
        <v>999.88705008342117</v>
      </c>
      <c r="R154" s="15">
        <v>1008.7178441694002</v>
      </c>
    </row>
    <row r="155" spans="1:18" x14ac:dyDescent="0.35">
      <c r="A155" s="25">
        <v>42</v>
      </c>
      <c r="B155" s="23">
        <v>895</v>
      </c>
      <c r="C155" s="15">
        <v>959.26696032279949</v>
      </c>
      <c r="D155" s="15">
        <v>964.16937616053508</v>
      </c>
      <c r="E155" s="15">
        <v>1014.3443334530765</v>
      </c>
      <c r="F155" s="15">
        <v>1018.1168128866649</v>
      </c>
      <c r="G155" s="15">
        <v>988.53927611220718</v>
      </c>
      <c r="H155" s="15">
        <v>1021.7925027635232</v>
      </c>
      <c r="I155" s="15">
        <v>1041.72872646321</v>
      </c>
      <c r="J155" s="15">
        <v>1067.6892563203526</v>
      </c>
      <c r="K155" s="15">
        <v>1064.5806737324826</v>
      </c>
      <c r="L155" s="15">
        <v>1075.0869378079528</v>
      </c>
      <c r="M155" s="15">
        <v>1069.3726476025934</v>
      </c>
      <c r="N155" s="15">
        <v>1065.0891556907372</v>
      </c>
      <c r="O155" s="15">
        <v>1043.8700170586317</v>
      </c>
      <c r="P155" s="15">
        <v>1007.3577288502796</v>
      </c>
      <c r="Q155" s="15">
        <v>1011.2356620875242</v>
      </c>
      <c r="R155" s="15">
        <v>1007.0970732226516</v>
      </c>
    </row>
    <row r="156" spans="1:18" x14ac:dyDescent="0.35">
      <c r="A156" s="25">
        <v>43</v>
      </c>
      <c r="B156" s="23">
        <v>938</v>
      </c>
      <c r="C156" s="15">
        <v>905.19746565807736</v>
      </c>
      <c r="D156" s="15">
        <v>967.03625436462528</v>
      </c>
      <c r="E156" s="15">
        <v>971.849750093279</v>
      </c>
      <c r="F156" s="15">
        <v>1020.2563585885374</v>
      </c>
      <c r="G156" s="15">
        <v>1024.0356097848326</v>
      </c>
      <c r="H156" s="15">
        <v>995.76218338535728</v>
      </c>
      <c r="I156" s="15">
        <v>1027.9406641875523</v>
      </c>
      <c r="J156" s="15">
        <v>1047.2871194283639</v>
      </c>
      <c r="K156" s="15">
        <v>1072.4206669642413</v>
      </c>
      <c r="L156" s="15">
        <v>1069.543684683478</v>
      </c>
      <c r="M156" s="15">
        <v>1079.7229876628558</v>
      </c>
      <c r="N156" s="15">
        <v>1074.3166181967783</v>
      </c>
      <c r="O156" s="15">
        <v>1070.3108884428648</v>
      </c>
      <c r="P156" s="15">
        <v>1050.0245254206795</v>
      </c>
      <c r="Q156" s="15">
        <v>1015.0340312865336</v>
      </c>
      <c r="R156" s="15">
        <v>1018.8960858236593</v>
      </c>
    </row>
    <row r="157" spans="1:18" x14ac:dyDescent="0.35">
      <c r="A157" s="25">
        <v>44</v>
      </c>
      <c r="B157" s="23">
        <v>992</v>
      </c>
      <c r="C157" s="15">
        <v>946.65267123766637</v>
      </c>
      <c r="D157" s="15">
        <v>915.00659191877992</v>
      </c>
      <c r="E157" s="15">
        <v>974.73989020954934</v>
      </c>
      <c r="F157" s="15">
        <v>979.4998959051544</v>
      </c>
      <c r="G157" s="15">
        <v>1026.3265659352196</v>
      </c>
      <c r="H157" s="15">
        <v>1030.1508807694684</v>
      </c>
      <c r="I157" s="15">
        <v>1003.0667280303102</v>
      </c>
      <c r="J157" s="15">
        <v>1034.2531320224111</v>
      </c>
      <c r="K157" s="15">
        <v>1053.0598027335216</v>
      </c>
      <c r="L157" s="15">
        <v>1077.4000917471449</v>
      </c>
      <c r="M157" s="15">
        <v>1074.6975717037524</v>
      </c>
      <c r="N157" s="15">
        <v>1084.5981638606572</v>
      </c>
      <c r="O157" s="15">
        <v>1079.4973929173389</v>
      </c>
      <c r="P157" s="15">
        <v>1075.7545748155255</v>
      </c>
      <c r="Q157" s="15">
        <v>1056.325782506939</v>
      </c>
      <c r="R157" s="15">
        <v>1022.7261861311218</v>
      </c>
    </row>
    <row r="158" spans="1:18" x14ac:dyDescent="0.35">
      <c r="A158" s="25">
        <v>45</v>
      </c>
      <c r="B158" s="23">
        <v>943</v>
      </c>
      <c r="C158" s="15">
        <v>998.65547636765086</v>
      </c>
      <c r="D158" s="15">
        <v>954.84254291729167</v>
      </c>
      <c r="E158" s="15">
        <v>924.37146039824881</v>
      </c>
      <c r="F158" s="15">
        <v>982.18293257572088</v>
      </c>
      <c r="G158" s="15">
        <v>986.92429863045265</v>
      </c>
      <c r="H158" s="15">
        <v>1032.3248642388353</v>
      </c>
      <c r="I158" s="15">
        <v>1036.1890433948915</v>
      </c>
      <c r="J158" s="15">
        <v>1010.1926049980814</v>
      </c>
      <c r="K158" s="15">
        <v>1040.4572787092995</v>
      </c>
      <c r="L158" s="15">
        <v>1058.7252505374681</v>
      </c>
      <c r="M158" s="15">
        <v>1082.2952863309094</v>
      </c>
      <c r="N158" s="15">
        <v>1079.7718234081137</v>
      </c>
      <c r="O158" s="15">
        <v>1089.4377436505092</v>
      </c>
      <c r="P158" s="15">
        <v>1084.6280153479865</v>
      </c>
      <c r="Q158" s="15">
        <v>1081.135198008958</v>
      </c>
      <c r="R158" s="15">
        <v>1062.503406838943</v>
      </c>
    </row>
    <row r="159" spans="1:18" x14ac:dyDescent="0.35">
      <c r="A159" s="25">
        <v>46</v>
      </c>
      <c r="B159" s="23">
        <v>937</v>
      </c>
      <c r="C159" s="15">
        <v>951.12675458221804</v>
      </c>
      <c r="D159" s="15">
        <v>1004.9510965326066</v>
      </c>
      <c r="E159" s="15">
        <v>962.66692578417326</v>
      </c>
      <c r="F159" s="15">
        <v>933.31452546856985</v>
      </c>
      <c r="G159" s="15">
        <v>989.36857992228067</v>
      </c>
      <c r="H159" s="15">
        <v>994.12736602968664</v>
      </c>
      <c r="I159" s="15">
        <v>1038.1999024162553</v>
      </c>
      <c r="J159" s="15">
        <v>1042.0884798832178</v>
      </c>
      <c r="K159" s="15">
        <v>1017.0997935664068</v>
      </c>
      <c r="L159" s="15">
        <v>1046.4693854153643</v>
      </c>
      <c r="M159" s="15">
        <v>1064.2013875984474</v>
      </c>
      <c r="N159" s="15">
        <v>1087.072535905118</v>
      </c>
      <c r="O159" s="15">
        <v>1084.7374778091475</v>
      </c>
      <c r="P159" s="15">
        <v>1094.1938340954557</v>
      </c>
      <c r="Q159" s="15">
        <v>1089.6613305019278</v>
      </c>
      <c r="R159" s="15">
        <v>1086.4055934806115</v>
      </c>
    </row>
    <row r="160" spans="1:18" x14ac:dyDescent="0.35">
      <c r="A160" s="25">
        <v>47</v>
      </c>
      <c r="B160" s="23">
        <v>960</v>
      </c>
      <c r="C160" s="15">
        <v>944.6921093112187</v>
      </c>
      <c r="D160" s="15">
        <v>958.36098180589056</v>
      </c>
      <c r="E160" s="15">
        <v>1010.5567607841297</v>
      </c>
      <c r="F160" s="15">
        <v>969.73673827224582</v>
      </c>
      <c r="G160" s="15">
        <v>941.46659142917872</v>
      </c>
      <c r="H160" s="15">
        <v>995.89397594444699</v>
      </c>
      <c r="I160" s="15">
        <v>1000.6642784215749</v>
      </c>
      <c r="J160" s="15">
        <v>1043.469215510506</v>
      </c>
      <c r="K160" s="15">
        <v>1047.3745621844139</v>
      </c>
      <c r="L160" s="15">
        <v>1023.2966594314333</v>
      </c>
      <c r="M160" s="15">
        <v>1051.7862380819056</v>
      </c>
      <c r="N160" s="15">
        <v>1069.0278157330508</v>
      </c>
      <c r="O160" s="15">
        <v>1091.2597488002543</v>
      </c>
      <c r="P160" s="15">
        <v>1089.1083764416533</v>
      </c>
      <c r="Q160" s="15">
        <v>1098.3726254540211</v>
      </c>
      <c r="R160" s="15">
        <v>1094.1044966160302</v>
      </c>
    </row>
    <row r="161" spans="1:18" x14ac:dyDescent="0.35">
      <c r="A161" s="25">
        <v>48</v>
      </c>
      <c r="B161" s="23">
        <v>972</v>
      </c>
      <c r="C161" s="15">
        <v>966.23124415008112</v>
      </c>
      <c r="D161" s="15">
        <v>951.40560266905527</v>
      </c>
      <c r="E161" s="15">
        <v>964.72938751642755</v>
      </c>
      <c r="F161" s="15">
        <v>1015.3820024728889</v>
      </c>
      <c r="G161" s="15">
        <v>975.99316526700977</v>
      </c>
      <c r="H161" s="15">
        <v>948.79174212065527</v>
      </c>
      <c r="I161" s="15">
        <v>1001.6503411651939</v>
      </c>
      <c r="J161" s="15">
        <v>1006.4154320839131</v>
      </c>
      <c r="K161" s="15">
        <v>1047.9953560607373</v>
      </c>
      <c r="L161" s="15">
        <v>1051.87703664477</v>
      </c>
      <c r="M161" s="15">
        <v>1028.6373852728011</v>
      </c>
      <c r="N161" s="15">
        <v>1056.2955086344348</v>
      </c>
      <c r="O161" s="15">
        <v>1073.0843591224104</v>
      </c>
      <c r="P161" s="15">
        <v>1094.708103773894</v>
      </c>
      <c r="Q161" s="15">
        <v>1092.737147362584</v>
      </c>
      <c r="R161" s="15">
        <v>1101.8198679665009</v>
      </c>
    </row>
    <row r="162" spans="1:18" x14ac:dyDescent="0.35">
      <c r="A162" s="25">
        <v>49</v>
      </c>
      <c r="B162" s="23">
        <v>969</v>
      </c>
      <c r="C162" s="15">
        <v>977.54884853701287</v>
      </c>
      <c r="D162" s="15">
        <v>971.96086066108103</v>
      </c>
      <c r="E162" s="15">
        <v>957.69342108425394</v>
      </c>
      <c r="F162" s="15">
        <v>970.70710705514898</v>
      </c>
      <c r="G162" s="15">
        <v>1019.90141904713</v>
      </c>
      <c r="H162" s="15">
        <v>981.92000780195769</v>
      </c>
      <c r="I162" s="15">
        <v>955.74326276891964</v>
      </c>
      <c r="J162" s="15">
        <v>1007.0792398256865</v>
      </c>
      <c r="K162" s="15">
        <v>1011.8340208507996</v>
      </c>
      <c r="L162" s="15">
        <v>1052.1988744265252</v>
      </c>
      <c r="M162" s="15">
        <v>1056.0236563609594</v>
      </c>
      <c r="N162" s="15">
        <v>1033.6047598530288</v>
      </c>
      <c r="O162" s="15">
        <v>1060.482486770477</v>
      </c>
      <c r="P162" s="15">
        <v>1076.8427700910179</v>
      </c>
      <c r="Q162" s="15">
        <v>1097.8878790598949</v>
      </c>
      <c r="R162" s="15">
        <v>1096.093909258798</v>
      </c>
    </row>
    <row r="163" spans="1:18" x14ac:dyDescent="0.35">
      <c r="A163" s="25">
        <v>50</v>
      </c>
      <c r="B163" s="23">
        <v>1007</v>
      </c>
      <c r="C163" s="15">
        <v>974.1601104984677</v>
      </c>
      <c r="D163" s="15">
        <v>982.44172183854459</v>
      </c>
      <c r="E163" s="15">
        <v>977.12109538357265</v>
      </c>
      <c r="F163" s="15">
        <v>963.41317878066832</v>
      </c>
      <c r="G163" s="15">
        <v>976.15263831450932</v>
      </c>
      <c r="H163" s="15">
        <v>1023.969627429565</v>
      </c>
      <c r="I163" s="15">
        <v>987.34124109649042</v>
      </c>
      <c r="J163" s="15">
        <v>962.13906113712289</v>
      </c>
      <c r="K163" s="15">
        <v>1012.0003299806123</v>
      </c>
      <c r="L163" s="15">
        <v>1016.7079819658794</v>
      </c>
      <c r="M163" s="15">
        <v>1055.8674304380536</v>
      </c>
      <c r="N163" s="15">
        <v>1059.6513565132263</v>
      </c>
      <c r="O163" s="15">
        <v>1038.0419132106279</v>
      </c>
      <c r="P163" s="15">
        <v>1064.1736056603606</v>
      </c>
      <c r="Q163" s="15">
        <v>1080.1261501096496</v>
      </c>
      <c r="R163" s="15">
        <v>1100.6175772965705</v>
      </c>
    </row>
    <row r="164" spans="1:18" x14ac:dyDescent="0.35">
      <c r="A164" s="25">
        <v>51</v>
      </c>
      <c r="B164" s="23">
        <v>979</v>
      </c>
      <c r="C164" s="15">
        <v>1009.9508241953797</v>
      </c>
      <c r="D164" s="15">
        <v>978.14675252553945</v>
      </c>
      <c r="E164" s="15">
        <v>986.25888369594031</v>
      </c>
      <c r="F164" s="15">
        <v>981.2172390519338</v>
      </c>
      <c r="G164" s="15">
        <v>968.07703423071564</v>
      </c>
      <c r="H164" s="15">
        <v>980.57491437088254</v>
      </c>
      <c r="I164" s="15">
        <v>1027.0422732914383</v>
      </c>
      <c r="J164" s="15">
        <v>991.71525602114878</v>
      </c>
      <c r="K164" s="15">
        <v>967.45421224632184</v>
      </c>
      <c r="L164" s="15">
        <v>1015.839824790281</v>
      </c>
      <c r="M164" s="15">
        <v>1020.4661794669635</v>
      </c>
      <c r="N164" s="15">
        <v>1058.4636911672906</v>
      </c>
      <c r="O164" s="15">
        <v>1062.2246478766219</v>
      </c>
      <c r="P164" s="15">
        <v>1041.4070303412504</v>
      </c>
      <c r="Q164" s="15">
        <v>1066.8159497300712</v>
      </c>
      <c r="R164" s="15">
        <v>1082.3736134318813</v>
      </c>
    </row>
    <row r="165" spans="1:18" x14ac:dyDescent="0.35">
      <c r="A165" s="25">
        <v>52</v>
      </c>
      <c r="B165" s="23">
        <v>958</v>
      </c>
      <c r="C165" s="15">
        <v>981.76310619366484</v>
      </c>
      <c r="D165" s="15">
        <v>1011.7387737920233</v>
      </c>
      <c r="E165" s="15">
        <v>981.03215084544945</v>
      </c>
      <c r="F165" s="15">
        <v>988.99692261284747</v>
      </c>
      <c r="G165" s="15">
        <v>984.24863449537202</v>
      </c>
      <c r="H165" s="15">
        <v>971.68634838472531</v>
      </c>
      <c r="I165" s="15">
        <v>983.94150432365325</v>
      </c>
      <c r="J165" s="15">
        <v>1029.078727417927</v>
      </c>
      <c r="K165" s="15">
        <v>995.01005534049295</v>
      </c>
      <c r="L165" s="15">
        <v>971.62694706236948</v>
      </c>
      <c r="M165" s="15">
        <v>1018.5428994958939</v>
      </c>
      <c r="N165" s="15">
        <v>1023.1020786631218</v>
      </c>
      <c r="O165" s="15">
        <v>1059.9865963610519</v>
      </c>
      <c r="P165" s="15">
        <v>1063.7293128870251</v>
      </c>
      <c r="Q165" s="15">
        <v>1043.6845176998697</v>
      </c>
      <c r="R165" s="15">
        <v>1068.3931688704924</v>
      </c>
    </row>
    <row r="166" spans="1:18" x14ac:dyDescent="0.35">
      <c r="A166" s="25">
        <v>53</v>
      </c>
      <c r="B166" s="23">
        <v>1044</v>
      </c>
      <c r="C166" s="15">
        <v>960.67461115255708</v>
      </c>
      <c r="D166" s="15">
        <v>983.69579205522984</v>
      </c>
      <c r="E166" s="15">
        <v>1012.8220046339376</v>
      </c>
      <c r="F166" s="15">
        <v>983.18784561475422</v>
      </c>
      <c r="G166" s="15">
        <v>991.03371224619605</v>
      </c>
      <c r="H166" s="15">
        <v>986.59400418806035</v>
      </c>
      <c r="I166" s="15">
        <v>974.58229225335208</v>
      </c>
      <c r="J166" s="15">
        <v>986.58970125415135</v>
      </c>
      <c r="K166" s="15">
        <v>1030.4437492805139</v>
      </c>
      <c r="L166" s="15">
        <v>997.54908515514001</v>
      </c>
      <c r="M166" s="15">
        <v>974.97787245882057</v>
      </c>
      <c r="N166" s="15">
        <v>1020.4953783006057</v>
      </c>
      <c r="O166" s="15">
        <v>1025.0075797364336</v>
      </c>
      <c r="P166" s="15">
        <v>1060.8295218728292</v>
      </c>
      <c r="Q166" s="15">
        <v>1064.5598101034673</v>
      </c>
      <c r="R166" s="15">
        <v>1045.2589971271552</v>
      </c>
    </row>
    <row r="167" spans="1:18" x14ac:dyDescent="0.35">
      <c r="A167" s="25">
        <v>54</v>
      </c>
      <c r="B167" s="23">
        <v>1001</v>
      </c>
      <c r="C167" s="15">
        <v>1042.6167658190036</v>
      </c>
      <c r="D167" s="15">
        <v>961.9094473317424</v>
      </c>
      <c r="E167" s="15">
        <v>984.29734397349091</v>
      </c>
      <c r="F167" s="15">
        <v>1012.6178543641834</v>
      </c>
      <c r="G167" s="15">
        <v>984.03877948823879</v>
      </c>
      <c r="H167" s="15">
        <v>991.79215833211811</v>
      </c>
      <c r="I167" s="15">
        <v>987.64243806631271</v>
      </c>
      <c r="J167" s="15">
        <v>976.14530679573534</v>
      </c>
      <c r="K167" s="15">
        <v>987.90465762277313</v>
      </c>
      <c r="L167" s="15">
        <v>1030.484241789783</v>
      </c>
      <c r="M167" s="15">
        <v>998.69000938716954</v>
      </c>
      <c r="N167" s="15">
        <v>976.91334104959992</v>
      </c>
      <c r="O167" s="15">
        <v>1021.0967792061463</v>
      </c>
      <c r="P167" s="15">
        <v>1025.5668199690006</v>
      </c>
      <c r="Q167" s="15">
        <v>1060.3677388640726</v>
      </c>
      <c r="R167" s="15">
        <v>1064.0872220972512</v>
      </c>
    </row>
    <row r="168" spans="1:18" x14ac:dyDescent="0.35">
      <c r="A168" s="25">
        <v>55</v>
      </c>
      <c r="B168" s="23">
        <v>991</v>
      </c>
      <c r="C168" s="15">
        <v>999.89260586114904</v>
      </c>
      <c r="D168" s="15">
        <v>1040.2236159134361</v>
      </c>
      <c r="E168" s="15">
        <v>962.11008885818228</v>
      </c>
      <c r="F168" s="15">
        <v>983.90506497839681</v>
      </c>
      <c r="G168" s="15">
        <v>1011.4719492596355</v>
      </c>
      <c r="H168" s="15">
        <v>983.92863910855783</v>
      </c>
      <c r="I168" s="15">
        <v>991.58737993351485</v>
      </c>
      <c r="J168" s="15">
        <v>987.70116946922292</v>
      </c>
      <c r="K168" s="15">
        <v>976.6916856084224</v>
      </c>
      <c r="L168" s="15">
        <v>988.17973153982416</v>
      </c>
      <c r="M168" s="15">
        <v>1029.5075620437865</v>
      </c>
      <c r="N168" s="15">
        <v>998.77964423073081</v>
      </c>
      <c r="O168" s="15">
        <v>977.78095794145429</v>
      </c>
      <c r="P168" s="15">
        <v>1020.6906933839457</v>
      </c>
      <c r="Q168" s="15">
        <v>1025.124617881135</v>
      </c>
      <c r="R168" s="15">
        <v>1058.9502144916635</v>
      </c>
    </row>
    <row r="169" spans="1:18" x14ac:dyDescent="0.35">
      <c r="A169" s="25">
        <v>56</v>
      </c>
      <c r="B169" s="23">
        <v>1003</v>
      </c>
      <c r="C169" s="15">
        <v>989.42545841600474</v>
      </c>
      <c r="D169" s="15">
        <v>998.0630959773822</v>
      </c>
      <c r="E169" s="15">
        <v>1037.2468873479315</v>
      </c>
      <c r="F169" s="15">
        <v>961.62232696635829</v>
      </c>
      <c r="G169" s="15">
        <v>982.87221641391284</v>
      </c>
      <c r="H169" s="15">
        <v>1009.7447257005471</v>
      </c>
      <c r="I169" s="15">
        <v>983.18581049729573</v>
      </c>
      <c r="J169" s="15">
        <v>990.74236460457075</v>
      </c>
      <c r="K169" s="15">
        <v>987.10422168437287</v>
      </c>
      <c r="L169" s="15">
        <v>976.53038762047481</v>
      </c>
      <c r="M169" s="15">
        <v>987.73279215862169</v>
      </c>
      <c r="N169" s="15">
        <v>1027.8811919179591</v>
      </c>
      <c r="O169" s="15">
        <v>998.18643967536354</v>
      </c>
      <c r="P169" s="15">
        <v>977.93460806417443</v>
      </c>
      <c r="Q169" s="15">
        <v>1019.6385886085196</v>
      </c>
      <c r="R169" s="15">
        <v>1024.0418098114276</v>
      </c>
    </row>
    <row r="170" spans="1:18" x14ac:dyDescent="0.35">
      <c r="A170" s="25">
        <v>57</v>
      </c>
      <c r="B170" s="23">
        <v>1022</v>
      </c>
      <c r="C170" s="15">
        <v>1000.2467248673978</v>
      </c>
      <c r="D170" s="15">
        <v>987.10424480615313</v>
      </c>
      <c r="E170" s="15">
        <v>995.57703276099562</v>
      </c>
      <c r="F170" s="15">
        <v>1033.6862926804154</v>
      </c>
      <c r="G170" s="15">
        <v>960.44585493018496</v>
      </c>
      <c r="H170" s="15">
        <v>981.20194114289529</v>
      </c>
      <c r="I170" s="15">
        <v>1007.4135648634052</v>
      </c>
      <c r="J170" s="15">
        <v>981.77834115886697</v>
      </c>
      <c r="K170" s="15">
        <v>989.23606725117395</v>
      </c>
      <c r="L170" s="15">
        <v>985.80685016878806</v>
      </c>
      <c r="M170" s="15">
        <v>975.62202678396363</v>
      </c>
      <c r="N170" s="15">
        <v>986.56608465916554</v>
      </c>
      <c r="O170" s="15">
        <v>1025.6160924323617</v>
      </c>
      <c r="P170" s="15">
        <v>996.90633308504516</v>
      </c>
      <c r="Q170" s="15">
        <v>977.36880450551291</v>
      </c>
      <c r="R170" s="15">
        <v>1017.936706110483</v>
      </c>
    </row>
    <row r="171" spans="1:18" x14ac:dyDescent="0.35">
      <c r="A171" s="25">
        <v>58</v>
      </c>
      <c r="B171" s="23">
        <v>1006</v>
      </c>
      <c r="C171" s="15">
        <v>1017.7479501784198</v>
      </c>
      <c r="D171" s="15">
        <v>996.66469856384094</v>
      </c>
      <c r="E171" s="15">
        <v>984.00709430814641</v>
      </c>
      <c r="F171" s="15">
        <v>992.33917002556188</v>
      </c>
      <c r="G171" s="15">
        <v>1029.4487206887143</v>
      </c>
      <c r="H171" s="15">
        <v>958.49254767939703</v>
      </c>
      <c r="I171" s="15">
        <v>978.77846357761746</v>
      </c>
      <c r="J171" s="15">
        <v>1004.3543414487702</v>
      </c>
      <c r="K171" s="15">
        <v>979.59335979398486</v>
      </c>
      <c r="L171" s="15">
        <v>986.93315870475647</v>
      </c>
      <c r="M171" s="15">
        <v>983.68001062511496</v>
      </c>
      <c r="N171" s="15">
        <v>973.87686476256329</v>
      </c>
      <c r="O171" s="15">
        <v>984.59383626350177</v>
      </c>
      <c r="P171" s="15">
        <v>1022.6133713565748</v>
      </c>
      <c r="Q171" s="15">
        <v>994.8418676873365</v>
      </c>
      <c r="R171" s="15">
        <v>975.984950851299</v>
      </c>
    </row>
    <row r="172" spans="1:18" x14ac:dyDescent="0.35">
      <c r="A172" s="25">
        <v>59</v>
      </c>
      <c r="B172" s="23">
        <v>956</v>
      </c>
      <c r="C172" s="15">
        <v>1001.4103821911433</v>
      </c>
      <c r="D172" s="15">
        <v>1012.8571796059276</v>
      </c>
      <c r="E172" s="15">
        <v>992.48077924655945</v>
      </c>
      <c r="F172" s="15">
        <v>980.29840283079579</v>
      </c>
      <c r="G172" s="15">
        <v>988.51747539781979</v>
      </c>
      <c r="H172" s="15">
        <v>1024.7021628221642</v>
      </c>
      <c r="I172" s="15">
        <v>955.90901794520937</v>
      </c>
      <c r="J172" s="15">
        <v>975.74127502078795</v>
      </c>
      <c r="K172" s="15">
        <v>1000.7157869431876</v>
      </c>
      <c r="L172" s="15">
        <v>976.76012283233251</v>
      </c>
      <c r="M172" s="15">
        <v>983.96871144822831</v>
      </c>
      <c r="N172" s="15">
        <v>980.89580118673837</v>
      </c>
      <c r="O172" s="15">
        <v>971.47193310430384</v>
      </c>
      <c r="P172" s="15">
        <v>981.98146916262408</v>
      </c>
      <c r="Q172" s="15">
        <v>1019.0375333021681</v>
      </c>
      <c r="R172" s="15">
        <v>992.15681926192508</v>
      </c>
    </row>
    <row r="173" spans="1:18" x14ac:dyDescent="0.35">
      <c r="A173" s="25">
        <v>60</v>
      </c>
      <c r="B173" s="23">
        <v>939</v>
      </c>
      <c r="C173" s="15">
        <v>951.95937438664032</v>
      </c>
      <c r="D173" s="15">
        <v>996.13931383603722</v>
      </c>
      <c r="E173" s="15">
        <v>1007.3668128426514</v>
      </c>
      <c r="F173" s="15">
        <v>987.67255369366273</v>
      </c>
      <c r="G173" s="15">
        <v>975.95859399645065</v>
      </c>
      <c r="H173" s="15">
        <v>984.09196882079902</v>
      </c>
      <c r="I173" s="15">
        <v>1019.3996481367894</v>
      </c>
      <c r="J173" s="15">
        <v>952.64510938866988</v>
      </c>
      <c r="K173" s="15">
        <v>972.04731861528467</v>
      </c>
      <c r="L173" s="15">
        <v>996.4326561336203</v>
      </c>
      <c r="M173" s="15">
        <v>973.21954994513101</v>
      </c>
      <c r="N173" s="15">
        <v>980.31695968846554</v>
      </c>
      <c r="O173" s="15">
        <v>977.4324811502637</v>
      </c>
      <c r="P173" s="15">
        <v>968.37467679114025</v>
      </c>
      <c r="Q173" s="15">
        <v>978.6964401046755</v>
      </c>
      <c r="R173" s="15">
        <v>1014.8513417410941</v>
      </c>
    </row>
    <row r="174" spans="1:18" x14ac:dyDescent="0.35">
      <c r="A174" s="25">
        <v>61</v>
      </c>
      <c r="B174" s="23">
        <v>943</v>
      </c>
      <c r="C174" s="15">
        <v>934.7195191828614</v>
      </c>
      <c r="D174" s="15">
        <v>947.37552864716122</v>
      </c>
      <c r="E174" s="15">
        <v>990.45316344635046</v>
      </c>
      <c r="F174" s="15">
        <v>1001.4861145782434</v>
      </c>
      <c r="G174" s="15">
        <v>982.45644426608885</v>
      </c>
      <c r="H174" s="15">
        <v>971.20758615553973</v>
      </c>
      <c r="I174" s="15">
        <v>979.26077521053401</v>
      </c>
      <c r="J174" s="15">
        <v>1013.7318037743602</v>
      </c>
      <c r="K174" s="15">
        <v>948.90695609769909</v>
      </c>
      <c r="L174" s="15">
        <v>967.88416998481068</v>
      </c>
      <c r="M174" s="15">
        <v>991.69687512064831</v>
      </c>
      <c r="N174" s="15">
        <v>969.19872538606467</v>
      </c>
      <c r="O174" s="15">
        <v>976.20969626657961</v>
      </c>
      <c r="P174" s="15">
        <v>973.51209865922715</v>
      </c>
      <c r="Q174" s="15">
        <v>964.80897255036268</v>
      </c>
      <c r="R174" s="15">
        <v>974.96019981398956</v>
      </c>
    </row>
    <row r="175" spans="1:18" x14ac:dyDescent="0.35">
      <c r="A175" s="25">
        <v>62</v>
      </c>
      <c r="B175" s="23">
        <v>897</v>
      </c>
      <c r="C175" s="15">
        <v>938.01330475337147</v>
      </c>
      <c r="D175" s="15">
        <v>929.99457232737973</v>
      </c>
      <c r="E175" s="15">
        <v>942.42236570766977</v>
      </c>
      <c r="F175" s="15">
        <v>984.46361560170908</v>
      </c>
      <c r="G175" s="15">
        <v>995.33004527992011</v>
      </c>
      <c r="H175" s="15">
        <v>976.95555835994287</v>
      </c>
      <c r="I175" s="15">
        <v>966.15271554173285</v>
      </c>
      <c r="J175" s="15">
        <v>974.12564856405118</v>
      </c>
      <c r="K175" s="15">
        <v>1007.8031066826604</v>
      </c>
      <c r="L175" s="15">
        <v>944.79871667384543</v>
      </c>
      <c r="M175" s="15">
        <v>963.357724113058</v>
      </c>
      <c r="N175" s="15">
        <v>986.64049130239107</v>
      </c>
      <c r="O175" s="15">
        <v>964.84082530783019</v>
      </c>
      <c r="P175" s="15">
        <v>971.77982331490068</v>
      </c>
      <c r="Q175" s="15">
        <v>969.27040772226258</v>
      </c>
      <c r="R175" s="15">
        <v>960.91207937966453</v>
      </c>
    </row>
    <row r="176" spans="1:18" x14ac:dyDescent="0.35">
      <c r="A176" s="25">
        <v>63</v>
      </c>
      <c r="B176" s="23">
        <v>814</v>
      </c>
      <c r="C176" s="15">
        <v>892.50060253105835</v>
      </c>
      <c r="D176" s="15">
        <v>932.48412159093289</v>
      </c>
      <c r="E176" s="15">
        <v>924.77284236902983</v>
      </c>
      <c r="F176" s="15">
        <v>936.99522088504546</v>
      </c>
      <c r="G176" s="15">
        <v>978.05984809263782</v>
      </c>
      <c r="H176" s="15">
        <v>988.78658581594232</v>
      </c>
      <c r="I176" s="15">
        <v>971.04229863454339</v>
      </c>
      <c r="J176" s="15">
        <v>960.66311648807346</v>
      </c>
      <c r="K176" s="15">
        <v>968.56201197041764</v>
      </c>
      <c r="L176" s="15">
        <v>1001.4643396157354</v>
      </c>
      <c r="M176" s="15">
        <v>940.18950647644385</v>
      </c>
      <c r="N176" s="15">
        <v>958.36137000127906</v>
      </c>
      <c r="O176" s="15">
        <v>981.1558020228814</v>
      </c>
      <c r="P176" s="15">
        <v>960.03314871752082</v>
      </c>
      <c r="Q176" s="15">
        <v>966.91371157398271</v>
      </c>
      <c r="R176" s="15">
        <v>964.59230452473025</v>
      </c>
    </row>
    <row r="177" spans="1:18" x14ac:dyDescent="0.35">
      <c r="A177" s="25">
        <v>64</v>
      </c>
      <c r="B177" s="23">
        <v>794</v>
      </c>
      <c r="C177" s="15">
        <v>811.23291266911735</v>
      </c>
      <c r="D177" s="15">
        <v>887.77281703518963</v>
      </c>
      <c r="E177" s="15">
        <v>926.82584625186428</v>
      </c>
      <c r="F177" s="15">
        <v>919.42230352514093</v>
      </c>
      <c r="G177" s="15">
        <v>931.46718783036636</v>
      </c>
      <c r="H177" s="15">
        <v>971.61860938535528</v>
      </c>
      <c r="I177" s="15">
        <v>982.21605193079813</v>
      </c>
      <c r="J177" s="15">
        <v>965.07338973932406</v>
      </c>
      <c r="K177" s="15">
        <v>955.10517092230998</v>
      </c>
      <c r="L177" s="15">
        <v>962.92188030133832</v>
      </c>
      <c r="M177" s="15">
        <v>995.07305449295416</v>
      </c>
      <c r="N177" s="15">
        <v>935.46476701622908</v>
      </c>
      <c r="O177" s="15">
        <v>953.28607001859291</v>
      </c>
      <c r="P177" s="15">
        <v>975.62617635521281</v>
      </c>
      <c r="Q177" s="15">
        <v>955.16060776146264</v>
      </c>
      <c r="R177" s="15">
        <v>961.99552279378099</v>
      </c>
    </row>
    <row r="178" spans="1:18" x14ac:dyDescent="0.35">
      <c r="A178" s="25">
        <v>65</v>
      </c>
      <c r="B178" s="23">
        <v>840</v>
      </c>
      <c r="C178" s="15">
        <v>791.3942639127863</v>
      </c>
      <c r="D178" s="15">
        <v>808.23064348792809</v>
      </c>
      <c r="E178" s="15">
        <v>882.94121199116989</v>
      </c>
      <c r="F178" s="15">
        <v>921.11424501481486</v>
      </c>
      <c r="G178" s="15">
        <v>914.0238085516736</v>
      </c>
      <c r="H178" s="15">
        <v>925.91876429784475</v>
      </c>
      <c r="I178" s="15">
        <v>965.19738227217442</v>
      </c>
      <c r="J178" s="15">
        <v>975.6689262237287</v>
      </c>
      <c r="K178" s="15">
        <v>959.10800009463037</v>
      </c>
      <c r="L178" s="15">
        <v>949.52199767686977</v>
      </c>
      <c r="M178" s="15">
        <v>957.25024587252926</v>
      </c>
      <c r="N178" s="15">
        <v>988.69477860081713</v>
      </c>
      <c r="O178" s="15">
        <v>930.70097972538338</v>
      </c>
      <c r="P178" s="15">
        <v>948.19615290997024</v>
      </c>
      <c r="Q178" s="15">
        <v>970.11243391047879</v>
      </c>
      <c r="R178" s="15">
        <v>950.28344113110415</v>
      </c>
    </row>
    <row r="179" spans="1:18" x14ac:dyDescent="0.35">
      <c r="A179" s="25">
        <v>66</v>
      </c>
      <c r="B179" s="23">
        <v>767</v>
      </c>
      <c r="C179" s="15">
        <v>835.64466689177198</v>
      </c>
      <c r="D179" s="15">
        <v>788.34532839716769</v>
      </c>
      <c r="E179" s="15">
        <v>804.8508481409981</v>
      </c>
      <c r="F179" s="15">
        <v>877.82388602557205</v>
      </c>
      <c r="G179" s="15">
        <v>915.1706680742551</v>
      </c>
      <c r="H179" s="15">
        <v>908.39867409563919</v>
      </c>
      <c r="I179" s="15">
        <v>920.15316187367478</v>
      </c>
      <c r="J179" s="15">
        <v>958.59440310230525</v>
      </c>
      <c r="K179" s="15">
        <v>968.94967964513705</v>
      </c>
      <c r="L179" s="15">
        <v>952.93375832500931</v>
      </c>
      <c r="M179" s="15">
        <v>943.70310238188245</v>
      </c>
      <c r="N179" s="15">
        <v>951.36066598606772</v>
      </c>
      <c r="O179" s="15">
        <v>982.14744036209811</v>
      </c>
      <c r="P179" s="15">
        <v>925.70443752727977</v>
      </c>
      <c r="Q179" s="15">
        <v>942.89815112777819</v>
      </c>
      <c r="R179" s="15">
        <v>964.41911518804147</v>
      </c>
    </row>
    <row r="180" spans="1:18" x14ac:dyDescent="0.35">
      <c r="A180" s="25">
        <v>67</v>
      </c>
      <c r="B180" s="23">
        <v>796</v>
      </c>
      <c r="C180" s="15">
        <v>763.82807879502582</v>
      </c>
      <c r="D180" s="15">
        <v>830.83930810631352</v>
      </c>
      <c r="E180" s="15">
        <v>784.84438321098185</v>
      </c>
      <c r="F180" s="15">
        <v>801.04411075890607</v>
      </c>
      <c r="G180" s="15">
        <v>872.36213091515538</v>
      </c>
      <c r="H180" s="15">
        <v>908.93201273444436</v>
      </c>
      <c r="I180" s="15">
        <v>902.46871139373866</v>
      </c>
      <c r="J180" s="15">
        <v>914.08601828011081</v>
      </c>
      <c r="K180" s="15">
        <v>951.7260754623843</v>
      </c>
      <c r="L180" s="15">
        <v>961.95888124836586</v>
      </c>
      <c r="M180" s="15">
        <v>946.45688830240272</v>
      </c>
      <c r="N180" s="15">
        <v>937.57985425698564</v>
      </c>
      <c r="O180" s="15">
        <v>945.1864499178306</v>
      </c>
      <c r="P180" s="15">
        <v>975.35133191700652</v>
      </c>
      <c r="Q180" s="15">
        <v>920.40414482542428</v>
      </c>
      <c r="R180" s="15">
        <v>937.31658303435938</v>
      </c>
    </row>
    <row r="181" spans="1:18" x14ac:dyDescent="0.35">
      <c r="A181" s="25">
        <v>68</v>
      </c>
      <c r="B181" s="23">
        <v>743</v>
      </c>
      <c r="C181" s="15">
        <v>791.48077487123805</v>
      </c>
      <c r="D181" s="15">
        <v>760.17887527830851</v>
      </c>
      <c r="E181" s="15">
        <v>825.66003417021841</v>
      </c>
      <c r="F181" s="15">
        <v>780.93643118594048</v>
      </c>
      <c r="G181" s="15">
        <v>796.85628595605601</v>
      </c>
      <c r="H181" s="15">
        <v>866.59664434998081</v>
      </c>
      <c r="I181" s="15">
        <v>902.42088349314179</v>
      </c>
      <c r="J181" s="15">
        <v>896.25406232970147</v>
      </c>
      <c r="K181" s="15">
        <v>907.74338266963673</v>
      </c>
      <c r="L181" s="15">
        <v>944.60245860925602</v>
      </c>
      <c r="M181" s="15">
        <v>954.7096685787069</v>
      </c>
      <c r="N181" s="15">
        <v>939.71558888721893</v>
      </c>
      <c r="O181" s="15">
        <v>931.19508273720476</v>
      </c>
      <c r="P181" s="15">
        <v>938.76303426919151</v>
      </c>
      <c r="Q181" s="15">
        <v>968.34039864305487</v>
      </c>
      <c r="R181" s="15">
        <v>914.83812111920952</v>
      </c>
    </row>
    <row r="182" spans="1:18" x14ac:dyDescent="0.35">
      <c r="A182" s="25">
        <v>69</v>
      </c>
      <c r="B182" s="23">
        <v>766</v>
      </c>
      <c r="C182" s="15">
        <v>738.77099348169838</v>
      </c>
      <c r="D182" s="15">
        <v>786.13670951478741</v>
      </c>
      <c r="E182" s="15">
        <v>755.72381074377142</v>
      </c>
      <c r="F182" s="15">
        <v>819.73096489995328</v>
      </c>
      <c r="G182" s="15">
        <v>776.25646400674634</v>
      </c>
      <c r="H182" s="15">
        <v>791.91992075914141</v>
      </c>
      <c r="I182" s="15">
        <v>860.13188531599678</v>
      </c>
      <c r="J182" s="15">
        <v>895.2309562739905</v>
      </c>
      <c r="K182" s="15">
        <v>889.35532700371391</v>
      </c>
      <c r="L182" s="15">
        <v>900.71143743299865</v>
      </c>
      <c r="M182" s="15">
        <v>936.80655780642473</v>
      </c>
      <c r="N182" s="15">
        <v>946.80536702221673</v>
      </c>
      <c r="O182" s="15">
        <v>932.31938446812671</v>
      </c>
      <c r="P182" s="15">
        <v>924.15310570497593</v>
      </c>
      <c r="Q182" s="15">
        <v>931.69434224624729</v>
      </c>
      <c r="R182" s="15">
        <v>960.71230654345447</v>
      </c>
    </row>
    <row r="183" spans="1:18" x14ac:dyDescent="0.35">
      <c r="A183" s="25">
        <v>70</v>
      </c>
      <c r="B183" s="23">
        <v>742</v>
      </c>
      <c r="C183" s="15">
        <v>760.20499867738658</v>
      </c>
      <c r="D183" s="15">
        <v>733.737499637783</v>
      </c>
      <c r="E183" s="15">
        <v>780.06034124875362</v>
      </c>
      <c r="F183" s="15">
        <v>750.52608118788908</v>
      </c>
      <c r="G183" s="15">
        <v>813.11247686168281</v>
      </c>
      <c r="H183" s="15">
        <v>770.86920063413572</v>
      </c>
      <c r="I183" s="15">
        <v>786.28698941476512</v>
      </c>
      <c r="J183" s="15">
        <v>853.01351241536054</v>
      </c>
      <c r="K183" s="15">
        <v>887.41323741073904</v>
      </c>
      <c r="L183" s="15">
        <v>881.81502060293383</v>
      </c>
      <c r="M183" s="15">
        <v>893.03680938417222</v>
      </c>
      <c r="N183" s="15">
        <v>928.40500389569468</v>
      </c>
      <c r="O183" s="15">
        <v>938.31614812089799</v>
      </c>
      <c r="P183" s="15">
        <v>924.3326294359232</v>
      </c>
      <c r="Q183" s="15">
        <v>916.51967101791968</v>
      </c>
      <c r="R183" s="15">
        <v>924.04613683286686</v>
      </c>
    </row>
    <row r="184" spans="1:18" x14ac:dyDescent="0.35">
      <c r="A184" s="25">
        <v>71</v>
      </c>
      <c r="B184" s="23">
        <v>718</v>
      </c>
      <c r="C184" s="15">
        <v>735.70919915398167</v>
      </c>
      <c r="D184" s="15">
        <v>753.55082112436617</v>
      </c>
      <c r="E184" s="15">
        <v>727.87704912604511</v>
      </c>
      <c r="F184" s="15">
        <v>773.18197293132687</v>
      </c>
      <c r="G184" s="15">
        <v>744.53075870806833</v>
      </c>
      <c r="H184" s="15">
        <v>805.7283737964666</v>
      </c>
      <c r="I184" s="15">
        <v>764.70567275951385</v>
      </c>
      <c r="J184" s="15">
        <v>779.87992323042533</v>
      </c>
      <c r="K184" s="15">
        <v>845.14565705101677</v>
      </c>
      <c r="L184" s="15">
        <v>878.84899292280829</v>
      </c>
      <c r="M184" s="15">
        <v>873.52017077235234</v>
      </c>
      <c r="N184" s="15">
        <v>884.62350081199975</v>
      </c>
      <c r="O184" s="15">
        <v>919.2922278867793</v>
      </c>
      <c r="P184" s="15">
        <v>929.12860506092409</v>
      </c>
      <c r="Q184" s="15">
        <v>915.65149281821425</v>
      </c>
      <c r="R184" s="15">
        <v>908.19567197476579</v>
      </c>
    </row>
    <row r="185" spans="1:18" x14ac:dyDescent="0.35">
      <c r="A185" s="25">
        <v>72</v>
      </c>
      <c r="B185" s="23">
        <v>727</v>
      </c>
      <c r="C185" s="15">
        <v>711.28177457545019</v>
      </c>
      <c r="D185" s="15">
        <v>728.64472688631781</v>
      </c>
      <c r="E185" s="15">
        <v>746.16856792781641</v>
      </c>
      <c r="F185" s="15">
        <v>721.29136304150506</v>
      </c>
      <c r="G185" s="15">
        <v>765.60865357089813</v>
      </c>
      <c r="H185" s="15">
        <v>737.84456108951406</v>
      </c>
      <c r="I185" s="15">
        <v>797.67870221163378</v>
      </c>
      <c r="J185" s="15">
        <v>757.86099405027312</v>
      </c>
      <c r="K185" s="15">
        <v>772.80023420710131</v>
      </c>
      <c r="L185" s="15">
        <v>836.62604309280857</v>
      </c>
      <c r="M185" s="15">
        <v>869.64243372015392</v>
      </c>
      <c r="N185" s="15">
        <v>864.59356139828719</v>
      </c>
      <c r="O185" s="15">
        <v>875.59855534360713</v>
      </c>
      <c r="P185" s="15">
        <v>909.59326953796005</v>
      </c>
      <c r="Q185" s="15">
        <v>919.37002734928762</v>
      </c>
      <c r="R185" s="15">
        <v>906.40155791126949</v>
      </c>
    </row>
    <row r="186" spans="1:18" x14ac:dyDescent="0.35">
      <c r="A186" s="25">
        <v>73</v>
      </c>
      <c r="B186" s="23">
        <v>697</v>
      </c>
      <c r="C186" s="15">
        <v>718.95814650406612</v>
      </c>
      <c r="D186" s="15">
        <v>703.76300285284503</v>
      </c>
      <c r="E186" s="15">
        <v>720.82077975574873</v>
      </c>
      <c r="F186" s="15">
        <v>738.04393835889721</v>
      </c>
      <c r="G186" s="15">
        <v>713.97014028365788</v>
      </c>
      <c r="H186" s="15">
        <v>757.32668177105757</v>
      </c>
      <c r="I186" s="15">
        <v>730.44522307933721</v>
      </c>
      <c r="J186" s="15">
        <v>788.93271229145682</v>
      </c>
      <c r="K186" s="15">
        <v>750.31246681268226</v>
      </c>
      <c r="L186" s="15">
        <v>765.01461964854161</v>
      </c>
      <c r="M186" s="15">
        <v>827.41802512870993</v>
      </c>
      <c r="N186" s="15">
        <v>859.77078342269783</v>
      </c>
      <c r="O186" s="15">
        <v>855.01520962047096</v>
      </c>
      <c r="P186" s="15">
        <v>865.93549732270958</v>
      </c>
      <c r="Q186" s="15">
        <v>899.27890279132112</v>
      </c>
      <c r="R186" s="15">
        <v>909.00905578653351</v>
      </c>
    </row>
    <row r="187" spans="1:18" x14ac:dyDescent="0.35">
      <c r="A187" s="25">
        <v>74</v>
      </c>
      <c r="B187" s="23">
        <v>715</v>
      </c>
      <c r="C187" s="15">
        <v>688.4484448789201</v>
      </c>
      <c r="D187" s="15">
        <v>709.94480213537338</v>
      </c>
      <c r="E187" s="15">
        <v>695.30973093599607</v>
      </c>
      <c r="F187" s="15">
        <v>712.07291294711615</v>
      </c>
      <c r="G187" s="15">
        <v>729.00886426469492</v>
      </c>
      <c r="H187" s="15">
        <v>705.75345314237813</v>
      </c>
      <c r="I187" s="15">
        <v>748.15275042096164</v>
      </c>
      <c r="J187" s="15">
        <v>722.15525675769925</v>
      </c>
      <c r="K187" s="15">
        <v>779.29960104213603</v>
      </c>
      <c r="L187" s="15">
        <v>741.87089431468814</v>
      </c>
      <c r="M187" s="15">
        <v>756.33360672660604</v>
      </c>
      <c r="N187" s="15">
        <v>817.32954132001737</v>
      </c>
      <c r="O187" s="15">
        <v>849.03553341095244</v>
      </c>
      <c r="P187" s="15">
        <v>844.58388028205593</v>
      </c>
      <c r="Q187" s="15">
        <v>855.43030985533676</v>
      </c>
      <c r="R187" s="15">
        <v>888.13525179346493</v>
      </c>
    </row>
    <row r="188" spans="1:18" x14ac:dyDescent="0.35">
      <c r="A188" s="25">
        <v>75</v>
      </c>
      <c r="B188" s="23">
        <v>763</v>
      </c>
      <c r="C188" s="15">
        <v>703.49749264175614</v>
      </c>
      <c r="D188" s="15">
        <v>677.87328426469583</v>
      </c>
      <c r="E188" s="15">
        <v>698.92380430375795</v>
      </c>
      <c r="F188" s="15">
        <v>684.89155504413429</v>
      </c>
      <c r="G188" s="15">
        <v>701.36096219727835</v>
      </c>
      <c r="H188" s="15">
        <v>718.01338874445275</v>
      </c>
      <c r="I188" s="15">
        <v>695.62109773461475</v>
      </c>
      <c r="J188" s="15">
        <v>737.02309789215053</v>
      </c>
      <c r="K188" s="15">
        <v>711.95750860432634</v>
      </c>
      <c r="L188" s="15">
        <v>767.69660680480467</v>
      </c>
      <c r="M188" s="15">
        <v>731.51385452613522</v>
      </c>
      <c r="N188" s="15">
        <v>745.74328118737606</v>
      </c>
      <c r="O188" s="15">
        <v>805.29107988676196</v>
      </c>
      <c r="P188" s="15">
        <v>836.33876399363078</v>
      </c>
      <c r="Q188" s="15">
        <v>832.21973520063591</v>
      </c>
      <c r="R188" s="15">
        <v>843.00402259254997</v>
      </c>
    </row>
    <row r="189" spans="1:18" x14ac:dyDescent="0.35">
      <c r="A189" s="25">
        <v>76</v>
      </c>
      <c r="B189" s="23">
        <v>675</v>
      </c>
      <c r="C189" s="15">
        <v>748.48625000676316</v>
      </c>
      <c r="D189" s="15">
        <v>690.99050034769539</v>
      </c>
      <c r="E189" s="15">
        <v>666.3269976404448</v>
      </c>
      <c r="F189" s="15">
        <v>686.94469643279137</v>
      </c>
      <c r="G189" s="15">
        <v>673.52795220256587</v>
      </c>
      <c r="H189" s="15">
        <v>689.71774956500133</v>
      </c>
      <c r="I189" s="15">
        <v>706.09225368906982</v>
      </c>
      <c r="J189" s="15">
        <v>684.56334978417988</v>
      </c>
      <c r="K189" s="15">
        <v>724.97645008620395</v>
      </c>
      <c r="L189" s="15">
        <v>700.83720870724233</v>
      </c>
      <c r="M189" s="15">
        <v>755.17557654656684</v>
      </c>
      <c r="N189" s="15">
        <v>720.24562953414375</v>
      </c>
      <c r="O189" s="15">
        <v>734.25708748769284</v>
      </c>
      <c r="P189" s="15">
        <v>792.37503639982708</v>
      </c>
      <c r="Q189" s="15">
        <v>822.7797859107236</v>
      </c>
      <c r="R189" s="15">
        <v>819.00194132544163</v>
      </c>
    </row>
    <row r="190" spans="1:18" x14ac:dyDescent="0.35">
      <c r="A190" s="25">
        <v>77</v>
      </c>
      <c r="B190" s="23">
        <v>717</v>
      </c>
      <c r="C190" s="15">
        <v>661.35362270966652</v>
      </c>
      <c r="D190" s="15">
        <v>732.64203098785902</v>
      </c>
      <c r="E190" s="15">
        <v>677.20508407433874</v>
      </c>
      <c r="F190" s="15">
        <v>653.52222235207864</v>
      </c>
      <c r="G190" s="15">
        <v>673.71334205106757</v>
      </c>
      <c r="H190" s="15">
        <v>660.92917179898518</v>
      </c>
      <c r="I190" s="15">
        <v>676.8385244326696</v>
      </c>
      <c r="J190" s="15">
        <v>692.93256722422586</v>
      </c>
      <c r="K190" s="15">
        <v>672.27753191247837</v>
      </c>
      <c r="L190" s="15">
        <v>711.68897786869854</v>
      </c>
      <c r="M190" s="15">
        <v>688.48104580052859</v>
      </c>
      <c r="N190" s="15">
        <v>741.41724913830285</v>
      </c>
      <c r="O190" s="15">
        <v>707.75976022698421</v>
      </c>
      <c r="P190" s="15">
        <v>721.55970168857039</v>
      </c>
      <c r="Q190" s="15">
        <v>778.24624736578016</v>
      </c>
      <c r="R190" s="15">
        <v>808.01208181280549</v>
      </c>
    </row>
    <row r="191" spans="1:18" x14ac:dyDescent="0.35">
      <c r="A191" s="25">
        <v>78</v>
      </c>
      <c r="B191" s="23">
        <v>632</v>
      </c>
      <c r="C191" s="15">
        <v>699.88777735568135</v>
      </c>
      <c r="D191" s="15">
        <v>646.33581539003319</v>
      </c>
      <c r="E191" s="15">
        <v>715.42586344159804</v>
      </c>
      <c r="F191" s="15">
        <v>662.08379274292474</v>
      </c>
      <c r="G191" s="15">
        <v>639.40444574462936</v>
      </c>
      <c r="H191" s="15">
        <v>659.17375591814425</v>
      </c>
      <c r="I191" s="15">
        <v>647.0322756873835</v>
      </c>
      <c r="J191" s="15">
        <v>662.65735531638995</v>
      </c>
      <c r="K191" s="15">
        <v>678.47057759820439</v>
      </c>
      <c r="L191" s="15">
        <v>658.69558988609697</v>
      </c>
      <c r="M191" s="15">
        <v>697.09224060690201</v>
      </c>
      <c r="N191" s="15">
        <v>674.83478335451264</v>
      </c>
      <c r="O191" s="15">
        <v>726.36481846845129</v>
      </c>
      <c r="P191" s="15">
        <v>693.99841657243428</v>
      </c>
      <c r="Q191" s="15">
        <v>707.59271396980648</v>
      </c>
      <c r="R191" s="15">
        <v>762.84143064599289</v>
      </c>
    </row>
    <row r="192" spans="1:18" x14ac:dyDescent="0.35">
      <c r="A192" s="25">
        <v>79</v>
      </c>
      <c r="B192" s="23">
        <v>633</v>
      </c>
      <c r="C192" s="15">
        <v>615.7249742488624</v>
      </c>
      <c r="D192" s="15">
        <v>681.35458288755672</v>
      </c>
      <c r="E192" s="15">
        <v>629.96202069199558</v>
      </c>
      <c r="F192" s="15">
        <v>696.82258795115206</v>
      </c>
      <c r="G192" s="15">
        <v>645.62179761862308</v>
      </c>
      <c r="H192" s="15">
        <v>623.97312084388102</v>
      </c>
      <c r="I192" s="15">
        <v>643.31525602702391</v>
      </c>
      <c r="J192" s="15">
        <v>631.82750380951848</v>
      </c>
      <c r="K192" s="15">
        <v>647.16554619846295</v>
      </c>
      <c r="L192" s="15">
        <v>662.68996074943846</v>
      </c>
      <c r="M192" s="15">
        <v>643.80732201130138</v>
      </c>
      <c r="N192" s="15">
        <v>681.18119506181495</v>
      </c>
      <c r="O192" s="15">
        <v>659.89863364501809</v>
      </c>
      <c r="P192" s="15">
        <v>710.00715463975996</v>
      </c>
      <c r="Q192" s="15">
        <v>678.95635590108077</v>
      </c>
      <c r="R192" s="15">
        <v>692.34858841595462</v>
      </c>
    </row>
    <row r="193" spans="1:18" x14ac:dyDescent="0.35">
      <c r="A193" s="25">
        <v>80</v>
      </c>
      <c r="B193" s="23">
        <v>641</v>
      </c>
      <c r="C193" s="15">
        <v>614.40153405522608</v>
      </c>
      <c r="D193" s="15">
        <v>598.0021109464667</v>
      </c>
      <c r="E193" s="15">
        <v>661.34104007935616</v>
      </c>
      <c r="F193" s="15">
        <v>612.16827529524153</v>
      </c>
      <c r="G193" s="15">
        <v>676.75134712024362</v>
      </c>
      <c r="H193" s="15">
        <v>627.75206136912345</v>
      </c>
      <c r="I193" s="15">
        <v>607.1606840819021</v>
      </c>
      <c r="J193" s="15">
        <v>626.05917677364005</v>
      </c>
      <c r="K193" s="15">
        <v>615.24216013311445</v>
      </c>
      <c r="L193" s="15">
        <v>630.28107321350444</v>
      </c>
      <c r="M193" s="15">
        <v>645.5048288972373</v>
      </c>
      <c r="N193" s="15">
        <v>627.54109432707162</v>
      </c>
      <c r="O193" s="15">
        <v>663.87251241116894</v>
      </c>
      <c r="P193" s="15">
        <v>643.59054889900381</v>
      </c>
      <c r="Q193" s="15">
        <v>692.24781286422683</v>
      </c>
      <c r="R193" s="15">
        <v>662.5449104812418</v>
      </c>
    </row>
    <row r="194" spans="1:18" x14ac:dyDescent="0.35">
      <c r="A194" s="25">
        <v>81</v>
      </c>
      <c r="B194" s="23">
        <v>629</v>
      </c>
      <c r="C194" s="15">
        <v>619.21421814098937</v>
      </c>
      <c r="D194" s="15">
        <v>593.99008010152863</v>
      </c>
      <c r="E194" s="15">
        <v>578.51750916679327</v>
      </c>
      <c r="F194" s="15">
        <v>639.48874488054844</v>
      </c>
      <c r="G194" s="15">
        <v>592.61568714977773</v>
      </c>
      <c r="H194" s="15">
        <v>654.84467409107583</v>
      </c>
      <c r="I194" s="15">
        <v>608.12012594764019</v>
      </c>
      <c r="J194" s="15">
        <v>588.61738294318513</v>
      </c>
      <c r="K194" s="15">
        <v>607.05149638501337</v>
      </c>
      <c r="L194" s="15">
        <v>596.92025904361788</v>
      </c>
      <c r="M194" s="15">
        <v>611.64304333996301</v>
      </c>
      <c r="N194" s="15">
        <v>626.55614645539094</v>
      </c>
      <c r="O194" s="15">
        <v>609.5455975831137</v>
      </c>
      <c r="P194" s="15">
        <v>644.79665798496831</v>
      </c>
      <c r="Q194" s="15">
        <v>625.54911159098356</v>
      </c>
      <c r="R194" s="15">
        <v>672.70417119591411</v>
      </c>
    </row>
    <row r="195" spans="1:18" x14ac:dyDescent="0.35">
      <c r="A195" s="25">
        <v>82</v>
      </c>
      <c r="B195" s="23">
        <v>499</v>
      </c>
      <c r="C195" s="15">
        <v>604.53498077258268</v>
      </c>
      <c r="D195" s="15">
        <v>595.4852635482265</v>
      </c>
      <c r="E195" s="15">
        <v>571.70363813779204</v>
      </c>
      <c r="F195" s="15">
        <v>557.19608800049593</v>
      </c>
      <c r="G195" s="15">
        <v>615.70919599880585</v>
      </c>
      <c r="H195" s="15">
        <v>571.22446953437475</v>
      </c>
      <c r="I195" s="15">
        <v>631.00286936806071</v>
      </c>
      <c r="J195" s="15">
        <v>586.63392173917703</v>
      </c>
      <c r="K195" s="15">
        <v>568.25724832157005</v>
      </c>
      <c r="L195" s="15">
        <v>586.19707404767371</v>
      </c>
      <c r="M195" s="15">
        <v>576.76993511601586</v>
      </c>
      <c r="N195" s="15">
        <v>591.16367753082454</v>
      </c>
      <c r="O195" s="15">
        <v>605.75337288437549</v>
      </c>
      <c r="P195" s="15">
        <v>589.73027258863499</v>
      </c>
      <c r="Q195" s="15">
        <v>623.85481626918295</v>
      </c>
      <c r="R195" s="15">
        <v>605.67835747538811</v>
      </c>
    </row>
    <row r="196" spans="1:18" x14ac:dyDescent="0.35">
      <c r="A196" s="25">
        <v>83</v>
      </c>
      <c r="B196" s="23">
        <v>428</v>
      </c>
      <c r="C196" s="15">
        <v>477.49273984175295</v>
      </c>
      <c r="D196" s="15">
        <v>577.87513370093063</v>
      </c>
      <c r="E196" s="15">
        <v>569.60327517887504</v>
      </c>
      <c r="F196" s="15">
        <v>547.32867272994997</v>
      </c>
      <c r="G196" s="15">
        <v>533.83149298247258</v>
      </c>
      <c r="H196" s="15">
        <v>589.76498077283634</v>
      </c>
      <c r="I196" s="15">
        <v>547.77389969563512</v>
      </c>
      <c r="J196" s="15">
        <v>604.97191934384887</v>
      </c>
      <c r="K196" s="15">
        <v>563.06427034264789</v>
      </c>
      <c r="L196" s="15">
        <v>545.85597337145327</v>
      </c>
      <c r="M196" s="15">
        <v>563.26285787835957</v>
      </c>
      <c r="N196" s="15">
        <v>554.56942227815466</v>
      </c>
      <c r="O196" s="15">
        <v>568.6144903721455</v>
      </c>
      <c r="P196" s="15">
        <v>582.85662986725583</v>
      </c>
      <c r="Q196" s="15">
        <v>567.86357036219852</v>
      </c>
      <c r="R196" s="15">
        <v>600.79596860818219</v>
      </c>
    </row>
    <row r="197" spans="1:18" x14ac:dyDescent="0.35">
      <c r="A197" s="25">
        <v>84</v>
      </c>
      <c r="B197" s="23">
        <v>409</v>
      </c>
      <c r="C197" s="15">
        <v>406.81952858733382</v>
      </c>
      <c r="D197" s="15">
        <v>453.71637104295598</v>
      </c>
      <c r="E197" s="15">
        <v>548.65784311852315</v>
      </c>
      <c r="F197" s="15">
        <v>541.19553409060393</v>
      </c>
      <c r="G197" s="15">
        <v>520.50589903985576</v>
      </c>
      <c r="H197" s="15">
        <v>508.07164338937127</v>
      </c>
      <c r="I197" s="15">
        <v>561.26414667395238</v>
      </c>
      <c r="J197" s="15">
        <v>521.89540872450164</v>
      </c>
      <c r="K197" s="15">
        <v>576.34969381943858</v>
      </c>
      <c r="L197" s="15">
        <v>537.03070055951446</v>
      </c>
      <c r="M197" s="15">
        <v>521.04446643537221</v>
      </c>
      <c r="N197" s="15">
        <v>537.87445170185424</v>
      </c>
      <c r="O197" s="15">
        <v>529.95067397975004</v>
      </c>
      <c r="P197" s="15">
        <v>543.6155170059842</v>
      </c>
      <c r="Q197" s="15">
        <v>557.4772248039078</v>
      </c>
      <c r="R197" s="15">
        <v>543.56483052540943</v>
      </c>
    </row>
    <row r="198" spans="1:18" x14ac:dyDescent="0.35">
      <c r="A198" s="25">
        <v>85</v>
      </c>
      <c r="B198" s="23">
        <v>370</v>
      </c>
      <c r="C198" s="15">
        <v>385.17064485154958</v>
      </c>
      <c r="D198" s="15">
        <v>383.38985136380165</v>
      </c>
      <c r="E198" s="15">
        <v>427.52074374273451</v>
      </c>
      <c r="F198" s="15">
        <v>516.67688927923291</v>
      </c>
      <c r="G198" s="15">
        <v>510.05532586274649</v>
      </c>
      <c r="H198" s="15">
        <v>491.03586341935454</v>
      </c>
      <c r="I198" s="15">
        <v>479.71871666509594</v>
      </c>
      <c r="J198" s="15">
        <v>529.98405259446179</v>
      </c>
      <c r="K198" s="15">
        <v>493.3831828769562</v>
      </c>
      <c r="L198" s="15">
        <v>544.90227311029821</v>
      </c>
      <c r="M198" s="15">
        <v>508.31709398072292</v>
      </c>
      <c r="N198" s="15">
        <v>493.61696701547322</v>
      </c>
      <c r="O198" s="15">
        <v>509.81692911379673</v>
      </c>
      <c r="P198" s="15">
        <v>502.69733082572839</v>
      </c>
      <c r="Q198" s="15">
        <v>515.94512092184812</v>
      </c>
      <c r="R198" s="15">
        <v>529.38345792903669</v>
      </c>
    </row>
    <row r="199" spans="1:18" x14ac:dyDescent="0.35">
      <c r="A199" s="25">
        <v>86</v>
      </c>
      <c r="B199" s="23">
        <v>342</v>
      </c>
      <c r="C199" s="15">
        <v>344.85582878575997</v>
      </c>
      <c r="D199" s="15">
        <v>359.18492657747856</v>
      </c>
      <c r="E199" s="15">
        <v>357.8176318880295</v>
      </c>
      <c r="F199" s="15">
        <v>399.00458655688573</v>
      </c>
      <c r="G199" s="15">
        <v>482.01726626112486</v>
      </c>
      <c r="H199" s="15">
        <v>476.26209157445328</v>
      </c>
      <c r="I199" s="15">
        <v>458.9861160531492</v>
      </c>
      <c r="J199" s="15">
        <v>448.82757102822666</v>
      </c>
      <c r="K199" s="15">
        <v>495.96308520457643</v>
      </c>
      <c r="L199" s="15">
        <v>462.27292326576361</v>
      </c>
      <c r="M199" s="15">
        <v>510.6469256234455</v>
      </c>
      <c r="N199" s="15">
        <v>476.94519280555272</v>
      </c>
      <c r="O199" s="15">
        <v>463.59303505620619</v>
      </c>
      <c r="P199" s="15">
        <v>479.10008054107345</v>
      </c>
      <c r="Q199" s="15">
        <v>472.81503128771203</v>
      </c>
      <c r="R199" s="15">
        <v>485.59592165146267</v>
      </c>
    </row>
    <row r="200" spans="1:18" x14ac:dyDescent="0.35">
      <c r="A200" s="25">
        <v>87</v>
      </c>
      <c r="B200" s="23">
        <v>288</v>
      </c>
      <c r="C200" s="15">
        <v>314.99628903576172</v>
      </c>
      <c r="D200" s="15">
        <v>317.89177239971315</v>
      </c>
      <c r="E200" s="15">
        <v>331.32049235207336</v>
      </c>
      <c r="F200" s="15">
        <v>330.36105285817683</v>
      </c>
      <c r="G200" s="15">
        <v>368.43112693955214</v>
      </c>
      <c r="H200" s="15">
        <v>444.95792769596022</v>
      </c>
      <c r="I200" s="15">
        <v>440.0765851275649</v>
      </c>
      <c r="J200" s="15">
        <v>424.59809021543714</v>
      </c>
      <c r="K200" s="15">
        <v>415.62730868320659</v>
      </c>
      <c r="L200" s="15">
        <v>459.42518967459915</v>
      </c>
      <c r="M200" s="15">
        <v>428.77008981121401</v>
      </c>
      <c r="N200" s="15">
        <v>473.78835607517385</v>
      </c>
      <c r="O200" s="15">
        <v>443.10285745818658</v>
      </c>
      <c r="P200" s="15">
        <v>431.14455617530541</v>
      </c>
      <c r="Q200" s="15">
        <v>445.8852322064858</v>
      </c>
      <c r="R200" s="15">
        <v>440.45196143829656</v>
      </c>
    </row>
    <row r="201" spans="1:18" x14ac:dyDescent="0.35">
      <c r="A201" s="25">
        <v>88</v>
      </c>
      <c r="B201" s="23">
        <v>281</v>
      </c>
      <c r="C201" s="15">
        <v>262.05688811763315</v>
      </c>
      <c r="D201" s="15">
        <v>286.69035438593926</v>
      </c>
      <c r="E201" s="15">
        <v>289.60047383128313</v>
      </c>
      <c r="F201" s="15">
        <v>302.06634188910203</v>
      </c>
      <c r="G201" s="15">
        <v>301.4941688212254</v>
      </c>
      <c r="H201" s="15">
        <v>336.31154390278505</v>
      </c>
      <c r="I201" s="15">
        <v>406.09190600779704</v>
      </c>
      <c r="J201" s="15">
        <v>402.06535229270935</v>
      </c>
      <c r="K201" s="15">
        <v>388.40245673314922</v>
      </c>
      <c r="L201" s="15">
        <v>380.6179713834249</v>
      </c>
      <c r="M201" s="15">
        <v>420.90343065101206</v>
      </c>
      <c r="N201" s="15">
        <v>393.35913069564299</v>
      </c>
      <c r="O201" s="15">
        <v>434.84298087828267</v>
      </c>
      <c r="P201" s="15">
        <v>407.25286022310314</v>
      </c>
      <c r="Q201" s="15">
        <v>396.70591169820557</v>
      </c>
      <c r="R201" s="15">
        <v>410.60224435543876</v>
      </c>
    </row>
    <row r="202" spans="1:18" x14ac:dyDescent="0.35">
      <c r="A202" s="25">
        <v>89</v>
      </c>
      <c r="B202" s="23">
        <v>225</v>
      </c>
      <c r="C202" s="15">
        <v>252.15141868711893</v>
      </c>
      <c r="D202" s="15">
        <v>235.56216059109008</v>
      </c>
      <c r="E202" s="15">
        <v>257.78672171778709</v>
      </c>
      <c r="F202" s="15">
        <v>260.67105892886065</v>
      </c>
      <c r="G202" s="15">
        <v>272.12246865710154</v>
      </c>
      <c r="H202" s="15">
        <v>271.90163369721205</v>
      </c>
      <c r="I202" s="15">
        <v>303.38283078552371</v>
      </c>
      <c r="J202" s="15">
        <v>366.27479725735338</v>
      </c>
      <c r="K202" s="15">
        <v>363.0588328413412</v>
      </c>
      <c r="L202" s="15">
        <v>351.18215630287909</v>
      </c>
      <c r="M202" s="15">
        <v>344.54989800096268</v>
      </c>
      <c r="N202" s="15">
        <v>381.20210505905544</v>
      </c>
      <c r="O202" s="15">
        <v>356.77870511010246</v>
      </c>
      <c r="P202" s="15">
        <v>394.59572704420702</v>
      </c>
      <c r="Q202" s="15">
        <v>370.11434760714667</v>
      </c>
      <c r="R202" s="15">
        <v>360.96036313047387</v>
      </c>
    </row>
    <row r="203" spans="1:18" x14ac:dyDescent="0.35">
      <c r="A203" s="25">
        <v>90</v>
      </c>
      <c r="B203" s="23">
        <v>183</v>
      </c>
      <c r="C203" s="15">
        <v>199.57211330576905</v>
      </c>
      <c r="D203" s="15">
        <v>223.67753691132486</v>
      </c>
      <c r="E203" s="15">
        <v>209.34839255778257</v>
      </c>
      <c r="F203" s="15">
        <v>229.17243177235665</v>
      </c>
      <c r="G203" s="15">
        <v>231.98617720829913</v>
      </c>
      <c r="H203" s="15">
        <v>242.39184853070705</v>
      </c>
      <c r="I203" s="15">
        <v>242.46947742802971</v>
      </c>
      <c r="J203" s="15">
        <v>270.60725081996281</v>
      </c>
      <c r="K203" s="15">
        <v>326.64684982256438</v>
      </c>
      <c r="L203" s="15">
        <v>324.16431947703165</v>
      </c>
      <c r="M203" s="15">
        <v>313.99141220568242</v>
      </c>
      <c r="N203" s="15">
        <v>308.44587145744924</v>
      </c>
      <c r="O203" s="15">
        <v>341.4336466259777</v>
      </c>
      <c r="P203" s="15">
        <v>320.04950428924622</v>
      </c>
      <c r="Q203" s="15">
        <v>354.15445817390679</v>
      </c>
      <c r="R203" s="15">
        <v>332.70665900680956</v>
      </c>
    </row>
    <row r="204" spans="1:18" x14ac:dyDescent="0.35">
      <c r="A204" s="25">
        <v>91</v>
      </c>
      <c r="B204" s="23">
        <v>186</v>
      </c>
      <c r="C204" s="15">
        <v>159.73719969069057</v>
      </c>
      <c r="D204" s="15">
        <v>174.25663192783543</v>
      </c>
      <c r="E204" s="15">
        <v>195.32879000735139</v>
      </c>
      <c r="F204" s="15">
        <v>183.17389336311396</v>
      </c>
      <c r="G204" s="15">
        <v>200.58564652452719</v>
      </c>
      <c r="H204" s="15">
        <v>203.28027860640924</v>
      </c>
      <c r="I204" s="15">
        <v>212.59556375236485</v>
      </c>
      <c r="J204" s="15">
        <v>212.91680837022503</v>
      </c>
      <c r="K204" s="15">
        <v>237.67642722461733</v>
      </c>
      <c r="L204" s="15">
        <v>286.83993242566748</v>
      </c>
      <c r="M204" s="15">
        <v>285.01514000881133</v>
      </c>
      <c r="N204" s="15">
        <v>276.47511495010735</v>
      </c>
      <c r="O204" s="15">
        <v>271.9554060508529</v>
      </c>
      <c r="P204" s="15">
        <v>301.20977217638233</v>
      </c>
      <c r="Q204" s="15">
        <v>282.80370093238798</v>
      </c>
      <c r="R204" s="15">
        <v>313.11299240660571</v>
      </c>
    </row>
    <row r="205" spans="1:18" x14ac:dyDescent="0.35">
      <c r="A205" s="25">
        <v>92</v>
      </c>
      <c r="B205" s="23">
        <v>151</v>
      </c>
      <c r="C205" s="15">
        <v>159.04847698279389</v>
      </c>
      <c r="D205" s="15">
        <v>137.00920550446648</v>
      </c>
      <c r="E205" s="15">
        <v>149.51932325930863</v>
      </c>
      <c r="F205" s="15">
        <v>167.6266081045151</v>
      </c>
      <c r="G205" s="15">
        <v>157.51369763769492</v>
      </c>
      <c r="H205" s="15">
        <v>172.5490943137489</v>
      </c>
      <c r="I205" s="15">
        <v>175.07410144602662</v>
      </c>
      <c r="J205" s="15">
        <v>183.27449329360587</v>
      </c>
      <c r="K205" s="15">
        <v>183.77739133862789</v>
      </c>
      <c r="L205" s="15">
        <v>205.19317480553892</v>
      </c>
      <c r="M205" s="15">
        <v>247.59511856968243</v>
      </c>
      <c r="N205" s="15">
        <v>246.33865397696295</v>
      </c>
      <c r="O205" s="15">
        <v>239.3230862099897</v>
      </c>
      <c r="P205" s="15">
        <v>235.73914650841348</v>
      </c>
      <c r="Q205" s="15">
        <v>261.26026013594458</v>
      </c>
      <c r="R205" s="15">
        <v>245.7060214139135</v>
      </c>
    </row>
    <row r="206" spans="1:18" x14ac:dyDescent="0.35">
      <c r="A206" s="25">
        <v>93</v>
      </c>
      <c r="B206" s="23">
        <v>123</v>
      </c>
      <c r="C206" s="15">
        <v>126.57377372878233</v>
      </c>
      <c r="D206" s="15">
        <v>133.43271772505437</v>
      </c>
      <c r="E206" s="15">
        <v>115.30315727607751</v>
      </c>
      <c r="F206" s="15">
        <v>125.88228065203056</v>
      </c>
      <c r="G206" s="15">
        <v>141.15218735047978</v>
      </c>
      <c r="H206" s="15">
        <v>132.91010153569903</v>
      </c>
      <c r="I206" s="15">
        <v>145.65095272148341</v>
      </c>
      <c r="J206" s="15">
        <v>147.95972047122038</v>
      </c>
      <c r="K206" s="15">
        <v>155.04457104872787</v>
      </c>
      <c r="L206" s="15">
        <v>155.66291739570102</v>
      </c>
      <c r="M206" s="15">
        <v>173.83740031964425</v>
      </c>
      <c r="N206" s="15">
        <v>209.72936353353262</v>
      </c>
      <c r="O206" s="15">
        <v>208.94164343578575</v>
      </c>
      <c r="P206" s="15">
        <v>203.30967119362938</v>
      </c>
      <c r="Q206" s="15">
        <v>200.5524408940496</v>
      </c>
      <c r="R206" s="15">
        <v>222.41287531489598</v>
      </c>
    </row>
    <row r="207" spans="1:18" x14ac:dyDescent="0.35">
      <c r="A207" s="25">
        <v>94</v>
      </c>
      <c r="B207" s="23">
        <v>85</v>
      </c>
      <c r="C207" s="15">
        <v>100.87319369979852</v>
      </c>
      <c r="D207" s="15">
        <v>103.92211234097473</v>
      </c>
      <c r="E207" s="15">
        <v>109.6506908291059</v>
      </c>
      <c r="F207" s="15">
        <v>95.047892337636711</v>
      </c>
      <c r="G207" s="15">
        <v>103.81342975207941</v>
      </c>
      <c r="H207" s="15">
        <v>116.4297040907898</v>
      </c>
      <c r="I207" s="15">
        <v>109.85613294523336</v>
      </c>
      <c r="J207" s="15">
        <v>120.43137912287935</v>
      </c>
      <c r="K207" s="15">
        <v>122.48701006371344</v>
      </c>
      <c r="L207" s="15">
        <v>128.48065991340076</v>
      </c>
      <c r="M207" s="15">
        <v>129.15122349316377</v>
      </c>
      <c r="N207" s="15">
        <v>144.25726589722166</v>
      </c>
      <c r="O207" s="15">
        <v>174.023487825384</v>
      </c>
      <c r="P207" s="15">
        <v>173.59942783169481</v>
      </c>
      <c r="Q207" s="15">
        <v>169.18754966594992</v>
      </c>
      <c r="R207" s="15">
        <v>167.13477043990264</v>
      </c>
    </row>
    <row r="208" spans="1:18" x14ac:dyDescent="0.35">
      <c r="A208" s="25">
        <v>95</v>
      </c>
      <c r="B208" s="23">
        <v>73</v>
      </c>
      <c r="C208" s="15">
        <v>68.261220211668501</v>
      </c>
      <c r="D208" s="15">
        <v>80.943390270835039</v>
      </c>
      <c r="E208" s="15">
        <v>83.485175506508838</v>
      </c>
      <c r="F208" s="15">
        <v>88.16509281769163</v>
      </c>
      <c r="G208" s="15">
        <v>76.659241178135929</v>
      </c>
      <c r="H208" s="15">
        <v>83.766536692668865</v>
      </c>
      <c r="I208" s="15">
        <v>93.965825488288289</v>
      </c>
      <c r="J208" s="15">
        <v>88.840024416388133</v>
      </c>
      <c r="K208" s="15">
        <v>97.427839638370315</v>
      </c>
      <c r="L208" s="15">
        <v>99.208217953473522</v>
      </c>
      <c r="M208" s="15">
        <v>104.16758834544828</v>
      </c>
      <c r="N208" s="15">
        <v>104.83954714418896</v>
      </c>
      <c r="O208" s="15">
        <v>117.12281216812299</v>
      </c>
      <c r="P208" s="15">
        <v>141.28197851891719</v>
      </c>
      <c r="Q208" s="15">
        <v>141.12559693358764</v>
      </c>
      <c r="R208" s="15">
        <v>137.76023566945383</v>
      </c>
    </row>
    <row r="209" spans="1:18" x14ac:dyDescent="0.35">
      <c r="A209" s="25">
        <v>96</v>
      </c>
      <c r="B209" s="23">
        <v>62</v>
      </c>
      <c r="C209" s="15">
        <v>57.083475490585343</v>
      </c>
      <c r="D209" s="15">
        <v>53.507414736833375</v>
      </c>
      <c r="E209" s="15">
        <v>63.39957335278207</v>
      </c>
      <c r="F209" s="15">
        <v>65.463101910761679</v>
      </c>
      <c r="G209" s="15">
        <v>69.192313434640425</v>
      </c>
      <c r="H209" s="15">
        <v>60.342321545432924</v>
      </c>
      <c r="I209" s="15">
        <v>65.965835558274364</v>
      </c>
      <c r="J209" s="15">
        <v>74.012181363214737</v>
      </c>
      <c r="K209" s="15">
        <v>70.112045697026801</v>
      </c>
      <c r="L209" s="15">
        <v>76.915185050601238</v>
      </c>
      <c r="M209" s="15">
        <v>78.409792742604125</v>
      </c>
      <c r="N209" s="15">
        <v>82.412239388550603</v>
      </c>
      <c r="O209" s="15">
        <v>83.042023021792275</v>
      </c>
      <c r="P209" s="15">
        <v>92.785601812441882</v>
      </c>
      <c r="Q209" s="15">
        <v>111.92112900353733</v>
      </c>
      <c r="R209" s="15">
        <v>111.9426207113198</v>
      </c>
    </row>
    <row r="210" spans="1:18" x14ac:dyDescent="0.35">
      <c r="A210" s="25">
        <v>97</v>
      </c>
      <c r="B210" s="23">
        <v>50</v>
      </c>
      <c r="C210" s="15">
        <v>47.02952175922951</v>
      </c>
      <c r="D210" s="15">
        <v>43.40054157463895</v>
      </c>
      <c r="E210" s="15">
        <v>40.780371589234683</v>
      </c>
      <c r="F210" s="15">
        <v>48.275643983813623</v>
      </c>
      <c r="G210" s="15">
        <v>49.89910410931391</v>
      </c>
      <c r="H210" s="15">
        <v>52.783307424844793</v>
      </c>
      <c r="I210" s="15">
        <v>46.1683937766512</v>
      </c>
      <c r="J210" s="15">
        <v>50.488840971939887</v>
      </c>
      <c r="K210" s="15">
        <v>56.653172131658636</v>
      </c>
      <c r="L210" s="15">
        <v>53.770038886878638</v>
      </c>
      <c r="M210" s="15">
        <v>59.000939235376435</v>
      </c>
      <c r="N210" s="15">
        <v>60.212003179437545</v>
      </c>
      <c r="O210" s="15">
        <v>63.346782711159548</v>
      </c>
      <c r="P210" s="15">
        <v>63.901874569622876</v>
      </c>
      <c r="Q210" s="15">
        <v>71.403191480422635</v>
      </c>
      <c r="R210" s="15">
        <v>86.119797420578621</v>
      </c>
    </row>
    <row r="211" spans="1:18" x14ac:dyDescent="0.35">
      <c r="A211" s="25">
        <v>98</v>
      </c>
      <c r="B211" s="23">
        <v>26</v>
      </c>
      <c r="C211" s="15">
        <v>36.544458299927733</v>
      </c>
      <c r="D211" s="15">
        <v>34.439401600033044</v>
      </c>
      <c r="E211" s="15">
        <v>31.854336437457899</v>
      </c>
      <c r="F211" s="15">
        <v>30.003031732882434</v>
      </c>
      <c r="G211" s="15">
        <v>35.478723292956815</v>
      </c>
      <c r="H211" s="15">
        <v>36.707252165679805</v>
      </c>
      <c r="I211" s="15">
        <v>38.85552324380928</v>
      </c>
      <c r="J211" s="15">
        <v>34.085405492075488</v>
      </c>
      <c r="K211" s="15">
        <v>37.284316018160027</v>
      </c>
      <c r="L211" s="15">
        <v>41.835346051286258</v>
      </c>
      <c r="M211" s="15">
        <v>39.779244889802861</v>
      </c>
      <c r="N211" s="15">
        <v>43.653572787148597</v>
      </c>
      <c r="O211" s="15">
        <v>44.593721923724132</v>
      </c>
      <c r="P211" s="15">
        <v>46.958082554833922</v>
      </c>
      <c r="Q211" s="15">
        <v>47.41772666864486</v>
      </c>
      <c r="R211" s="15">
        <v>52.979001612141616</v>
      </c>
    </row>
    <row r="212" spans="1:18" x14ac:dyDescent="0.35">
      <c r="A212" s="25">
        <v>99</v>
      </c>
      <c r="B212" s="23">
        <v>22</v>
      </c>
      <c r="C212" s="15">
        <v>18.263220912164247</v>
      </c>
      <c r="D212" s="15">
        <v>25.563989023889654</v>
      </c>
      <c r="E212" s="15">
        <v>24.139100827397971</v>
      </c>
      <c r="F212" s="15">
        <v>22.380724415479136</v>
      </c>
      <c r="G212" s="15">
        <v>21.133487112959891</v>
      </c>
      <c r="H212" s="15">
        <v>24.946574014866389</v>
      </c>
      <c r="I212" s="15">
        <v>25.83039752983284</v>
      </c>
      <c r="J212" s="15">
        <v>27.353622244332406</v>
      </c>
      <c r="K212" s="15">
        <v>24.072124907085232</v>
      </c>
      <c r="L212" s="15">
        <v>26.328209232129399</v>
      </c>
      <c r="M212" s="15">
        <v>29.528731893371603</v>
      </c>
      <c r="N212" s="15">
        <v>28.130021887889612</v>
      </c>
      <c r="O212" s="15">
        <v>30.861777925033707</v>
      </c>
      <c r="P212" s="15">
        <v>31.552613812265449</v>
      </c>
      <c r="Q212" s="15">
        <v>33.249967023545707</v>
      </c>
      <c r="R212" s="15">
        <v>33.604532767874282</v>
      </c>
    </row>
    <row r="213" spans="1:18" x14ac:dyDescent="0.35">
      <c r="A213" s="41" t="s">
        <v>7</v>
      </c>
      <c r="B213" s="23">
        <v>30</v>
      </c>
      <c r="C213" s="15">
        <v>34.144322120091623</v>
      </c>
      <c r="D213" s="15">
        <v>34.417416229060279</v>
      </c>
      <c r="E213" s="15">
        <v>39.365997182192501</v>
      </c>
      <c r="F213" s="15">
        <v>41.679358792231966</v>
      </c>
      <c r="G213" s="15">
        <v>42.060718429299158</v>
      </c>
      <c r="H213" s="15">
        <v>41.523554741855797</v>
      </c>
      <c r="I213" s="15">
        <v>43.677700143790091</v>
      </c>
      <c r="J213" s="15">
        <v>45.680695412838098</v>
      </c>
      <c r="K213" s="15">
        <v>48.004034561077582</v>
      </c>
      <c r="L213" s="15">
        <v>47.402793081767364</v>
      </c>
      <c r="M213" s="15">
        <v>48.508045089202696</v>
      </c>
      <c r="N213" s="15">
        <v>51.345238298747063</v>
      </c>
      <c r="O213" s="15">
        <v>52.311102472110449</v>
      </c>
      <c r="P213" s="15">
        <v>54.748986386687442</v>
      </c>
      <c r="Q213" s="15">
        <v>56.816422094288953</v>
      </c>
      <c r="R213" s="15">
        <v>59.309513586060895</v>
      </c>
    </row>
    <row r="214" spans="1:18" x14ac:dyDescent="0.35">
      <c r="A214" s="53" t="s">
        <v>3</v>
      </c>
      <c r="B214" s="46">
        <v>76475</v>
      </c>
      <c r="C214" s="46">
        <v>76853.597089817165</v>
      </c>
      <c r="D214" s="46">
        <v>77199.526965835234</v>
      </c>
      <c r="E214" s="46">
        <v>77532.85064698408</v>
      </c>
      <c r="F214" s="46">
        <v>77854.296825727288</v>
      </c>
      <c r="G214" s="46">
        <v>78179.078711758601</v>
      </c>
      <c r="H214" s="46">
        <v>78513.323159590538</v>
      </c>
      <c r="I214" s="46">
        <v>78855.512112945042</v>
      </c>
      <c r="J214" s="46">
        <v>79206.0718130475</v>
      </c>
      <c r="K214" s="46">
        <v>79568.246054078758</v>
      </c>
      <c r="L214" s="46">
        <v>79924.37620863576</v>
      </c>
      <c r="M214" s="46">
        <v>80269.208083781312</v>
      </c>
      <c r="N214" s="46">
        <v>80605.76529436979</v>
      </c>
      <c r="O214" s="46">
        <v>80941.082352304074</v>
      </c>
      <c r="P214" s="46">
        <v>81275.496205628762</v>
      </c>
      <c r="Q214" s="46">
        <v>81611.98266017696</v>
      </c>
      <c r="R214" s="54">
        <v>81954.072333185875</v>
      </c>
    </row>
    <row r="215" spans="1:18" x14ac:dyDescent="0.35">
      <c r="A215" s="47" t="s">
        <v>16</v>
      </c>
      <c r="B215" s="48">
        <v>491</v>
      </c>
      <c r="C215" s="48">
        <f t="shared" ref="C215" si="8">SUM(C214-B214)</f>
        <v>378.5970898171654</v>
      </c>
      <c r="D215" s="48">
        <f t="shared" ref="D215" si="9">SUM(D214-C214)</f>
        <v>345.92987601806817</v>
      </c>
      <c r="E215" s="48">
        <f t="shared" ref="E215" si="10">SUM(E214-D214)</f>
        <v>333.32368114884594</v>
      </c>
      <c r="F215" s="48">
        <f t="shared" ref="F215" si="11">SUM(F214-E214)</f>
        <v>321.44617874320829</v>
      </c>
      <c r="G215" s="48">
        <f t="shared" ref="G215" si="12">SUM(G214-F214)</f>
        <v>324.78188603131275</v>
      </c>
      <c r="H215" s="48">
        <f t="shared" ref="H215" si="13">SUM(H214-G214)</f>
        <v>334.24444783193758</v>
      </c>
      <c r="I215" s="48">
        <f t="shared" ref="I215" si="14">SUM(I214-H214)</f>
        <v>342.18895335450361</v>
      </c>
      <c r="J215" s="48">
        <f t="shared" ref="J215" si="15">SUM(J214-I214)</f>
        <v>350.55970010245801</v>
      </c>
      <c r="K215" s="48">
        <f t="shared" ref="K215" si="16">SUM(K214-J214)</f>
        <v>362.17424103125813</v>
      </c>
      <c r="L215" s="48">
        <f t="shared" ref="L215" si="17">SUM(L214-K214)</f>
        <v>356.13015455700224</v>
      </c>
      <c r="M215" s="48">
        <f t="shared" ref="M215" si="18">SUM(M214-L214)</f>
        <v>344.83187514555175</v>
      </c>
      <c r="N215" s="48">
        <f t="shared" ref="N215" si="19">SUM(N214-M214)</f>
        <v>336.55721058847848</v>
      </c>
      <c r="O215" s="48">
        <f t="shared" ref="O215" si="20">SUM(O214-N214)</f>
        <v>335.31705793428409</v>
      </c>
      <c r="P215" s="48">
        <f t="shared" ref="P215" si="21">SUM(P214-O214)</f>
        <v>334.41385332468781</v>
      </c>
      <c r="Q215" s="48">
        <f t="shared" ref="Q215" si="22">SUM(Q214-P214)</f>
        <v>336.4864545481978</v>
      </c>
      <c r="R215" s="49">
        <f t="shared" ref="R215" si="23">SUM(R214-Q214)</f>
        <v>342.08967300891527</v>
      </c>
    </row>
    <row r="216" spans="1:18" x14ac:dyDescent="0.35">
      <c r="A216" s="50" t="s">
        <v>17</v>
      </c>
      <c r="B216" s="51">
        <v>0.65</v>
      </c>
      <c r="C216" s="51">
        <f t="shared" ref="C216" si="24">SUM(C215/B214*100)</f>
        <v>0.4950599409181633</v>
      </c>
      <c r="D216" s="51">
        <f t="shared" ref="D216" si="25">SUM(D215/C214*100)</f>
        <v>0.45011540008177792</v>
      </c>
      <c r="E216" s="51">
        <f t="shared" ref="E216" si="26">SUM(E215/D214*100)</f>
        <v>0.43176907197418302</v>
      </c>
      <c r="F216" s="51">
        <f t="shared" ref="F216" si="27">SUM(F215/E214*100)</f>
        <v>0.4145935252745826</v>
      </c>
      <c r="G216" s="51">
        <f t="shared" ref="G216" si="28">SUM(G215/F214*100)</f>
        <v>0.41716629559742829</v>
      </c>
      <c r="H216" s="51">
        <f t="shared" ref="H216" si="29">SUM(H215/G214*100)</f>
        <v>0.42753694893780481</v>
      </c>
      <c r="I216" s="51">
        <f t="shared" ref="I216" si="30">SUM(I215/H214*100)</f>
        <v>0.43583552393897707</v>
      </c>
      <c r="J216" s="51">
        <f t="shared" ref="J216" si="31">SUM(J215/I214*100)</f>
        <v>0.44455953770276713</v>
      </c>
      <c r="K216" s="51">
        <f t="shared" ref="K216" si="32">SUM(K215/J214*100)</f>
        <v>0.45725565318541367</v>
      </c>
      <c r="L216" s="51">
        <f t="shared" ref="L216" si="33">SUM(L215/K214*100)</f>
        <v>0.44757823908165262</v>
      </c>
      <c r="M216" s="51">
        <f t="shared" ref="M216" si="34">SUM(M215/L214*100)</f>
        <v>0.43144769030839553</v>
      </c>
      <c r="N216" s="51">
        <f t="shared" ref="N216" si="35">SUM(N215/M214*100)</f>
        <v>0.41928557490837026</v>
      </c>
      <c r="O216" s="51">
        <f t="shared" ref="O216" si="36">SUM(O215/N214*100)</f>
        <v>0.41599637037092374</v>
      </c>
      <c r="P216" s="51">
        <f t="shared" ref="P216" si="37">SUM(P215/O214*100)</f>
        <v>0.41315713060163733</v>
      </c>
      <c r="Q216" s="51">
        <f t="shared" ref="Q216" si="38">SUM(Q215/P214*100)</f>
        <v>0.41400725957658852</v>
      </c>
      <c r="R216" s="52">
        <f t="shared" ref="R216" si="39">SUM(R215/Q214*100)</f>
        <v>0.41916598746698491</v>
      </c>
    </row>
    <row r="218" spans="1:18" x14ac:dyDescent="0.35">
      <c r="A218" s="20" t="s">
        <v>21</v>
      </c>
    </row>
    <row r="219" spans="1:18" x14ac:dyDescent="0.35">
      <c r="A219" t="s">
        <v>0</v>
      </c>
      <c r="B219" s="24">
        <v>2024</v>
      </c>
      <c r="C219" s="24">
        <v>2025</v>
      </c>
      <c r="D219" s="24">
        <v>2026</v>
      </c>
      <c r="E219" s="24">
        <v>2027</v>
      </c>
      <c r="F219" s="24">
        <v>2028</v>
      </c>
      <c r="G219" s="24">
        <v>2029</v>
      </c>
      <c r="H219" s="24">
        <v>2030</v>
      </c>
      <c r="I219" s="24">
        <v>2031</v>
      </c>
      <c r="J219" s="24">
        <v>2032</v>
      </c>
      <c r="K219" s="24">
        <v>2033</v>
      </c>
      <c r="L219" s="24">
        <v>2034</v>
      </c>
      <c r="M219" s="24">
        <v>2035</v>
      </c>
      <c r="N219" s="24">
        <v>2036</v>
      </c>
      <c r="O219" s="24">
        <v>2037</v>
      </c>
      <c r="P219" s="24">
        <v>2038</v>
      </c>
      <c r="Q219" s="24">
        <v>2039</v>
      </c>
      <c r="R219" s="24">
        <v>2040</v>
      </c>
    </row>
    <row r="220" spans="1:18" x14ac:dyDescent="0.35">
      <c r="A220" s="25">
        <v>0</v>
      </c>
      <c r="B220" s="23">
        <v>763</v>
      </c>
      <c r="C220" s="15">
        <v>758.93154040176546</v>
      </c>
      <c r="D220" s="15">
        <v>744.80196620373624</v>
      </c>
      <c r="E220" s="15">
        <v>741.08486101561459</v>
      </c>
      <c r="F220" s="15">
        <v>739.66696315226477</v>
      </c>
      <c r="G220" s="15">
        <v>753.16549830336214</v>
      </c>
      <c r="H220" s="15">
        <v>767.90577523202171</v>
      </c>
      <c r="I220" s="15">
        <v>784.0238968200224</v>
      </c>
      <c r="J220" s="15">
        <v>801.10976109858234</v>
      </c>
      <c r="K220" s="15">
        <v>818.74948397975913</v>
      </c>
      <c r="L220" s="15">
        <v>823.29596440366095</v>
      </c>
      <c r="M220" s="15">
        <v>828.31219807893262</v>
      </c>
      <c r="N220" s="15">
        <v>831.6069435693679</v>
      </c>
      <c r="O220" s="15">
        <v>835.32298121704662</v>
      </c>
      <c r="P220" s="15">
        <v>838.67865856236892</v>
      </c>
      <c r="Q220" s="15">
        <v>842.31010950507141</v>
      </c>
      <c r="R220" s="15">
        <v>846.02196066887166</v>
      </c>
    </row>
    <row r="221" spans="1:18" x14ac:dyDescent="0.35">
      <c r="A221" s="25">
        <v>1</v>
      </c>
      <c r="B221" s="23">
        <v>778</v>
      </c>
      <c r="C221" s="15">
        <v>776.04829717751284</v>
      </c>
      <c r="D221" s="15">
        <v>772.27515768045453</v>
      </c>
      <c r="E221" s="15">
        <v>759.48333813876411</v>
      </c>
      <c r="F221" s="15">
        <v>756.27911460153405</v>
      </c>
      <c r="G221" s="15">
        <v>755.23747635283655</v>
      </c>
      <c r="H221" s="15">
        <v>767.92197844298391</v>
      </c>
      <c r="I221" s="15">
        <v>781.73280016417095</v>
      </c>
      <c r="J221" s="15">
        <v>796.77305445662842</v>
      </c>
      <c r="K221" s="15">
        <v>812.68460839064539</v>
      </c>
      <c r="L221" s="15">
        <v>829.02088573878973</v>
      </c>
      <c r="M221" s="15">
        <v>833.29890095919507</v>
      </c>
      <c r="N221" s="15">
        <v>838.03671721108299</v>
      </c>
      <c r="O221" s="15">
        <v>841.23988327270149</v>
      </c>
      <c r="P221" s="15">
        <v>844.84168166310837</v>
      </c>
      <c r="Q221" s="15">
        <v>848.12497794852038</v>
      </c>
      <c r="R221" s="15">
        <v>851.66782650618075</v>
      </c>
    </row>
    <row r="222" spans="1:18" x14ac:dyDescent="0.35">
      <c r="A222" s="25">
        <v>2</v>
      </c>
      <c r="B222" s="23">
        <v>840</v>
      </c>
      <c r="C222" s="15">
        <v>782.91757176162173</v>
      </c>
      <c r="D222" s="15">
        <v>781.06792151737295</v>
      </c>
      <c r="E222" s="15">
        <v>777.7039919620745</v>
      </c>
      <c r="F222" s="15">
        <v>766.04441007680134</v>
      </c>
      <c r="G222" s="15">
        <v>763.28891541563644</v>
      </c>
      <c r="H222" s="15">
        <v>762.58579686937628</v>
      </c>
      <c r="I222" s="15">
        <v>774.55136556568584</v>
      </c>
      <c r="J222" s="15">
        <v>787.52930518710093</v>
      </c>
      <c r="K222" s="15">
        <v>801.63152765453401</v>
      </c>
      <c r="L222" s="15">
        <v>816.47002576513</v>
      </c>
      <c r="M222" s="15">
        <v>831.63660052501677</v>
      </c>
      <c r="N222" s="15">
        <v>835.69874940074033</v>
      </c>
      <c r="O222" s="15">
        <v>840.22242855593265</v>
      </c>
      <c r="P222" s="15">
        <v>843.34206158713368</v>
      </c>
      <c r="Q222" s="15">
        <v>846.84183474939925</v>
      </c>
      <c r="R222" s="15">
        <v>850.0551532730874</v>
      </c>
    </row>
    <row r="223" spans="1:18" x14ac:dyDescent="0.35">
      <c r="A223" s="25">
        <v>3</v>
      </c>
      <c r="B223" s="23">
        <v>915</v>
      </c>
      <c r="C223" s="15">
        <v>843.42656783176642</v>
      </c>
      <c r="D223" s="15">
        <v>790.04942754329841</v>
      </c>
      <c r="E223" s="15">
        <v>788.4352724921124</v>
      </c>
      <c r="F223" s="15">
        <v>785.43974419691006</v>
      </c>
      <c r="G223" s="15">
        <v>774.73850414837909</v>
      </c>
      <c r="H223" s="15">
        <v>772.40539353096722</v>
      </c>
      <c r="I223" s="15">
        <v>771.9842588291333</v>
      </c>
      <c r="J223" s="15">
        <v>783.37068416484431</v>
      </c>
      <c r="K223" s="15">
        <v>795.69225331165546</v>
      </c>
      <c r="L223" s="15">
        <v>809.00152438503483</v>
      </c>
      <c r="M223" s="15">
        <v>822.94028006938322</v>
      </c>
      <c r="N223" s="15">
        <v>837.20595265146403</v>
      </c>
      <c r="O223" s="15">
        <v>841.1389275547308</v>
      </c>
      <c r="P223" s="15">
        <v>845.51290935989084</v>
      </c>
      <c r="Q223" s="15">
        <v>848.58616135704051</v>
      </c>
      <c r="R223" s="15">
        <v>852.02013533087222</v>
      </c>
    </row>
    <row r="224" spans="1:18" x14ac:dyDescent="0.35">
      <c r="A224" s="25">
        <v>4</v>
      </c>
      <c r="B224" s="23">
        <v>856</v>
      </c>
      <c r="C224" s="15">
        <v>915.27321668272521</v>
      </c>
      <c r="D224" s="15">
        <v>847.83702998393733</v>
      </c>
      <c r="E224" s="15">
        <v>797.68412772828458</v>
      </c>
      <c r="F224" s="15">
        <v>796.30039608237189</v>
      </c>
      <c r="G224" s="15">
        <v>793.65527701045892</v>
      </c>
      <c r="H224" s="15">
        <v>783.80366041013815</v>
      </c>
      <c r="I224" s="15">
        <v>781.82478810575651</v>
      </c>
      <c r="J224" s="15">
        <v>781.62627382463972</v>
      </c>
      <c r="K224" s="15">
        <v>792.53072475445583</v>
      </c>
      <c r="L224" s="15">
        <v>804.2585288442267</v>
      </c>
      <c r="M224" s="15">
        <v>816.86299040130132</v>
      </c>
      <c r="N224" s="15">
        <v>830.0789258803527</v>
      </c>
      <c r="O224" s="15">
        <v>843.6290469978826</v>
      </c>
      <c r="P224" s="15">
        <v>847.46897437445966</v>
      </c>
      <c r="Q224" s="15">
        <v>851.73165337508362</v>
      </c>
      <c r="R224" s="15">
        <v>854.77610035607586</v>
      </c>
    </row>
    <row r="225" spans="1:18" x14ac:dyDescent="0.35">
      <c r="A225" s="25">
        <v>5</v>
      </c>
      <c r="B225" s="23">
        <v>910</v>
      </c>
      <c r="C225" s="15">
        <v>859.22067632391384</v>
      </c>
      <c r="D225" s="15">
        <v>915.27282930546255</v>
      </c>
      <c r="E225" s="15">
        <v>851.55233366775531</v>
      </c>
      <c r="F225" s="15">
        <v>804.21994957775848</v>
      </c>
      <c r="G225" s="15">
        <v>803.06949332326155</v>
      </c>
      <c r="H225" s="15">
        <v>800.7678984949589</v>
      </c>
      <c r="I225" s="15">
        <v>791.64607737682093</v>
      </c>
      <c r="J225" s="15">
        <v>789.95401486768537</v>
      </c>
      <c r="K225" s="15">
        <v>789.93972016817781</v>
      </c>
      <c r="L225" s="15">
        <v>800.37457880812224</v>
      </c>
      <c r="M225" s="15">
        <v>811.54006216378809</v>
      </c>
      <c r="N225" s="15">
        <v>823.55233388089562</v>
      </c>
      <c r="O225" s="15">
        <v>836.16719965839923</v>
      </c>
      <c r="P225" s="15">
        <v>849.10558593376675</v>
      </c>
      <c r="Q225" s="15">
        <v>852.87162828137286</v>
      </c>
      <c r="R225" s="15">
        <v>857.04211235181106</v>
      </c>
    </row>
    <row r="226" spans="1:18" x14ac:dyDescent="0.35">
      <c r="A226" s="25">
        <v>6</v>
      </c>
      <c r="B226" s="23">
        <v>920</v>
      </c>
      <c r="C226" s="15">
        <v>910.46258533369144</v>
      </c>
      <c r="D226" s="15">
        <v>862.22351352333533</v>
      </c>
      <c r="E226" s="15">
        <v>915.51350265149449</v>
      </c>
      <c r="F226" s="15">
        <v>855.14543887156503</v>
      </c>
      <c r="G226" s="15">
        <v>810.37346396419139</v>
      </c>
      <c r="H226" s="15">
        <v>809.4714798883623</v>
      </c>
      <c r="I226" s="15">
        <v>807.47337393759176</v>
      </c>
      <c r="J226" s="15">
        <v>798.9880770915255</v>
      </c>
      <c r="K226" s="15">
        <v>797.54673145749882</v>
      </c>
      <c r="L226" s="15">
        <v>797.64995384324857</v>
      </c>
      <c r="M226" s="15">
        <v>807.62034428043512</v>
      </c>
      <c r="N226" s="15">
        <v>818.30091772805952</v>
      </c>
      <c r="O226" s="15">
        <v>829.80773421091544</v>
      </c>
      <c r="P226" s="15">
        <v>841.89323302592425</v>
      </c>
      <c r="Q226" s="15">
        <v>854.29193293704645</v>
      </c>
      <c r="R226" s="15">
        <v>857.996836101094</v>
      </c>
    </row>
    <row r="227" spans="1:18" x14ac:dyDescent="0.35">
      <c r="A227" s="25">
        <v>7</v>
      </c>
      <c r="B227" s="23">
        <v>879</v>
      </c>
      <c r="C227" s="15">
        <v>921.20297121902547</v>
      </c>
      <c r="D227" s="15">
        <v>912.07784659289291</v>
      </c>
      <c r="E227" s="15">
        <v>866.18991818268978</v>
      </c>
      <c r="F227" s="15">
        <v>917.07766190957022</v>
      </c>
      <c r="G227" s="15">
        <v>859.69424406603048</v>
      </c>
      <c r="H227" s="15">
        <v>817.21709230114732</v>
      </c>
      <c r="I227" s="15">
        <v>816.53576037776043</v>
      </c>
      <c r="J227" s="15">
        <v>814.79432565122511</v>
      </c>
      <c r="K227" s="15">
        <v>806.86864369318209</v>
      </c>
      <c r="L227" s="15">
        <v>805.60798236022276</v>
      </c>
      <c r="M227" s="15">
        <v>805.77693969992458</v>
      </c>
      <c r="N227" s="15">
        <v>815.3600223455486</v>
      </c>
      <c r="O227" s="15">
        <v>825.64077421435081</v>
      </c>
      <c r="P227" s="15">
        <v>836.71502831642192</v>
      </c>
      <c r="Q227" s="15">
        <v>848.34568962901187</v>
      </c>
      <c r="R227" s="15">
        <v>860.27848836197654</v>
      </c>
    </row>
    <row r="228" spans="1:18" x14ac:dyDescent="0.35">
      <c r="A228" s="25">
        <v>8</v>
      </c>
      <c r="B228" s="23">
        <v>879</v>
      </c>
      <c r="C228" s="15">
        <v>884.28340716826176</v>
      </c>
      <c r="D228" s="15">
        <v>924.6314214791056</v>
      </c>
      <c r="E228" s="15">
        <v>915.98344205011017</v>
      </c>
      <c r="F228" s="15">
        <v>872.19182783825454</v>
      </c>
      <c r="G228" s="15">
        <v>921.00828611753559</v>
      </c>
      <c r="H228" s="15">
        <v>866.29551818324569</v>
      </c>
      <c r="I228" s="15">
        <v>825.84373611603849</v>
      </c>
      <c r="J228" s="15">
        <v>825.35321891973695</v>
      </c>
      <c r="K228" s="15">
        <v>823.8431494243406</v>
      </c>
      <c r="L228" s="15">
        <v>816.3760989664662</v>
      </c>
      <c r="M228" s="15">
        <v>815.24215266164322</v>
      </c>
      <c r="N228" s="15">
        <v>815.49270295106714</v>
      </c>
      <c r="O228" s="15">
        <v>824.76383397508118</v>
      </c>
      <c r="P228" s="15">
        <v>834.70823629869631</v>
      </c>
      <c r="Q228" s="15">
        <v>845.41531975036992</v>
      </c>
      <c r="R228" s="15">
        <v>856.65758658572872</v>
      </c>
    </row>
    <row r="229" spans="1:18" x14ac:dyDescent="0.35">
      <c r="A229" s="25">
        <v>9</v>
      </c>
      <c r="B229" s="23">
        <v>897</v>
      </c>
      <c r="C229" s="15">
        <v>885.62550636810727</v>
      </c>
      <c r="D229" s="15">
        <v>890.67181480914098</v>
      </c>
      <c r="E229" s="15">
        <v>929.48623424767209</v>
      </c>
      <c r="F229" s="15">
        <v>921.28886319357741</v>
      </c>
      <c r="G229" s="15">
        <v>879.3909225502415</v>
      </c>
      <c r="H229" s="15">
        <v>926.41539448746801</v>
      </c>
      <c r="I229" s="15">
        <v>874.07391500831261</v>
      </c>
      <c r="J229" s="15">
        <v>835.41035431023136</v>
      </c>
      <c r="K229" s="15">
        <v>835.09109524722976</v>
      </c>
      <c r="L229" s="15">
        <v>833.75115343876485</v>
      </c>
      <c r="M229" s="15">
        <v>826.65712177327282</v>
      </c>
      <c r="N229" s="15">
        <v>825.6566476392959</v>
      </c>
      <c r="O229" s="15">
        <v>826.00372651242742</v>
      </c>
      <c r="P229" s="15">
        <v>835.01066518442701</v>
      </c>
      <c r="Q229" s="15">
        <v>844.66670759668875</v>
      </c>
      <c r="R229" s="15">
        <v>855.05719202464707</v>
      </c>
    </row>
    <row r="230" spans="1:18" x14ac:dyDescent="0.35">
      <c r="A230" s="25">
        <v>10</v>
      </c>
      <c r="B230" s="23">
        <v>971</v>
      </c>
      <c r="C230" s="15">
        <v>904.52354914823468</v>
      </c>
      <c r="D230" s="15">
        <v>893.55089646226418</v>
      </c>
      <c r="E230" s="15">
        <v>898.49082291141565</v>
      </c>
      <c r="F230" s="15">
        <v>935.95675709367333</v>
      </c>
      <c r="G230" s="15">
        <v>928.20132929436397</v>
      </c>
      <c r="H230" s="15">
        <v>888.04911742414959</v>
      </c>
      <c r="I230" s="15">
        <v>933.46998373057465</v>
      </c>
      <c r="J230" s="15">
        <v>883.25524158090582</v>
      </c>
      <c r="K230" s="15">
        <v>846.20227133183892</v>
      </c>
      <c r="L230" s="15">
        <v>846.00404773780542</v>
      </c>
      <c r="M230" s="15">
        <v>844.78557590367166</v>
      </c>
      <c r="N230" s="15">
        <v>838.04838849257283</v>
      </c>
      <c r="O230" s="15">
        <v>837.19188826528296</v>
      </c>
      <c r="P230" s="15">
        <v>837.63791190748066</v>
      </c>
      <c r="Q230" s="15">
        <v>846.41690608918327</v>
      </c>
      <c r="R230" s="15">
        <v>855.82270097516744</v>
      </c>
    </row>
    <row r="231" spans="1:18" x14ac:dyDescent="0.35">
      <c r="A231" s="25">
        <v>11</v>
      </c>
      <c r="B231" s="23">
        <v>938</v>
      </c>
      <c r="C231" s="15">
        <v>977.73147647910343</v>
      </c>
      <c r="D231" s="15">
        <v>913.59193595264287</v>
      </c>
      <c r="E231" s="15">
        <v>903.09380079045957</v>
      </c>
      <c r="F231" s="15">
        <v>907.96779931631795</v>
      </c>
      <c r="G231" s="15">
        <v>944.23679703131654</v>
      </c>
      <c r="H231" s="15">
        <v>936.9310208726281</v>
      </c>
      <c r="I231" s="15">
        <v>898.38531807749462</v>
      </c>
      <c r="J231" s="15">
        <v>942.33472409547096</v>
      </c>
      <c r="K231" s="15">
        <v>894.07222763088907</v>
      </c>
      <c r="L231" s="15">
        <v>858.46166713440846</v>
      </c>
      <c r="M231" s="15">
        <v>858.34356462895528</v>
      </c>
      <c r="N231" s="15">
        <v>857.25873022076792</v>
      </c>
      <c r="O231" s="15">
        <v>850.87220933717504</v>
      </c>
      <c r="P231" s="15">
        <v>850.16018084045334</v>
      </c>
      <c r="Q231" s="15">
        <v>850.70567529339735</v>
      </c>
      <c r="R231" s="15">
        <v>859.28499176303478</v>
      </c>
    </row>
    <row r="232" spans="1:18" x14ac:dyDescent="0.35">
      <c r="A232" s="25">
        <v>12</v>
      </c>
      <c r="B232" s="23">
        <v>963</v>
      </c>
      <c r="C232" s="15">
        <v>948.61786174449139</v>
      </c>
      <c r="D232" s="15">
        <v>986.97798583070744</v>
      </c>
      <c r="E232" s="15">
        <v>925.10936379842235</v>
      </c>
      <c r="F232" s="15">
        <v>915.08579260727788</v>
      </c>
      <c r="G232" s="15">
        <v>919.94125431501402</v>
      </c>
      <c r="H232" s="15">
        <v>955.15318768296493</v>
      </c>
      <c r="I232" s="15">
        <v>948.2756924710261</v>
      </c>
      <c r="J232" s="15">
        <v>911.21728371532902</v>
      </c>
      <c r="K232" s="15">
        <v>953.81459569729054</v>
      </c>
      <c r="L232" s="15">
        <v>907.32778310052799</v>
      </c>
      <c r="M232" s="15">
        <v>873.0219820509717</v>
      </c>
      <c r="N232" s="15">
        <v>873.00334203318471</v>
      </c>
      <c r="O232" s="15">
        <v>872.06841875617806</v>
      </c>
      <c r="P232" s="15">
        <v>866.02122003895931</v>
      </c>
      <c r="Q232" s="15">
        <v>865.45348002450498</v>
      </c>
      <c r="R232" s="15">
        <v>866.10150750715673</v>
      </c>
    </row>
    <row r="233" spans="1:18" x14ac:dyDescent="0.35">
      <c r="A233" s="25">
        <v>13</v>
      </c>
      <c r="B233" s="23">
        <v>995</v>
      </c>
      <c r="C233" s="15">
        <v>974.93402352556143</v>
      </c>
      <c r="D233" s="15">
        <v>961.00473816358522</v>
      </c>
      <c r="E233" s="15">
        <v>998.19802685972354</v>
      </c>
      <c r="F233" s="15">
        <v>938.48195120904757</v>
      </c>
      <c r="G233" s="15">
        <v>928.94218481772521</v>
      </c>
      <c r="H233" s="15">
        <v>933.82848457673799</v>
      </c>
      <c r="I233" s="15">
        <v>968.06381695683626</v>
      </c>
      <c r="J233" s="15">
        <v>961.58418191567171</v>
      </c>
      <c r="K233" s="15">
        <v>925.91777218390291</v>
      </c>
      <c r="L233" s="15">
        <v>967.22157285391211</v>
      </c>
      <c r="M233" s="15">
        <v>922.35845468501043</v>
      </c>
      <c r="N233" s="15">
        <v>889.29308979467248</v>
      </c>
      <c r="O233" s="15">
        <v>889.39130435361869</v>
      </c>
      <c r="P233" s="15">
        <v>888.60960660391527</v>
      </c>
      <c r="Q233" s="15">
        <v>882.88688932820219</v>
      </c>
      <c r="R233" s="15">
        <v>882.46234680621683</v>
      </c>
    </row>
    <row r="234" spans="1:18" x14ac:dyDescent="0.35">
      <c r="A234" s="25">
        <v>14</v>
      </c>
      <c r="B234" s="23">
        <v>1033</v>
      </c>
      <c r="C234" s="15">
        <v>1007.0374077608021</v>
      </c>
      <c r="D234" s="15">
        <v>987.59768611978677</v>
      </c>
      <c r="E234" s="15">
        <v>974.21033898121266</v>
      </c>
      <c r="F234" s="15">
        <v>1010.3278844482554</v>
      </c>
      <c r="G234" s="15">
        <v>952.69351832160567</v>
      </c>
      <c r="H234" s="15">
        <v>943.65646936443557</v>
      </c>
      <c r="I234" s="15">
        <v>948.57464229479785</v>
      </c>
      <c r="J234" s="15">
        <v>981.87449835970062</v>
      </c>
      <c r="K234" s="15">
        <v>975.77165059349204</v>
      </c>
      <c r="L234" s="15">
        <v>941.38762315603731</v>
      </c>
      <c r="M234" s="15">
        <v>981.42687377721882</v>
      </c>
      <c r="N234" s="15">
        <v>938.12626847981608</v>
      </c>
      <c r="O234" s="15">
        <v>906.25869830595457</v>
      </c>
      <c r="P234" s="15">
        <v>906.47756686170749</v>
      </c>
      <c r="Q234" s="15">
        <v>905.84579024267032</v>
      </c>
      <c r="R234" s="15">
        <v>900.4361133735581</v>
      </c>
    </row>
    <row r="235" spans="1:18" x14ac:dyDescent="0.35">
      <c r="A235" s="25">
        <v>15</v>
      </c>
      <c r="B235" s="23">
        <v>949</v>
      </c>
      <c r="C235" s="15">
        <v>1044.2482679584562</v>
      </c>
      <c r="D235" s="15">
        <v>1019.0914972270194</v>
      </c>
      <c r="E235" s="15">
        <v>1000.3642235682352</v>
      </c>
      <c r="F235" s="15">
        <v>987.52684011078031</v>
      </c>
      <c r="G235" s="15">
        <v>1022.6465207722881</v>
      </c>
      <c r="H235" s="15">
        <v>967.04844470905073</v>
      </c>
      <c r="I235" s="15">
        <v>958.49174501564073</v>
      </c>
      <c r="J235" s="15">
        <v>963.42821502848051</v>
      </c>
      <c r="K235" s="15">
        <v>995.82544222950673</v>
      </c>
      <c r="L235" s="15">
        <v>990.0406017804047</v>
      </c>
      <c r="M235" s="15">
        <v>956.84632416136503</v>
      </c>
      <c r="N235" s="15">
        <v>995.69212174691052</v>
      </c>
      <c r="O235" s="15">
        <v>953.9077357363899</v>
      </c>
      <c r="P235" s="15">
        <v>923.1948092549444</v>
      </c>
      <c r="Q235" s="15">
        <v>923.53128517028654</v>
      </c>
      <c r="R235" s="15">
        <v>923.04618903264031</v>
      </c>
    </row>
    <row r="236" spans="1:18" x14ac:dyDescent="0.35">
      <c r="A236" s="25">
        <v>16</v>
      </c>
      <c r="B236" s="23">
        <v>992</v>
      </c>
      <c r="C236" s="15">
        <v>962.87225855716076</v>
      </c>
      <c r="D236" s="15">
        <v>1054.9512217227011</v>
      </c>
      <c r="E236" s="15">
        <v>1030.7220494261192</v>
      </c>
      <c r="F236" s="15">
        <v>1012.7403689257018</v>
      </c>
      <c r="G236" s="15">
        <v>1000.4880883055291</v>
      </c>
      <c r="H236" s="15">
        <v>1034.6362136719083</v>
      </c>
      <c r="I236" s="15">
        <v>981.08405035908208</v>
      </c>
      <c r="J236" s="15">
        <v>972.99288783700297</v>
      </c>
      <c r="K236" s="15">
        <v>977.93611341491533</v>
      </c>
      <c r="L236" s="15">
        <v>1009.3730383797893</v>
      </c>
      <c r="M236" s="15">
        <v>1003.8637388633259</v>
      </c>
      <c r="N236" s="15">
        <v>971.88503885904345</v>
      </c>
      <c r="O236" s="15">
        <v>1009.5442298573308</v>
      </c>
      <c r="P236" s="15">
        <v>969.29155279499196</v>
      </c>
      <c r="Q236" s="15">
        <v>939.74058429508841</v>
      </c>
      <c r="R236" s="15">
        <v>940.19558081841706</v>
      </c>
    </row>
    <row r="237" spans="1:18" x14ac:dyDescent="0.35">
      <c r="A237" s="25">
        <v>17</v>
      </c>
      <c r="B237" s="23">
        <v>914</v>
      </c>
      <c r="C237" s="15">
        <v>1003.1619775228294</v>
      </c>
      <c r="D237" s="15">
        <v>975.04296302753164</v>
      </c>
      <c r="E237" s="15">
        <v>1063.963716977765</v>
      </c>
      <c r="F237" s="15">
        <v>1040.7149644515937</v>
      </c>
      <c r="G237" s="15">
        <v>1023.5288395351029</v>
      </c>
      <c r="H237" s="15">
        <v>1011.9101305997201</v>
      </c>
      <c r="I237" s="15">
        <v>1045.0375598584626</v>
      </c>
      <c r="J237" s="15">
        <v>993.57183690344004</v>
      </c>
      <c r="K237" s="15">
        <v>985.94257883482703</v>
      </c>
      <c r="L237" s="15">
        <v>990.83446540661248</v>
      </c>
      <c r="M237" s="15">
        <v>1021.2275578609774</v>
      </c>
      <c r="N237" s="15">
        <v>1016.0149680467329</v>
      </c>
      <c r="O237" s="15">
        <v>985.30441349072009</v>
      </c>
      <c r="P237" s="15">
        <v>1021.7387271256001</v>
      </c>
      <c r="Q237" s="15">
        <v>983.06242620771059</v>
      </c>
      <c r="R237" s="15">
        <v>954.70620074099259</v>
      </c>
    </row>
    <row r="238" spans="1:18" x14ac:dyDescent="0.35">
      <c r="A238" s="25">
        <v>18</v>
      </c>
      <c r="B238" s="23">
        <v>965</v>
      </c>
      <c r="C238" s="15">
        <v>925.60033757931046</v>
      </c>
      <c r="D238" s="15">
        <v>1011.2967214222045</v>
      </c>
      <c r="E238" s="15">
        <v>984.36177877645639</v>
      </c>
      <c r="F238" s="15">
        <v>1069.963243182699</v>
      </c>
      <c r="G238" s="15">
        <v>1047.7698270071423</v>
      </c>
      <c r="H238" s="15">
        <v>1031.4467976195883</v>
      </c>
      <c r="I238" s="15">
        <v>1020.4726731452882</v>
      </c>
      <c r="J238" s="15">
        <v>1052.4844935200674</v>
      </c>
      <c r="K238" s="15">
        <v>1003.1971720132464</v>
      </c>
      <c r="L238" s="15">
        <v>995.98977317061065</v>
      </c>
      <c r="M238" s="15">
        <v>1000.7692833597554</v>
      </c>
      <c r="N238" s="15">
        <v>1030.0681183239058</v>
      </c>
      <c r="O238" s="15">
        <v>1025.1796549640699</v>
      </c>
      <c r="P238" s="15">
        <v>995.80292553097365</v>
      </c>
      <c r="Q238" s="15">
        <v>1030.9383015698681</v>
      </c>
      <c r="R238" s="15">
        <v>993.91716768089088</v>
      </c>
    </row>
    <row r="239" spans="1:18" x14ac:dyDescent="0.35">
      <c r="A239" s="25">
        <v>19</v>
      </c>
      <c r="B239" s="23">
        <v>926</v>
      </c>
      <c r="C239" s="15">
        <v>956.20356432381698</v>
      </c>
      <c r="D239" s="15">
        <v>920.48081038647433</v>
      </c>
      <c r="E239" s="15">
        <v>998.14371514076856</v>
      </c>
      <c r="F239" s="15">
        <v>973.95768422553351</v>
      </c>
      <c r="G239" s="15">
        <v>1051.5950583935303</v>
      </c>
      <c r="H239" s="15">
        <v>1031.8217157024255</v>
      </c>
      <c r="I239" s="15">
        <v>1017.3556130526288</v>
      </c>
      <c r="J239" s="15">
        <v>1007.6932054513971</v>
      </c>
      <c r="K239" s="15">
        <v>1036.8717829202292</v>
      </c>
      <c r="L239" s="15">
        <v>992.51138374069433</v>
      </c>
      <c r="M239" s="15">
        <v>986.09665009939124</v>
      </c>
      <c r="N239" s="15">
        <v>990.54297265536684</v>
      </c>
      <c r="O239" s="15">
        <v>1017.1883874517479</v>
      </c>
      <c r="P239" s="15">
        <v>1012.9774634711242</v>
      </c>
      <c r="Q239" s="15">
        <v>986.67878743457322</v>
      </c>
      <c r="R239" s="15">
        <v>1018.6458210543572</v>
      </c>
    </row>
    <row r="240" spans="1:18" x14ac:dyDescent="0.35">
      <c r="A240" s="25">
        <v>20</v>
      </c>
      <c r="B240" s="23">
        <v>867</v>
      </c>
      <c r="C240" s="15">
        <v>906.11157291182974</v>
      </c>
      <c r="D240" s="15">
        <v>931.41486176629166</v>
      </c>
      <c r="E240" s="15">
        <v>901.54079514504201</v>
      </c>
      <c r="F240" s="15">
        <v>967.17753558416211</v>
      </c>
      <c r="G240" s="15">
        <v>947.15365947073008</v>
      </c>
      <c r="H240" s="15">
        <v>1012.9072350070642</v>
      </c>
      <c r="I240" s="15">
        <v>996.68923809111652</v>
      </c>
      <c r="J240" s="15">
        <v>984.88692244958384</v>
      </c>
      <c r="K240" s="15">
        <v>977.127853115265</v>
      </c>
      <c r="L240" s="15">
        <v>1001.8842540597273</v>
      </c>
      <c r="M240" s="15">
        <v>964.73849502221367</v>
      </c>
      <c r="N240" s="15">
        <v>959.52851660825866</v>
      </c>
      <c r="O240" s="15">
        <v>963.53376746237086</v>
      </c>
      <c r="P240" s="15">
        <v>986.20289712884892</v>
      </c>
      <c r="Q240" s="15">
        <v>983.00992755620962</v>
      </c>
      <c r="R240" s="15">
        <v>961.29840870978933</v>
      </c>
    </row>
    <row r="241" spans="1:18" x14ac:dyDescent="0.35">
      <c r="A241" s="25">
        <v>21</v>
      </c>
      <c r="B241" s="23">
        <v>783</v>
      </c>
      <c r="C241" s="15">
        <v>863.26905932083844</v>
      </c>
      <c r="D241" s="15">
        <v>895.38337000206093</v>
      </c>
      <c r="E241" s="15">
        <v>916.49899045075551</v>
      </c>
      <c r="F241" s="15">
        <v>892.2044478579387</v>
      </c>
      <c r="G241" s="15">
        <v>946.69800945055817</v>
      </c>
      <c r="H241" s="15">
        <v>930.74969568344761</v>
      </c>
      <c r="I241" s="15">
        <v>985.40096303102234</v>
      </c>
      <c r="J241" s="15">
        <v>972.50570827155093</v>
      </c>
      <c r="K241" s="15">
        <v>963.24612983146778</v>
      </c>
      <c r="L241" s="15">
        <v>957.17145641208174</v>
      </c>
      <c r="M241" s="15">
        <v>977.68566126495921</v>
      </c>
      <c r="N241" s="15">
        <v>947.38570365169073</v>
      </c>
      <c r="O241" s="15">
        <v>943.4388217576203</v>
      </c>
      <c r="P241" s="15">
        <v>947.09464699916759</v>
      </c>
      <c r="Q241" s="15">
        <v>966.1191360117017</v>
      </c>
      <c r="R241" s="15">
        <v>963.92457442665068</v>
      </c>
    </row>
    <row r="242" spans="1:18" x14ac:dyDescent="0.35">
      <c r="A242" s="25">
        <v>22</v>
      </c>
      <c r="B242" s="23">
        <v>817</v>
      </c>
      <c r="C242" s="15">
        <v>799.9769673593828</v>
      </c>
      <c r="D242" s="15">
        <v>866.15626793236595</v>
      </c>
      <c r="E242" s="15">
        <v>892.9519175754574</v>
      </c>
      <c r="F242" s="15">
        <v>910.72968294625286</v>
      </c>
      <c r="G242" s="15">
        <v>891.13952707272665</v>
      </c>
      <c r="H242" s="15">
        <v>936.67119692537517</v>
      </c>
      <c r="I242" s="15">
        <v>924.08439882566506</v>
      </c>
      <c r="J242" s="15">
        <v>969.62598440395732</v>
      </c>
      <c r="K242" s="15">
        <v>959.47960199865656</v>
      </c>
      <c r="L242" s="15">
        <v>952.18265747871897</v>
      </c>
      <c r="M242" s="15">
        <v>947.36841573761683</v>
      </c>
      <c r="N242" s="15">
        <v>964.50275864473144</v>
      </c>
      <c r="O242" s="15">
        <v>939.91870485174468</v>
      </c>
      <c r="P242" s="15">
        <v>937.05649661870825</v>
      </c>
      <c r="Q242" s="15">
        <v>940.48574696764149</v>
      </c>
      <c r="R242" s="15">
        <v>956.57908729726751</v>
      </c>
    </row>
    <row r="243" spans="1:18" x14ac:dyDescent="0.35">
      <c r="A243" s="25">
        <v>23</v>
      </c>
      <c r="B243" s="23">
        <v>863</v>
      </c>
      <c r="C243" s="15">
        <v>839.68496983869147</v>
      </c>
      <c r="D243" s="15">
        <v>825.3639825307223</v>
      </c>
      <c r="E243" s="15">
        <v>880.96115343123688</v>
      </c>
      <c r="F243" s="15">
        <v>903.72560588879196</v>
      </c>
      <c r="G243" s="15">
        <v>919.05857159441757</v>
      </c>
      <c r="H243" s="15">
        <v>903.32984779395838</v>
      </c>
      <c r="I243" s="15">
        <v>941.92838693202214</v>
      </c>
      <c r="J243" s="15">
        <v>931.96952609296193</v>
      </c>
      <c r="K243" s="15">
        <v>970.46512943080711</v>
      </c>
      <c r="L243" s="15">
        <v>962.36691537868353</v>
      </c>
      <c r="M243" s="15">
        <v>956.50016256320248</v>
      </c>
      <c r="N243" s="15">
        <v>952.768975832455</v>
      </c>
      <c r="O243" s="15">
        <v>967.41225598690301</v>
      </c>
      <c r="P243" s="15">
        <v>947.34311414597391</v>
      </c>
      <c r="Q243" s="15">
        <v>945.39404882112706</v>
      </c>
      <c r="R243" s="15">
        <v>948.70156157268764</v>
      </c>
    </row>
    <row r="244" spans="1:18" x14ac:dyDescent="0.35">
      <c r="A244" s="25">
        <v>24</v>
      </c>
      <c r="B244" s="23">
        <v>920</v>
      </c>
      <c r="C244" s="15">
        <v>885.31306308645355</v>
      </c>
      <c r="D244" s="15">
        <v>865.59168328973726</v>
      </c>
      <c r="E244" s="15">
        <v>853.85838510550354</v>
      </c>
      <c r="F244" s="15">
        <v>901.03800187709021</v>
      </c>
      <c r="G244" s="15">
        <v>920.69408193918821</v>
      </c>
      <c r="H244" s="15">
        <v>934.22536134141706</v>
      </c>
      <c r="I244" s="15">
        <v>921.63239178610502</v>
      </c>
      <c r="J244" s="15">
        <v>954.62727554076946</v>
      </c>
      <c r="K244" s="15">
        <v>946.80470416463334</v>
      </c>
      <c r="L244" s="15">
        <v>979.50847312276471</v>
      </c>
      <c r="M244" s="15">
        <v>972.93729952940271</v>
      </c>
      <c r="N244" s="15">
        <v>968.30639846273925</v>
      </c>
      <c r="O244" s="15">
        <v>965.56021246380396</v>
      </c>
      <c r="P244" s="15">
        <v>978.25746376783388</v>
      </c>
      <c r="Q244" s="15">
        <v>961.86380105919761</v>
      </c>
      <c r="R244" s="15">
        <v>960.68598386409121</v>
      </c>
    </row>
    <row r="245" spans="1:18" x14ac:dyDescent="0.35">
      <c r="A245" s="25">
        <v>25</v>
      </c>
      <c r="B245" s="23">
        <v>962</v>
      </c>
      <c r="C245" s="15">
        <v>939.80482787116671</v>
      </c>
      <c r="D245" s="15">
        <v>910.24521899860815</v>
      </c>
      <c r="E245" s="15">
        <v>893.81576357706285</v>
      </c>
      <c r="F245" s="15">
        <v>884.26807752821492</v>
      </c>
      <c r="G245" s="15">
        <v>924.83056878389937</v>
      </c>
      <c r="H245" s="15">
        <v>942.1568153720483</v>
      </c>
      <c r="I245" s="15">
        <v>954.26419901362863</v>
      </c>
      <c r="J245" s="15">
        <v>944.16058581035816</v>
      </c>
      <c r="K245" s="15">
        <v>972.67901368102491</v>
      </c>
      <c r="L245" s="15">
        <v>966.43886704970214</v>
      </c>
      <c r="M245" s="15">
        <v>994.38097547292136</v>
      </c>
      <c r="N245" s="15">
        <v>989.11525889587472</v>
      </c>
      <c r="O245" s="15">
        <v>985.58141000176511</v>
      </c>
      <c r="P245" s="15">
        <v>983.67289816123889</v>
      </c>
      <c r="Q245" s="15">
        <v>994.86223279051535</v>
      </c>
      <c r="R245" s="15">
        <v>981.44020635565118</v>
      </c>
    </row>
    <row r="246" spans="1:18" x14ac:dyDescent="0.35">
      <c r="A246" s="25">
        <v>26</v>
      </c>
      <c r="B246" s="23">
        <v>929</v>
      </c>
      <c r="C246" s="15">
        <v>979.58866689718013</v>
      </c>
      <c r="D246" s="15">
        <v>960.4806830398511</v>
      </c>
      <c r="E246" s="15">
        <v>935.48726806006539</v>
      </c>
      <c r="F246" s="15">
        <v>921.83083058789794</v>
      </c>
      <c r="G246" s="15">
        <v>914.18155574704917</v>
      </c>
      <c r="H246" s="15">
        <v>949.52108085668942</v>
      </c>
      <c r="I246" s="15">
        <v>964.96312239906729</v>
      </c>
      <c r="J246" s="15">
        <v>975.87802399677742</v>
      </c>
      <c r="K246" s="15">
        <v>967.79257653416539</v>
      </c>
      <c r="L246" s="15">
        <v>992.54301282281733</v>
      </c>
      <c r="M246" s="15">
        <v>987.45249449224468</v>
      </c>
      <c r="N246" s="15">
        <v>1011.6103595659166</v>
      </c>
      <c r="O246" s="15">
        <v>1007.4989984021838</v>
      </c>
      <c r="P246" s="15">
        <v>1004.8938940710972</v>
      </c>
      <c r="Q246" s="15">
        <v>1003.6996723194418</v>
      </c>
      <c r="R246" s="15">
        <v>1013.6986019019323</v>
      </c>
    </row>
    <row r="247" spans="1:18" x14ac:dyDescent="0.35">
      <c r="A247" s="25">
        <v>27</v>
      </c>
      <c r="B247" s="23">
        <v>904</v>
      </c>
      <c r="C247" s="15">
        <v>953.44354280946516</v>
      </c>
      <c r="D247" s="15">
        <v>997.00904710727434</v>
      </c>
      <c r="E247" s="15">
        <v>980.81500357940331</v>
      </c>
      <c r="F247" s="15">
        <v>959.64137949877852</v>
      </c>
      <c r="G247" s="15">
        <v>948.36429666152139</v>
      </c>
      <c r="H247" s="15">
        <v>942.40124335295104</v>
      </c>
      <c r="I247" s="15">
        <v>973.47646765032346</v>
      </c>
      <c r="J247" s="15">
        <v>987.33732335476202</v>
      </c>
      <c r="K247" s="15">
        <v>997.27165648023106</v>
      </c>
      <c r="L247" s="15">
        <v>990.68805394553192</v>
      </c>
      <c r="M247" s="15">
        <v>1012.2332832242988</v>
      </c>
      <c r="N247" s="15">
        <v>1008.1457650633483</v>
      </c>
      <c r="O247" s="15">
        <v>1029.3107324432492</v>
      </c>
      <c r="P247" s="15">
        <v>1026.1741563566297</v>
      </c>
      <c r="Q247" s="15">
        <v>1024.3555977914609</v>
      </c>
      <c r="R247" s="15">
        <v>1023.765399344984</v>
      </c>
    </row>
    <row r="248" spans="1:18" x14ac:dyDescent="0.35">
      <c r="A248" s="25">
        <v>28</v>
      </c>
      <c r="B248" s="23">
        <v>948</v>
      </c>
      <c r="C248" s="15">
        <v>932.90287174846287</v>
      </c>
      <c r="D248" s="15">
        <v>975.80605986799583</v>
      </c>
      <c r="E248" s="15">
        <v>1013.9681711519804</v>
      </c>
      <c r="F248" s="15">
        <v>1000.2596888015125</v>
      </c>
      <c r="G248" s="15">
        <v>982.34155537744471</v>
      </c>
      <c r="H248" s="15">
        <v>973.15341126325416</v>
      </c>
      <c r="I248" s="15">
        <v>968.57143165004584</v>
      </c>
      <c r="J248" s="15">
        <v>996.09043136369326</v>
      </c>
      <c r="K248" s="15">
        <v>1008.6384231662112</v>
      </c>
      <c r="L248" s="15">
        <v>1017.6242753080863</v>
      </c>
      <c r="M248" s="15">
        <v>1012.1419404911012</v>
      </c>
      <c r="N248" s="15">
        <v>1031.1148652128529</v>
      </c>
      <c r="O248" s="15">
        <v>1027.9335527690005</v>
      </c>
      <c r="P248" s="15">
        <v>1046.6730041206179</v>
      </c>
      <c r="Q248" s="15">
        <v>1044.3646764657626</v>
      </c>
      <c r="R248" s="15">
        <v>1043.2118235869673</v>
      </c>
    </row>
    <row r="249" spans="1:18" x14ac:dyDescent="0.35">
      <c r="A249" s="25">
        <v>29</v>
      </c>
      <c r="B249" s="23">
        <v>1062</v>
      </c>
      <c r="C249" s="15">
        <v>971.41815509085052</v>
      </c>
      <c r="D249" s="15">
        <v>958.11856257576881</v>
      </c>
      <c r="E249" s="15">
        <v>995.97230629608794</v>
      </c>
      <c r="F249" s="15">
        <v>1029.7451935622662</v>
      </c>
      <c r="G249" s="15">
        <v>1018.1955363637114</v>
      </c>
      <c r="H249" s="15">
        <v>1003.0922032950641</v>
      </c>
      <c r="I249" s="15">
        <v>995.62122492381684</v>
      </c>
      <c r="J249" s="15">
        <v>992.13165789690947</v>
      </c>
      <c r="K249" s="15">
        <v>1016.6941766355782</v>
      </c>
      <c r="L249" s="15">
        <v>1028.016795368628</v>
      </c>
      <c r="M249" s="15">
        <v>1036.0878716117343</v>
      </c>
      <c r="N249" s="15">
        <v>1031.5723634533078</v>
      </c>
      <c r="O249" s="15">
        <v>1048.4982237007869</v>
      </c>
      <c r="P249" s="15">
        <v>1046.0919766126319</v>
      </c>
      <c r="Q249" s="15">
        <v>1062.8555380019091</v>
      </c>
      <c r="R249" s="15">
        <v>1061.2475705528088</v>
      </c>
    </row>
    <row r="250" spans="1:18" x14ac:dyDescent="0.35">
      <c r="A250" s="25">
        <v>30</v>
      </c>
      <c r="B250" s="23">
        <v>1037</v>
      </c>
      <c r="C250" s="15">
        <v>1071.5857079354519</v>
      </c>
      <c r="D250" s="15">
        <v>991.63636141825793</v>
      </c>
      <c r="E250" s="15">
        <v>980.18521900192343</v>
      </c>
      <c r="F250" s="15">
        <v>1013.8990441213765</v>
      </c>
      <c r="G250" s="15">
        <v>1044.1022132789747</v>
      </c>
      <c r="H250" s="15">
        <v>1034.4696717258005</v>
      </c>
      <c r="I250" s="15">
        <v>1021.7040940544057</v>
      </c>
      <c r="J250" s="15">
        <v>1015.6159868997086</v>
      </c>
      <c r="K250" s="15">
        <v>1013.0195208808178</v>
      </c>
      <c r="L250" s="15">
        <v>1034.9780940424348</v>
      </c>
      <c r="M250" s="15">
        <v>1045.151053502985</v>
      </c>
      <c r="N250" s="15">
        <v>1052.5127769938392</v>
      </c>
      <c r="O250" s="15">
        <v>1048.8748689013451</v>
      </c>
      <c r="P250" s="15">
        <v>1064.1203161779274</v>
      </c>
      <c r="Q250" s="15">
        <v>1062.3808525941354</v>
      </c>
      <c r="R250" s="15">
        <v>1077.5153042668919</v>
      </c>
    </row>
    <row r="251" spans="1:18" x14ac:dyDescent="0.35">
      <c r="A251" s="25">
        <v>31</v>
      </c>
      <c r="B251" s="23">
        <v>1113</v>
      </c>
      <c r="C251" s="15">
        <v>1048.209435361749</v>
      </c>
      <c r="D251" s="15">
        <v>1078.8049556348631</v>
      </c>
      <c r="E251" s="15">
        <v>1008.1372268820136</v>
      </c>
      <c r="F251" s="15">
        <v>998.30975889419892</v>
      </c>
      <c r="G251" s="15">
        <v>1028.624599849617</v>
      </c>
      <c r="H251" s="15">
        <v>1055.9260838362852</v>
      </c>
      <c r="I251" s="15">
        <v>1047.8870992367272</v>
      </c>
      <c r="J251" s="15">
        <v>1037.0320275188938</v>
      </c>
      <c r="K251" s="15">
        <v>1032.0831782243431</v>
      </c>
      <c r="L251" s="15">
        <v>1030.1001747148189</v>
      </c>
      <c r="M251" s="15">
        <v>1049.7436345573792</v>
      </c>
      <c r="N251" s="15">
        <v>1058.9972640415588</v>
      </c>
      <c r="O251" s="15">
        <v>1065.8283112913348</v>
      </c>
      <c r="P251" s="15">
        <v>1062.9460367002648</v>
      </c>
      <c r="Q251" s="15">
        <v>1076.7982898662765</v>
      </c>
      <c r="R251" s="15">
        <v>1075.6284177470147</v>
      </c>
    </row>
    <row r="252" spans="1:18" x14ac:dyDescent="0.35">
      <c r="A252" s="25">
        <v>32</v>
      </c>
      <c r="B252" s="23">
        <v>1143</v>
      </c>
      <c r="C252" s="15">
        <v>1113.6841163727117</v>
      </c>
      <c r="D252" s="15">
        <v>1055.7671236483525</v>
      </c>
      <c r="E252" s="15">
        <v>1083.3016008221107</v>
      </c>
      <c r="F252" s="15">
        <v>1020.5438655364942</v>
      </c>
      <c r="G252" s="15">
        <v>1012.1662276888733</v>
      </c>
      <c r="H252" s="15">
        <v>1039.6960154335432</v>
      </c>
      <c r="I252" s="15">
        <v>1064.5200114358402</v>
      </c>
      <c r="J252" s="15">
        <v>1057.7696549181228</v>
      </c>
      <c r="K252" s="15">
        <v>1048.5038363576703</v>
      </c>
      <c r="L252" s="15">
        <v>1044.3845645613442</v>
      </c>
      <c r="M252" s="15">
        <v>1042.797074977532</v>
      </c>
      <c r="N252" s="15">
        <v>1060.5254644651025</v>
      </c>
      <c r="O252" s="15">
        <v>1069.0621251129003</v>
      </c>
      <c r="P252" s="15">
        <v>1075.4602712546098</v>
      </c>
      <c r="Q252" s="15">
        <v>1073.2289186294852</v>
      </c>
      <c r="R252" s="15">
        <v>1085.9135846922134</v>
      </c>
    </row>
    <row r="253" spans="1:18" x14ac:dyDescent="0.35">
      <c r="A253" s="25">
        <v>33</v>
      </c>
      <c r="B253" s="23">
        <v>1170</v>
      </c>
      <c r="C253" s="15">
        <v>1138.4527138797291</v>
      </c>
      <c r="D253" s="15">
        <v>1112.0241441646992</v>
      </c>
      <c r="E253" s="15">
        <v>1060.2122653372639</v>
      </c>
      <c r="F253" s="15">
        <v>1085.2097064265927</v>
      </c>
      <c r="G253" s="15">
        <v>1029.2086732013688</v>
      </c>
      <c r="H253" s="15">
        <v>1022.1390934413275</v>
      </c>
      <c r="I253" s="15">
        <v>1047.2915445520164</v>
      </c>
      <c r="J253" s="15">
        <v>1069.9659736616086</v>
      </c>
      <c r="K253" s="15">
        <v>1064.2792378404897</v>
      </c>
      <c r="L253" s="15">
        <v>1056.2307615992677</v>
      </c>
      <c r="M253" s="15">
        <v>1052.6968021881078</v>
      </c>
      <c r="N253" s="15">
        <v>1051.4802530702962</v>
      </c>
      <c r="O253" s="15">
        <v>1067.648029761192</v>
      </c>
      <c r="P253" s="15">
        <v>1075.5934629648887</v>
      </c>
      <c r="Q253" s="15">
        <v>1081.639567763845</v>
      </c>
      <c r="R253" s="15">
        <v>1079.9626875590081</v>
      </c>
    </row>
    <row r="254" spans="1:18" x14ac:dyDescent="0.35">
      <c r="A254" s="25">
        <v>34</v>
      </c>
      <c r="B254" s="23">
        <v>1177</v>
      </c>
      <c r="C254" s="15">
        <v>1161.1528359113004</v>
      </c>
      <c r="D254" s="15">
        <v>1132.5294554636487</v>
      </c>
      <c r="E254" s="15">
        <v>1108.8202081515471</v>
      </c>
      <c r="F254" s="15">
        <v>1062.2196277229336</v>
      </c>
      <c r="G254" s="15">
        <v>1085.1347410822277</v>
      </c>
      <c r="H254" s="15">
        <v>1034.9292819174291</v>
      </c>
      <c r="I254" s="15">
        <v>1028.9451113487835</v>
      </c>
      <c r="J254" s="15">
        <v>1052.0347094852527</v>
      </c>
      <c r="K254" s="15">
        <v>1072.8702562289984</v>
      </c>
      <c r="L254" s="15">
        <v>1067.9681910770878</v>
      </c>
      <c r="M254" s="15">
        <v>1060.8431240885959</v>
      </c>
      <c r="N254" s="15">
        <v>1057.838751331632</v>
      </c>
      <c r="O254" s="15">
        <v>1056.9880508690571</v>
      </c>
      <c r="P254" s="15">
        <v>1071.8510649984798</v>
      </c>
      <c r="Q254" s="15">
        <v>1079.3108404965076</v>
      </c>
      <c r="R254" s="15">
        <v>1085.0661586053775</v>
      </c>
    </row>
    <row r="255" spans="1:18" x14ac:dyDescent="0.35">
      <c r="A255" s="25">
        <v>35</v>
      </c>
      <c r="B255" s="23">
        <v>1106</v>
      </c>
      <c r="C255" s="15">
        <v>1165.7726456371229</v>
      </c>
      <c r="D255" s="15">
        <v>1151.2623895636393</v>
      </c>
      <c r="E255" s="15">
        <v>1125.388577793999</v>
      </c>
      <c r="F255" s="15">
        <v>1104.0363761026761</v>
      </c>
      <c r="G255" s="15">
        <v>1061.9393305466294</v>
      </c>
      <c r="H255" s="15">
        <v>1083.1487324170243</v>
      </c>
      <c r="I255" s="15">
        <v>1037.8646072068555</v>
      </c>
      <c r="J255" s="15">
        <v>1032.7560558195416</v>
      </c>
      <c r="K255" s="15">
        <v>1054.0660916397906</v>
      </c>
      <c r="L255" s="15">
        <v>1073.2292502113628</v>
      </c>
      <c r="M255" s="15">
        <v>1068.8967629796707</v>
      </c>
      <c r="N255" s="15">
        <v>1062.5896962363693</v>
      </c>
      <c r="O255" s="15">
        <v>1060.0853885090958</v>
      </c>
      <c r="P255" s="15">
        <v>1059.5568885988409</v>
      </c>
      <c r="Q255" s="15">
        <v>1073.3219059858141</v>
      </c>
      <c r="R255" s="15">
        <v>1080.373975539497</v>
      </c>
    </row>
    <row r="256" spans="1:18" x14ac:dyDescent="0.35">
      <c r="A256" s="25">
        <v>36</v>
      </c>
      <c r="B256" s="23">
        <v>1144</v>
      </c>
      <c r="C256" s="15">
        <v>1099.953393026396</v>
      </c>
      <c r="D256" s="15">
        <v>1154.6032643529409</v>
      </c>
      <c r="E256" s="15">
        <v>1141.4705817445645</v>
      </c>
      <c r="F256" s="15">
        <v>1117.9762084028243</v>
      </c>
      <c r="G256" s="15">
        <v>1098.6904822596687</v>
      </c>
      <c r="H256" s="15">
        <v>1060.5010490359541</v>
      </c>
      <c r="I256" s="15">
        <v>1080.241838154833</v>
      </c>
      <c r="J256" s="15">
        <v>1039.1099843839231</v>
      </c>
      <c r="K256" s="15">
        <v>1034.7320313887585</v>
      </c>
      <c r="L256" s="15">
        <v>1054.4321468589364</v>
      </c>
      <c r="M256" s="15">
        <v>1072.0842340961626</v>
      </c>
      <c r="N256" s="15">
        <v>1068.2678416991171</v>
      </c>
      <c r="O256" s="15">
        <v>1062.7062168598786</v>
      </c>
      <c r="P256" s="15">
        <v>1060.6400054961325</v>
      </c>
      <c r="Q256" s="15">
        <v>1060.3990402980078</v>
      </c>
      <c r="R256" s="15">
        <v>1073.2376974267281</v>
      </c>
    </row>
    <row r="257" spans="1:18" x14ac:dyDescent="0.35">
      <c r="A257" s="25">
        <v>37</v>
      </c>
      <c r="B257" s="23">
        <v>1039</v>
      </c>
      <c r="C257" s="15">
        <v>1134.4623216882253</v>
      </c>
      <c r="D257" s="15">
        <v>1093.8143802385334</v>
      </c>
      <c r="E257" s="15">
        <v>1144.2917442316145</v>
      </c>
      <c r="F257" s="15">
        <v>1132.3737599564986</v>
      </c>
      <c r="G257" s="15">
        <v>1110.9743635754983</v>
      </c>
      <c r="H257" s="15">
        <v>1093.5265444863226</v>
      </c>
      <c r="I257" s="15">
        <v>1058.6764098524998</v>
      </c>
      <c r="J257" s="15">
        <v>1077.1223237846882</v>
      </c>
      <c r="K257" s="15">
        <v>1039.538760068544</v>
      </c>
      <c r="L257" s="15">
        <v>1035.7024987836646</v>
      </c>
      <c r="M257" s="15">
        <v>1053.9454255042858</v>
      </c>
      <c r="N257" s="15">
        <v>1070.3350791490898</v>
      </c>
      <c r="O257" s="15">
        <v>1067.0084162977539</v>
      </c>
      <c r="P257" s="15">
        <v>1062.0984496898382</v>
      </c>
      <c r="Q257" s="15">
        <v>1060.4218301322603</v>
      </c>
      <c r="R257" s="15">
        <v>1060.4345819574328</v>
      </c>
    </row>
    <row r="258" spans="1:18" x14ac:dyDescent="0.35">
      <c r="A258" s="25">
        <v>38</v>
      </c>
      <c r="B258" s="23">
        <v>1007</v>
      </c>
      <c r="C258" s="15">
        <v>1036.5999336896639</v>
      </c>
      <c r="D258" s="15">
        <v>1124.8795122458268</v>
      </c>
      <c r="E258" s="15">
        <v>1087.3985086019165</v>
      </c>
      <c r="F258" s="15">
        <v>1134.2691961141022</v>
      </c>
      <c r="G258" s="15">
        <v>1123.4596617057221</v>
      </c>
      <c r="H258" s="15">
        <v>1103.9465648285639</v>
      </c>
      <c r="I258" s="15">
        <v>1088.0894781299151</v>
      </c>
      <c r="J258" s="15">
        <v>1056.1139133669642</v>
      </c>
      <c r="K258" s="15">
        <v>1073.4205820571494</v>
      </c>
      <c r="L258" s="15">
        <v>1038.848495111208</v>
      </c>
      <c r="M258" s="15">
        <v>1035.4095600132262</v>
      </c>
      <c r="N258" s="15">
        <v>1052.4112779527679</v>
      </c>
      <c r="O258" s="15">
        <v>1067.7465481797321</v>
      </c>
      <c r="P258" s="15">
        <v>1064.8579165420824</v>
      </c>
      <c r="Q258" s="15">
        <v>1060.5282154828192</v>
      </c>
      <c r="R258" s="15">
        <v>1059.1968534106238</v>
      </c>
    </row>
    <row r="259" spans="1:18" x14ac:dyDescent="0.35">
      <c r="A259" s="25">
        <v>39</v>
      </c>
      <c r="B259" s="23">
        <v>1047</v>
      </c>
      <c r="C259" s="15">
        <v>1006.005697453738</v>
      </c>
      <c r="D259" s="15">
        <v>1033.4577813753424</v>
      </c>
      <c r="E259" s="15">
        <v>1115.6157175258627</v>
      </c>
      <c r="F259" s="15">
        <v>1080.9466539989498</v>
      </c>
      <c r="G259" s="15">
        <v>1124.6941213968776</v>
      </c>
      <c r="H259" s="15">
        <v>1114.9156079826976</v>
      </c>
      <c r="I259" s="15">
        <v>1097.0505346111354</v>
      </c>
      <c r="J259" s="15">
        <v>1082.558218622198</v>
      </c>
      <c r="K259" s="15">
        <v>1053.0991035870338</v>
      </c>
      <c r="L259" s="15">
        <v>1069.3318729333798</v>
      </c>
      <c r="M259" s="15">
        <v>1037.3352600094261</v>
      </c>
      <c r="N259" s="15">
        <v>1034.2717023482521</v>
      </c>
      <c r="O259" s="15">
        <v>1050.2260875502868</v>
      </c>
      <c r="P259" s="15">
        <v>1064.6487827137998</v>
      </c>
      <c r="Q259" s="15">
        <v>1062.157880116803</v>
      </c>
      <c r="R259" s="15">
        <v>1058.3436068569611</v>
      </c>
    </row>
    <row r="260" spans="1:18" x14ac:dyDescent="0.35">
      <c r="A260" s="25">
        <v>40</v>
      </c>
      <c r="B260" s="23">
        <v>994</v>
      </c>
      <c r="C260" s="15">
        <v>1042.8340376072113</v>
      </c>
      <c r="D260" s="15">
        <v>1004.5316296013993</v>
      </c>
      <c r="E260" s="15">
        <v>1030.2689963980217</v>
      </c>
      <c r="F260" s="15">
        <v>1107.0644564405923</v>
      </c>
      <c r="G260" s="15">
        <v>1074.9181412014309</v>
      </c>
      <c r="H260" s="15">
        <v>1115.9696626078285</v>
      </c>
      <c r="I260" s="15">
        <v>1107.0925940707841</v>
      </c>
      <c r="J260" s="15">
        <v>1090.6500465297206</v>
      </c>
      <c r="K260" s="15">
        <v>1077.3541527319871</v>
      </c>
      <c r="L260" s="15">
        <v>1050.0433167058138</v>
      </c>
      <c r="M260" s="15">
        <v>1065.2679683874915</v>
      </c>
      <c r="N260" s="15">
        <v>1035.5641461078567</v>
      </c>
      <c r="O260" s="15">
        <v>1032.8713862311927</v>
      </c>
      <c r="P260" s="15">
        <v>1047.9178270881407</v>
      </c>
      <c r="Q260" s="15">
        <v>1061.5534018496539</v>
      </c>
      <c r="R260" s="15">
        <v>1059.4190911585281</v>
      </c>
    </row>
    <row r="261" spans="1:18" x14ac:dyDescent="0.35">
      <c r="A261" s="25">
        <v>41</v>
      </c>
      <c r="B261" s="23">
        <v>950</v>
      </c>
      <c r="C261" s="15">
        <v>993.19155374625223</v>
      </c>
      <c r="D261" s="15">
        <v>1038.8744363228748</v>
      </c>
      <c r="E261" s="15">
        <v>1003.1286406605445</v>
      </c>
      <c r="F261" s="15">
        <v>1027.3751266151417</v>
      </c>
      <c r="G261" s="15">
        <v>1099.4563151625691</v>
      </c>
      <c r="H261" s="15">
        <v>1069.6023994434324</v>
      </c>
      <c r="I261" s="15">
        <v>1108.2576346341918</v>
      </c>
      <c r="J261" s="15">
        <v>1100.1546889413619</v>
      </c>
      <c r="K261" s="15">
        <v>1084.9708741978588</v>
      </c>
      <c r="L261" s="15">
        <v>1072.6746057036091</v>
      </c>
      <c r="M261" s="15">
        <v>1047.2101339727733</v>
      </c>
      <c r="N261" s="15">
        <v>1061.5670754154621</v>
      </c>
      <c r="O261" s="15">
        <v>1033.9352535458004</v>
      </c>
      <c r="P261" s="15">
        <v>1031.5837198295271</v>
      </c>
      <c r="Q261" s="15">
        <v>1045.8407569286774</v>
      </c>
      <c r="R261" s="15">
        <v>1058.7884487725116</v>
      </c>
    </row>
    <row r="262" spans="1:18" x14ac:dyDescent="0.35">
      <c r="A262" s="25">
        <v>42</v>
      </c>
      <c r="B262" s="23">
        <v>935</v>
      </c>
      <c r="C262" s="15">
        <v>951.51335160409644</v>
      </c>
      <c r="D262" s="15">
        <v>992.05848803355366</v>
      </c>
      <c r="E262" s="15">
        <v>1035.092105325291</v>
      </c>
      <c r="F262" s="15">
        <v>1001.6530712737076</v>
      </c>
      <c r="G262" s="15">
        <v>1024.6120783803769</v>
      </c>
      <c r="H262" s="15">
        <v>1092.5413738210359</v>
      </c>
      <c r="I262" s="15">
        <v>1064.7256119321569</v>
      </c>
      <c r="J262" s="15">
        <v>1101.2207513457322</v>
      </c>
      <c r="K262" s="15">
        <v>1093.8042545862227</v>
      </c>
      <c r="L262" s="15">
        <v>1079.6833298539721</v>
      </c>
      <c r="M262" s="15">
        <v>1068.222133372434</v>
      </c>
      <c r="N262" s="15">
        <v>1044.4262691015533</v>
      </c>
      <c r="O262" s="15">
        <v>1058.0490759283655</v>
      </c>
      <c r="P262" s="15">
        <v>1032.2727303271697</v>
      </c>
      <c r="Q262" s="15">
        <v>1030.2375818458602</v>
      </c>
      <c r="R262" s="15">
        <v>1043.8006298159917</v>
      </c>
    </row>
    <row r="263" spans="1:18" x14ac:dyDescent="0.35">
      <c r="A263" s="25">
        <v>43</v>
      </c>
      <c r="B263" s="23">
        <v>990</v>
      </c>
      <c r="C263" s="15">
        <v>937.29655420733741</v>
      </c>
      <c r="D263" s="15">
        <v>952.83664129088356</v>
      </c>
      <c r="E263" s="15">
        <v>991.18073910994758</v>
      </c>
      <c r="F263" s="15">
        <v>1031.8895869428006</v>
      </c>
      <c r="G263" s="15">
        <v>1000.5410768099867</v>
      </c>
      <c r="H263" s="15">
        <v>1022.4053741223674</v>
      </c>
      <c r="I263" s="15">
        <v>1086.6440213382239</v>
      </c>
      <c r="J263" s="15">
        <v>1060.6179480307012</v>
      </c>
      <c r="K263" s="15">
        <v>1095.1934935231982</v>
      </c>
      <c r="L263" s="15">
        <v>1088.3334746486826</v>
      </c>
      <c r="M263" s="15">
        <v>1075.1056511894928</v>
      </c>
      <c r="N263" s="15">
        <v>1064.410345274418</v>
      </c>
      <c r="O263" s="15">
        <v>1042.1325789154182</v>
      </c>
      <c r="P263" s="15">
        <v>1055.117282317146</v>
      </c>
      <c r="Q263" s="15">
        <v>1030.9996267315835</v>
      </c>
      <c r="R263" s="15">
        <v>1029.2529825808222</v>
      </c>
    </row>
    <row r="264" spans="1:18" x14ac:dyDescent="0.35">
      <c r="A264" s="25">
        <v>44</v>
      </c>
      <c r="B264" s="23">
        <v>910</v>
      </c>
      <c r="C264" s="15">
        <v>989.25411643309974</v>
      </c>
      <c r="D264" s="15">
        <v>939.3837386748645</v>
      </c>
      <c r="E264" s="15">
        <v>954.193642628318</v>
      </c>
      <c r="F264" s="15">
        <v>990.59529993047477</v>
      </c>
      <c r="G264" s="15">
        <v>1029.2609384262289</v>
      </c>
      <c r="H264" s="15">
        <v>999.83232681643858</v>
      </c>
      <c r="I264" s="15">
        <v>1020.7137756734141</v>
      </c>
      <c r="J264" s="15">
        <v>1081.6275549683444</v>
      </c>
      <c r="K264" s="15">
        <v>1057.2033058324862</v>
      </c>
      <c r="L264" s="15">
        <v>1090.0103354535142</v>
      </c>
      <c r="M264" s="15">
        <v>1083.6008369263045</v>
      </c>
      <c r="N264" s="15">
        <v>1071.1960260749852</v>
      </c>
      <c r="O264" s="15">
        <v>1061.2225821004054</v>
      </c>
      <c r="P264" s="15">
        <v>1040.3149884325003</v>
      </c>
      <c r="Q264" s="15">
        <v>1052.7430051445481</v>
      </c>
      <c r="R264" s="15">
        <v>1030.1155099870396</v>
      </c>
    </row>
    <row r="265" spans="1:18" x14ac:dyDescent="0.35">
      <c r="A265" s="25">
        <v>45</v>
      </c>
      <c r="B265" s="23">
        <v>965</v>
      </c>
      <c r="C265" s="15">
        <v>913.78431269952307</v>
      </c>
      <c r="D265" s="15">
        <v>988.94056021014489</v>
      </c>
      <c r="E265" s="15">
        <v>941.75086629920474</v>
      </c>
      <c r="F265" s="15">
        <v>955.9344125970465</v>
      </c>
      <c r="G265" s="15">
        <v>990.63090711376742</v>
      </c>
      <c r="H265" s="15">
        <v>1027.5082452457809</v>
      </c>
      <c r="I265" s="15">
        <v>999.80342604891382</v>
      </c>
      <c r="J265" s="15">
        <v>1019.7860971041465</v>
      </c>
      <c r="K265" s="15">
        <v>1077.7148069305058</v>
      </c>
      <c r="L265" s="15">
        <v>1054.6821287048281</v>
      </c>
      <c r="M265" s="15">
        <v>1085.8579146563902</v>
      </c>
      <c r="N265" s="15">
        <v>1079.8763150747209</v>
      </c>
      <c r="O265" s="15">
        <v>1068.2456902106396</v>
      </c>
      <c r="P265" s="15">
        <v>1058.9327524551823</v>
      </c>
      <c r="Q265" s="15">
        <v>1039.267069464069</v>
      </c>
      <c r="R265" s="15">
        <v>1051.205122575343</v>
      </c>
    </row>
    <row r="266" spans="1:18" x14ac:dyDescent="0.35">
      <c r="A266" s="25">
        <v>46</v>
      </c>
      <c r="B266" s="23">
        <v>978</v>
      </c>
      <c r="C266" s="15">
        <v>966.11295232740906</v>
      </c>
      <c r="D266" s="15">
        <v>917.3782461663302</v>
      </c>
      <c r="E266" s="15">
        <v>988.98001408979201</v>
      </c>
      <c r="F266" s="15">
        <v>944.22796832925712</v>
      </c>
      <c r="G266" s="15">
        <v>957.88548881631925</v>
      </c>
      <c r="H266" s="15">
        <v>991.09316910602968</v>
      </c>
      <c r="I266" s="15">
        <v>1026.3622678901258</v>
      </c>
      <c r="J266" s="15">
        <v>1000.1910513146541</v>
      </c>
      <c r="K266" s="15">
        <v>1019.3648082994023</v>
      </c>
      <c r="L266" s="15">
        <v>1074.5667913648224</v>
      </c>
      <c r="M266" s="15">
        <v>1052.7419416296361</v>
      </c>
      <c r="N266" s="15">
        <v>1082.4748316040409</v>
      </c>
      <c r="O266" s="15">
        <v>1076.9114879623244</v>
      </c>
      <c r="P266" s="15">
        <v>1065.9881839538136</v>
      </c>
      <c r="Q266" s="15">
        <v>1057.2812600923073</v>
      </c>
      <c r="R266" s="15">
        <v>1038.7375411492376</v>
      </c>
    </row>
    <row r="267" spans="1:18" x14ac:dyDescent="0.35">
      <c r="A267" s="25">
        <v>47</v>
      </c>
      <c r="B267" s="23">
        <v>925</v>
      </c>
      <c r="C267" s="15">
        <v>978.92970102885079</v>
      </c>
      <c r="D267" s="15">
        <v>967.58025122752917</v>
      </c>
      <c r="E267" s="15">
        <v>921.21782106652006</v>
      </c>
      <c r="F267" s="15">
        <v>989.62683320640781</v>
      </c>
      <c r="G267" s="15">
        <v>947.1210828820881</v>
      </c>
      <c r="H267" s="15">
        <v>960.34534763995509</v>
      </c>
      <c r="I267" s="15">
        <v>992.20476525409924</v>
      </c>
      <c r="J267" s="15">
        <v>1026.0031434866912</v>
      </c>
      <c r="K267" s="15">
        <v>1001.2214606114561</v>
      </c>
      <c r="L267" s="15">
        <v>1019.6205112165056</v>
      </c>
      <c r="M267" s="15">
        <v>1072.3135466528697</v>
      </c>
      <c r="N267" s="15">
        <v>1051.6046428108032</v>
      </c>
      <c r="O267" s="15">
        <v>1080.0643342066739</v>
      </c>
      <c r="P267" s="15">
        <v>1074.892287744673</v>
      </c>
      <c r="Q267" s="15">
        <v>1064.6222817491457</v>
      </c>
      <c r="R267" s="15">
        <v>1056.4721045892725</v>
      </c>
    </row>
    <row r="268" spans="1:18" x14ac:dyDescent="0.35">
      <c r="A268" s="25">
        <v>48</v>
      </c>
      <c r="B268" s="23">
        <v>920</v>
      </c>
      <c r="C268" s="15">
        <v>928.85135967417978</v>
      </c>
      <c r="D268" s="15">
        <v>980.39372684399609</v>
      </c>
      <c r="E268" s="15">
        <v>969.65408845948934</v>
      </c>
      <c r="F268" s="15">
        <v>925.47824833830975</v>
      </c>
      <c r="G268" s="15">
        <v>991.0193144775285</v>
      </c>
      <c r="H268" s="15">
        <v>950.60061053803372</v>
      </c>
      <c r="I268" s="15">
        <v>963.43257460909422</v>
      </c>
      <c r="J268" s="15">
        <v>994.05454696927495</v>
      </c>
      <c r="K268" s="15">
        <v>1026.5167378931094</v>
      </c>
      <c r="L268" s="15">
        <v>1002.9587269174738</v>
      </c>
      <c r="M268" s="15">
        <v>1020.616108718218</v>
      </c>
      <c r="N268" s="15">
        <v>1071.0509782797308</v>
      </c>
      <c r="O268" s="15">
        <v>1051.3878168102021</v>
      </c>
      <c r="P268" s="15">
        <v>1078.7044877894953</v>
      </c>
      <c r="Q268" s="15">
        <v>1073.9014306936458</v>
      </c>
      <c r="R268" s="15">
        <v>1064.2334683500271</v>
      </c>
    </row>
    <row r="269" spans="1:18" x14ac:dyDescent="0.35">
      <c r="A269" s="25">
        <v>49</v>
      </c>
      <c r="B269" s="23">
        <v>961</v>
      </c>
      <c r="C269" s="15">
        <v>924.39370094410799</v>
      </c>
      <c r="D269" s="15">
        <v>932.8736853686305</v>
      </c>
      <c r="E269" s="15">
        <v>982.36650811743971</v>
      </c>
      <c r="F269" s="15">
        <v>972.2080521840245</v>
      </c>
      <c r="G269" s="15">
        <v>930.05241621041273</v>
      </c>
      <c r="H269" s="15">
        <v>993.03342881259618</v>
      </c>
      <c r="I269" s="15">
        <v>954.51042153275921</v>
      </c>
      <c r="J269" s="15">
        <v>966.9761372941274</v>
      </c>
      <c r="K269" s="15">
        <v>996.47720322541863</v>
      </c>
      <c r="L269" s="15">
        <v>1027.6904215906054</v>
      </c>
      <c r="M269" s="15">
        <v>1005.2059602020628</v>
      </c>
      <c r="N269" s="15">
        <v>1022.2127615871876</v>
      </c>
      <c r="O269" s="15">
        <v>1070.6318003499173</v>
      </c>
      <c r="P269" s="15">
        <v>1051.9284884476988</v>
      </c>
      <c r="Q269" s="15">
        <v>1078.2236416763067</v>
      </c>
      <c r="R269" s="15">
        <v>1073.763559972419</v>
      </c>
    </row>
    <row r="270" spans="1:18" x14ac:dyDescent="0.35">
      <c r="A270" s="25">
        <v>50</v>
      </c>
      <c r="B270" s="23">
        <v>1017</v>
      </c>
      <c r="C270" s="15">
        <v>963.63317492348483</v>
      </c>
      <c r="D270" s="15">
        <v>928.49780702093574</v>
      </c>
      <c r="E270" s="15">
        <v>936.74821070614496</v>
      </c>
      <c r="F270" s="15">
        <v>984.38727968472449</v>
      </c>
      <c r="G270" s="15">
        <v>974.79561496958081</v>
      </c>
      <c r="H270" s="15">
        <v>934.5339839244798</v>
      </c>
      <c r="I270" s="15">
        <v>995.16532679747559</v>
      </c>
      <c r="J270" s="15">
        <v>958.37116137971509</v>
      </c>
      <c r="K270" s="15">
        <v>970.49943541283778</v>
      </c>
      <c r="L270" s="15">
        <v>998.93473509289186</v>
      </c>
      <c r="M270" s="15">
        <v>1028.9667707230496</v>
      </c>
      <c r="N270" s="15">
        <v>1007.4859558942128</v>
      </c>
      <c r="O270" s="15">
        <v>1023.922522172385</v>
      </c>
      <c r="P270" s="15">
        <v>1070.5050385150096</v>
      </c>
      <c r="Q270" s="15">
        <v>1052.691387864493</v>
      </c>
      <c r="R270" s="15">
        <v>1078.0586406618918</v>
      </c>
    </row>
    <row r="271" spans="1:18" x14ac:dyDescent="0.35">
      <c r="A271" s="25">
        <v>51</v>
      </c>
      <c r="B271" s="23">
        <v>945</v>
      </c>
      <c r="C271" s="15">
        <v>1017.4801568650981</v>
      </c>
      <c r="D271" s="15">
        <v>966.1980107603049</v>
      </c>
      <c r="E271" s="15">
        <v>932.54009009136496</v>
      </c>
      <c r="F271" s="15">
        <v>940.60365112839622</v>
      </c>
      <c r="G271" s="15">
        <v>986.54977753604453</v>
      </c>
      <c r="H271" s="15">
        <v>977.52420861178859</v>
      </c>
      <c r="I271" s="15">
        <v>939.02685314353982</v>
      </c>
      <c r="J271" s="15">
        <v>997.45987589275671</v>
      </c>
      <c r="K271" s="15">
        <v>962.27467381527333</v>
      </c>
      <c r="L271" s="15">
        <v>974.05226006986629</v>
      </c>
      <c r="M271" s="15">
        <v>1001.4626226660835</v>
      </c>
      <c r="N271" s="15">
        <v>1030.4156985448442</v>
      </c>
      <c r="O271" s="15">
        <v>1009.8938138235933</v>
      </c>
      <c r="P271" s="15">
        <v>1025.811063371051</v>
      </c>
      <c r="Q271" s="15">
        <v>1070.6981694677047</v>
      </c>
      <c r="R271" s="15">
        <v>1053.7182087462943</v>
      </c>
    </row>
    <row r="272" spans="1:18" x14ac:dyDescent="0.35">
      <c r="A272" s="25">
        <v>52</v>
      </c>
      <c r="B272" s="23">
        <v>966</v>
      </c>
      <c r="C272" s="15">
        <v>948.34198410828765</v>
      </c>
      <c r="D272" s="15">
        <v>1018.1101098982683</v>
      </c>
      <c r="E272" s="15">
        <v>968.87183371528818</v>
      </c>
      <c r="F272" s="15">
        <v>936.61272322485888</v>
      </c>
      <c r="G272" s="15">
        <v>944.53590567729111</v>
      </c>
      <c r="H272" s="15">
        <v>988.94685912600607</v>
      </c>
      <c r="I272" s="15">
        <v>980.45021671083589</v>
      </c>
      <c r="J272" s="15">
        <v>943.58439561383977</v>
      </c>
      <c r="K272" s="15">
        <v>999.97493974679332</v>
      </c>
      <c r="L272" s="15">
        <v>966.25064877251373</v>
      </c>
      <c r="M272" s="15">
        <v>977.67056421683003</v>
      </c>
      <c r="N272" s="15">
        <v>1004.1507947564381</v>
      </c>
      <c r="O272" s="15">
        <v>1032.1291668260387</v>
      </c>
      <c r="P272" s="15">
        <v>1012.5078386694494</v>
      </c>
      <c r="Q272" s="15">
        <v>1027.9541938411289</v>
      </c>
      <c r="R272" s="15">
        <v>1071.2788446686138</v>
      </c>
    </row>
    <row r="273" spans="1:18" x14ac:dyDescent="0.35">
      <c r="A273" s="25">
        <v>53</v>
      </c>
      <c r="B273" s="23">
        <v>996</v>
      </c>
      <c r="C273" s="15">
        <v>968.36921896895126</v>
      </c>
      <c r="D273" s="15">
        <v>951.37429595022149</v>
      </c>
      <c r="E273" s="15">
        <v>1018.7026355163097</v>
      </c>
      <c r="F273" s="15">
        <v>971.40578468820706</v>
      </c>
      <c r="G273" s="15">
        <v>940.48975439822345</v>
      </c>
      <c r="H273" s="15">
        <v>948.31752389907069</v>
      </c>
      <c r="I273" s="15">
        <v>991.2894164932643</v>
      </c>
      <c r="J273" s="15">
        <v>983.27909908907668</v>
      </c>
      <c r="K273" s="15">
        <v>947.94175559829876</v>
      </c>
      <c r="L273" s="15">
        <v>1002.3843162082488</v>
      </c>
      <c r="M273" s="15">
        <v>969.99681770755933</v>
      </c>
      <c r="N273" s="15">
        <v>981.100930691857</v>
      </c>
      <c r="O273" s="15">
        <v>1006.7347949400855</v>
      </c>
      <c r="P273" s="15">
        <v>1033.812227592618</v>
      </c>
      <c r="Q273" s="15">
        <v>1015.043601583772</v>
      </c>
      <c r="R273" s="15">
        <v>1030.0575081374436</v>
      </c>
    </row>
    <row r="274" spans="1:18" x14ac:dyDescent="0.35">
      <c r="A274" s="25">
        <v>54</v>
      </c>
      <c r="B274" s="23">
        <v>968</v>
      </c>
      <c r="C274" s="15">
        <v>997.25842527262239</v>
      </c>
      <c r="D274" s="15">
        <v>970.6500672129888</v>
      </c>
      <c r="E274" s="15">
        <v>954.38279047894332</v>
      </c>
      <c r="F274" s="15">
        <v>1019.4357594274948</v>
      </c>
      <c r="G274" s="15">
        <v>974.00363241030436</v>
      </c>
      <c r="H274" s="15">
        <v>944.39190169507867</v>
      </c>
      <c r="I274" s="15">
        <v>952.13215928651005</v>
      </c>
      <c r="J274" s="15">
        <v>993.73890412843843</v>
      </c>
      <c r="K274" s="15">
        <v>986.18866797842327</v>
      </c>
      <c r="L274" s="15">
        <v>952.26096246754196</v>
      </c>
      <c r="M274" s="15">
        <v>1004.8374687743395</v>
      </c>
      <c r="N274" s="15">
        <v>973.7305458663061</v>
      </c>
      <c r="O274" s="15">
        <v>984.56132892665505</v>
      </c>
      <c r="P274" s="15">
        <v>1009.4101055910569</v>
      </c>
      <c r="Q274" s="15">
        <v>1035.650021626426</v>
      </c>
      <c r="R274" s="15">
        <v>1017.6912670895</v>
      </c>
    </row>
    <row r="275" spans="1:18" x14ac:dyDescent="0.35">
      <c r="A275" s="25">
        <v>55</v>
      </c>
      <c r="B275" s="23">
        <v>932</v>
      </c>
      <c r="C275" s="15">
        <v>969.99247834249627</v>
      </c>
      <c r="D275" s="15">
        <v>998.25263101783332</v>
      </c>
      <c r="E275" s="15">
        <v>972.70926084023483</v>
      </c>
      <c r="F275" s="15">
        <v>957.15387367064341</v>
      </c>
      <c r="G275" s="15">
        <v>1020.0900173666835</v>
      </c>
      <c r="H275" s="15">
        <v>976.45296250521369</v>
      </c>
      <c r="I275" s="15">
        <v>948.07255136785409</v>
      </c>
      <c r="J275" s="15">
        <v>955.72142968483229</v>
      </c>
      <c r="K275" s="15">
        <v>996.04023232386328</v>
      </c>
      <c r="L275" s="15">
        <v>988.89208053951484</v>
      </c>
      <c r="M275" s="15">
        <v>956.26447368895708</v>
      </c>
      <c r="N275" s="15">
        <v>1007.1004935283199</v>
      </c>
      <c r="O275" s="15">
        <v>977.22390874823486</v>
      </c>
      <c r="P275" s="15">
        <v>987.8074369740325</v>
      </c>
      <c r="Q275" s="15">
        <v>1011.9267164509423</v>
      </c>
      <c r="R275" s="15">
        <v>1037.3861465891966</v>
      </c>
    </row>
    <row r="276" spans="1:18" x14ac:dyDescent="0.35">
      <c r="A276" s="25">
        <v>56</v>
      </c>
      <c r="B276" s="23">
        <v>1024</v>
      </c>
      <c r="C276" s="15">
        <v>934.35043555019001</v>
      </c>
      <c r="D276" s="15">
        <v>971.08325184331068</v>
      </c>
      <c r="E276" s="15">
        <v>998.49655689233589</v>
      </c>
      <c r="F276" s="15">
        <v>973.9817923104921</v>
      </c>
      <c r="G276" s="15">
        <v>959.12466444829397</v>
      </c>
      <c r="H276" s="15">
        <v>1020.0989314844413</v>
      </c>
      <c r="I276" s="15">
        <v>978.15311432905867</v>
      </c>
      <c r="J276" s="15">
        <v>950.92178262869913</v>
      </c>
      <c r="K276" s="15">
        <v>958.48259272936866</v>
      </c>
      <c r="L276" s="15">
        <v>997.55728962384467</v>
      </c>
      <c r="M276" s="15">
        <v>990.75811569118719</v>
      </c>
      <c r="N276" s="15">
        <v>959.37339070604162</v>
      </c>
      <c r="O276" s="15">
        <v>1008.5920418019971</v>
      </c>
      <c r="P276" s="15">
        <v>979.88331628336061</v>
      </c>
      <c r="Q276" s="15">
        <v>990.24150619102454</v>
      </c>
      <c r="R276" s="15">
        <v>1013.6819181348745</v>
      </c>
    </row>
    <row r="277" spans="1:18" x14ac:dyDescent="0.35">
      <c r="A277" s="25">
        <v>57</v>
      </c>
      <c r="B277" s="23">
        <v>1058</v>
      </c>
      <c r="C277" s="15">
        <v>1021.6660934712102</v>
      </c>
      <c r="D277" s="15">
        <v>935.10611631233894</v>
      </c>
      <c r="E277" s="15">
        <v>970.73367631243445</v>
      </c>
      <c r="F277" s="15">
        <v>997.36208775445687</v>
      </c>
      <c r="G277" s="15">
        <v>973.84806317605762</v>
      </c>
      <c r="H277" s="15">
        <v>959.68022304362057</v>
      </c>
      <c r="I277" s="15">
        <v>1018.7879740036138</v>
      </c>
      <c r="J277" s="15">
        <v>978.43309996175208</v>
      </c>
      <c r="K277" s="15">
        <v>952.28624882392057</v>
      </c>
      <c r="L277" s="15">
        <v>959.72948054574351</v>
      </c>
      <c r="M277" s="15">
        <v>997.59437677551261</v>
      </c>
      <c r="N277" s="15">
        <v>991.14063604743478</v>
      </c>
      <c r="O277" s="15">
        <v>960.95276806561492</v>
      </c>
      <c r="P277" s="15">
        <v>1008.6452553084222</v>
      </c>
      <c r="Q277" s="15">
        <v>981.04856471820585</v>
      </c>
      <c r="R277" s="15">
        <v>991.19716686834931</v>
      </c>
    </row>
    <row r="278" spans="1:18" x14ac:dyDescent="0.35">
      <c r="A278" s="25">
        <v>58</v>
      </c>
      <c r="B278" s="23">
        <v>971</v>
      </c>
      <c r="C278" s="15">
        <v>1052.4351067233101</v>
      </c>
      <c r="D278" s="15">
        <v>1017.3882644920182</v>
      </c>
      <c r="E278" s="15">
        <v>933.8750870907445</v>
      </c>
      <c r="F278" s="15">
        <v>968.46065929629845</v>
      </c>
      <c r="G278" s="15">
        <v>994.35818626832213</v>
      </c>
      <c r="H278" s="15">
        <v>971.82561572126758</v>
      </c>
      <c r="I278" s="15">
        <v>958.31080609779974</v>
      </c>
      <c r="J278" s="15">
        <v>1015.6141601941084</v>
      </c>
      <c r="K278" s="15">
        <v>976.77572764628007</v>
      </c>
      <c r="L278" s="15">
        <v>951.6328306919919</v>
      </c>
      <c r="M278" s="15">
        <v>958.93356077508713</v>
      </c>
      <c r="N278" s="15">
        <v>995.65255018693711</v>
      </c>
      <c r="O278" s="15">
        <v>989.54682891626351</v>
      </c>
      <c r="P278" s="15">
        <v>960.50809771755712</v>
      </c>
      <c r="Q278" s="15">
        <v>1006.7465494541158</v>
      </c>
      <c r="R278" s="15">
        <v>980.21476965916906</v>
      </c>
    </row>
    <row r="279" spans="1:18" x14ac:dyDescent="0.35">
      <c r="A279" s="25">
        <v>59</v>
      </c>
      <c r="B279" s="23">
        <v>985</v>
      </c>
      <c r="C279" s="15">
        <v>965.8928529770526</v>
      </c>
      <c r="D279" s="15">
        <v>1044.651085672825</v>
      </c>
      <c r="E279" s="15">
        <v>1010.9260580538381</v>
      </c>
      <c r="F279" s="15">
        <v>930.36090020146776</v>
      </c>
      <c r="G279" s="15">
        <v>963.96173966017284</v>
      </c>
      <c r="H279" s="15">
        <v>989.17527871955087</v>
      </c>
      <c r="I279" s="15">
        <v>967.58019600403873</v>
      </c>
      <c r="J279" s="15">
        <v>954.67720983497986</v>
      </c>
      <c r="K279" s="15">
        <v>1010.2380561236441</v>
      </c>
      <c r="L279" s="15">
        <v>972.82678454887787</v>
      </c>
      <c r="M279" s="15">
        <v>948.62128040790196</v>
      </c>
      <c r="N279" s="15">
        <v>955.79651289747233</v>
      </c>
      <c r="O279" s="15">
        <v>991.43127477002452</v>
      </c>
      <c r="P279" s="15">
        <v>985.66451168483093</v>
      </c>
      <c r="Q279" s="15">
        <v>957.73418601443052</v>
      </c>
      <c r="R279" s="15">
        <v>1002.5800275920498</v>
      </c>
    </row>
    <row r="280" spans="1:18" x14ac:dyDescent="0.35">
      <c r="A280" s="25">
        <v>60</v>
      </c>
      <c r="B280" s="23">
        <v>957</v>
      </c>
      <c r="C280" s="15">
        <v>977.10238724726537</v>
      </c>
      <c r="D280" s="15">
        <v>958.71311421901078</v>
      </c>
      <c r="E280" s="15">
        <v>1034.9791911821612</v>
      </c>
      <c r="F280" s="15">
        <v>1002.5355551568608</v>
      </c>
      <c r="G280" s="15">
        <v>924.81691358729915</v>
      </c>
      <c r="H280" s="15">
        <v>957.49389989608983</v>
      </c>
      <c r="I280" s="15">
        <v>982.04626526414017</v>
      </c>
      <c r="J280" s="15">
        <v>961.33658590414359</v>
      </c>
      <c r="K280" s="15">
        <v>949.0150922810252</v>
      </c>
      <c r="L280" s="15">
        <v>1002.8798804626199</v>
      </c>
      <c r="M280" s="15">
        <v>966.81191032831896</v>
      </c>
      <c r="N280" s="15">
        <v>943.51546242951758</v>
      </c>
      <c r="O280" s="15">
        <v>950.58783455310595</v>
      </c>
      <c r="P280" s="15">
        <v>985.19158621097472</v>
      </c>
      <c r="Q280" s="15">
        <v>979.75630412213036</v>
      </c>
      <c r="R280" s="15">
        <v>952.89008604131527</v>
      </c>
    </row>
    <row r="281" spans="1:18" x14ac:dyDescent="0.35">
      <c r="A281" s="25">
        <v>61</v>
      </c>
      <c r="B281" s="23">
        <v>921</v>
      </c>
      <c r="C281" s="15">
        <v>948.45652203846475</v>
      </c>
      <c r="D281" s="15">
        <v>967.98776680283061</v>
      </c>
      <c r="E281" s="15">
        <v>950.35978264240896</v>
      </c>
      <c r="F281" s="15">
        <v>1024.253873918082</v>
      </c>
      <c r="G281" s="15">
        <v>993.05957517368165</v>
      </c>
      <c r="H281" s="15">
        <v>918.09023725905047</v>
      </c>
      <c r="I281" s="15">
        <v>949.88351287705234</v>
      </c>
      <c r="J281" s="15">
        <v>973.79466274326523</v>
      </c>
      <c r="K281" s="15">
        <v>953.9341029432511</v>
      </c>
      <c r="L281" s="15">
        <v>942.14797132037245</v>
      </c>
      <c r="M281" s="15">
        <v>994.37403887233006</v>
      </c>
      <c r="N281" s="15">
        <v>959.60524691551018</v>
      </c>
      <c r="O281" s="15">
        <v>937.19749565803124</v>
      </c>
      <c r="P281" s="15">
        <v>944.18105194562168</v>
      </c>
      <c r="Q281" s="15">
        <v>977.81201507953199</v>
      </c>
      <c r="R281" s="15">
        <v>972.70072275018561</v>
      </c>
    </row>
    <row r="282" spans="1:18" x14ac:dyDescent="0.35">
      <c r="A282" s="25">
        <v>62</v>
      </c>
      <c r="B282" s="23">
        <v>864</v>
      </c>
      <c r="C282" s="15">
        <v>912.39397420172406</v>
      </c>
      <c r="D282" s="15">
        <v>939.04493793710105</v>
      </c>
      <c r="E282" s="15">
        <v>958.09655537181129</v>
      </c>
      <c r="F282" s="15">
        <v>941.21849414521535</v>
      </c>
      <c r="G282" s="15">
        <v>1012.8479415727924</v>
      </c>
      <c r="H282" s="15">
        <v>982.88282488718107</v>
      </c>
      <c r="I282" s="15">
        <v>910.56465989443973</v>
      </c>
      <c r="J282" s="15">
        <v>941.50256371933665</v>
      </c>
      <c r="K282" s="15">
        <v>964.79953522934659</v>
      </c>
      <c r="L282" s="15">
        <v>945.73999672819923</v>
      </c>
      <c r="M282" s="15">
        <v>934.45358103068043</v>
      </c>
      <c r="N282" s="15">
        <v>985.12019796584809</v>
      </c>
      <c r="O282" s="15">
        <v>951.62284333007653</v>
      </c>
      <c r="P282" s="15">
        <v>930.07923036925934</v>
      </c>
      <c r="Q282" s="15">
        <v>936.98935360398809</v>
      </c>
      <c r="R282" s="15">
        <v>969.69651394998596</v>
      </c>
    </row>
    <row r="283" spans="1:18" x14ac:dyDescent="0.35">
      <c r="A283" s="25">
        <v>63</v>
      </c>
      <c r="B283" s="23">
        <v>819</v>
      </c>
      <c r="C283" s="15">
        <v>856.72701940050774</v>
      </c>
      <c r="D283" s="15">
        <v>903.6366946873876</v>
      </c>
      <c r="E283" s="15">
        <v>929.58967104371732</v>
      </c>
      <c r="F283" s="15">
        <v>948.20383479035661</v>
      </c>
      <c r="G283" s="15">
        <v>932.06510436157964</v>
      </c>
      <c r="H283" s="15">
        <v>1001.5649728204506</v>
      </c>
      <c r="I283" s="15">
        <v>972.7786192632044</v>
      </c>
      <c r="J283" s="15">
        <v>902.98421183447442</v>
      </c>
      <c r="K283" s="15">
        <v>933.11742808860276</v>
      </c>
      <c r="L283" s="15">
        <v>955.81836118346075</v>
      </c>
      <c r="M283" s="15">
        <v>937.51065026984975</v>
      </c>
      <c r="N283" s="15">
        <v>926.71705225553865</v>
      </c>
      <c r="O283" s="15">
        <v>975.92813520784341</v>
      </c>
      <c r="P283" s="15">
        <v>943.6517637699518</v>
      </c>
      <c r="Q283" s="15">
        <v>922.94196843137115</v>
      </c>
      <c r="R283" s="15">
        <v>929.7945359104333</v>
      </c>
    </row>
    <row r="284" spans="1:18" x14ac:dyDescent="0.35">
      <c r="A284" s="25">
        <v>64</v>
      </c>
      <c r="B284" s="23">
        <v>814</v>
      </c>
      <c r="C284" s="15">
        <v>812.68031724914727</v>
      </c>
      <c r="D284" s="15">
        <v>849.31755817483406</v>
      </c>
      <c r="E284" s="15">
        <v>894.87902980384695</v>
      </c>
      <c r="F284" s="15">
        <v>920.18780161260668</v>
      </c>
      <c r="G284" s="15">
        <v>938.41185089210239</v>
      </c>
      <c r="H284" s="15">
        <v>923.00686931105258</v>
      </c>
      <c r="I284" s="15">
        <v>990.48783822188352</v>
      </c>
      <c r="J284" s="15">
        <v>962.82763529450699</v>
      </c>
      <c r="K284" s="15">
        <v>895.44593614989356</v>
      </c>
      <c r="L284" s="15">
        <v>924.80573529377762</v>
      </c>
      <c r="M284" s="15">
        <v>946.93169684993848</v>
      </c>
      <c r="N284" s="15">
        <v>929.35959538939369</v>
      </c>
      <c r="O284" s="15">
        <v>919.05897806414373</v>
      </c>
      <c r="P284" s="15">
        <v>966.90485240195244</v>
      </c>
      <c r="Q284" s="15">
        <v>935.8036434972571</v>
      </c>
      <c r="R284" s="15">
        <v>915.8971814726707</v>
      </c>
    </row>
    <row r="285" spans="1:18" x14ac:dyDescent="0.35">
      <c r="A285" s="25">
        <v>65</v>
      </c>
      <c r="B285" s="23">
        <v>773</v>
      </c>
      <c r="C285" s="15">
        <v>807.50610989042661</v>
      </c>
      <c r="D285" s="15">
        <v>806.3522531140967</v>
      </c>
      <c r="E285" s="15">
        <v>842.01236540317745</v>
      </c>
      <c r="F285" s="15">
        <v>886.30415129566188</v>
      </c>
      <c r="G285" s="15">
        <v>911.02262158413168</v>
      </c>
      <c r="H285" s="15">
        <v>928.90279422750234</v>
      </c>
      <c r="I285" s="15">
        <v>914.20948130493525</v>
      </c>
      <c r="J285" s="15">
        <v>979.76352838271464</v>
      </c>
      <c r="K285" s="15">
        <v>953.19117309290027</v>
      </c>
      <c r="L285" s="15">
        <v>888.1055912560787</v>
      </c>
      <c r="M285" s="15">
        <v>916.7204597831128</v>
      </c>
      <c r="N285" s="15">
        <v>938.31659020564462</v>
      </c>
      <c r="O285" s="15">
        <v>921.47141506931666</v>
      </c>
      <c r="P285" s="15">
        <v>911.65497553360819</v>
      </c>
      <c r="Q285" s="15">
        <v>958.21662951885651</v>
      </c>
      <c r="R285" s="15">
        <v>928.24739334605943</v>
      </c>
    </row>
    <row r="286" spans="1:18" x14ac:dyDescent="0.35">
      <c r="A286" s="25">
        <v>66</v>
      </c>
      <c r="B286" s="23">
        <v>726</v>
      </c>
      <c r="C286" s="15">
        <v>766.939405557643</v>
      </c>
      <c r="D286" s="15">
        <v>800.50591212906147</v>
      </c>
      <c r="E286" s="15">
        <v>799.57250942357018</v>
      </c>
      <c r="F286" s="15">
        <v>834.31682363940649</v>
      </c>
      <c r="G286" s="15">
        <v>877.41432499971665</v>
      </c>
      <c r="H286" s="15">
        <v>901.59330345904596</v>
      </c>
      <c r="I286" s="15">
        <v>919.15258377587315</v>
      </c>
      <c r="J286" s="15">
        <v>905.14280757584163</v>
      </c>
      <c r="K286" s="15">
        <v>968.8604223139738</v>
      </c>
      <c r="L286" s="15">
        <v>943.32161242953077</v>
      </c>
      <c r="M286" s="15">
        <v>880.42528205402061</v>
      </c>
      <c r="N286" s="15">
        <v>908.34699321089408</v>
      </c>
      <c r="O286" s="15">
        <v>929.45910076115695</v>
      </c>
      <c r="P286" s="15">
        <v>913.3228795492214</v>
      </c>
      <c r="Q286" s="15">
        <v>903.98220404312428</v>
      </c>
      <c r="R286" s="15">
        <v>949.33158947989659</v>
      </c>
    </row>
    <row r="287" spans="1:18" x14ac:dyDescent="0.35">
      <c r="A287" s="25">
        <v>67</v>
      </c>
      <c r="B287" s="23">
        <v>732</v>
      </c>
      <c r="C287" s="15">
        <v>720.6324296090969</v>
      </c>
      <c r="D287" s="15">
        <v>760.41985031825209</v>
      </c>
      <c r="E287" s="15">
        <v>793.15097701864738</v>
      </c>
      <c r="F287" s="15">
        <v>792.44859291119292</v>
      </c>
      <c r="G287" s="15">
        <v>826.34454708297869</v>
      </c>
      <c r="H287" s="15">
        <v>868.33173153832308</v>
      </c>
      <c r="I287" s="15">
        <v>892.00705245770712</v>
      </c>
      <c r="J287" s="15">
        <v>909.26454020416497</v>
      </c>
      <c r="K287" s="15">
        <v>895.9140184112448</v>
      </c>
      <c r="L287" s="15">
        <v>957.87967843260697</v>
      </c>
      <c r="M287" s="15">
        <v>933.31608405246891</v>
      </c>
      <c r="N287" s="15">
        <v>872.51633844942955</v>
      </c>
      <c r="O287" s="15">
        <v>899.80277909317806</v>
      </c>
      <c r="P287" s="15">
        <v>920.47056342057272</v>
      </c>
      <c r="Q287" s="15">
        <v>905.0198744966699</v>
      </c>
      <c r="R287" s="15">
        <v>896.14102535857114</v>
      </c>
    </row>
    <row r="288" spans="1:18" x14ac:dyDescent="0.35">
      <c r="A288" s="25">
        <v>68</v>
      </c>
      <c r="B288" s="23">
        <v>708</v>
      </c>
      <c r="C288" s="15">
        <v>725.38819807564232</v>
      </c>
      <c r="D288" s="15">
        <v>714.55777740380847</v>
      </c>
      <c r="E288" s="15">
        <v>753.30349421175799</v>
      </c>
      <c r="F288" s="15">
        <v>785.25714446403367</v>
      </c>
      <c r="G288" s="15">
        <v>784.79781301370303</v>
      </c>
      <c r="H288" s="15">
        <v>817.90977454772519</v>
      </c>
      <c r="I288" s="15">
        <v>858.84882842086188</v>
      </c>
      <c r="J288" s="15">
        <v>882.0490728155695</v>
      </c>
      <c r="K288" s="15">
        <v>899.02872360496258</v>
      </c>
      <c r="L288" s="15">
        <v>886.29823232461717</v>
      </c>
      <c r="M288" s="15">
        <v>946.59469600680836</v>
      </c>
      <c r="N288" s="15">
        <v>922.97393567578558</v>
      </c>
      <c r="O288" s="15">
        <v>864.18444884754558</v>
      </c>
      <c r="P288" s="15">
        <v>890.88219956563</v>
      </c>
      <c r="Q288" s="15">
        <v>911.14347310027756</v>
      </c>
      <c r="R288" s="15">
        <v>896.35276717958004</v>
      </c>
    </row>
    <row r="289" spans="1:18" x14ac:dyDescent="0.35">
      <c r="A289" s="25">
        <v>69</v>
      </c>
      <c r="B289" s="23">
        <v>727</v>
      </c>
      <c r="C289" s="15">
        <v>701.15368604657795</v>
      </c>
      <c r="D289" s="15">
        <v>718.19298184443232</v>
      </c>
      <c r="E289" s="15">
        <v>707.92859823354047</v>
      </c>
      <c r="F289" s="15">
        <v>745.70134786380549</v>
      </c>
      <c r="G289" s="15">
        <v>776.9347778449137</v>
      </c>
      <c r="H289" s="15">
        <v>776.73167999190662</v>
      </c>
      <c r="I289" s="15">
        <v>809.10580208373074</v>
      </c>
      <c r="J289" s="15">
        <v>849.05275314814196</v>
      </c>
      <c r="K289" s="15">
        <v>871.81235083105344</v>
      </c>
      <c r="L289" s="15">
        <v>888.52397734329134</v>
      </c>
      <c r="M289" s="15">
        <v>876.37977893484049</v>
      </c>
      <c r="N289" s="15">
        <v>935.11014822884908</v>
      </c>
      <c r="O289" s="15">
        <v>912.40484990234233</v>
      </c>
      <c r="P289" s="15">
        <v>855.53488695445469</v>
      </c>
      <c r="Q289" s="15">
        <v>881.68931104794967</v>
      </c>
      <c r="R289" s="15">
        <v>901.5791368529508</v>
      </c>
    </row>
    <row r="290" spans="1:18" x14ac:dyDescent="0.35">
      <c r="A290" s="25">
        <v>70</v>
      </c>
      <c r="B290" s="23">
        <v>697</v>
      </c>
      <c r="C290" s="15">
        <v>718.17407945206639</v>
      </c>
      <c r="D290" s="15">
        <v>693.35481128159302</v>
      </c>
      <c r="E290" s="15">
        <v>710.10764306791771</v>
      </c>
      <c r="F290" s="15">
        <v>700.40492419198881</v>
      </c>
      <c r="G290" s="15">
        <v>737.26133181903811</v>
      </c>
      <c r="H290" s="15">
        <v>767.8213643007989</v>
      </c>
      <c r="I290" s="15">
        <v>767.87181550452431</v>
      </c>
      <c r="J290" s="15">
        <v>799.53928119594855</v>
      </c>
      <c r="K290" s="15">
        <v>838.54244132627434</v>
      </c>
      <c r="L290" s="15">
        <v>860.87487698380801</v>
      </c>
      <c r="M290" s="15">
        <v>877.32643102089207</v>
      </c>
      <c r="N290" s="15">
        <v>865.76101822821681</v>
      </c>
      <c r="O290" s="15">
        <v>923.01302514134409</v>
      </c>
      <c r="P290" s="15">
        <v>901.19604757483057</v>
      </c>
      <c r="Q290" s="15">
        <v>846.17394683190253</v>
      </c>
      <c r="R290" s="15">
        <v>871.8199675057208</v>
      </c>
    </row>
    <row r="291" spans="1:18" x14ac:dyDescent="0.35">
      <c r="A291" s="25">
        <v>71</v>
      </c>
      <c r="B291" s="23">
        <v>692</v>
      </c>
      <c r="C291" s="15">
        <v>687.88816433203954</v>
      </c>
      <c r="D291" s="15">
        <v>708.61886991315885</v>
      </c>
      <c r="E291" s="15">
        <v>684.84181919806417</v>
      </c>
      <c r="F291" s="15">
        <v>701.33340601921793</v>
      </c>
      <c r="G291" s="15">
        <v>692.19363711793426</v>
      </c>
      <c r="H291" s="15">
        <v>728.18144614961409</v>
      </c>
      <c r="I291" s="15">
        <v>758.09378008264059</v>
      </c>
      <c r="J291" s="15">
        <v>758.39453999291311</v>
      </c>
      <c r="K291" s="15">
        <v>789.38466256603283</v>
      </c>
      <c r="L291" s="15">
        <v>827.47189374052573</v>
      </c>
      <c r="M291" s="15">
        <v>849.38991670857683</v>
      </c>
      <c r="N291" s="15">
        <v>865.60683099438666</v>
      </c>
      <c r="O291" s="15">
        <v>854.62033803444206</v>
      </c>
      <c r="P291" s="15">
        <v>910.45964514539332</v>
      </c>
      <c r="Q291" s="15">
        <v>889.5125303986639</v>
      </c>
      <c r="R291" s="15">
        <v>836.28309469664737</v>
      </c>
    </row>
    <row r="292" spans="1:18" x14ac:dyDescent="0.35">
      <c r="A292" s="25">
        <v>72</v>
      </c>
      <c r="B292" s="23">
        <v>659</v>
      </c>
      <c r="C292" s="15">
        <v>681.60936043854576</v>
      </c>
      <c r="D292" s="15">
        <v>677.87144753896462</v>
      </c>
      <c r="E292" s="15">
        <v>698.21312974351065</v>
      </c>
      <c r="F292" s="15">
        <v>675.46732150223272</v>
      </c>
      <c r="G292" s="15">
        <v>691.71993515707948</v>
      </c>
      <c r="H292" s="15">
        <v>683.14699779037414</v>
      </c>
      <c r="I292" s="15">
        <v>718.29072700620213</v>
      </c>
      <c r="J292" s="15">
        <v>747.5682115498978</v>
      </c>
      <c r="K292" s="15">
        <v>748.12260955955628</v>
      </c>
      <c r="L292" s="15">
        <v>778.44771618354059</v>
      </c>
      <c r="M292" s="15">
        <v>815.64293836252853</v>
      </c>
      <c r="N292" s="15">
        <v>837.17554364674913</v>
      </c>
      <c r="O292" s="15">
        <v>853.18289527418676</v>
      </c>
      <c r="P292" s="15">
        <v>842.77252388853594</v>
      </c>
      <c r="Q292" s="15">
        <v>897.25421104565555</v>
      </c>
      <c r="R292" s="15">
        <v>877.16025131656772</v>
      </c>
    </row>
    <row r="293" spans="1:18" x14ac:dyDescent="0.35">
      <c r="A293" s="25">
        <v>73</v>
      </c>
      <c r="B293" s="23">
        <v>613</v>
      </c>
      <c r="C293" s="15">
        <v>647.93031624622427</v>
      </c>
      <c r="D293" s="15">
        <v>670.03272739799741</v>
      </c>
      <c r="E293" s="15">
        <v>666.70378801005461</v>
      </c>
      <c r="F293" s="15">
        <v>686.6700771677888</v>
      </c>
      <c r="G293" s="15">
        <v>664.96150449813229</v>
      </c>
      <c r="H293" s="15">
        <v>680.98970236479124</v>
      </c>
      <c r="I293" s="15">
        <v>672.98131834770584</v>
      </c>
      <c r="J293" s="15">
        <v>707.28472866446032</v>
      </c>
      <c r="K293" s="15">
        <v>735.9341883003093</v>
      </c>
      <c r="L293" s="15">
        <v>736.73247707205076</v>
      </c>
      <c r="M293" s="15">
        <v>766.39247079789652</v>
      </c>
      <c r="N293" s="15">
        <v>802.71355400937625</v>
      </c>
      <c r="O293" s="15">
        <v>823.87783928913791</v>
      </c>
      <c r="P293" s="15">
        <v>839.68599705284112</v>
      </c>
      <c r="Q293" s="15">
        <v>829.85518856685985</v>
      </c>
      <c r="R293" s="15">
        <v>882.99940994519375</v>
      </c>
    </row>
    <row r="294" spans="1:18" x14ac:dyDescent="0.35">
      <c r="A294" s="25">
        <v>74</v>
      </c>
      <c r="B294" s="23">
        <v>624</v>
      </c>
      <c r="C294" s="15">
        <v>601.62126777630635</v>
      </c>
      <c r="D294" s="15">
        <v>635.60301047266103</v>
      </c>
      <c r="E294" s="15">
        <v>657.23228701995424</v>
      </c>
      <c r="F294" s="15">
        <v>654.32177650445112</v>
      </c>
      <c r="G294" s="15">
        <v>673.92189222626484</v>
      </c>
      <c r="H294" s="15">
        <v>653.25990397314513</v>
      </c>
      <c r="I294" s="15">
        <v>669.06348228167474</v>
      </c>
      <c r="J294" s="15">
        <v>661.61540131622689</v>
      </c>
      <c r="K294" s="15">
        <v>695.07994903922065</v>
      </c>
      <c r="L294" s="15">
        <v>723.09462713983316</v>
      </c>
      <c r="M294" s="15">
        <v>724.12954269702675</v>
      </c>
      <c r="N294" s="15">
        <v>753.1348799990601</v>
      </c>
      <c r="O294" s="15">
        <v>788.59492831491684</v>
      </c>
      <c r="P294" s="15">
        <v>809.39758248593296</v>
      </c>
      <c r="Q294" s="15">
        <v>825.01425019298563</v>
      </c>
      <c r="R294" s="15">
        <v>815.76709432236908</v>
      </c>
    </row>
    <row r="295" spans="1:18" x14ac:dyDescent="0.35">
      <c r="A295" s="25">
        <v>75</v>
      </c>
      <c r="B295" s="23">
        <v>660</v>
      </c>
      <c r="C295" s="15">
        <v>609.29269689410796</v>
      </c>
      <c r="D295" s="15">
        <v>588.10562422766338</v>
      </c>
      <c r="E295" s="15">
        <v>621.13020635355031</v>
      </c>
      <c r="F295" s="15">
        <v>642.27963641525594</v>
      </c>
      <c r="G295" s="15">
        <v>639.82812693615108</v>
      </c>
      <c r="H295" s="15">
        <v>659.06027768514525</v>
      </c>
      <c r="I295" s="15">
        <v>639.50135300658189</v>
      </c>
      <c r="J295" s="15">
        <v>655.07464481186435</v>
      </c>
      <c r="K295" s="15">
        <v>648.2191252517631</v>
      </c>
      <c r="L295" s="15">
        <v>680.80691793981464</v>
      </c>
      <c r="M295" s="15">
        <v>708.1650867359624</v>
      </c>
      <c r="N295" s="15">
        <v>709.4610202953528</v>
      </c>
      <c r="O295" s="15">
        <v>737.80369785171627</v>
      </c>
      <c r="P295" s="15">
        <v>772.37899761540416</v>
      </c>
      <c r="Q295" s="15">
        <v>792.81764747048726</v>
      </c>
      <c r="R295" s="15">
        <v>808.24906125270093</v>
      </c>
    </row>
    <row r="296" spans="1:18" x14ac:dyDescent="0.35">
      <c r="A296" s="25">
        <v>76</v>
      </c>
      <c r="B296" s="23">
        <v>628</v>
      </c>
      <c r="C296" s="15">
        <v>641.55667650236057</v>
      </c>
      <c r="D296" s="15">
        <v>593.30786251675352</v>
      </c>
      <c r="E296" s="15">
        <v>573.34012579968896</v>
      </c>
      <c r="F296" s="15">
        <v>605.40710194432666</v>
      </c>
      <c r="G296" s="15">
        <v>626.08087711910878</v>
      </c>
      <c r="H296" s="15">
        <v>624.09697239753359</v>
      </c>
      <c r="I296" s="15">
        <v>642.95582466825931</v>
      </c>
      <c r="J296" s="15">
        <v>624.49727839940806</v>
      </c>
      <c r="K296" s="15">
        <v>639.83732735107913</v>
      </c>
      <c r="L296" s="15">
        <v>633.56548749131105</v>
      </c>
      <c r="M296" s="15">
        <v>665.26721345891644</v>
      </c>
      <c r="N296" s="15">
        <v>691.97449756959418</v>
      </c>
      <c r="O296" s="15">
        <v>693.53915983520756</v>
      </c>
      <c r="P296" s="15">
        <v>721.22187898477137</v>
      </c>
      <c r="Q296" s="15">
        <v>754.91504480365802</v>
      </c>
      <c r="R296" s="15">
        <v>774.99144074984895</v>
      </c>
    </row>
    <row r="297" spans="1:18" x14ac:dyDescent="0.35">
      <c r="A297" s="25">
        <v>77</v>
      </c>
      <c r="B297" s="23">
        <v>588</v>
      </c>
      <c r="C297" s="15">
        <v>608.54018979805903</v>
      </c>
      <c r="D297" s="15">
        <v>621.90875077258249</v>
      </c>
      <c r="E297" s="15">
        <v>576.15558604579667</v>
      </c>
      <c r="F297" s="15">
        <v>557.4169429728737</v>
      </c>
      <c r="G297" s="15">
        <v>588.52071908905702</v>
      </c>
      <c r="H297" s="15">
        <v>608.71983934349942</v>
      </c>
      <c r="I297" s="15">
        <v>607.20432843286358</v>
      </c>
      <c r="J297" s="15">
        <v>625.6798915289412</v>
      </c>
      <c r="K297" s="15">
        <v>608.32668518593186</v>
      </c>
      <c r="L297" s="15">
        <v>623.42181062115856</v>
      </c>
      <c r="M297" s="15">
        <v>617.72933681815471</v>
      </c>
      <c r="N297" s="15">
        <v>648.54371076886821</v>
      </c>
      <c r="O297" s="15">
        <v>674.60340265414879</v>
      </c>
      <c r="P297" s="15">
        <v>676.44075943294843</v>
      </c>
      <c r="Q297" s="15">
        <v>703.4626391955336</v>
      </c>
      <c r="R297" s="15">
        <v>736.27025914457067</v>
      </c>
    </row>
    <row r="298" spans="1:18" x14ac:dyDescent="0.35">
      <c r="A298" s="25">
        <v>78</v>
      </c>
      <c r="B298" s="23">
        <v>570</v>
      </c>
      <c r="C298" s="15">
        <v>567.96896200919139</v>
      </c>
      <c r="D298" s="15">
        <v>587.97252747090147</v>
      </c>
      <c r="E298" s="15">
        <v>601.17108488086797</v>
      </c>
      <c r="F298" s="15">
        <v>557.92420027301227</v>
      </c>
      <c r="G298" s="15">
        <v>540.42189818711176</v>
      </c>
      <c r="H298" s="15">
        <v>570.56164943065926</v>
      </c>
      <c r="I298" s="15">
        <v>590.27932006760318</v>
      </c>
      <c r="J298" s="15">
        <v>589.22908244792779</v>
      </c>
      <c r="K298" s="15">
        <v>607.31636403644779</v>
      </c>
      <c r="L298" s="15">
        <v>591.06534655597613</v>
      </c>
      <c r="M298" s="15">
        <v>605.90739986764299</v>
      </c>
      <c r="N298" s="15">
        <v>600.80196153817121</v>
      </c>
      <c r="O298" s="15">
        <v>630.73108279566179</v>
      </c>
      <c r="P298" s="15">
        <v>656.14430977795064</v>
      </c>
      <c r="Q298" s="15">
        <v>658.25844274600013</v>
      </c>
      <c r="R298" s="15">
        <v>684.61985911800036</v>
      </c>
    </row>
    <row r="299" spans="1:18" x14ac:dyDescent="0.35">
      <c r="A299" s="25">
        <v>79</v>
      </c>
      <c r="B299" s="23">
        <v>553</v>
      </c>
      <c r="C299" s="15">
        <v>548.07066315975032</v>
      </c>
      <c r="D299" s="15">
        <v>546.57423608666306</v>
      </c>
      <c r="E299" s="15">
        <v>566.04468115575548</v>
      </c>
      <c r="F299" s="15">
        <v>579.06390272423994</v>
      </c>
      <c r="G299" s="15">
        <v>538.34311750937366</v>
      </c>
      <c r="H299" s="15">
        <v>522.08547296127472</v>
      </c>
      <c r="I299" s="15">
        <v>551.23939242167546</v>
      </c>
      <c r="J299" s="15">
        <v>570.45701748212889</v>
      </c>
      <c r="K299" s="15">
        <v>569.86829246071113</v>
      </c>
      <c r="L299" s="15">
        <v>587.54692199449653</v>
      </c>
      <c r="M299" s="15">
        <v>572.39927426929091</v>
      </c>
      <c r="N299" s="15">
        <v>586.98312003648084</v>
      </c>
      <c r="O299" s="15">
        <v>582.47184247908046</v>
      </c>
      <c r="P299" s="15">
        <v>611.50131391929017</v>
      </c>
      <c r="Q299" s="15">
        <v>636.25778166478517</v>
      </c>
      <c r="R299" s="15">
        <v>638.64861147982754</v>
      </c>
    </row>
    <row r="300" spans="1:18" x14ac:dyDescent="0.35">
      <c r="A300" s="25">
        <v>80</v>
      </c>
      <c r="B300" s="23">
        <v>564</v>
      </c>
      <c r="C300" s="15">
        <v>529.04077552360957</v>
      </c>
      <c r="D300" s="15">
        <v>524.82139616567406</v>
      </c>
      <c r="E300" s="15">
        <v>523.8669804779455</v>
      </c>
      <c r="F300" s="15">
        <v>542.78300689081368</v>
      </c>
      <c r="G300" s="15">
        <v>555.60414530381581</v>
      </c>
      <c r="H300" s="15">
        <v>517.41437191393106</v>
      </c>
      <c r="I300" s="15">
        <v>502.39188244144469</v>
      </c>
      <c r="J300" s="15">
        <v>530.53048428332795</v>
      </c>
      <c r="K300" s="15">
        <v>549.23080768499244</v>
      </c>
      <c r="L300" s="15">
        <v>549.09436111658783</v>
      </c>
      <c r="M300" s="15">
        <v>566.33997909972106</v>
      </c>
      <c r="N300" s="15">
        <v>552.2978633368399</v>
      </c>
      <c r="O300" s="15">
        <v>566.61516268279149</v>
      </c>
      <c r="P300" s="15">
        <v>562.6926772305311</v>
      </c>
      <c r="Q300" s="15">
        <v>590.80832330287285</v>
      </c>
      <c r="R300" s="15">
        <v>614.90022211570681</v>
      </c>
    </row>
    <row r="301" spans="1:18" x14ac:dyDescent="0.35">
      <c r="A301" s="25">
        <v>81</v>
      </c>
      <c r="B301" s="23">
        <v>523</v>
      </c>
      <c r="C301" s="15">
        <v>536.22998976420479</v>
      </c>
      <c r="D301" s="15">
        <v>503.79661010190205</v>
      </c>
      <c r="E301" s="15">
        <v>500.27954741608505</v>
      </c>
      <c r="F301" s="15">
        <v>499.84592099010922</v>
      </c>
      <c r="G301" s="15">
        <v>518.18064741632145</v>
      </c>
      <c r="H301" s="15">
        <v>530.78029793624194</v>
      </c>
      <c r="I301" s="15">
        <v>495.11542554691653</v>
      </c>
      <c r="J301" s="15">
        <v>481.31307341415891</v>
      </c>
      <c r="K301" s="15">
        <v>508.40377126800962</v>
      </c>
      <c r="L301" s="15">
        <v>526.55403119668051</v>
      </c>
      <c r="M301" s="15">
        <v>526.85042608619415</v>
      </c>
      <c r="N301" s="15">
        <v>543.64132458616871</v>
      </c>
      <c r="O301" s="15">
        <v>530.70474275624042</v>
      </c>
      <c r="P301" s="15">
        <v>544.73555239900452</v>
      </c>
      <c r="Q301" s="15">
        <v>541.39468333883485</v>
      </c>
      <c r="R301" s="15">
        <v>568.56841626728965</v>
      </c>
    </row>
    <row r="302" spans="1:18" x14ac:dyDescent="0.35">
      <c r="A302" s="25">
        <v>82</v>
      </c>
      <c r="B302" s="23">
        <v>442</v>
      </c>
      <c r="C302" s="15">
        <v>493.93824489892489</v>
      </c>
      <c r="D302" s="15">
        <v>506.85117812442741</v>
      </c>
      <c r="E302" s="15">
        <v>476.94719570176602</v>
      </c>
      <c r="F302" s="15">
        <v>474.11031757960524</v>
      </c>
      <c r="G302" s="15">
        <v>474.17343213913767</v>
      </c>
      <c r="H302" s="15">
        <v>491.88533482897111</v>
      </c>
      <c r="I302" s="15">
        <v>504.22292475376213</v>
      </c>
      <c r="J302" s="15">
        <v>471.09103341242309</v>
      </c>
      <c r="K302" s="15">
        <v>458.50001582769102</v>
      </c>
      <c r="L302" s="15">
        <v>484.48788863467064</v>
      </c>
      <c r="M302" s="15">
        <v>502.04535977921631</v>
      </c>
      <c r="N302" s="15">
        <v>502.76084375430281</v>
      </c>
      <c r="O302" s="15">
        <v>519.06346881918375</v>
      </c>
      <c r="P302" s="15">
        <v>507.23379282672181</v>
      </c>
      <c r="Q302" s="15">
        <v>520.94793918231392</v>
      </c>
      <c r="R302" s="15">
        <v>518.17998654507642</v>
      </c>
    </row>
    <row r="303" spans="1:18" x14ac:dyDescent="0.35">
      <c r="A303" s="25">
        <v>83</v>
      </c>
      <c r="B303" s="23">
        <v>351</v>
      </c>
      <c r="C303" s="15">
        <v>414.26741688469053</v>
      </c>
      <c r="D303" s="15">
        <v>463.04670051794915</v>
      </c>
      <c r="E303" s="15">
        <v>475.59650976109532</v>
      </c>
      <c r="F303" s="15">
        <v>448.23690567582582</v>
      </c>
      <c r="G303" s="15">
        <v>446.05893073605603</v>
      </c>
      <c r="H303" s="15">
        <v>446.592912158974</v>
      </c>
      <c r="I303" s="15">
        <v>463.61975349845738</v>
      </c>
      <c r="J303" s="15">
        <v>475.64143117614981</v>
      </c>
      <c r="K303" s="15">
        <v>445.08121053146607</v>
      </c>
      <c r="L303" s="15">
        <v>433.70086039337053</v>
      </c>
      <c r="M303" s="15">
        <v>458.50950396220622</v>
      </c>
      <c r="N303" s="15">
        <v>475.42225120061107</v>
      </c>
      <c r="O303" s="15">
        <v>476.54232015924458</v>
      </c>
      <c r="P303" s="15">
        <v>492.30640369702235</v>
      </c>
      <c r="Q303" s="15">
        <v>481.59510445755467</v>
      </c>
      <c r="R303" s="15">
        <v>494.95013869065849</v>
      </c>
    </row>
    <row r="304" spans="1:18" x14ac:dyDescent="0.35">
      <c r="A304" s="25">
        <v>84</v>
      </c>
      <c r="B304" s="23">
        <v>341</v>
      </c>
      <c r="C304" s="15">
        <v>326.04918212094475</v>
      </c>
      <c r="D304" s="15">
        <v>384.76951295176889</v>
      </c>
      <c r="E304" s="15">
        <v>430.25139237510405</v>
      </c>
      <c r="F304" s="15">
        <v>442.37089433561994</v>
      </c>
      <c r="G304" s="15">
        <v>417.59088974388516</v>
      </c>
      <c r="H304" s="15">
        <v>416.05200616473252</v>
      </c>
      <c r="I304" s="15">
        <v>417.02734936676444</v>
      </c>
      <c r="J304" s="15">
        <v>433.29433295158316</v>
      </c>
      <c r="K304" s="15">
        <v>444.94046721134754</v>
      </c>
      <c r="L304" s="15">
        <v>417.01089069476228</v>
      </c>
      <c r="M304" s="15">
        <v>406.85106467655686</v>
      </c>
      <c r="N304" s="15">
        <v>430.39211090105738</v>
      </c>
      <c r="O304" s="15">
        <v>446.59747055198159</v>
      </c>
      <c r="P304" s="15">
        <v>448.10522392527781</v>
      </c>
      <c r="Q304" s="15">
        <v>463.27013898554168</v>
      </c>
      <c r="R304" s="15">
        <v>453.6962833051835</v>
      </c>
    </row>
    <row r="305" spans="1:18" x14ac:dyDescent="0.35">
      <c r="A305" s="25">
        <v>85</v>
      </c>
      <c r="B305" s="23">
        <v>262</v>
      </c>
      <c r="C305" s="15">
        <v>312.65568263757922</v>
      </c>
      <c r="D305" s="15">
        <v>299.45853133071591</v>
      </c>
      <c r="E305" s="15">
        <v>353.42090089395333</v>
      </c>
      <c r="F305" s="15">
        <v>395.42178437561586</v>
      </c>
      <c r="G305" s="15">
        <v>407.02772254012513</v>
      </c>
      <c r="H305" s="15">
        <v>384.86881033704128</v>
      </c>
      <c r="I305" s="15">
        <v>383.93900341256415</v>
      </c>
      <c r="J305" s="15">
        <v>385.31677709588087</v>
      </c>
      <c r="K305" s="15">
        <v>400.73203705423288</v>
      </c>
      <c r="L305" s="15">
        <v>411.92452618544405</v>
      </c>
      <c r="M305" s="15">
        <v>386.69811283634095</v>
      </c>
      <c r="N305" s="15">
        <v>377.77355216400207</v>
      </c>
      <c r="O305" s="15">
        <v>399.93465665209408</v>
      </c>
      <c r="P305" s="15">
        <v>415.34835967642175</v>
      </c>
      <c r="Q305" s="15">
        <v>417.21916583068099</v>
      </c>
      <c r="R305" s="15">
        <v>431.70464204764431</v>
      </c>
    </row>
    <row r="306" spans="1:18" x14ac:dyDescent="0.35">
      <c r="A306" s="25">
        <v>86</v>
      </c>
      <c r="B306" s="23">
        <v>235</v>
      </c>
      <c r="C306" s="15">
        <v>237.18150007344136</v>
      </c>
      <c r="D306" s="15">
        <v>283.04514103260777</v>
      </c>
      <c r="E306" s="15">
        <v>271.58544582348713</v>
      </c>
      <c r="F306" s="15">
        <v>320.59883809556953</v>
      </c>
      <c r="G306" s="15">
        <v>358.95038146397798</v>
      </c>
      <c r="H306" s="15">
        <v>369.9497598127399</v>
      </c>
      <c r="I306" s="15">
        <v>350.4189239642094</v>
      </c>
      <c r="J306" s="15">
        <v>350.0525969208316</v>
      </c>
      <c r="K306" s="15">
        <v>351.78179591749307</v>
      </c>
      <c r="L306" s="15">
        <v>366.24510364771811</v>
      </c>
      <c r="M306" s="15">
        <v>376.89897956506269</v>
      </c>
      <c r="N306" s="15">
        <v>354.4245735186243</v>
      </c>
      <c r="O306" s="15">
        <v>346.73225936263196</v>
      </c>
      <c r="P306" s="15">
        <v>367.39559901728796</v>
      </c>
      <c r="Q306" s="15">
        <v>381.92591875249906</v>
      </c>
      <c r="R306" s="15">
        <v>384.12160029215784</v>
      </c>
    </row>
    <row r="307" spans="1:18" x14ac:dyDescent="0.35">
      <c r="A307" s="25">
        <v>87</v>
      </c>
      <c r="B307" s="23">
        <v>185</v>
      </c>
      <c r="C307" s="15">
        <v>209.48047601863138</v>
      </c>
      <c r="D307" s="15">
        <v>211.74844329775539</v>
      </c>
      <c r="E307" s="15">
        <v>252.73903813682256</v>
      </c>
      <c r="F307" s="15">
        <v>242.95682186856217</v>
      </c>
      <c r="G307" s="15">
        <v>286.8967115696081</v>
      </c>
      <c r="H307" s="15">
        <v>321.47302996696368</v>
      </c>
      <c r="I307" s="15">
        <v>331.76628795646349</v>
      </c>
      <c r="J307" s="15">
        <v>314.81875827259029</v>
      </c>
      <c r="K307" s="15">
        <v>314.95045874702964</v>
      </c>
      <c r="L307" s="15">
        <v>316.95982579863335</v>
      </c>
      <c r="M307" s="15">
        <v>330.37092070153801</v>
      </c>
      <c r="N307" s="15">
        <v>340.39746811826041</v>
      </c>
      <c r="O307" s="15">
        <v>320.67600598855404</v>
      </c>
      <c r="P307" s="15">
        <v>314.18277817423638</v>
      </c>
      <c r="Q307" s="15">
        <v>333.23519591056038</v>
      </c>
      <c r="R307" s="15">
        <v>346.78564256125293</v>
      </c>
    </row>
    <row r="308" spans="1:18" x14ac:dyDescent="0.35">
      <c r="A308" s="25">
        <v>88</v>
      </c>
      <c r="B308" s="23">
        <v>172</v>
      </c>
      <c r="C308" s="15">
        <v>162.41626895017782</v>
      </c>
      <c r="D308" s="15">
        <v>184.00801934309769</v>
      </c>
      <c r="E308" s="15">
        <v>186.2996779286658</v>
      </c>
      <c r="F308" s="15">
        <v>222.42869744912343</v>
      </c>
      <c r="G308" s="15">
        <v>214.22605936786243</v>
      </c>
      <c r="H308" s="15">
        <v>253.07676986851888</v>
      </c>
      <c r="I308" s="15">
        <v>283.82583068767269</v>
      </c>
      <c r="J308" s="15">
        <v>293.32384159917802</v>
      </c>
      <c r="K308" s="15">
        <v>278.85754133249998</v>
      </c>
      <c r="L308" s="15">
        <v>279.40119907688097</v>
      </c>
      <c r="M308" s="15">
        <v>281.60683717303266</v>
      </c>
      <c r="N308" s="15">
        <v>293.88391401335792</v>
      </c>
      <c r="O308" s="15">
        <v>303.20234894812222</v>
      </c>
      <c r="P308" s="15">
        <v>286.16972974633103</v>
      </c>
      <c r="Q308" s="15">
        <v>280.81173000161033</v>
      </c>
      <c r="R308" s="15">
        <v>298.16482606933528</v>
      </c>
    </row>
    <row r="309" spans="1:18" x14ac:dyDescent="0.35">
      <c r="A309" s="25">
        <v>89</v>
      </c>
      <c r="B309" s="23">
        <v>123</v>
      </c>
      <c r="C309" s="15">
        <v>148.12773733223338</v>
      </c>
      <c r="D309" s="15">
        <v>140.1925107328787</v>
      </c>
      <c r="E309" s="15">
        <v>158.94204960247998</v>
      </c>
      <c r="F309" s="15">
        <v>161.18836126808503</v>
      </c>
      <c r="G309" s="15">
        <v>192.5369942018805</v>
      </c>
      <c r="H309" s="15">
        <v>185.79179861326173</v>
      </c>
      <c r="I309" s="15">
        <v>219.6001063018314</v>
      </c>
      <c r="J309" s="15">
        <v>246.51969741993321</v>
      </c>
      <c r="K309" s="15">
        <v>255.14096810878837</v>
      </c>
      <c r="L309" s="15">
        <v>243.0135378175558</v>
      </c>
      <c r="M309" s="15">
        <v>243.8769159771046</v>
      </c>
      <c r="N309" s="15">
        <v>246.19132037564555</v>
      </c>
      <c r="O309" s="15">
        <v>257.26344030274061</v>
      </c>
      <c r="P309" s="15">
        <v>265.79341919392175</v>
      </c>
      <c r="Q309" s="15">
        <v>251.34427659823595</v>
      </c>
      <c r="R309" s="15">
        <v>247.03627296144944</v>
      </c>
    </row>
    <row r="310" spans="1:18" x14ac:dyDescent="0.35">
      <c r="A310" s="25">
        <v>90</v>
      </c>
      <c r="B310" s="23">
        <v>86</v>
      </c>
      <c r="C310" s="15">
        <v>105.24479010060728</v>
      </c>
      <c r="D310" s="15">
        <v>126.75424624890344</v>
      </c>
      <c r="E310" s="15">
        <v>120.21984811306164</v>
      </c>
      <c r="F310" s="15">
        <v>136.39600234624083</v>
      </c>
      <c r="G310" s="15">
        <v>138.53978679323353</v>
      </c>
      <c r="H310" s="15">
        <v>165.56961647035985</v>
      </c>
      <c r="I310" s="15">
        <v>160.05260680552155</v>
      </c>
      <c r="J310" s="15">
        <v>189.26747109071837</v>
      </c>
      <c r="K310" s="15">
        <v>212.66637337141881</v>
      </c>
      <c r="L310" s="15">
        <v>220.4060402964887</v>
      </c>
      <c r="M310" s="15">
        <v>210.29862009859787</v>
      </c>
      <c r="N310" s="15">
        <v>211.37357494671338</v>
      </c>
      <c r="O310" s="15">
        <v>213.7084188726553</v>
      </c>
      <c r="P310" s="15">
        <v>223.60453491813311</v>
      </c>
      <c r="Q310" s="15">
        <v>231.33482578666218</v>
      </c>
      <c r="R310" s="15">
        <v>219.16180899886751</v>
      </c>
    </row>
    <row r="311" spans="1:18" x14ac:dyDescent="0.35">
      <c r="A311" s="25">
        <v>91</v>
      </c>
      <c r="B311" s="23">
        <v>70</v>
      </c>
      <c r="C311" s="15">
        <v>72.146697365132709</v>
      </c>
      <c r="D311" s="15">
        <v>88.284232011919073</v>
      </c>
      <c r="E311" s="15">
        <v>106.35385989926502</v>
      </c>
      <c r="F311" s="15">
        <v>101.08312433308676</v>
      </c>
      <c r="G311" s="15">
        <v>114.78086211710001</v>
      </c>
      <c r="H311" s="15">
        <v>116.77032810785407</v>
      </c>
      <c r="I311" s="15">
        <v>139.64738051903558</v>
      </c>
      <c r="J311" s="15">
        <v>135.22997294999317</v>
      </c>
      <c r="K311" s="15">
        <v>159.99694754023062</v>
      </c>
      <c r="L311" s="15">
        <v>179.95503486236842</v>
      </c>
      <c r="M311" s="15">
        <v>186.7649570791134</v>
      </c>
      <c r="N311" s="15">
        <v>178.51398022897288</v>
      </c>
      <c r="O311" s="15">
        <v>179.71979030170121</v>
      </c>
      <c r="P311" s="15">
        <v>181.99858248890402</v>
      </c>
      <c r="Q311" s="15">
        <v>190.68169391371373</v>
      </c>
      <c r="R311" s="15">
        <v>197.5584259953601</v>
      </c>
    </row>
    <row r="312" spans="1:18" x14ac:dyDescent="0.35">
      <c r="A312" s="25">
        <v>92</v>
      </c>
      <c r="B312" s="23">
        <v>66</v>
      </c>
      <c r="C312" s="15">
        <v>57.466115757874405</v>
      </c>
      <c r="D312" s="15">
        <v>59.318230895173272</v>
      </c>
      <c r="E312" s="15">
        <v>72.588392802686016</v>
      </c>
      <c r="F312" s="15">
        <v>87.47073918699229</v>
      </c>
      <c r="G312" s="15">
        <v>83.308128162739536</v>
      </c>
      <c r="H312" s="15">
        <v>94.680388175447817</v>
      </c>
      <c r="I312" s="15">
        <v>96.473961494487241</v>
      </c>
      <c r="J312" s="15">
        <v>115.45944118854847</v>
      </c>
      <c r="K312" s="15">
        <v>111.99961872638428</v>
      </c>
      <c r="L312" s="15">
        <v>132.57610648778999</v>
      </c>
      <c r="M312" s="15">
        <v>149.2625525621531</v>
      </c>
      <c r="N312" s="15">
        <v>155.12789995796416</v>
      </c>
      <c r="O312" s="15">
        <v>148.53620118271573</v>
      </c>
      <c r="P312" s="15">
        <v>149.79121595719855</v>
      </c>
      <c r="Q312" s="15">
        <v>151.94322297928409</v>
      </c>
      <c r="R312" s="15">
        <v>159.41039407427442</v>
      </c>
    </row>
    <row r="313" spans="1:18" x14ac:dyDescent="0.35">
      <c r="A313" s="25">
        <v>93</v>
      </c>
      <c r="B313" s="23">
        <v>42</v>
      </c>
      <c r="C313" s="15">
        <v>52.850711412359274</v>
      </c>
      <c r="D313" s="15">
        <v>46.155276117231836</v>
      </c>
      <c r="E313" s="15">
        <v>47.71530027768862</v>
      </c>
      <c r="F313" s="15">
        <v>58.390850245379525</v>
      </c>
      <c r="G313" s="15">
        <v>70.380150006832054</v>
      </c>
      <c r="H313" s="15">
        <v>67.166934241358121</v>
      </c>
      <c r="I313" s="15">
        <v>76.400965408793681</v>
      </c>
      <c r="J313" s="15">
        <v>77.968217328429205</v>
      </c>
      <c r="K313" s="15">
        <v>93.380736266794031</v>
      </c>
      <c r="L313" s="15">
        <v>90.733461899779726</v>
      </c>
      <c r="M313" s="15">
        <v>107.44308193993911</v>
      </c>
      <c r="N313" s="15">
        <v>121.08288170457855</v>
      </c>
      <c r="O313" s="15">
        <v>126.01384705388247</v>
      </c>
      <c r="P313" s="15">
        <v>120.8695103849185</v>
      </c>
      <c r="Q313" s="15">
        <v>122.10006951727865</v>
      </c>
      <c r="R313" s="15">
        <v>124.06389383239663</v>
      </c>
    </row>
    <row r="314" spans="1:18" x14ac:dyDescent="0.35">
      <c r="A314" s="25">
        <v>94</v>
      </c>
      <c r="B314" s="23">
        <v>46</v>
      </c>
      <c r="C314" s="15">
        <v>32.878461156851884</v>
      </c>
      <c r="D314" s="15">
        <v>41.337422049324104</v>
      </c>
      <c r="E314" s="15">
        <v>36.206711158408169</v>
      </c>
      <c r="F314" s="15">
        <v>37.484275188881291</v>
      </c>
      <c r="G314" s="15">
        <v>45.867584055042116</v>
      </c>
      <c r="H314" s="15">
        <v>55.293739247719493</v>
      </c>
      <c r="I314" s="15">
        <v>52.872487502781937</v>
      </c>
      <c r="J314" s="15">
        <v>60.187665529333898</v>
      </c>
      <c r="K314" s="15">
        <v>61.512800115520761</v>
      </c>
      <c r="L314" s="15">
        <v>73.72227738310319</v>
      </c>
      <c r="M314" s="15">
        <v>71.745936033284806</v>
      </c>
      <c r="N314" s="15">
        <v>84.980750435981349</v>
      </c>
      <c r="O314" s="15">
        <v>95.855392657010782</v>
      </c>
      <c r="P314" s="15">
        <v>99.890855829778246</v>
      </c>
      <c r="Q314" s="15">
        <v>95.976461766417543</v>
      </c>
      <c r="R314" s="15">
        <v>97.11917256441042</v>
      </c>
    </row>
    <row r="315" spans="1:18" x14ac:dyDescent="0.35">
      <c r="A315" s="25">
        <v>95</v>
      </c>
      <c r="B315" s="23">
        <v>26</v>
      </c>
      <c r="C315" s="15">
        <v>34.915612928187414</v>
      </c>
      <c r="D315" s="15">
        <v>25.075655513465911</v>
      </c>
      <c r="E315" s="15">
        <v>31.492522280059966</v>
      </c>
      <c r="F315" s="15">
        <v>27.663278678801149</v>
      </c>
      <c r="G315" s="15">
        <v>28.677359736403435</v>
      </c>
      <c r="H315" s="15">
        <v>35.082286952600185</v>
      </c>
      <c r="I315" s="15">
        <v>42.290513164761386</v>
      </c>
      <c r="J315" s="15">
        <v>40.514851126848086</v>
      </c>
      <c r="K315" s="15">
        <v>46.150430934384744</v>
      </c>
      <c r="L315" s="15">
        <v>47.232274899466674</v>
      </c>
      <c r="M315" s="15">
        <v>56.63998849235476</v>
      </c>
      <c r="N315" s="15">
        <v>55.205724042467104</v>
      </c>
      <c r="O315" s="15">
        <v>65.397128537509303</v>
      </c>
      <c r="P315" s="15">
        <v>73.826666060710892</v>
      </c>
      <c r="Q315" s="15">
        <v>77.03373261757983</v>
      </c>
      <c r="R315" s="15">
        <v>74.140871916676502</v>
      </c>
    </row>
    <row r="316" spans="1:18" x14ac:dyDescent="0.35">
      <c r="A316" s="25">
        <v>96</v>
      </c>
      <c r="B316" s="23">
        <v>16</v>
      </c>
      <c r="C316" s="15">
        <v>19.253992276401696</v>
      </c>
      <c r="D316" s="15">
        <v>25.807147552762</v>
      </c>
      <c r="E316" s="15">
        <v>18.62338225900287</v>
      </c>
      <c r="F316" s="15">
        <v>23.35559871621583</v>
      </c>
      <c r="G316" s="15">
        <v>20.573081165604208</v>
      </c>
      <c r="H316" s="15">
        <v>21.352235844615954</v>
      </c>
      <c r="I316" s="15">
        <v>26.108290028175265</v>
      </c>
      <c r="J316" s="15">
        <v>31.463819675115602</v>
      </c>
      <c r="K316" s="15">
        <v>30.196156794192305</v>
      </c>
      <c r="L316" s="15">
        <v>34.412727180659459</v>
      </c>
      <c r="M316" s="15">
        <v>35.263914612511705</v>
      </c>
      <c r="N316" s="15">
        <v>42.306099916947687</v>
      </c>
      <c r="O316" s="15">
        <v>41.293315015011657</v>
      </c>
      <c r="P316" s="15">
        <v>48.911482329934117</v>
      </c>
      <c r="Q316" s="15">
        <v>55.254188078653357</v>
      </c>
      <c r="R316" s="15">
        <v>57.723006193773259</v>
      </c>
    </row>
    <row r="317" spans="1:18" x14ac:dyDescent="0.35">
      <c r="A317" s="25">
        <v>97</v>
      </c>
      <c r="B317" s="23">
        <v>10</v>
      </c>
      <c r="C317" s="15">
        <v>11.489805719202828</v>
      </c>
      <c r="D317" s="15">
        <v>13.816057918937869</v>
      </c>
      <c r="E317" s="15">
        <v>18.480193692056964</v>
      </c>
      <c r="F317" s="15">
        <v>13.395826642534374</v>
      </c>
      <c r="G317" s="15">
        <v>16.772503575397732</v>
      </c>
      <c r="H317" s="15">
        <v>14.812071322540646</v>
      </c>
      <c r="I317" s="15">
        <v>15.388390548121098</v>
      </c>
      <c r="J317" s="15">
        <v>18.804335780798962</v>
      </c>
      <c r="K317" s="15">
        <v>22.651470558499149</v>
      </c>
      <c r="L317" s="15">
        <v>21.773356993568711</v>
      </c>
      <c r="M317" s="15">
        <v>24.822026217109951</v>
      </c>
      <c r="N317" s="15">
        <v>25.464457170805616</v>
      </c>
      <c r="O317" s="15">
        <v>30.560400750629988</v>
      </c>
      <c r="P317" s="15">
        <v>29.866220661078884</v>
      </c>
      <c r="Q317" s="15">
        <v>35.365646249393606</v>
      </c>
      <c r="R317" s="15">
        <v>39.974016482725688</v>
      </c>
    </row>
    <row r="318" spans="1:18" x14ac:dyDescent="0.35">
      <c r="A318" s="25">
        <v>98</v>
      </c>
      <c r="B318" s="23">
        <v>9</v>
      </c>
      <c r="C318" s="15">
        <v>6.9241061584406687</v>
      </c>
      <c r="D318" s="15">
        <v>7.9452796790786699</v>
      </c>
      <c r="E318" s="15">
        <v>9.549022537241024</v>
      </c>
      <c r="F318" s="15">
        <v>12.748991679100328</v>
      </c>
      <c r="G318" s="15">
        <v>9.2743661250111415</v>
      </c>
      <c r="H318" s="15">
        <v>11.594822019520134</v>
      </c>
      <c r="I318" s="15">
        <v>10.260497170277624</v>
      </c>
      <c r="J318" s="15">
        <v>10.668594868422133</v>
      </c>
      <c r="K318" s="15">
        <v>13.030398959665316</v>
      </c>
      <c r="L318" s="15">
        <v>15.689268065972456</v>
      </c>
      <c r="M318" s="15">
        <v>15.100716456201827</v>
      </c>
      <c r="N318" s="15">
        <v>17.220261224595937</v>
      </c>
      <c r="O318" s="15">
        <v>17.682841285170987</v>
      </c>
      <c r="P318" s="15">
        <v>21.229852320711899</v>
      </c>
      <c r="Q318" s="15">
        <v>20.768726312164954</v>
      </c>
      <c r="R318" s="15">
        <v>24.582352118506059</v>
      </c>
    </row>
    <row r="319" spans="1:18" x14ac:dyDescent="0.35">
      <c r="A319" s="25">
        <v>99</v>
      </c>
      <c r="B319" s="23">
        <v>7</v>
      </c>
      <c r="C319" s="15">
        <v>5.9506977252440612</v>
      </c>
      <c r="D319" s="15">
        <v>4.5952954128768173</v>
      </c>
      <c r="E319" s="15">
        <v>5.2629727500638452</v>
      </c>
      <c r="F319" s="15">
        <v>6.3190062746306088</v>
      </c>
      <c r="G319" s="15">
        <v>8.4151502806139238</v>
      </c>
      <c r="H319" s="15">
        <v>6.1431007351323084</v>
      </c>
      <c r="I319" s="15">
        <v>7.6637642503384278</v>
      </c>
      <c r="J319" s="15">
        <v>6.794195618598879</v>
      </c>
      <c r="K319" s="15">
        <v>7.0679741221738333</v>
      </c>
      <c r="L319" s="15">
        <v>8.624321892571853</v>
      </c>
      <c r="M319" s="15">
        <v>10.374501628790174</v>
      </c>
      <c r="N319" s="15">
        <v>9.9958367300176612</v>
      </c>
      <c r="O319" s="15">
        <v>11.398274850499392</v>
      </c>
      <c r="P319" s="15">
        <v>11.71248666178035</v>
      </c>
      <c r="Q319" s="15">
        <v>14.063062124442643</v>
      </c>
      <c r="R319" s="15">
        <v>13.767949331910188</v>
      </c>
    </row>
    <row r="320" spans="1:18" x14ac:dyDescent="0.35">
      <c r="A320" s="41" t="s">
        <v>7</v>
      </c>
      <c r="B320" s="23">
        <v>4</v>
      </c>
      <c r="C320" s="15">
        <v>6.9236540639673123</v>
      </c>
      <c r="D320" s="15">
        <v>8.0881273363934305</v>
      </c>
      <c r="E320" s="15">
        <v>7.9670991289481332</v>
      </c>
      <c r="F320" s="15">
        <v>8.3070232799700676</v>
      </c>
      <c r="G320" s="15">
        <v>9.1834116447867462</v>
      </c>
      <c r="H320" s="15">
        <v>11.042591876239548</v>
      </c>
      <c r="I320" s="15">
        <v>10.787416353621541</v>
      </c>
      <c r="J320" s="15">
        <v>11.57928995739074</v>
      </c>
      <c r="K320" s="15">
        <v>11.533874312903906</v>
      </c>
      <c r="L320" s="15">
        <v>11.68246620385808</v>
      </c>
      <c r="M320" s="15">
        <v>12.755603521548272</v>
      </c>
      <c r="N320" s="15">
        <v>14.526922135216287</v>
      </c>
      <c r="O320" s="15">
        <v>15.40502339827613</v>
      </c>
      <c r="P320" s="15">
        <v>16.84073591480983</v>
      </c>
      <c r="Q320" s="15">
        <v>17.945423147503607</v>
      </c>
      <c r="R320" s="15">
        <v>20.123256430745158</v>
      </c>
    </row>
    <row r="321" spans="1:18" x14ac:dyDescent="0.35">
      <c r="A321" s="45" t="s">
        <v>3</v>
      </c>
      <c r="B321" s="46">
        <v>75616</v>
      </c>
      <c r="C321" s="46">
        <v>76072.361475027181</v>
      </c>
      <c r="D321" s="46">
        <v>76486.001262736274</v>
      </c>
      <c r="E321" s="46">
        <v>76879.486454310449</v>
      </c>
      <c r="F321" s="46">
        <v>77255.873038339196</v>
      </c>
      <c r="G321" s="46">
        <v>77630.559199401527</v>
      </c>
      <c r="H321" s="46">
        <v>78006.382653874418</v>
      </c>
      <c r="I321" s="46">
        <v>78386.959073926249</v>
      </c>
      <c r="J321" s="46">
        <v>78774.619330686925</v>
      </c>
      <c r="K321" s="46">
        <v>79170.021119682977</v>
      </c>
      <c r="L321" s="46">
        <v>79557.123167800513</v>
      </c>
      <c r="M321" s="46">
        <v>79936.693161882635</v>
      </c>
      <c r="N321" s="46">
        <v>80311.256233316482</v>
      </c>
      <c r="O321" s="46">
        <v>80683.20325739705</v>
      </c>
      <c r="P321" s="46">
        <v>81052.209106962575</v>
      </c>
      <c r="Q321" s="46">
        <v>81421.944802035505</v>
      </c>
      <c r="R321" s="46">
        <v>81793.244234754427</v>
      </c>
    </row>
    <row r="322" spans="1:18" x14ac:dyDescent="0.35">
      <c r="A322" s="47" t="s">
        <v>16</v>
      </c>
      <c r="B322" s="48">
        <v>294</v>
      </c>
      <c r="C322" s="48">
        <f t="shared" ref="C322" si="40">SUM(C321-B321)</f>
        <v>456.36147502718086</v>
      </c>
      <c r="D322" s="48">
        <f t="shared" ref="D322" si="41">SUM(D321-C321)</f>
        <v>413.63978770909307</v>
      </c>
      <c r="E322" s="48">
        <f t="shared" ref="E322" si="42">SUM(E321-D321)</f>
        <v>393.48519157417468</v>
      </c>
      <c r="F322" s="48">
        <f t="shared" ref="F322" si="43">SUM(F321-E321)</f>
        <v>376.38658402874717</v>
      </c>
      <c r="G322" s="48">
        <f t="shared" ref="G322" si="44">SUM(G321-F321)</f>
        <v>374.68616106233094</v>
      </c>
      <c r="H322" s="48">
        <f t="shared" ref="H322" si="45">SUM(H321-G321)</f>
        <v>375.82345447289117</v>
      </c>
      <c r="I322" s="48">
        <f t="shared" ref="I322" si="46">SUM(I321-H321)</f>
        <v>380.57642005183152</v>
      </c>
      <c r="J322" s="48">
        <f t="shared" ref="J322" si="47">SUM(J321-I321)</f>
        <v>387.66025676067511</v>
      </c>
      <c r="K322" s="48">
        <f t="shared" ref="K322" si="48">SUM(K321-J321)</f>
        <v>395.40178899605235</v>
      </c>
      <c r="L322" s="48">
        <f t="shared" ref="L322" si="49">SUM(L321-K321)</f>
        <v>387.10204811753647</v>
      </c>
      <c r="M322" s="48">
        <f t="shared" ref="M322" si="50">SUM(M321-L321)</f>
        <v>379.56999408212141</v>
      </c>
      <c r="N322" s="48">
        <f t="shared" ref="N322" si="51">SUM(N321-M321)</f>
        <v>374.56307143384765</v>
      </c>
      <c r="O322" s="48">
        <f t="shared" ref="O322" si="52">SUM(O321-N321)</f>
        <v>371.94702408056764</v>
      </c>
      <c r="P322" s="48">
        <f t="shared" ref="P322" si="53">SUM(P321-O321)</f>
        <v>369.00584956552484</v>
      </c>
      <c r="Q322" s="48">
        <f t="shared" ref="Q322" si="54">SUM(Q321-P321)</f>
        <v>369.73569507292996</v>
      </c>
      <c r="R322" s="49">
        <f t="shared" ref="R322" si="55">SUM(R321-Q321)</f>
        <v>371.29943271892262</v>
      </c>
    </row>
    <row r="323" spans="1:18" x14ac:dyDescent="0.35">
      <c r="A323" s="50" t="s">
        <v>17</v>
      </c>
      <c r="B323" s="51">
        <f>(B322/75322)*100</f>
        <v>0.39032420806670032</v>
      </c>
      <c r="C323" s="51">
        <f t="shared" ref="C323" si="56">SUM(C322/B321*100)</f>
        <v>0.60352501458313168</v>
      </c>
      <c r="D323" s="51">
        <f t="shared" ref="D323" si="57">SUM(D322/C321*100)</f>
        <v>0.54374516537768003</v>
      </c>
      <c r="E323" s="51">
        <f t="shared" ref="E323" si="58">SUM(E322/D321*100)</f>
        <v>0.51445386747637356</v>
      </c>
      <c r="F323" s="51">
        <f t="shared" ref="F323" si="59">SUM(F322/E321*100)</f>
        <v>0.48957999251521289</v>
      </c>
      <c r="G323" s="51">
        <f t="shared" ref="G323" si="60">SUM(G322/F321*100)</f>
        <v>0.48499375688420249</v>
      </c>
      <c r="H323" s="51">
        <f t="shared" ref="H323" si="61">SUM(H322/G321*100)</f>
        <v>0.48411792771909917</v>
      </c>
      <c r="I323" s="51">
        <f t="shared" ref="I323" si="62">SUM(I322/H321*100)</f>
        <v>0.48787856468169283</v>
      </c>
      <c r="J323" s="51">
        <f t="shared" ref="J323" si="63">SUM(J322/I321*100)</f>
        <v>0.49454687532281377</v>
      </c>
      <c r="K323" s="51">
        <f t="shared" ref="K323" si="64">SUM(K322/J321*100)</f>
        <v>0.50194058994585611</v>
      </c>
      <c r="L323" s="51">
        <f t="shared" ref="L323" si="65">SUM(L322/K321*100)</f>
        <v>0.48895029032813597</v>
      </c>
      <c r="M323" s="51">
        <f t="shared" ref="M323" si="66">SUM(M322/L321*100)</f>
        <v>0.47710371990392225</v>
      </c>
      <c r="N323" s="51">
        <f t="shared" ref="N323" si="67">SUM(N322/M321*100)</f>
        <v>0.46857463902754481</v>
      </c>
      <c r="O323" s="51">
        <f t="shared" ref="O323" si="68">SUM(O322/N321*100)</f>
        <v>0.46313187157726016</v>
      </c>
      <c r="P323" s="51">
        <f t="shared" ref="P323" si="69">SUM(P322/O321*100)</f>
        <v>0.45735151142712505</v>
      </c>
      <c r="Q323" s="51">
        <f t="shared" ref="Q323" si="70">SUM(Q322/P321*100)</f>
        <v>0.45616979370050109</v>
      </c>
      <c r="R323" s="52">
        <f t="shared" ref="R323" si="71">SUM(R322/Q321*100)</f>
        <v>0.45601887012362335</v>
      </c>
    </row>
  </sheetData>
  <hyperlinks>
    <hyperlink ref="D1" location="Inledning!A1" display="Tillbaka till inledning"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AE7EC-DEA1-41FE-812C-9B3F1CE61B2E}">
  <dimension ref="A1:Q113"/>
  <sheetViews>
    <sheetView workbookViewId="0">
      <selection activeCell="W53" sqref="W53"/>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246</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14</v>
      </c>
      <c r="C6" s="15">
        <v>19.333871657270947</v>
      </c>
      <c r="D6" s="15">
        <v>18.530639758496825</v>
      </c>
      <c r="E6" s="15">
        <v>18.007455814260993</v>
      </c>
      <c r="F6" s="15">
        <v>17.539671301012689</v>
      </c>
      <c r="G6" s="15">
        <v>17.301285855792944</v>
      </c>
      <c r="H6" s="15">
        <v>16.967519884489519</v>
      </c>
      <c r="I6" s="15">
        <v>16.598253707948302</v>
      </c>
      <c r="J6" s="15">
        <v>16.284671136953932</v>
      </c>
      <c r="K6" s="15">
        <v>16.039494018715668</v>
      </c>
      <c r="L6" s="15">
        <v>15.832329937500973</v>
      </c>
    </row>
    <row r="7" spans="1:12" x14ac:dyDescent="0.35">
      <c r="A7" s="70" t="s">
        <v>135</v>
      </c>
      <c r="B7" s="73">
        <v>27</v>
      </c>
      <c r="C7" s="15">
        <v>16.194684259516496</v>
      </c>
      <c r="D7" s="15">
        <v>20.76720704199937</v>
      </c>
      <c r="E7" s="15">
        <v>19.934857032089887</v>
      </c>
      <c r="F7" s="15">
        <v>19.421165134948311</v>
      </c>
      <c r="G7" s="15">
        <v>18.758911533700712</v>
      </c>
      <c r="H7" s="15">
        <v>18.461478662420646</v>
      </c>
      <c r="I7" s="15">
        <v>18.130407253432523</v>
      </c>
      <c r="J7" s="15">
        <v>17.831025534398115</v>
      </c>
      <c r="K7" s="15">
        <v>17.593017179797183</v>
      </c>
      <c r="L7" s="15">
        <v>17.543775468226404</v>
      </c>
    </row>
    <row r="8" spans="1:12" x14ac:dyDescent="0.35">
      <c r="A8" s="70" t="s">
        <v>136</v>
      </c>
      <c r="B8" s="73">
        <v>33</v>
      </c>
      <c r="C8" s="15">
        <v>27.172023133720433</v>
      </c>
      <c r="D8" s="15">
        <v>17.638787542732413</v>
      </c>
      <c r="E8" s="15">
        <v>21.495238202141046</v>
      </c>
      <c r="F8" s="15">
        <v>20.669010617846489</v>
      </c>
      <c r="G8" s="15">
        <v>19.992844834230546</v>
      </c>
      <c r="H8" s="15">
        <v>19.270446832003429</v>
      </c>
      <c r="I8" s="15">
        <v>19.005333353180564</v>
      </c>
      <c r="J8" s="15">
        <v>18.773572376617238</v>
      </c>
      <c r="K8" s="15">
        <v>18.573243445490306</v>
      </c>
      <c r="L8" s="15">
        <v>18.53003748291351</v>
      </c>
    </row>
    <row r="9" spans="1:12" x14ac:dyDescent="0.35">
      <c r="A9" s="70" t="s">
        <v>137</v>
      </c>
      <c r="B9" s="73">
        <v>22</v>
      </c>
      <c r="C9" s="15">
        <v>32.196541263278355</v>
      </c>
      <c r="D9" s="15">
        <v>27.150517689161248</v>
      </c>
      <c r="E9" s="15">
        <v>18.692915126114748</v>
      </c>
      <c r="F9" s="15">
        <v>21.964084559252544</v>
      </c>
      <c r="G9" s="15">
        <v>20.992447409932645</v>
      </c>
      <c r="H9" s="15">
        <v>20.272776400229542</v>
      </c>
      <c r="I9" s="15">
        <v>19.583840715608808</v>
      </c>
      <c r="J9" s="15">
        <v>19.417770487508101</v>
      </c>
      <c r="K9" s="15">
        <v>19.278685113560783</v>
      </c>
      <c r="L9" s="15">
        <v>19.246039250440688</v>
      </c>
    </row>
    <row r="10" spans="1:12" x14ac:dyDescent="0.35">
      <c r="A10" s="70" t="s">
        <v>138</v>
      </c>
      <c r="B10" s="73">
        <v>26</v>
      </c>
      <c r="C10" s="15">
        <v>22.893535416495073</v>
      </c>
      <c r="D10" s="15">
        <v>31.752318575069346</v>
      </c>
      <c r="E10" s="15">
        <v>27.302693031616212</v>
      </c>
      <c r="F10" s="15">
        <v>19.634128342842878</v>
      </c>
      <c r="G10" s="15">
        <v>22.326315985284168</v>
      </c>
      <c r="H10" s="15">
        <v>21.320142832610134</v>
      </c>
      <c r="I10" s="15">
        <v>20.635730600240322</v>
      </c>
      <c r="J10" s="15">
        <v>20.041411918140025</v>
      </c>
      <c r="K10" s="15">
        <v>19.961221080018422</v>
      </c>
      <c r="L10" s="15">
        <v>19.966626661872773</v>
      </c>
    </row>
    <row r="11" spans="1:12" x14ac:dyDescent="0.35">
      <c r="A11" s="70" t="s">
        <v>139</v>
      </c>
      <c r="B11" s="73">
        <v>29</v>
      </c>
      <c r="C11" s="15">
        <v>26.65660937953653</v>
      </c>
      <c r="D11" s="15">
        <v>23.500642180850161</v>
      </c>
      <c r="E11" s="15">
        <v>31.249531005043043</v>
      </c>
      <c r="F11" s="15">
        <v>27.294104802963179</v>
      </c>
      <c r="G11" s="15">
        <v>20.214902516670431</v>
      </c>
      <c r="H11" s="15">
        <v>22.471412674969446</v>
      </c>
      <c r="I11" s="15">
        <v>21.498761609791917</v>
      </c>
      <c r="J11" s="15">
        <v>20.899544716741001</v>
      </c>
      <c r="K11" s="15">
        <v>20.382080754352316</v>
      </c>
      <c r="L11" s="15">
        <v>20.422951753114834</v>
      </c>
    </row>
    <row r="12" spans="1:12" x14ac:dyDescent="0.35">
      <c r="A12" s="70" t="s">
        <v>2</v>
      </c>
      <c r="B12" s="73">
        <v>25</v>
      </c>
      <c r="C12" s="15">
        <v>29.407370674540037</v>
      </c>
      <c r="D12" s="15">
        <v>27.102054247041615</v>
      </c>
      <c r="E12" s="15">
        <v>23.95580780092185</v>
      </c>
      <c r="F12" s="15">
        <v>30.807414207992323</v>
      </c>
      <c r="G12" s="15">
        <v>27.127797169350956</v>
      </c>
      <c r="H12" s="15">
        <v>20.664118776641999</v>
      </c>
      <c r="I12" s="15">
        <v>22.596880692075533</v>
      </c>
      <c r="J12" s="15">
        <v>21.707008136259375</v>
      </c>
      <c r="K12" s="15">
        <v>21.179062111572627</v>
      </c>
      <c r="L12" s="15">
        <v>20.77378864486651</v>
      </c>
    </row>
    <row r="13" spans="1:12" x14ac:dyDescent="0.35">
      <c r="A13" s="70" t="s">
        <v>140</v>
      </c>
      <c r="B13" s="73">
        <v>26</v>
      </c>
      <c r="C13" s="15">
        <v>25.739966343248575</v>
      </c>
      <c r="D13" s="15">
        <v>29.813497554829521</v>
      </c>
      <c r="E13" s="15">
        <v>27.55051145074605</v>
      </c>
      <c r="F13" s="15">
        <v>24.47192144306489</v>
      </c>
      <c r="G13" s="15">
        <v>30.519414041051924</v>
      </c>
      <c r="H13" s="15">
        <v>27.109467449538837</v>
      </c>
      <c r="I13" s="15">
        <v>21.153317275622516</v>
      </c>
      <c r="J13" s="15">
        <v>22.901040807316001</v>
      </c>
      <c r="K13" s="15">
        <v>22.078399144402098</v>
      </c>
      <c r="L13" s="15">
        <v>21.650850206536798</v>
      </c>
    </row>
    <row r="14" spans="1:12" x14ac:dyDescent="0.35">
      <c r="A14" s="70" t="s">
        <v>141</v>
      </c>
      <c r="B14" s="73">
        <v>27</v>
      </c>
      <c r="C14" s="15">
        <v>26.581568051595273</v>
      </c>
      <c r="D14" s="15">
        <v>26.283312433276773</v>
      </c>
      <c r="E14" s="15">
        <v>30.043656426432545</v>
      </c>
      <c r="F14" s="15">
        <v>27.846247254408791</v>
      </c>
      <c r="G14" s="15">
        <v>24.756323184785053</v>
      </c>
      <c r="H14" s="15">
        <v>30.172282454131675</v>
      </c>
      <c r="I14" s="15">
        <v>27.037571836153543</v>
      </c>
      <c r="J14" s="15">
        <v>21.561648199393026</v>
      </c>
      <c r="K14" s="15">
        <v>23.15817911497864</v>
      </c>
      <c r="L14" s="15">
        <v>22.435192702178366</v>
      </c>
    </row>
    <row r="15" spans="1:12" x14ac:dyDescent="0.35">
      <c r="A15" s="70" t="s">
        <v>142</v>
      </c>
      <c r="B15" s="73">
        <v>38</v>
      </c>
      <c r="C15" s="15">
        <v>27.656340116497411</v>
      </c>
      <c r="D15" s="15">
        <v>27.065095220777614</v>
      </c>
      <c r="E15" s="15">
        <v>26.771440419209341</v>
      </c>
      <c r="F15" s="15">
        <v>30.270923567634384</v>
      </c>
      <c r="G15" s="15">
        <v>28.046404021382621</v>
      </c>
      <c r="H15" s="15">
        <v>24.997457552737632</v>
      </c>
      <c r="I15" s="15">
        <v>29.921125886113337</v>
      </c>
      <c r="J15" s="15">
        <v>27.067532240526013</v>
      </c>
      <c r="K15" s="15">
        <v>21.99948082220731</v>
      </c>
      <c r="L15" s="15">
        <v>23.511998883328964</v>
      </c>
    </row>
    <row r="16" spans="1:12" x14ac:dyDescent="0.35">
      <c r="A16" s="70" t="s">
        <v>143</v>
      </c>
      <c r="B16" s="73">
        <v>33</v>
      </c>
      <c r="C16" s="15">
        <v>37.681246749087933</v>
      </c>
      <c r="D16" s="15">
        <v>28.112774790974875</v>
      </c>
      <c r="E16" s="15">
        <v>27.407500553000453</v>
      </c>
      <c r="F16" s="15">
        <v>27.106990617169743</v>
      </c>
      <c r="G16" s="15">
        <v>30.310896266682125</v>
      </c>
      <c r="H16" s="15">
        <v>28.131833627973169</v>
      </c>
      <c r="I16" s="15">
        <v>25.161423292850522</v>
      </c>
      <c r="J16" s="15">
        <v>29.709896175325596</v>
      </c>
      <c r="K16" s="15">
        <v>27.096132590290598</v>
      </c>
      <c r="L16" s="15">
        <v>22.424608462047786</v>
      </c>
    </row>
    <row r="17" spans="1:12" x14ac:dyDescent="0.35">
      <c r="A17" s="70" t="s">
        <v>144</v>
      </c>
      <c r="B17" s="73">
        <v>33</v>
      </c>
      <c r="C17" s="15">
        <v>33.393001208496834</v>
      </c>
      <c r="D17" s="15">
        <v>37.437193803018602</v>
      </c>
      <c r="E17" s="15">
        <v>28.556270808161454</v>
      </c>
      <c r="F17" s="15">
        <v>27.769196040572314</v>
      </c>
      <c r="G17" s="15">
        <v>27.385886450382515</v>
      </c>
      <c r="H17" s="15">
        <v>30.392362526532093</v>
      </c>
      <c r="I17" s="15">
        <v>28.285096801596616</v>
      </c>
      <c r="J17" s="15">
        <v>25.443042254757643</v>
      </c>
      <c r="K17" s="15">
        <v>29.679611730282016</v>
      </c>
      <c r="L17" s="15">
        <v>27.318571719431176</v>
      </c>
    </row>
    <row r="18" spans="1:12" x14ac:dyDescent="0.35">
      <c r="A18" s="70" t="s">
        <v>145</v>
      </c>
      <c r="B18" s="73">
        <v>30</v>
      </c>
      <c r="C18" s="15">
        <v>33.360024522172999</v>
      </c>
      <c r="D18" s="15">
        <v>33.767811524736551</v>
      </c>
      <c r="E18" s="15">
        <v>37.309462207691524</v>
      </c>
      <c r="F18" s="15">
        <v>29.005410900843021</v>
      </c>
      <c r="G18" s="15">
        <v>28.102145223569551</v>
      </c>
      <c r="H18" s="15">
        <v>27.666076832488596</v>
      </c>
      <c r="I18" s="15">
        <v>30.546490952796265</v>
      </c>
      <c r="J18" s="15">
        <v>28.542402319759553</v>
      </c>
      <c r="K18" s="15">
        <v>25.816338363042881</v>
      </c>
      <c r="L18" s="15">
        <v>29.86833632501191</v>
      </c>
    </row>
    <row r="19" spans="1:12" x14ac:dyDescent="0.35">
      <c r="A19" s="70" t="s">
        <v>146</v>
      </c>
      <c r="B19" s="73">
        <v>32</v>
      </c>
      <c r="C19" s="15">
        <v>30.414125376391695</v>
      </c>
      <c r="D19" s="15">
        <v>33.730572820540658</v>
      </c>
      <c r="E19" s="15">
        <v>34.161240569001237</v>
      </c>
      <c r="F19" s="15">
        <v>37.284171419937898</v>
      </c>
      <c r="G19" s="15">
        <v>29.444286263071124</v>
      </c>
      <c r="H19" s="15">
        <v>28.451018403289968</v>
      </c>
      <c r="I19" s="15">
        <v>28.014032498288561</v>
      </c>
      <c r="J19" s="15">
        <v>30.821984530977115</v>
      </c>
      <c r="K19" s="15">
        <v>28.903551374385231</v>
      </c>
      <c r="L19" s="15">
        <v>26.329077626255483</v>
      </c>
    </row>
    <row r="20" spans="1:12" x14ac:dyDescent="0.35">
      <c r="A20" s="70" t="s">
        <v>147</v>
      </c>
      <c r="B20" s="73">
        <v>34</v>
      </c>
      <c r="C20" s="15">
        <v>32.613350226316136</v>
      </c>
      <c r="D20" s="15">
        <v>30.861198386985684</v>
      </c>
      <c r="E20" s="15">
        <v>34.14018893694665</v>
      </c>
      <c r="F20" s="15">
        <v>34.578331490634156</v>
      </c>
      <c r="G20" s="15">
        <v>37.295709519161761</v>
      </c>
      <c r="H20" s="15">
        <v>29.890090474851863</v>
      </c>
      <c r="I20" s="15">
        <v>28.84758226706397</v>
      </c>
      <c r="J20" s="15">
        <v>28.450599700161931</v>
      </c>
      <c r="K20" s="15">
        <v>31.193849321245278</v>
      </c>
      <c r="L20" s="15">
        <v>29.41719422524978</v>
      </c>
    </row>
    <row r="21" spans="1:12" x14ac:dyDescent="0.35">
      <c r="A21" s="70" t="s">
        <v>148</v>
      </c>
      <c r="B21" s="73">
        <v>26</v>
      </c>
      <c r="C21" s="15">
        <v>34.446731977696352</v>
      </c>
      <c r="D21" s="15">
        <v>33.150240521064397</v>
      </c>
      <c r="E21" s="15">
        <v>31.332423600842265</v>
      </c>
      <c r="F21" s="15">
        <v>34.541116011584293</v>
      </c>
      <c r="G21" s="15">
        <v>34.940418471450037</v>
      </c>
      <c r="H21" s="15">
        <v>37.32519214586469</v>
      </c>
      <c r="I21" s="15">
        <v>30.336645172796057</v>
      </c>
      <c r="J21" s="15">
        <v>29.282593557122418</v>
      </c>
      <c r="K21" s="15">
        <v>28.917425717949936</v>
      </c>
      <c r="L21" s="15">
        <v>31.690450922697877</v>
      </c>
    </row>
    <row r="22" spans="1:12" x14ac:dyDescent="0.35">
      <c r="A22" s="70" t="s">
        <v>149</v>
      </c>
      <c r="B22" s="73">
        <v>26</v>
      </c>
      <c r="C22" s="15">
        <v>26.833695310963552</v>
      </c>
      <c r="D22" s="15">
        <v>34.848188612725636</v>
      </c>
      <c r="E22" s="15">
        <v>33.68093357550174</v>
      </c>
      <c r="F22" s="15">
        <v>31.81096603237884</v>
      </c>
      <c r="G22" s="15">
        <v>34.894648291395931</v>
      </c>
      <c r="H22" s="15">
        <v>35.260137272623098</v>
      </c>
      <c r="I22" s="15">
        <v>37.383821553684648</v>
      </c>
      <c r="J22" s="15">
        <v>30.821895521282439</v>
      </c>
      <c r="K22" s="15">
        <v>29.750434541441372</v>
      </c>
      <c r="L22" s="15">
        <v>29.513367363338585</v>
      </c>
    </row>
    <row r="23" spans="1:12" x14ac:dyDescent="0.35">
      <c r="A23" s="70" t="s">
        <v>150</v>
      </c>
      <c r="B23" s="73">
        <v>31</v>
      </c>
      <c r="C23" s="15">
        <v>26.948661341730801</v>
      </c>
      <c r="D23" s="15">
        <v>27.550755979087711</v>
      </c>
      <c r="E23" s="15">
        <v>35.186274051341478</v>
      </c>
      <c r="F23" s="15">
        <v>34.13040375563795</v>
      </c>
      <c r="G23" s="15">
        <v>32.207108629913883</v>
      </c>
      <c r="H23" s="15">
        <v>35.169398816420134</v>
      </c>
      <c r="I23" s="15">
        <v>35.553939638297052</v>
      </c>
      <c r="J23" s="15">
        <v>37.482762038070362</v>
      </c>
      <c r="K23" s="15">
        <v>31.290783111592599</v>
      </c>
      <c r="L23" s="15">
        <v>30.32398117009798</v>
      </c>
    </row>
    <row r="24" spans="1:12" x14ac:dyDescent="0.35">
      <c r="A24" s="70" t="s">
        <v>151</v>
      </c>
      <c r="B24" s="73">
        <v>22</v>
      </c>
      <c r="C24" s="15">
        <v>31.278181946152309</v>
      </c>
      <c r="D24" s="15">
        <v>27.649568811024483</v>
      </c>
      <c r="E24" s="15">
        <v>28.048886558868354</v>
      </c>
      <c r="F24" s="15">
        <v>35.373838793596846</v>
      </c>
      <c r="G24" s="15">
        <v>34.308743243950971</v>
      </c>
      <c r="H24" s="15">
        <v>32.371221884331021</v>
      </c>
      <c r="I24" s="15">
        <v>35.196567788426343</v>
      </c>
      <c r="J24" s="15">
        <v>35.579779791298428</v>
      </c>
      <c r="K24" s="15">
        <v>37.366170367157302</v>
      </c>
      <c r="L24" s="15">
        <v>31.712439162126877</v>
      </c>
    </row>
    <row r="25" spans="1:12" x14ac:dyDescent="0.35">
      <c r="A25" s="70" t="s">
        <v>152</v>
      </c>
      <c r="B25" s="73">
        <v>35</v>
      </c>
      <c r="C25" s="15">
        <v>21.300324918071031</v>
      </c>
      <c r="D25" s="15">
        <v>29.23954397656345</v>
      </c>
      <c r="E25" s="15">
        <v>26.28131925263845</v>
      </c>
      <c r="F25" s="15">
        <v>26.715860506667749</v>
      </c>
      <c r="G25" s="15">
        <v>32.72668079971811</v>
      </c>
      <c r="H25" s="15">
        <v>31.927878901518252</v>
      </c>
      <c r="I25" s="15">
        <v>30.205457975912708</v>
      </c>
      <c r="J25" s="15">
        <v>32.681196465525183</v>
      </c>
      <c r="K25" s="15">
        <v>33.278833159713464</v>
      </c>
      <c r="L25" s="15">
        <v>34.816561075964813</v>
      </c>
    </row>
    <row r="26" spans="1:12" x14ac:dyDescent="0.35">
      <c r="A26" s="70" t="s">
        <v>153</v>
      </c>
      <c r="B26" s="73">
        <v>22</v>
      </c>
      <c r="C26" s="15">
        <v>27.320075672435905</v>
      </c>
      <c r="D26" s="15">
        <v>18.414582075505024</v>
      </c>
      <c r="E26" s="15">
        <v>23.981596422458246</v>
      </c>
      <c r="F26" s="15">
        <v>21.97395917068194</v>
      </c>
      <c r="G26" s="15">
        <v>22.345265013827159</v>
      </c>
      <c r="H26" s="15">
        <v>26.550031193585735</v>
      </c>
      <c r="I26" s="15">
        <v>25.929335696980885</v>
      </c>
      <c r="J26" s="15">
        <v>24.869828622127756</v>
      </c>
      <c r="K26" s="15">
        <v>26.618179670545864</v>
      </c>
      <c r="L26" s="15">
        <v>27.577391004269035</v>
      </c>
    </row>
    <row r="27" spans="1:12" x14ac:dyDescent="0.35">
      <c r="A27" s="70" t="s">
        <v>154</v>
      </c>
      <c r="B27" s="73">
        <v>13</v>
      </c>
      <c r="C27" s="15">
        <v>16.515298417221334</v>
      </c>
      <c r="D27" s="15">
        <v>20.426916736950343</v>
      </c>
      <c r="E27" s="15">
        <v>15.060859631169047</v>
      </c>
      <c r="F27" s="15">
        <v>18.247514358160764</v>
      </c>
      <c r="G27" s="15">
        <v>16.922153139863642</v>
      </c>
      <c r="H27" s="15">
        <v>17.420414325146133</v>
      </c>
      <c r="I27" s="15">
        <v>19.865375774477791</v>
      </c>
      <c r="J27" s="15">
        <v>19.544372916029204</v>
      </c>
      <c r="K27" s="15">
        <v>19.058096099893945</v>
      </c>
      <c r="L27" s="15">
        <v>20.246339995924913</v>
      </c>
    </row>
    <row r="28" spans="1:12" x14ac:dyDescent="0.35">
      <c r="A28" s="70" t="s">
        <v>155</v>
      </c>
      <c r="B28" s="73">
        <v>13</v>
      </c>
      <c r="C28" s="15">
        <v>11.24920894434071</v>
      </c>
      <c r="D28" s="15">
        <v>13.338768411846639</v>
      </c>
      <c r="E28" s="15">
        <v>15.958753710455573</v>
      </c>
      <c r="F28" s="15">
        <v>12.725533348494366</v>
      </c>
      <c r="G28" s="15">
        <v>14.382680533494611</v>
      </c>
      <c r="H28" s="15">
        <v>13.680966859199117</v>
      </c>
      <c r="I28" s="15">
        <v>13.922745527740787</v>
      </c>
      <c r="J28" s="15">
        <v>15.559222061125535</v>
      </c>
      <c r="K28" s="15">
        <v>15.297505236006154</v>
      </c>
      <c r="L28" s="15">
        <v>15.227838983551985</v>
      </c>
    </row>
    <row r="29" spans="1:12" x14ac:dyDescent="0.35">
      <c r="A29" s="70" t="s">
        <v>156</v>
      </c>
      <c r="B29" s="73">
        <v>10</v>
      </c>
      <c r="C29" s="15">
        <v>11.194013692723031</v>
      </c>
      <c r="D29" s="15">
        <v>9.9319369524704406</v>
      </c>
      <c r="E29" s="15">
        <v>11.329248339766631</v>
      </c>
      <c r="F29" s="15">
        <v>12.979879071768513</v>
      </c>
      <c r="G29" s="15">
        <v>10.969228799611411</v>
      </c>
      <c r="H29" s="15">
        <v>11.789936039659537</v>
      </c>
      <c r="I29" s="15">
        <v>11.37300174964356</v>
      </c>
      <c r="J29" s="15">
        <v>11.57498053089391</v>
      </c>
      <c r="K29" s="15">
        <v>12.611364157423614</v>
      </c>
      <c r="L29" s="15">
        <v>12.561612050057487</v>
      </c>
    </row>
    <row r="30" spans="1:12" x14ac:dyDescent="0.35">
      <c r="A30" s="70" t="s">
        <v>157</v>
      </c>
      <c r="B30" s="73">
        <v>5</v>
      </c>
      <c r="C30" s="15">
        <v>9.5061744311437213</v>
      </c>
      <c r="D30" s="15">
        <v>9.9981635309920627</v>
      </c>
      <c r="E30" s="15">
        <v>9.2598741001739047</v>
      </c>
      <c r="F30" s="15">
        <v>10.15691390428761</v>
      </c>
      <c r="G30" s="15">
        <v>11.052281004051359</v>
      </c>
      <c r="H30" s="15">
        <v>9.8808156361964841</v>
      </c>
      <c r="I30" s="15">
        <v>10.190874283622096</v>
      </c>
      <c r="J30" s="15">
        <v>10.013762671724848</v>
      </c>
      <c r="K30" s="15">
        <v>10.152640180227873</v>
      </c>
      <c r="L30" s="15">
        <v>10.955414771177757</v>
      </c>
    </row>
    <row r="31" spans="1:12" x14ac:dyDescent="0.35">
      <c r="A31" s="70" t="s">
        <v>158</v>
      </c>
      <c r="B31" s="73">
        <v>7</v>
      </c>
      <c r="C31" s="15">
        <v>6.5556694154589046</v>
      </c>
      <c r="D31" s="15">
        <v>9.1813661909057007</v>
      </c>
      <c r="E31" s="15">
        <v>9.3832194442827639</v>
      </c>
      <c r="F31" s="15">
        <v>8.9396464920164345</v>
      </c>
      <c r="G31" s="15">
        <v>9.4367793583448627</v>
      </c>
      <c r="H31" s="15">
        <v>9.9539623617251181</v>
      </c>
      <c r="I31" s="15">
        <v>9.2163604043113025</v>
      </c>
      <c r="J31" s="15">
        <v>9.3290074962963168</v>
      </c>
      <c r="K31" s="15">
        <v>9.2746416514687251</v>
      </c>
      <c r="L31" s="15">
        <v>9.4790430692347272</v>
      </c>
    </row>
    <row r="32" spans="1:12" x14ac:dyDescent="0.35">
      <c r="A32" s="70" t="s">
        <v>159</v>
      </c>
      <c r="B32" s="73">
        <v>7</v>
      </c>
      <c r="C32" s="15">
        <v>7.9671300361896558</v>
      </c>
      <c r="D32" s="15">
        <v>7.6080668263717994</v>
      </c>
      <c r="E32" s="15">
        <v>9.2071405344769133</v>
      </c>
      <c r="F32" s="15">
        <v>9.2517038214661085</v>
      </c>
      <c r="G32" s="15">
        <v>8.9112094053101956</v>
      </c>
      <c r="H32" s="15">
        <v>9.2184292885200456</v>
      </c>
      <c r="I32" s="15">
        <v>9.4718296251855243</v>
      </c>
      <c r="J32" s="15">
        <v>9.0378613179540892</v>
      </c>
      <c r="K32" s="15">
        <v>9.0612243018215857</v>
      </c>
      <c r="L32" s="15">
        <v>9.1761061840498588</v>
      </c>
    </row>
    <row r="33" spans="1:12" x14ac:dyDescent="0.35">
      <c r="A33" s="70" t="s">
        <v>160</v>
      </c>
      <c r="B33" s="73">
        <v>9</v>
      </c>
      <c r="C33" s="15">
        <v>8.225763062138002</v>
      </c>
      <c r="D33" s="15">
        <v>8.7501068846022587</v>
      </c>
      <c r="E33" s="15">
        <v>8.507296617696614</v>
      </c>
      <c r="F33" s="15">
        <v>9.4821556306993955</v>
      </c>
      <c r="G33" s="15">
        <v>9.3885053066604112</v>
      </c>
      <c r="H33" s="15">
        <v>9.1468340260756396</v>
      </c>
      <c r="I33" s="15">
        <v>9.3020959215107961</v>
      </c>
      <c r="J33" s="15">
        <v>9.4561465494161396</v>
      </c>
      <c r="K33" s="15">
        <v>9.195979938828664</v>
      </c>
      <c r="L33" s="15">
        <v>9.2904272790701476</v>
      </c>
    </row>
    <row r="34" spans="1:12" x14ac:dyDescent="0.35">
      <c r="A34" s="70" t="s">
        <v>161</v>
      </c>
      <c r="B34" s="73">
        <v>5</v>
      </c>
      <c r="C34" s="15">
        <v>9.6024200994055491</v>
      </c>
      <c r="D34" s="15">
        <v>9.272144052144732</v>
      </c>
      <c r="E34" s="15">
        <v>9.6124274462145305</v>
      </c>
      <c r="F34" s="15">
        <v>9.418187425990558</v>
      </c>
      <c r="G34" s="15">
        <v>9.9611380013283473</v>
      </c>
      <c r="H34" s="15">
        <v>9.8244051219274251</v>
      </c>
      <c r="I34" s="15">
        <v>9.6106253178569343</v>
      </c>
      <c r="J34" s="15">
        <v>9.7195846502420267</v>
      </c>
      <c r="K34" s="15">
        <v>9.8217204602903276</v>
      </c>
      <c r="L34" s="15">
        <v>9.7711477824218456</v>
      </c>
    </row>
    <row r="35" spans="1:12" x14ac:dyDescent="0.35">
      <c r="A35" s="70" t="s">
        <v>162</v>
      </c>
      <c r="B35" s="73">
        <v>15</v>
      </c>
      <c r="C35" s="15">
        <v>7.4078779017820526</v>
      </c>
      <c r="D35" s="15">
        <v>10.357962611736358</v>
      </c>
      <c r="E35" s="15">
        <v>10.317141849575929</v>
      </c>
      <c r="F35" s="15">
        <v>10.544257856663117</v>
      </c>
      <c r="G35" s="15">
        <v>10.32134128023484</v>
      </c>
      <c r="H35" s="15">
        <v>10.607203097791873</v>
      </c>
      <c r="I35" s="15">
        <v>10.437375192071325</v>
      </c>
      <c r="J35" s="15">
        <v>10.279452303084138</v>
      </c>
      <c r="K35" s="15">
        <v>10.364277045117328</v>
      </c>
      <c r="L35" s="15">
        <v>10.550717800134928</v>
      </c>
    </row>
    <row r="36" spans="1:12" x14ac:dyDescent="0.35">
      <c r="A36" s="70" t="s">
        <v>163</v>
      </c>
      <c r="B36" s="73">
        <v>10</v>
      </c>
      <c r="C36" s="15">
        <v>15.215222763659202</v>
      </c>
      <c r="D36" s="15">
        <v>9.3528635946983982</v>
      </c>
      <c r="E36" s="15">
        <v>11.384605044470479</v>
      </c>
      <c r="F36" s="15">
        <v>11.468215736369451</v>
      </c>
      <c r="G36" s="15">
        <v>11.580843292070609</v>
      </c>
      <c r="H36" s="15">
        <v>11.34159486212025</v>
      </c>
      <c r="I36" s="15">
        <v>11.457749973446658</v>
      </c>
      <c r="J36" s="15">
        <v>11.312297337568646</v>
      </c>
      <c r="K36" s="15">
        <v>11.195431993667039</v>
      </c>
      <c r="L36" s="15">
        <v>11.381464889821078</v>
      </c>
    </row>
    <row r="37" spans="1:12" x14ac:dyDescent="0.35">
      <c r="A37" s="70" t="s">
        <v>164</v>
      </c>
      <c r="B37" s="73">
        <v>17</v>
      </c>
      <c r="C37" s="15">
        <v>11.860160497890949</v>
      </c>
      <c r="D37" s="15">
        <v>15.775253698639348</v>
      </c>
      <c r="E37" s="15">
        <v>11.057649189506362</v>
      </c>
      <c r="F37" s="15">
        <v>12.509473062221554</v>
      </c>
      <c r="G37" s="15">
        <v>12.575501675359746</v>
      </c>
      <c r="H37" s="15">
        <v>12.630841274337074</v>
      </c>
      <c r="I37" s="15">
        <v>12.379717506942262</v>
      </c>
      <c r="J37" s="15">
        <v>12.418277039188279</v>
      </c>
      <c r="K37" s="15">
        <v>12.303268400354458</v>
      </c>
      <c r="L37" s="15">
        <v>12.325951116999466</v>
      </c>
    </row>
    <row r="38" spans="1:12" x14ac:dyDescent="0.35">
      <c r="A38" s="70" t="s">
        <v>165</v>
      </c>
      <c r="B38" s="73">
        <v>20</v>
      </c>
      <c r="C38" s="15">
        <v>17.808128357220994</v>
      </c>
      <c r="D38" s="15">
        <v>13.563840167463079</v>
      </c>
      <c r="E38" s="15">
        <v>16.664968967194298</v>
      </c>
      <c r="F38" s="15">
        <v>12.670127466134453</v>
      </c>
      <c r="G38" s="15">
        <v>13.681779655008349</v>
      </c>
      <c r="H38" s="15">
        <v>13.722564931595313</v>
      </c>
      <c r="I38" s="15">
        <v>13.759940640014253</v>
      </c>
      <c r="J38" s="15">
        <v>13.534402992951232</v>
      </c>
      <c r="K38" s="15">
        <v>13.533790073700041</v>
      </c>
      <c r="L38" s="15">
        <v>13.551778686111629</v>
      </c>
    </row>
    <row r="39" spans="1:12" x14ac:dyDescent="0.35">
      <c r="A39" s="70" t="s">
        <v>166</v>
      </c>
      <c r="B39" s="73">
        <v>26</v>
      </c>
      <c r="C39" s="15">
        <v>20.913108868426161</v>
      </c>
      <c r="D39" s="15">
        <v>18.796488992644761</v>
      </c>
      <c r="E39" s="15">
        <v>15.201823465116005</v>
      </c>
      <c r="F39" s="15">
        <v>17.736373123137771</v>
      </c>
      <c r="G39" s="15">
        <v>14.149092927016024</v>
      </c>
      <c r="H39" s="15">
        <v>14.868819214889486</v>
      </c>
      <c r="I39" s="15">
        <v>14.899840471796779</v>
      </c>
      <c r="J39" s="15">
        <v>14.969062083421038</v>
      </c>
      <c r="K39" s="15">
        <v>14.772691217372719</v>
      </c>
      <c r="L39" s="15">
        <v>14.849205981138567</v>
      </c>
    </row>
    <row r="40" spans="1:12" x14ac:dyDescent="0.35">
      <c r="A40" s="70" t="s">
        <v>167</v>
      </c>
      <c r="B40" s="73">
        <v>20</v>
      </c>
      <c r="C40" s="15">
        <v>26.28858051405776</v>
      </c>
      <c r="D40" s="15">
        <v>21.85945670812248</v>
      </c>
      <c r="E40" s="15">
        <v>19.849428168157615</v>
      </c>
      <c r="F40" s="15">
        <v>16.732176420375858</v>
      </c>
      <c r="G40" s="15">
        <v>18.767031042463547</v>
      </c>
      <c r="H40" s="15">
        <v>15.476466122194779</v>
      </c>
      <c r="I40" s="15">
        <v>16.019299349758878</v>
      </c>
      <c r="J40" s="15">
        <v>16.06627841510749</v>
      </c>
      <c r="K40" s="15">
        <v>16.1758696862363</v>
      </c>
      <c r="L40" s="15">
        <v>16.096016004634343</v>
      </c>
    </row>
    <row r="41" spans="1:12" x14ac:dyDescent="0.35">
      <c r="A41" s="70" t="s">
        <v>168</v>
      </c>
      <c r="B41" s="73">
        <v>35</v>
      </c>
      <c r="C41" s="15">
        <v>21.4674377457982</v>
      </c>
      <c r="D41" s="15">
        <v>26.9736199631426</v>
      </c>
      <c r="E41" s="15">
        <v>23.086799090720497</v>
      </c>
      <c r="F41" s="15">
        <v>21.141490244109612</v>
      </c>
      <c r="G41" s="15">
        <v>18.251364155420706</v>
      </c>
      <c r="H41" s="15">
        <v>19.955513451505336</v>
      </c>
      <c r="I41" s="15">
        <v>16.880826094914479</v>
      </c>
      <c r="J41" s="15">
        <v>17.336071265280527</v>
      </c>
      <c r="K41" s="15">
        <v>17.404031323270168</v>
      </c>
      <c r="L41" s="15">
        <v>17.644356835306077</v>
      </c>
    </row>
    <row r="42" spans="1:12" x14ac:dyDescent="0.35">
      <c r="A42" s="70" t="s">
        <v>169</v>
      </c>
      <c r="B42" s="73">
        <v>22</v>
      </c>
      <c r="C42" s="15">
        <v>34.442508354543428</v>
      </c>
      <c r="D42" s="15">
        <v>22.711301428527268</v>
      </c>
      <c r="E42" s="15">
        <v>27.621154855596302</v>
      </c>
      <c r="F42" s="15">
        <v>24.163067330160494</v>
      </c>
      <c r="G42" s="15">
        <v>22.186962739459492</v>
      </c>
      <c r="H42" s="15">
        <v>19.506298710001886</v>
      </c>
      <c r="I42" s="15">
        <v>20.975663499160856</v>
      </c>
      <c r="J42" s="15">
        <v>18.100313958032007</v>
      </c>
      <c r="K42" s="15">
        <v>18.500082869097131</v>
      </c>
      <c r="L42" s="15">
        <v>18.671630378257611</v>
      </c>
    </row>
    <row r="43" spans="1:12" x14ac:dyDescent="0.35">
      <c r="A43" s="70" t="s">
        <v>170</v>
      </c>
      <c r="B43" s="73">
        <v>27</v>
      </c>
      <c r="C43" s="15">
        <v>23.495846551203151</v>
      </c>
      <c r="D43" s="15">
        <v>34.287252658047059</v>
      </c>
      <c r="E43" s="15">
        <v>23.963390629894558</v>
      </c>
      <c r="F43" s="15">
        <v>28.414420951845756</v>
      </c>
      <c r="G43" s="15">
        <v>25.170780500733585</v>
      </c>
      <c r="H43" s="15">
        <v>23.21728217557289</v>
      </c>
      <c r="I43" s="15">
        <v>20.736313165132454</v>
      </c>
      <c r="J43" s="15">
        <v>22.068084467402585</v>
      </c>
      <c r="K43" s="15">
        <v>19.342469392769164</v>
      </c>
      <c r="L43" s="15">
        <v>19.793439170811915</v>
      </c>
    </row>
    <row r="44" spans="1:12" x14ac:dyDescent="0.35">
      <c r="A44" s="70" t="s">
        <v>171</v>
      </c>
      <c r="B44" s="73">
        <v>26</v>
      </c>
      <c r="C44" s="15">
        <v>27.306447799737125</v>
      </c>
      <c r="D44" s="15">
        <v>24.892165080308768</v>
      </c>
      <c r="E44" s="15">
        <v>34.462461602664646</v>
      </c>
      <c r="F44" s="15">
        <v>25.215268365770019</v>
      </c>
      <c r="G44" s="15">
        <v>29.192877863980669</v>
      </c>
      <c r="H44" s="15">
        <v>26.177004729987036</v>
      </c>
      <c r="I44" s="15">
        <v>24.284186732038179</v>
      </c>
      <c r="J44" s="15">
        <v>21.988787523131034</v>
      </c>
      <c r="K44" s="15">
        <v>23.229169941705706</v>
      </c>
      <c r="L44" s="15">
        <v>20.691489240456512</v>
      </c>
    </row>
    <row r="45" spans="1:12" x14ac:dyDescent="0.35">
      <c r="A45" s="70" t="s">
        <v>172</v>
      </c>
      <c r="B45" s="73">
        <v>33</v>
      </c>
      <c r="C45" s="15">
        <v>26.886732261372554</v>
      </c>
      <c r="D45" s="15">
        <v>27.44045245712736</v>
      </c>
      <c r="E45" s="15">
        <v>25.848129027911597</v>
      </c>
      <c r="F45" s="15">
        <v>34.412119135677038</v>
      </c>
      <c r="G45" s="15">
        <v>26.036076106051425</v>
      </c>
      <c r="H45" s="15">
        <v>29.591263734944548</v>
      </c>
      <c r="I45" s="15">
        <v>26.868364003579114</v>
      </c>
      <c r="J45" s="15">
        <v>25.080044866336689</v>
      </c>
      <c r="K45" s="15">
        <v>22.941269233287258</v>
      </c>
      <c r="L45" s="15">
        <v>24.172218810619238</v>
      </c>
    </row>
    <row r="46" spans="1:12" x14ac:dyDescent="0.35">
      <c r="A46" s="70" t="s">
        <v>173</v>
      </c>
      <c r="B46" s="73">
        <v>19</v>
      </c>
      <c r="C46" s="15">
        <v>33.48042273722254</v>
      </c>
      <c r="D46" s="15">
        <v>27.657950554696175</v>
      </c>
      <c r="E46" s="15">
        <v>27.715153855519929</v>
      </c>
      <c r="F46" s="15">
        <v>26.764044086489115</v>
      </c>
      <c r="G46" s="15">
        <v>34.372339527670036</v>
      </c>
      <c r="H46" s="15">
        <v>26.759688307700419</v>
      </c>
      <c r="I46" s="15">
        <v>30.013210653520282</v>
      </c>
      <c r="J46" s="15">
        <v>27.5523476969515</v>
      </c>
      <c r="K46" s="15">
        <v>25.86188207612442</v>
      </c>
      <c r="L46" s="15">
        <v>23.93753322226042</v>
      </c>
    </row>
    <row r="47" spans="1:12" x14ac:dyDescent="0.35">
      <c r="A47" s="70" t="s">
        <v>174</v>
      </c>
      <c r="B47" s="73">
        <v>29</v>
      </c>
      <c r="C47" s="15">
        <v>20.25259982899431</v>
      </c>
      <c r="D47" s="15">
        <v>33.74155820904879</v>
      </c>
      <c r="E47" s="15">
        <v>28.272400737428381</v>
      </c>
      <c r="F47" s="15">
        <v>27.935738207260449</v>
      </c>
      <c r="G47" s="15">
        <v>27.371418323581285</v>
      </c>
      <c r="H47" s="15">
        <v>34.20897174357021</v>
      </c>
      <c r="I47" s="15">
        <v>27.313815635937637</v>
      </c>
      <c r="J47" s="15">
        <v>30.334005052142295</v>
      </c>
      <c r="K47" s="15">
        <v>28.118832444818072</v>
      </c>
      <c r="L47" s="15">
        <v>26.595675285504843</v>
      </c>
    </row>
    <row r="48" spans="1:12" x14ac:dyDescent="0.35">
      <c r="A48" s="70" t="s">
        <v>175</v>
      </c>
      <c r="B48" s="73">
        <v>25</v>
      </c>
      <c r="C48" s="15">
        <v>29.633634450206802</v>
      </c>
      <c r="D48" s="15">
        <v>21.362069333021282</v>
      </c>
      <c r="E48" s="15">
        <v>34.074210314785667</v>
      </c>
      <c r="F48" s="15">
        <v>28.884560940690918</v>
      </c>
      <c r="G48" s="15">
        <v>28.170090365549605</v>
      </c>
      <c r="H48" s="15">
        <v>27.931198861197117</v>
      </c>
      <c r="I48" s="15">
        <v>34.162485178811906</v>
      </c>
      <c r="J48" s="15">
        <v>27.907631133994546</v>
      </c>
      <c r="K48" s="15">
        <v>30.739463464845567</v>
      </c>
      <c r="L48" s="15">
        <v>28.808989392429567</v>
      </c>
    </row>
    <row r="49" spans="1:12" x14ac:dyDescent="0.35">
      <c r="A49" s="70" t="s">
        <v>176</v>
      </c>
      <c r="B49" s="73">
        <v>19</v>
      </c>
      <c r="C49" s="15">
        <v>25.363008004407437</v>
      </c>
      <c r="D49" s="15">
        <v>30.006341486858243</v>
      </c>
      <c r="E49" s="15">
        <v>22.227099712156253</v>
      </c>
      <c r="F49" s="15">
        <v>34.209139193069142</v>
      </c>
      <c r="G49" s="15">
        <v>29.224255018049163</v>
      </c>
      <c r="H49" s="15">
        <v>28.231190606820114</v>
      </c>
      <c r="I49" s="15">
        <v>28.274463656257122</v>
      </c>
      <c r="J49" s="15">
        <v>34.022481395610178</v>
      </c>
      <c r="K49" s="15">
        <v>28.331703577526202</v>
      </c>
      <c r="L49" s="15">
        <v>31.080062785875864</v>
      </c>
    </row>
    <row r="50" spans="1:12" x14ac:dyDescent="0.35">
      <c r="A50" s="70" t="s">
        <v>177</v>
      </c>
      <c r="B50" s="73">
        <v>25</v>
      </c>
      <c r="C50" s="15">
        <v>19.923718906018866</v>
      </c>
      <c r="D50" s="15">
        <v>25.801846124752274</v>
      </c>
      <c r="E50" s="15">
        <v>30.474608876707794</v>
      </c>
      <c r="F50" s="15">
        <v>23.080421505371017</v>
      </c>
      <c r="G50" s="15">
        <v>34.413880578888033</v>
      </c>
      <c r="H50" s="15">
        <v>29.611513177276919</v>
      </c>
      <c r="I50" s="15">
        <v>28.423492988464872</v>
      </c>
      <c r="J50" s="15">
        <v>28.737120661837317</v>
      </c>
      <c r="K50" s="15">
        <v>34.108802843071729</v>
      </c>
      <c r="L50" s="15">
        <v>28.949740177402862</v>
      </c>
    </row>
    <row r="51" spans="1:12" x14ac:dyDescent="0.35">
      <c r="A51" s="70" t="s">
        <v>178</v>
      </c>
      <c r="B51" s="73">
        <v>27</v>
      </c>
      <c r="C51" s="15">
        <v>25.695353435857157</v>
      </c>
      <c r="D51" s="15">
        <v>20.743610003950391</v>
      </c>
      <c r="E51" s="15">
        <v>26.262270649717568</v>
      </c>
      <c r="F51" s="15">
        <v>30.925146311479732</v>
      </c>
      <c r="G51" s="15">
        <v>23.808376500174401</v>
      </c>
      <c r="H51" s="15">
        <v>34.590639546414735</v>
      </c>
      <c r="I51" s="15">
        <v>29.972278821085524</v>
      </c>
      <c r="J51" s="15">
        <v>28.677064783521796</v>
      </c>
      <c r="K51" s="15">
        <v>29.217599813454463</v>
      </c>
      <c r="L51" s="15">
        <v>34.380135631630601</v>
      </c>
    </row>
    <row r="52" spans="1:12" x14ac:dyDescent="0.35">
      <c r="A52" s="70" t="s">
        <v>179</v>
      </c>
      <c r="B52" s="73">
        <v>35</v>
      </c>
      <c r="C52" s="15">
        <v>27.225727977294806</v>
      </c>
      <c r="D52" s="15">
        <v>26.147018020504216</v>
      </c>
      <c r="E52" s="15">
        <v>21.370654030179981</v>
      </c>
      <c r="F52" s="15">
        <v>26.527472917378084</v>
      </c>
      <c r="G52" s="15">
        <v>31.067711953970925</v>
      </c>
      <c r="H52" s="15">
        <v>24.274356190945877</v>
      </c>
      <c r="I52" s="15">
        <v>34.510380825674901</v>
      </c>
      <c r="J52" s="15">
        <v>30.133374830595635</v>
      </c>
      <c r="K52" s="15">
        <v>28.764501352918906</v>
      </c>
      <c r="L52" s="15">
        <v>29.587011088730691</v>
      </c>
    </row>
    <row r="53" spans="1:12" x14ac:dyDescent="0.35">
      <c r="A53" s="70" t="s">
        <v>180</v>
      </c>
      <c r="B53" s="73">
        <v>27</v>
      </c>
      <c r="C53" s="15">
        <v>34.990354598370274</v>
      </c>
      <c r="D53" s="15">
        <v>27.431443918494747</v>
      </c>
      <c r="E53" s="15">
        <v>26.551292968640734</v>
      </c>
      <c r="F53" s="15">
        <v>21.931547242267513</v>
      </c>
      <c r="G53" s="15">
        <v>26.720740956453813</v>
      </c>
      <c r="H53" s="15">
        <v>31.132003600706604</v>
      </c>
      <c r="I53" s="15">
        <v>24.663759381535336</v>
      </c>
      <c r="J53" s="15">
        <v>34.449435018940335</v>
      </c>
      <c r="K53" s="15">
        <v>30.29195254364712</v>
      </c>
      <c r="L53" s="15">
        <v>28.973304331713639</v>
      </c>
    </row>
    <row r="54" spans="1:12" x14ac:dyDescent="0.35">
      <c r="A54" s="70" t="s">
        <v>181</v>
      </c>
      <c r="B54" s="73">
        <v>32</v>
      </c>
      <c r="C54" s="15">
        <v>27.069646805171459</v>
      </c>
      <c r="D54" s="15">
        <v>34.841817876817878</v>
      </c>
      <c r="E54" s="15">
        <v>27.526337231780939</v>
      </c>
      <c r="F54" s="15">
        <v>26.855689261803256</v>
      </c>
      <c r="G54" s="15">
        <v>22.313476503235805</v>
      </c>
      <c r="H54" s="15">
        <v>26.751562577745812</v>
      </c>
      <c r="I54" s="15">
        <v>31.022405148973046</v>
      </c>
      <c r="J54" s="15">
        <v>24.933562673287962</v>
      </c>
      <c r="K54" s="15">
        <v>34.319881525140971</v>
      </c>
      <c r="L54" s="15">
        <v>30.458946867432314</v>
      </c>
    </row>
    <row r="55" spans="1:12" x14ac:dyDescent="0.35">
      <c r="A55" s="70" t="s">
        <v>182</v>
      </c>
      <c r="B55" s="73">
        <v>37</v>
      </c>
      <c r="C55" s="15">
        <v>31.79287322604052</v>
      </c>
      <c r="D55" s="15">
        <v>27.047336769057292</v>
      </c>
      <c r="E55" s="15">
        <v>34.573317718293112</v>
      </c>
      <c r="F55" s="15">
        <v>27.540743073722975</v>
      </c>
      <c r="G55" s="15">
        <v>26.935292919898625</v>
      </c>
      <c r="H55" s="15">
        <v>22.548814691950856</v>
      </c>
      <c r="I55" s="15">
        <v>26.664975768337566</v>
      </c>
      <c r="J55" s="15">
        <v>30.838501007359447</v>
      </c>
      <c r="K55" s="15">
        <v>25.096583523508983</v>
      </c>
      <c r="L55" s="15">
        <v>34.208487102267604</v>
      </c>
    </row>
    <row r="56" spans="1:12" x14ac:dyDescent="0.35">
      <c r="A56" s="70" t="s">
        <v>183</v>
      </c>
      <c r="B56" s="73">
        <v>22</v>
      </c>
      <c r="C56" s="15">
        <v>36.318655023414202</v>
      </c>
      <c r="D56" s="15">
        <v>31.477968303168744</v>
      </c>
      <c r="E56" s="15">
        <v>26.979613676333209</v>
      </c>
      <c r="F56" s="15">
        <v>34.215519701899424</v>
      </c>
      <c r="G56" s="15">
        <v>27.40691609977145</v>
      </c>
      <c r="H56" s="15">
        <v>26.886125093066596</v>
      </c>
      <c r="I56" s="15">
        <v>22.65878149259883</v>
      </c>
      <c r="J56" s="15">
        <v>26.509459732595779</v>
      </c>
      <c r="K56" s="15">
        <v>30.572566216245203</v>
      </c>
      <c r="L56" s="15">
        <v>25.278561637348691</v>
      </c>
    </row>
    <row r="57" spans="1:12" x14ac:dyDescent="0.35">
      <c r="A57" s="70" t="s">
        <v>184</v>
      </c>
      <c r="B57" s="73">
        <v>25</v>
      </c>
      <c r="C57" s="15">
        <v>22.361812393363554</v>
      </c>
      <c r="D57" s="15">
        <v>35.53849480739995</v>
      </c>
      <c r="E57" s="15">
        <v>31.08217176069871</v>
      </c>
      <c r="F57" s="15">
        <v>26.785534849692464</v>
      </c>
      <c r="G57" s="15">
        <v>33.673141367077584</v>
      </c>
      <c r="H57" s="15">
        <v>27.110228721055027</v>
      </c>
      <c r="I57" s="15">
        <v>26.673613793295615</v>
      </c>
      <c r="J57" s="15">
        <v>22.660357322530757</v>
      </c>
      <c r="K57" s="15">
        <v>26.262440191416477</v>
      </c>
      <c r="L57" s="15">
        <v>30.337981564392891</v>
      </c>
    </row>
    <row r="58" spans="1:12" x14ac:dyDescent="0.35">
      <c r="A58" s="70" t="s">
        <v>185</v>
      </c>
      <c r="B58" s="73">
        <v>32</v>
      </c>
      <c r="C58" s="15">
        <v>25.014108093684623</v>
      </c>
      <c r="D58" s="15">
        <v>22.555737465032287</v>
      </c>
      <c r="E58" s="15">
        <v>34.781947680040361</v>
      </c>
      <c r="F58" s="15">
        <v>30.606572113291257</v>
      </c>
      <c r="G58" s="15">
        <v>26.49964905882058</v>
      </c>
      <c r="H58" s="15">
        <v>33.003545395742165</v>
      </c>
      <c r="I58" s="15">
        <v>26.738677853011801</v>
      </c>
      <c r="J58" s="15">
        <v>26.393821138656435</v>
      </c>
      <c r="K58" s="15">
        <v>22.604185231013847</v>
      </c>
      <c r="L58" s="15">
        <v>26.096899374544144</v>
      </c>
    </row>
    <row r="59" spans="1:12" x14ac:dyDescent="0.35">
      <c r="A59" s="70" t="s">
        <v>186</v>
      </c>
      <c r="B59" s="73">
        <v>32</v>
      </c>
      <c r="C59" s="15">
        <v>31.517992707493459</v>
      </c>
      <c r="D59" s="15">
        <v>24.934856048918412</v>
      </c>
      <c r="E59" s="15">
        <v>22.694434182747031</v>
      </c>
      <c r="F59" s="15">
        <v>33.994959344671564</v>
      </c>
      <c r="G59" s="15">
        <v>30.069119260453103</v>
      </c>
      <c r="H59" s="15">
        <v>26.123989378449778</v>
      </c>
      <c r="I59" s="15">
        <v>32.294422573889172</v>
      </c>
      <c r="J59" s="15">
        <v>26.331956183093062</v>
      </c>
      <c r="K59" s="15">
        <v>26.116031363028135</v>
      </c>
      <c r="L59" s="15">
        <v>22.608707600759203</v>
      </c>
    </row>
    <row r="60" spans="1:12" x14ac:dyDescent="0.35">
      <c r="A60" s="70" t="s">
        <v>187</v>
      </c>
      <c r="B60" s="73">
        <v>26</v>
      </c>
      <c r="C60" s="15">
        <v>31.271097452927059</v>
      </c>
      <c r="D60" s="15">
        <v>30.9481657871934</v>
      </c>
      <c r="E60" s="15">
        <v>24.786596631809807</v>
      </c>
      <c r="F60" s="15">
        <v>22.714211786772903</v>
      </c>
      <c r="G60" s="15">
        <v>33.176676052504369</v>
      </c>
      <c r="H60" s="15">
        <v>29.445388193777223</v>
      </c>
      <c r="I60" s="15">
        <v>25.687718004277386</v>
      </c>
      <c r="J60" s="15">
        <v>31.577608404656797</v>
      </c>
      <c r="K60" s="15">
        <v>25.923662845337528</v>
      </c>
      <c r="L60" s="15">
        <v>25.915885784666969</v>
      </c>
    </row>
    <row r="61" spans="1:12" x14ac:dyDescent="0.35">
      <c r="A61" s="70" t="s">
        <v>188</v>
      </c>
      <c r="B61" s="73">
        <v>33</v>
      </c>
      <c r="C61" s="15">
        <v>25.726941335785082</v>
      </c>
      <c r="D61" s="15">
        <v>30.473662668187497</v>
      </c>
      <c r="E61" s="15">
        <v>30.329376562496954</v>
      </c>
      <c r="F61" s="15">
        <v>24.502264279480464</v>
      </c>
      <c r="G61" s="15">
        <v>22.586326704263847</v>
      </c>
      <c r="H61" s="15">
        <v>32.252591162106093</v>
      </c>
      <c r="I61" s="15">
        <v>28.720547716233732</v>
      </c>
      <c r="J61" s="15">
        <v>25.192243874156933</v>
      </c>
      <c r="K61" s="15">
        <v>30.804194324376123</v>
      </c>
      <c r="L61" s="15">
        <v>25.576741810544622</v>
      </c>
    </row>
    <row r="62" spans="1:12" x14ac:dyDescent="0.35">
      <c r="A62" s="70" t="s">
        <v>189</v>
      </c>
      <c r="B62" s="73">
        <v>36</v>
      </c>
      <c r="C62" s="15">
        <v>32.69647813478138</v>
      </c>
      <c r="D62" s="15">
        <v>25.497683787778222</v>
      </c>
      <c r="E62" s="15">
        <v>29.873845195828181</v>
      </c>
      <c r="F62" s="15">
        <v>29.793208724558127</v>
      </c>
      <c r="G62" s="15">
        <v>24.304057155922983</v>
      </c>
      <c r="H62" s="15">
        <v>22.501983109073056</v>
      </c>
      <c r="I62" s="15">
        <v>31.464390497631857</v>
      </c>
      <c r="J62" s="15">
        <v>28.157397225148806</v>
      </c>
      <c r="K62" s="15">
        <v>24.822900010661002</v>
      </c>
      <c r="L62" s="15">
        <v>30.349291417516213</v>
      </c>
    </row>
    <row r="63" spans="1:12" x14ac:dyDescent="0.35">
      <c r="A63" s="70" t="s">
        <v>190</v>
      </c>
      <c r="B63" s="73">
        <v>35</v>
      </c>
      <c r="C63" s="15">
        <v>35.347874757600835</v>
      </c>
      <c r="D63" s="15">
        <v>32.210961581000582</v>
      </c>
      <c r="E63" s="15">
        <v>25.194354370220786</v>
      </c>
      <c r="F63" s="15">
        <v>29.21237052248491</v>
      </c>
      <c r="G63" s="15">
        <v>29.156842708521303</v>
      </c>
      <c r="H63" s="15">
        <v>23.956626746649292</v>
      </c>
      <c r="I63" s="15">
        <v>22.280536549570897</v>
      </c>
      <c r="J63" s="15">
        <v>30.647454831354246</v>
      </c>
      <c r="K63" s="15">
        <v>27.537708656621618</v>
      </c>
      <c r="L63" s="15">
        <v>24.498325402864733</v>
      </c>
    </row>
    <row r="64" spans="1:12" x14ac:dyDescent="0.35">
      <c r="A64" s="70" t="s">
        <v>191</v>
      </c>
      <c r="B64" s="73">
        <v>30</v>
      </c>
      <c r="C64" s="15">
        <v>34.525194316035467</v>
      </c>
      <c r="D64" s="15">
        <v>34.748083870367886</v>
      </c>
      <c r="E64" s="15">
        <v>31.848102987434608</v>
      </c>
      <c r="F64" s="15">
        <v>24.949510366354779</v>
      </c>
      <c r="G64" s="15">
        <v>28.66179660403499</v>
      </c>
      <c r="H64" s="15">
        <v>28.584135422387071</v>
      </c>
      <c r="I64" s="15">
        <v>23.655919841466719</v>
      </c>
      <c r="J64" s="15">
        <v>22.113285064422069</v>
      </c>
      <c r="K64" s="15">
        <v>29.992038258482459</v>
      </c>
      <c r="L64" s="15">
        <v>27.168033071699266</v>
      </c>
    </row>
    <row r="65" spans="1:12" x14ac:dyDescent="0.35">
      <c r="A65" s="70" t="s">
        <v>192</v>
      </c>
      <c r="B65" s="73">
        <v>32</v>
      </c>
      <c r="C65" s="15">
        <v>29.636900639304145</v>
      </c>
      <c r="D65" s="15">
        <v>33.763224080017693</v>
      </c>
      <c r="E65" s="15">
        <v>33.912268777081437</v>
      </c>
      <c r="F65" s="15">
        <v>31.221005742606593</v>
      </c>
      <c r="G65" s="15">
        <v>24.501637973831155</v>
      </c>
      <c r="H65" s="15">
        <v>27.91652182752102</v>
      </c>
      <c r="I65" s="15">
        <v>27.811935946300316</v>
      </c>
      <c r="J65" s="15">
        <v>23.163345067483515</v>
      </c>
      <c r="K65" s="15">
        <v>21.764763185349363</v>
      </c>
      <c r="L65" s="15">
        <v>29.314972068117715</v>
      </c>
    </row>
    <row r="66" spans="1:12" x14ac:dyDescent="0.35">
      <c r="A66" s="70" t="s">
        <v>193</v>
      </c>
      <c r="B66" s="73">
        <v>29</v>
      </c>
      <c r="C66" s="15">
        <v>31.540179565136437</v>
      </c>
      <c r="D66" s="15">
        <v>29.281005811806288</v>
      </c>
      <c r="E66" s="15">
        <v>33.110074397100803</v>
      </c>
      <c r="F66" s="15">
        <v>33.178856340985604</v>
      </c>
      <c r="G66" s="15">
        <v>30.645061417599518</v>
      </c>
      <c r="H66" s="15">
        <v>24.066397484680341</v>
      </c>
      <c r="I66" s="15">
        <v>27.257346825586104</v>
      </c>
      <c r="J66" s="15">
        <v>27.149112087262885</v>
      </c>
      <c r="K66" s="15">
        <v>22.748791839342559</v>
      </c>
      <c r="L66" s="15">
        <v>21.564771776407149</v>
      </c>
    </row>
    <row r="67" spans="1:12" x14ac:dyDescent="0.35">
      <c r="A67" s="70" t="s">
        <v>194</v>
      </c>
      <c r="B67" s="73">
        <v>22</v>
      </c>
      <c r="C67" s="15">
        <v>28.678833346668974</v>
      </c>
      <c r="D67" s="15">
        <v>31.089577095402888</v>
      </c>
      <c r="E67" s="15">
        <v>28.957605346669961</v>
      </c>
      <c r="F67" s="15">
        <v>32.489555111169167</v>
      </c>
      <c r="G67" s="15">
        <v>32.484170835535878</v>
      </c>
      <c r="H67" s="15">
        <v>30.042403570516463</v>
      </c>
      <c r="I67" s="15">
        <v>23.645801236997425</v>
      </c>
      <c r="J67" s="15">
        <v>26.677022429684207</v>
      </c>
      <c r="K67" s="15">
        <v>26.56304307759229</v>
      </c>
      <c r="L67" s="15">
        <v>22.484270400559137</v>
      </c>
    </row>
    <row r="68" spans="1:12" x14ac:dyDescent="0.35">
      <c r="A68" s="70" t="s">
        <v>195</v>
      </c>
      <c r="B68" s="73">
        <v>29</v>
      </c>
      <c r="C68" s="15">
        <v>21.873505645253086</v>
      </c>
      <c r="D68" s="15">
        <v>28.206519830554097</v>
      </c>
      <c r="E68" s="15">
        <v>30.522122188010176</v>
      </c>
      <c r="F68" s="15">
        <v>28.492327852530074</v>
      </c>
      <c r="G68" s="15">
        <v>31.742456538164948</v>
      </c>
      <c r="H68" s="15">
        <v>31.620094986674548</v>
      </c>
      <c r="I68" s="15">
        <v>29.299811456863019</v>
      </c>
      <c r="J68" s="15">
        <v>23.1498999118879</v>
      </c>
      <c r="K68" s="15">
        <v>26.046078885576275</v>
      </c>
      <c r="L68" s="15">
        <v>26.040051422018731</v>
      </c>
    </row>
    <row r="69" spans="1:12" x14ac:dyDescent="0.35">
      <c r="A69" s="70" t="s">
        <v>196</v>
      </c>
      <c r="B69" s="73">
        <v>25</v>
      </c>
      <c r="C69" s="15">
        <v>28.162647081139848</v>
      </c>
      <c r="D69" s="15">
        <v>21.687568126611783</v>
      </c>
      <c r="E69" s="15">
        <v>27.744617999869398</v>
      </c>
      <c r="F69" s="15">
        <v>29.948301182768365</v>
      </c>
      <c r="G69" s="15">
        <v>27.986522822465066</v>
      </c>
      <c r="H69" s="15">
        <v>30.962578406998311</v>
      </c>
      <c r="I69" s="15">
        <v>30.785663121332441</v>
      </c>
      <c r="J69" s="15">
        <v>28.561750769909352</v>
      </c>
      <c r="K69" s="15">
        <v>22.664970213312866</v>
      </c>
      <c r="L69" s="15">
        <v>25.559050240724442</v>
      </c>
    </row>
    <row r="70" spans="1:12" x14ac:dyDescent="0.35">
      <c r="A70" s="70" t="s">
        <v>197</v>
      </c>
      <c r="B70" s="73">
        <v>20</v>
      </c>
      <c r="C70" s="15">
        <v>24.575872958975836</v>
      </c>
      <c r="D70" s="15">
        <v>27.35423510667799</v>
      </c>
      <c r="E70" s="15">
        <v>21.468220116086346</v>
      </c>
      <c r="F70" s="15">
        <v>27.225159315666602</v>
      </c>
      <c r="G70" s="15">
        <v>29.328145798267748</v>
      </c>
      <c r="H70" s="15">
        <v>27.413194705074766</v>
      </c>
      <c r="I70" s="15">
        <v>30.147712974208517</v>
      </c>
      <c r="J70" s="15">
        <v>29.926652056646716</v>
      </c>
      <c r="K70" s="15">
        <v>27.833484674776354</v>
      </c>
      <c r="L70" s="15">
        <v>22.298604207859466</v>
      </c>
    </row>
    <row r="71" spans="1:12" x14ac:dyDescent="0.35">
      <c r="A71" s="70" t="s">
        <v>198</v>
      </c>
      <c r="B71" s="73">
        <v>24</v>
      </c>
      <c r="C71" s="15">
        <v>19.786322562936466</v>
      </c>
      <c r="D71" s="15">
        <v>24.103835461964927</v>
      </c>
      <c r="E71" s="15">
        <v>26.596871900583732</v>
      </c>
      <c r="F71" s="15">
        <v>21.188099782626136</v>
      </c>
      <c r="G71" s="15">
        <v>26.66889613508274</v>
      </c>
      <c r="H71" s="15">
        <v>28.631602705562678</v>
      </c>
      <c r="I71" s="15">
        <v>26.763197057890384</v>
      </c>
      <c r="J71" s="15">
        <v>29.335256779938081</v>
      </c>
      <c r="K71" s="15">
        <v>29.096389031164474</v>
      </c>
      <c r="L71" s="15">
        <v>27.235990228918912</v>
      </c>
    </row>
    <row r="72" spans="1:12" x14ac:dyDescent="0.35">
      <c r="A72" s="70" t="s">
        <v>199</v>
      </c>
      <c r="B72" s="73">
        <v>18</v>
      </c>
      <c r="C72" s="15">
        <v>23.559130881193479</v>
      </c>
      <c r="D72" s="15">
        <v>19.470220418715989</v>
      </c>
      <c r="E72" s="15">
        <v>23.564494491355482</v>
      </c>
      <c r="F72" s="15">
        <v>25.787989693965418</v>
      </c>
      <c r="G72" s="15">
        <v>20.822837837019829</v>
      </c>
      <c r="H72" s="15">
        <v>25.980200387172491</v>
      </c>
      <c r="I72" s="15">
        <v>27.816914535753408</v>
      </c>
      <c r="J72" s="15">
        <v>26.045754806841199</v>
      </c>
      <c r="K72" s="15">
        <v>28.473375382574677</v>
      </c>
      <c r="L72" s="15">
        <v>28.35162104345088</v>
      </c>
    </row>
    <row r="73" spans="1:12" x14ac:dyDescent="0.35">
      <c r="A73" s="70" t="s">
        <v>200</v>
      </c>
      <c r="B73" s="73">
        <v>23</v>
      </c>
      <c r="C73" s="15">
        <v>17.752309532588715</v>
      </c>
      <c r="D73" s="15">
        <v>23.14474379173754</v>
      </c>
      <c r="E73" s="15">
        <v>19.21038511833029</v>
      </c>
      <c r="F73" s="15">
        <v>23.047489719164052</v>
      </c>
      <c r="G73" s="15">
        <v>25.072345754123212</v>
      </c>
      <c r="H73" s="15">
        <v>20.434164702005756</v>
      </c>
      <c r="I73" s="15">
        <v>25.318418089905325</v>
      </c>
      <c r="J73" s="15">
        <v>27.069798130967534</v>
      </c>
      <c r="K73" s="15">
        <v>25.380117373538567</v>
      </c>
      <c r="L73" s="15">
        <v>27.841679021270089</v>
      </c>
    </row>
    <row r="74" spans="1:12" x14ac:dyDescent="0.35">
      <c r="A74" s="70" t="s">
        <v>201</v>
      </c>
      <c r="B74" s="73">
        <v>12</v>
      </c>
      <c r="C74" s="15">
        <v>22.445347177541198</v>
      </c>
      <c r="D74" s="15">
        <v>17.463198582486196</v>
      </c>
      <c r="E74" s="15">
        <v>22.672363352221478</v>
      </c>
      <c r="F74" s="15">
        <v>18.850702218809168</v>
      </c>
      <c r="G74" s="15">
        <v>22.478086265240631</v>
      </c>
      <c r="H74" s="15">
        <v>24.273435775985693</v>
      </c>
      <c r="I74" s="15">
        <v>19.976413507919911</v>
      </c>
      <c r="J74" s="15">
        <v>24.596873784617543</v>
      </c>
      <c r="K74" s="15">
        <v>26.265495051846109</v>
      </c>
      <c r="L74" s="15">
        <v>24.834826396304898</v>
      </c>
    </row>
    <row r="75" spans="1:12" x14ac:dyDescent="0.35">
      <c r="A75" s="70" t="s">
        <v>202</v>
      </c>
      <c r="B75" s="73">
        <v>25</v>
      </c>
      <c r="C75" s="15">
        <v>11.845771916913911</v>
      </c>
      <c r="D75" s="15">
        <v>21.857397217228254</v>
      </c>
      <c r="E75" s="15">
        <v>17.127923133334448</v>
      </c>
      <c r="F75" s="15">
        <v>22.126320481469833</v>
      </c>
      <c r="G75" s="15">
        <v>18.450927588024083</v>
      </c>
      <c r="H75" s="15">
        <v>21.797350676170261</v>
      </c>
      <c r="I75" s="15">
        <v>23.423388216126316</v>
      </c>
      <c r="J75" s="15">
        <v>19.461880809086605</v>
      </c>
      <c r="K75" s="15">
        <v>23.84863264864741</v>
      </c>
      <c r="L75" s="15">
        <v>25.569742613912844</v>
      </c>
    </row>
    <row r="76" spans="1:12" x14ac:dyDescent="0.35">
      <c r="A76" s="70" t="s">
        <v>203</v>
      </c>
      <c r="B76" s="73">
        <v>17</v>
      </c>
      <c r="C76" s="15">
        <v>24.263870429602811</v>
      </c>
      <c r="D76" s="15">
        <v>11.596870300313741</v>
      </c>
      <c r="E76" s="15">
        <v>21.218530682728513</v>
      </c>
      <c r="F76" s="15">
        <v>16.724777637377557</v>
      </c>
      <c r="G76" s="15">
        <v>21.496694021808676</v>
      </c>
      <c r="H76" s="15">
        <v>17.925004792436997</v>
      </c>
      <c r="I76" s="15">
        <v>21.03857827932557</v>
      </c>
      <c r="J76" s="15">
        <v>22.538004381535362</v>
      </c>
      <c r="K76" s="15">
        <v>18.91044801486828</v>
      </c>
      <c r="L76" s="15">
        <v>23.173620360404922</v>
      </c>
    </row>
    <row r="77" spans="1:12" x14ac:dyDescent="0.35">
      <c r="A77" s="70" t="s">
        <v>204</v>
      </c>
      <c r="B77" s="73">
        <v>10</v>
      </c>
      <c r="C77" s="15">
        <v>16.357584090933695</v>
      </c>
      <c r="D77" s="15">
        <v>23.422177836909039</v>
      </c>
      <c r="E77" s="15">
        <v>11.342493693279254</v>
      </c>
      <c r="F77" s="15">
        <v>20.481688903952765</v>
      </c>
      <c r="G77" s="15">
        <v>16.231750146551192</v>
      </c>
      <c r="H77" s="15">
        <v>20.728877363847708</v>
      </c>
      <c r="I77" s="15">
        <v>17.307655387149847</v>
      </c>
      <c r="J77" s="15">
        <v>20.209464233147038</v>
      </c>
      <c r="K77" s="15">
        <v>21.615268774514714</v>
      </c>
      <c r="L77" s="15">
        <v>18.387355414245366</v>
      </c>
    </row>
    <row r="78" spans="1:12" x14ac:dyDescent="0.35">
      <c r="A78" s="70" t="s">
        <v>205</v>
      </c>
      <c r="B78" s="73">
        <v>12</v>
      </c>
      <c r="C78" s="15">
        <v>9.9440786514474127</v>
      </c>
      <c r="D78" s="15">
        <v>15.776795974375265</v>
      </c>
      <c r="E78" s="15">
        <v>22.626822160911818</v>
      </c>
      <c r="F78" s="15">
        <v>11.100701168857993</v>
      </c>
      <c r="G78" s="15">
        <v>19.776261293049711</v>
      </c>
      <c r="H78" s="15">
        <v>15.722667825222731</v>
      </c>
      <c r="I78" s="15">
        <v>19.972774507887699</v>
      </c>
      <c r="J78" s="15">
        <v>16.725385531845291</v>
      </c>
      <c r="K78" s="15">
        <v>19.457180938254929</v>
      </c>
      <c r="L78" s="15">
        <v>20.876752691160956</v>
      </c>
    </row>
    <row r="79" spans="1:12" x14ac:dyDescent="0.35">
      <c r="A79" s="70" t="s">
        <v>206</v>
      </c>
      <c r="B79" s="73">
        <v>11</v>
      </c>
      <c r="C79" s="15">
        <v>11.835053329349948</v>
      </c>
      <c r="D79" s="15">
        <v>9.8447257453983692</v>
      </c>
      <c r="E79" s="15">
        <v>15.215957521029603</v>
      </c>
      <c r="F79" s="15">
        <v>21.775010533447297</v>
      </c>
      <c r="G79" s="15">
        <v>10.837494722446108</v>
      </c>
      <c r="H79" s="15">
        <v>19.011389606464594</v>
      </c>
      <c r="I79" s="15">
        <v>15.165881233771735</v>
      </c>
      <c r="J79" s="15">
        <v>19.207071870995442</v>
      </c>
      <c r="K79" s="15">
        <v>16.138906226483279</v>
      </c>
      <c r="L79" s="15">
        <v>18.80414234521955</v>
      </c>
    </row>
    <row r="80" spans="1:12" x14ac:dyDescent="0.35">
      <c r="A80" s="70" t="s">
        <v>207</v>
      </c>
      <c r="B80" s="73">
        <v>11</v>
      </c>
      <c r="C80" s="15">
        <v>10.829878922341081</v>
      </c>
      <c r="D80" s="15">
        <v>11.623416426141334</v>
      </c>
      <c r="E80" s="15">
        <v>9.7110390967485163</v>
      </c>
      <c r="F80" s="15">
        <v>14.649329977619113</v>
      </c>
      <c r="G80" s="15">
        <v>20.900163400409596</v>
      </c>
      <c r="H80" s="15">
        <v>10.548595790847738</v>
      </c>
      <c r="I80" s="15">
        <v>18.222645392202907</v>
      </c>
      <c r="J80" s="15">
        <v>14.605909837428369</v>
      </c>
      <c r="K80" s="15">
        <v>18.458020350854792</v>
      </c>
      <c r="L80" s="15">
        <v>15.636891551939273</v>
      </c>
    </row>
    <row r="81" spans="1:12" x14ac:dyDescent="0.35">
      <c r="A81" s="70" t="s">
        <v>208</v>
      </c>
      <c r="B81" s="73">
        <v>14</v>
      </c>
      <c r="C81" s="15">
        <v>10.763384708848811</v>
      </c>
      <c r="D81" s="15">
        <v>10.584469728360302</v>
      </c>
      <c r="E81" s="15">
        <v>11.319674611143808</v>
      </c>
      <c r="F81" s="15">
        <v>9.503605928514304</v>
      </c>
      <c r="G81" s="15">
        <v>14.028008839072559</v>
      </c>
      <c r="H81" s="15">
        <v>19.940793849829053</v>
      </c>
      <c r="I81" s="15">
        <v>10.20538211965798</v>
      </c>
      <c r="J81" s="15">
        <v>17.388906794030863</v>
      </c>
      <c r="K81" s="15">
        <v>14.001038526555611</v>
      </c>
      <c r="L81" s="15">
        <v>17.745235934582706</v>
      </c>
    </row>
    <row r="82" spans="1:12" x14ac:dyDescent="0.35">
      <c r="A82" s="70" t="s">
        <v>209</v>
      </c>
      <c r="B82" s="73">
        <v>8</v>
      </c>
      <c r="C82" s="15">
        <v>13.581019371889676</v>
      </c>
      <c r="D82" s="15">
        <v>10.482040743821544</v>
      </c>
      <c r="E82" s="15">
        <v>10.294846975785299</v>
      </c>
      <c r="F82" s="15">
        <v>10.966804292333583</v>
      </c>
      <c r="G82" s="15">
        <v>9.2558842294452077</v>
      </c>
      <c r="H82" s="15">
        <v>13.387436742689491</v>
      </c>
      <c r="I82" s="15">
        <v>18.958757576626212</v>
      </c>
      <c r="J82" s="15">
        <v>9.8499688694940257</v>
      </c>
      <c r="K82" s="15">
        <v>16.574966499267802</v>
      </c>
      <c r="L82" s="15">
        <v>13.458069524803554</v>
      </c>
    </row>
    <row r="83" spans="1:12" x14ac:dyDescent="0.35">
      <c r="A83" s="70" t="s">
        <v>210</v>
      </c>
      <c r="B83" s="73">
        <v>16</v>
      </c>
      <c r="C83" s="15">
        <v>7.8234480213291384</v>
      </c>
      <c r="D83" s="15">
        <v>13.10552253084265</v>
      </c>
      <c r="E83" s="15">
        <v>10.141356811775674</v>
      </c>
      <c r="F83" s="15">
        <v>9.9493626891665681</v>
      </c>
      <c r="G83" s="15">
        <v>10.566195701336474</v>
      </c>
      <c r="H83" s="15">
        <v>8.9618709112059154</v>
      </c>
      <c r="I83" s="15">
        <v>12.714690218613525</v>
      </c>
      <c r="J83" s="15">
        <v>17.975768563302751</v>
      </c>
      <c r="K83" s="15">
        <v>9.4763779081707913</v>
      </c>
      <c r="L83" s="15">
        <v>15.817605259131158</v>
      </c>
    </row>
    <row r="84" spans="1:12" x14ac:dyDescent="0.35">
      <c r="A84" s="70" t="s">
        <v>211</v>
      </c>
      <c r="B84" s="73">
        <v>16</v>
      </c>
      <c r="C84" s="15">
        <v>15.202503028022056</v>
      </c>
      <c r="D84" s="15">
        <v>7.5892102987591361</v>
      </c>
      <c r="E84" s="15">
        <v>12.541979359314468</v>
      </c>
      <c r="F84" s="15">
        <v>9.733752792891524</v>
      </c>
      <c r="G84" s="15">
        <v>9.5341156742821287</v>
      </c>
      <c r="H84" s="15">
        <v>10.1171413309094</v>
      </c>
      <c r="I84" s="15">
        <v>8.6050277807187818</v>
      </c>
      <c r="J84" s="15">
        <v>12.014940287515754</v>
      </c>
      <c r="K84" s="15">
        <v>16.971578484955909</v>
      </c>
      <c r="L84" s="15">
        <v>9.0968742834356906</v>
      </c>
    </row>
    <row r="85" spans="1:12" x14ac:dyDescent="0.35">
      <c r="A85" s="70" t="s">
        <v>212</v>
      </c>
      <c r="B85" s="73">
        <v>17</v>
      </c>
      <c r="C85" s="15">
        <v>15.124344866765657</v>
      </c>
      <c r="D85" s="15">
        <v>14.415271174991707</v>
      </c>
      <c r="E85" s="15">
        <v>7.3146719062381873</v>
      </c>
      <c r="F85" s="15">
        <v>11.961919723810825</v>
      </c>
      <c r="G85" s="15">
        <v>9.3058587933572205</v>
      </c>
      <c r="H85" s="15">
        <v>9.1130785146169764</v>
      </c>
      <c r="I85" s="15">
        <v>9.654980105669468</v>
      </c>
      <c r="J85" s="15">
        <v>8.2439974248296828</v>
      </c>
      <c r="K85" s="15">
        <v>11.355859797661529</v>
      </c>
      <c r="L85" s="15">
        <v>16.079739566034583</v>
      </c>
    </row>
    <row r="86" spans="1:12" x14ac:dyDescent="0.35">
      <c r="A86" s="70" t="s">
        <v>213</v>
      </c>
      <c r="B86" s="73">
        <v>10</v>
      </c>
      <c r="C86" s="15">
        <v>15.96488222659657</v>
      </c>
      <c r="D86" s="15">
        <v>14.22971132134583</v>
      </c>
      <c r="E86" s="15">
        <v>13.568191651866895</v>
      </c>
      <c r="F86" s="15">
        <v>7.007794724434576</v>
      </c>
      <c r="G86" s="15">
        <v>11.342621974747869</v>
      </c>
      <c r="H86" s="15">
        <v>8.8645754478164225</v>
      </c>
      <c r="I86" s="15">
        <v>8.6538952759113013</v>
      </c>
      <c r="J86" s="15">
        <v>9.1806492832636835</v>
      </c>
      <c r="K86" s="15">
        <v>7.8647559244300806</v>
      </c>
      <c r="L86" s="15">
        <v>10.739304605138257</v>
      </c>
    </row>
    <row r="87" spans="1:12" x14ac:dyDescent="0.35">
      <c r="A87" s="70" t="s">
        <v>214</v>
      </c>
      <c r="B87" s="73">
        <v>9</v>
      </c>
      <c r="C87" s="15">
        <v>9.4631494542973122</v>
      </c>
      <c r="D87" s="15">
        <v>14.938993446840934</v>
      </c>
      <c r="E87" s="15">
        <v>13.302665930063256</v>
      </c>
      <c r="F87" s="15">
        <v>12.692016121136264</v>
      </c>
      <c r="G87" s="15">
        <v>6.6724656374684779</v>
      </c>
      <c r="H87" s="15">
        <v>10.712510502038565</v>
      </c>
      <c r="I87" s="15">
        <v>8.3977026155214745</v>
      </c>
      <c r="J87" s="15">
        <v>8.1873770432702528</v>
      </c>
      <c r="K87" s="15">
        <v>8.7016814897739909</v>
      </c>
      <c r="L87" s="15">
        <v>7.4985333883125156</v>
      </c>
    </row>
    <row r="88" spans="1:12" x14ac:dyDescent="0.35">
      <c r="A88" s="70" t="s">
        <v>215</v>
      </c>
      <c r="B88" s="73">
        <v>8</v>
      </c>
      <c r="C88" s="15">
        <v>8.5190914962145783</v>
      </c>
      <c r="D88" s="15">
        <v>8.9281374098044761</v>
      </c>
      <c r="E88" s="15">
        <v>13.930044036025816</v>
      </c>
      <c r="F88" s="15">
        <v>12.410050561092863</v>
      </c>
      <c r="G88" s="15">
        <v>11.851633432761547</v>
      </c>
      <c r="H88" s="15">
        <v>6.3453737268884511</v>
      </c>
      <c r="I88" s="15">
        <v>10.090992004003908</v>
      </c>
      <c r="J88" s="15">
        <v>7.9487499797958909</v>
      </c>
      <c r="K88" s="15">
        <v>7.7375465480916121</v>
      </c>
      <c r="L88" s="15">
        <v>8.2611810402960959</v>
      </c>
    </row>
    <row r="89" spans="1:12" x14ac:dyDescent="0.35">
      <c r="A89" s="70" t="s">
        <v>216</v>
      </c>
      <c r="B89" s="73">
        <v>6</v>
      </c>
      <c r="C89" s="15">
        <v>7.5415958709151285</v>
      </c>
      <c r="D89" s="15">
        <v>7.976277107814485</v>
      </c>
      <c r="E89" s="15">
        <v>8.3369580949825579</v>
      </c>
      <c r="F89" s="15">
        <v>12.896992865678618</v>
      </c>
      <c r="G89" s="15">
        <v>11.493726197988313</v>
      </c>
      <c r="H89" s="15">
        <v>10.997437656895512</v>
      </c>
      <c r="I89" s="15">
        <v>5.9908858157143285</v>
      </c>
      <c r="J89" s="15">
        <v>9.4538276282806031</v>
      </c>
      <c r="K89" s="15">
        <v>7.4920387341848027</v>
      </c>
      <c r="L89" s="15">
        <v>7.2875034356310993</v>
      </c>
    </row>
    <row r="90" spans="1:12" x14ac:dyDescent="0.35">
      <c r="A90" s="70" t="s">
        <v>217</v>
      </c>
      <c r="B90" s="73">
        <v>5</v>
      </c>
      <c r="C90" s="15">
        <v>5.5301997405402812</v>
      </c>
      <c r="D90" s="15">
        <v>7.0532629100591553</v>
      </c>
      <c r="E90" s="15">
        <v>7.3728572997761033</v>
      </c>
      <c r="F90" s="15">
        <v>7.710730758455739</v>
      </c>
      <c r="G90" s="15">
        <v>11.842773732586167</v>
      </c>
      <c r="H90" s="15">
        <v>10.587771076823717</v>
      </c>
      <c r="I90" s="15">
        <v>10.122829703022008</v>
      </c>
      <c r="J90" s="15">
        <v>5.6215865739729116</v>
      </c>
      <c r="K90" s="15">
        <v>8.8053953077927005</v>
      </c>
      <c r="L90" s="15">
        <v>7.0380820456477471</v>
      </c>
    </row>
    <row r="91" spans="1:12" x14ac:dyDescent="0.35">
      <c r="A91" s="70" t="s">
        <v>218</v>
      </c>
      <c r="B91" s="73">
        <v>32</v>
      </c>
      <c r="C91" s="15">
        <v>32.552847486108291</v>
      </c>
      <c r="D91" s="15">
        <v>33.350236365100734</v>
      </c>
      <c r="E91" s="15">
        <v>35.026205632983675</v>
      </c>
      <c r="F91" s="15">
        <v>36.675902461021117</v>
      </c>
      <c r="G91" s="15">
        <v>38.356087764114349</v>
      </c>
      <c r="H91" s="15">
        <v>43.768531965721422</v>
      </c>
      <c r="I91" s="15">
        <v>47.378872985328606</v>
      </c>
      <c r="J91" s="15">
        <v>50.098858549603456</v>
      </c>
      <c r="K91" s="15">
        <v>48.456271892355986</v>
      </c>
      <c r="L91" s="15">
        <v>49.963028853329668</v>
      </c>
    </row>
    <row r="92" spans="1:12" x14ac:dyDescent="0.35">
      <c r="A92" s="70" t="s">
        <v>3</v>
      </c>
      <c r="B92" s="71">
        <v>1918</v>
      </c>
      <c r="C92" s="71">
        <v>1928.6909064470512</v>
      </c>
      <c r="D92" s="71">
        <v>1934.3898819535336</v>
      </c>
      <c r="E92" s="71">
        <v>1937.635605988188</v>
      </c>
      <c r="F92" s="71">
        <v>1937.6423427273103</v>
      </c>
      <c r="G92" s="71">
        <v>1930.5409936973906</v>
      </c>
      <c r="H92" s="71">
        <v>1918.6285164218932</v>
      </c>
      <c r="I92" s="71">
        <v>1903.1978321526472</v>
      </c>
      <c r="J92" s="71">
        <v>1889.1161384929396</v>
      </c>
      <c r="K92" s="71">
        <v>1876.5791029794575</v>
      </c>
      <c r="L92" s="71">
        <v>1873.1115823456942</v>
      </c>
    </row>
    <row r="93" spans="1:12" x14ac:dyDescent="0.35">
      <c r="A93" s="72" t="s">
        <v>219</v>
      </c>
      <c r="B93" s="66"/>
    </row>
    <row r="94" spans="1:12" x14ac:dyDescent="0.35">
      <c r="A94" s="72" t="s">
        <v>223</v>
      </c>
      <c r="B94" s="66"/>
    </row>
    <row r="97" spans="8:17" x14ac:dyDescent="0.35">
      <c r="H97" s="15"/>
      <c r="I97" s="15"/>
      <c r="J97" s="15"/>
      <c r="K97" s="15"/>
      <c r="L97" s="15"/>
      <c r="M97" s="15"/>
      <c r="N97" s="15"/>
      <c r="O97" s="15"/>
      <c r="P97" s="15"/>
      <c r="Q97" s="15"/>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sheetData>
  <hyperlinks>
    <hyperlink ref="L1" location="Områdesregister!A1" display="Tillbaka till områdesregister" xr:uid="{5866AA17-5233-48FC-856D-31636683D009}"/>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2BDB8-50A8-494D-9563-A89F64B980F2}">
  <dimension ref="A1:P113"/>
  <sheetViews>
    <sheetView workbookViewId="0">
      <selection activeCell="H2" sqref="H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247</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44</v>
      </c>
      <c r="C6" s="15">
        <v>34.620938532660425</v>
      </c>
      <c r="D6" s="15">
        <v>33.722187476863148</v>
      </c>
      <c r="E6" s="15">
        <v>33.234235479288586</v>
      </c>
      <c r="F6" s="15">
        <v>32.727559398130758</v>
      </c>
      <c r="G6" s="15">
        <v>32.58362608010377</v>
      </c>
      <c r="H6" s="15">
        <v>32.091751173182011</v>
      </c>
      <c r="I6" s="15">
        <v>31.445816269233823</v>
      </c>
      <c r="J6" s="15">
        <v>30.868585667165661</v>
      </c>
      <c r="K6" s="15">
        <v>30.407186761619197</v>
      </c>
      <c r="L6" s="15">
        <v>29.964425985942228</v>
      </c>
    </row>
    <row r="7" spans="1:12" x14ac:dyDescent="0.35">
      <c r="A7" s="70" t="s">
        <v>135</v>
      </c>
      <c r="B7" s="73">
        <v>45</v>
      </c>
      <c r="C7" s="15">
        <v>41.637602888143235</v>
      </c>
      <c r="D7" s="15">
        <v>36.508723233644417</v>
      </c>
      <c r="E7" s="15">
        <v>35.643147619824553</v>
      </c>
      <c r="F7" s="15">
        <v>35.188152301822541</v>
      </c>
      <c r="G7" s="15">
        <v>34.370274968170683</v>
      </c>
      <c r="H7" s="15">
        <v>34.003551202803799</v>
      </c>
      <c r="I7" s="15">
        <v>33.502032991921119</v>
      </c>
      <c r="J7" s="15">
        <v>32.997821527593295</v>
      </c>
      <c r="K7" s="15">
        <v>32.571589839993649</v>
      </c>
      <c r="L7" s="15">
        <v>32.439048889456615</v>
      </c>
    </row>
    <row r="8" spans="1:12" x14ac:dyDescent="0.35">
      <c r="A8" s="70" t="s">
        <v>136</v>
      </c>
      <c r="B8" s="73">
        <v>38</v>
      </c>
      <c r="C8" s="15">
        <v>42.36145721384851</v>
      </c>
      <c r="D8" s="15">
        <v>40.898681698385452</v>
      </c>
      <c r="E8" s="15">
        <v>37.479530404412188</v>
      </c>
      <c r="F8" s="15">
        <v>36.698627878376676</v>
      </c>
      <c r="G8" s="15">
        <v>35.972436295585332</v>
      </c>
      <c r="H8" s="15">
        <v>35.053440137336786</v>
      </c>
      <c r="I8" s="15">
        <v>34.700125751808329</v>
      </c>
      <c r="J8" s="15">
        <v>34.346551824125157</v>
      </c>
      <c r="K8" s="15">
        <v>34.00506054209314</v>
      </c>
      <c r="L8" s="15">
        <v>33.885755689808867</v>
      </c>
    </row>
    <row r="9" spans="1:12" x14ac:dyDescent="0.35">
      <c r="A9" s="70" t="s">
        <v>137</v>
      </c>
      <c r="B9" s="73">
        <v>41</v>
      </c>
      <c r="C9" s="15">
        <v>38.683423888953044</v>
      </c>
      <c r="D9" s="15">
        <v>40.680903582784133</v>
      </c>
      <c r="E9" s="15">
        <v>40.266018775326529</v>
      </c>
      <c r="F9" s="15">
        <v>37.984979461954957</v>
      </c>
      <c r="G9" s="15">
        <v>37.005436475465658</v>
      </c>
      <c r="H9" s="15">
        <v>36.184707503720432</v>
      </c>
      <c r="I9" s="15">
        <v>35.351216431416688</v>
      </c>
      <c r="J9" s="15">
        <v>35.115700816960334</v>
      </c>
      <c r="K9" s="15">
        <v>34.884275154352714</v>
      </c>
      <c r="L9" s="15">
        <v>34.78219055585329</v>
      </c>
    </row>
    <row r="10" spans="1:12" x14ac:dyDescent="0.35">
      <c r="A10" s="70" t="s">
        <v>138</v>
      </c>
      <c r="B10" s="73">
        <v>42</v>
      </c>
      <c r="C10" s="15">
        <v>40.618782610687219</v>
      </c>
      <c r="D10" s="15">
        <v>39.037098197944296</v>
      </c>
      <c r="E10" s="15">
        <v>39.710158677186222</v>
      </c>
      <c r="F10" s="15">
        <v>39.871663302735975</v>
      </c>
      <c r="G10" s="15">
        <v>38.071898906245622</v>
      </c>
      <c r="H10" s="15">
        <v>37.04739184402078</v>
      </c>
      <c r="I10" s="15">
        <v>36.302313522902537</v>
      </c>
      <c r="J10" s="15">
        <v>35.629986067163152</v>
      </c>
      <c r="K10" s="15">
        <v>35.487372396635891</v>
      </c>
      <c r="L10" s="15">
        <v>35.435693673384137</v>
      </c>
    </row>
    <row r="11" spans="1:12" x14ac:dyDescent="0.35">
      <c r="A11" s="70" t="s">
        <v>139</v>
      </c>
      <c r="B11" s="73">
        <v>44</v>
      </c>
      <c r="C11" s="15">
        <v>41.635858874849582</v>
      </c>
      <c r="D11" s="15">
        <v>40.132224331378289</v>
      </c>
      <c r="E11" s="15">
        <v>38.711762407789628</v>
      </c>
      <c r="F11" s="15">
        <v>38.716885524289225</v>
      </c>
      <c r="G11" s="15">
        <v>38.919252708827059</v>
      </c>
      <c r="H11" s="15">
        <v>37.472841115267684</v>
      </c>
      <c r="I11" s="15">
        <v>36.536208465712598</v>
      </c>
      <c r="J11" s="15">
        <v>35.917789162765835</v>
      </c>
      <c r="K11" s="15">
        <v>35.363052220596956</v>
      </c>
      <c r="L11" s="15">
        <v>35.346471739073372</v>
      </c>
    </row>
    <row r="12" spans="1:12" x14ac:dyDescent="0.35">
      <c r="A12" s="70" t="s">
        <v>2</v>
      </c>
      <c r="B12" s="73">
        <v>43</v>
      </c>
      <c r="C12" s="15">
        <v>43.010489969141673</v>
      </c>
      <c r="D12" s="15">
        <v>40.631311896069874</v>
      </c>
      <c r="E12" s="15">
        <v>39.259357036225929</v>
      </c>
      <c r="F12" s="15">
        <v>37.915482731882662</v>
      </c>
      <c r="G12" s="15">
        <v>37.429754618613231</v>
      </c>
      <c r="H12" s="15">
        <v>37.596082043003662</v>
      </c>
      <c r="I12" s="15">
        <v>36.472506582641337</v>
      </c>
      <c r="J12" s="15">
        <v>35.671676249093153</v>
      </c>
      <c r="K12" s="15">
        <v>35.154674178777093</v>
      </c>
      <c r="L12" s="15">
        <v>34.746811343607924</v>
      </c>
    </row>
    <row r="13" spans="1:12" x14ac:dyDescent="0.35">
      <c r="A13" s="70" t="s">
        <v>140</v>
      </c>
      <c r="B13" s="73">
        <v>33</v>
      </c>
      <c r="C13" s="15">
        <v>41.202412446979935</v>
      </c>
      <c r="D13" s="15">
        <v>41.828641921077313</v>
      </c>
      <c r="E13" s="15">
        <v>39.658276931811216</v>
      </c>
      <c r="F13" s="15">
        <v>38.472915498734046</v>
      </c>
      <c r="G13" s="15">
        <v>37.083376354564827</v>
      </c>
      <c r="H13" s="15">
        <v>36.395872955764915</v>
      </c>
      <c r="I13" s="15">
        <v>36.539961729763185</v>
      </c>
      <c r="J13" s="15">
        <v>35.683190673673309</v>
      </c>
      <c r="K13" s="15">
        <v>34.996483972947878</v>
      </c>
      <c r="L13" s="15">
        <v>34.603768963677403</v>
      </c>
    </row>
    <row r="14" spans="1:12" x14ac:dyDescent="0.35">
      <c r="A14" s="70" t="s">
        <v>141</v>
      </c>
      <c r="B14" s="73">
        <v>41</v>
      </c>
      <c r="C14" s="15">
        <v>32.864176488503368</v>
      </c>
      <c r="D14" s="15">
        <v>39.371961183855063</v>
      </c>
      <c r="E14" s="15">
        <v>40.409465305440271</v>
      </c>
      <c r="F14" s="15">
        <v>38.529712451117</v>
      </c>
      <c r="G14" s="15">
        <v>37.410793904260856</v>
      </c>
      <c r="H14" s="15">
        <v>36.040613779541552</v>
      </c>
      <c r="I14" s="15">
        <v>35.333249891208709</v>
      </c>
      <c r="J14" s="15">
        <v>35.454346416280245</v>
      </c>
      <c r="K14" s="15">
        <v>34.782038481520303</v>
      </c>
      <c r="L14" s="15">
        <v>34.225645919815065</v>
      </c>
    </row>
    <row r="15" spans="1:12" x14ac:dyDescent="0.35">
      <c r="A15" s="70" t="s">
        <v>142</v>
      </c>
      <c r="B15" s="73">
        <v>34</v>
      </c>
      <c r="C15" s="15">
        <v>39.582331558499078</v>
      </c>
      <c r="D15" s="15">
        <v>32.91138030899436</v>
      </c>
      <c r="E15" s="15">
        <v>38.204431919214187</v>
      </c>
      <c r="F15" s="15">
        <v>39.425581824055847</v>
      </c>
      <c r="G15" s="15">
        <v>37.695574282540925</v>
      </c>
      <c r="H15" s="15">
        <v>36.678397090066099</v>
      </c>
      <c r="I15" s="15">
        <v>35.388299673136274</v>
      </c>
      <c r="J15" s="15">
        <v>34.713377367186247</v>
      </c>
      <c r="K15" s="15">
        <v>34.804186353619208</v>
      </c>
      <c r="L15" s="15">
        <v>34.289681085389262</v>
      </c>
    </row>
    <row r="16" spans="1:12" x14ac:dyDescent="0.35">
      <c r="A16" s="70" t="s">
        <v>143</v>
      </c>
      <c r="B16" s="73">
        <v>38</v>
      </c>
      <c r="C16" s="15">
        <v>34.323757386557709</v>
      </c>
      <c r="D16" s="15">
        <v>38.542523271813273</v>
      </c>
      <c r="E16" s="15">
        <v>33.01030340706842</v>
      </c>
      <c r="F16" s="15">
        <v>37.428422978413828</v>
      </c>
      <c r="G16" s="15">
        <v>38.559332868407111</v>
      </c>
      <c r="H16" s="15">
        <v>36.94870629253338</v>
      </c>
      <c r="I16" s="15">
        <v>36.091693637452366</v>
      </c>
      <c r="J16" s="15">
        <v>34.886161277617056</v>
      </c>
      <c r="K16" s="15">
        <v>34.243634115303713</v>
      </c>
      <c r="L16" s="15">
        <v>34.346452504818544</v>
      </c>
    </row>
    <row r="17" spans="1:12" x14ac:dyDescent="0.35">
      <c r="A17" s="70" t="s">
        <v>144</v>
      </c>
      <c r="B17" s="73">
        <v>30</v>
      </c>
      <c r="C17" s="15">
        <v>37.252610629665696</v>
      </c>
      <c r="D17" s="15">
        <v>34.454920999218849</v>
      </c>
      <c r="E17" s="15">
        <v>37.720183516930767</v>
      </c>
      <c r="F17" s="15">
        <v>33.159627651403277</v>
      </c>
      <c r="G17" s="15">
        <v>36.799994882163681</v>
      </c>
      <c r="H17" s="15">
        <v>37.788804600740306</v>
      </c>
      <c r="I17" s="15">
        <v>36.32203095933513</v>
      </c>
      <c r="J17" s="15">
        <v>35.62309515043102</v>
      </c>
      <c r="K17" s="15">
        <v>34.50281414637508</v>
      </c>
      <c r="L17" s="15">
        <v>33.942009704847244</v>
      </c>
    </row>
    <row r="18" spans="1:12" x14ac:dyDescent="0.35">
      <c r="A18" s="70" t="s">
        <v>145</v>
      </c>
      <c r="B18" s="73">
        <v>50</v>
      </c>
      <c r="C18" s="15">
        <v>31.080440816261731</v>
      </c>
      <c r="D18" s="15">
        <v>36.473742873087751</v>
      </c>
      <c r="E18" s="15">
        <v>34.282839127764092</v>
      </c>
      <c r="F18" s="15">
        <v>36.83627926221795</v>
      </c>
      <c r="G18" s="15">
        <v>33.039749766646082</v>
      </c>
      <c r="H18" s="15">
        <v>36.027314317091999</v>
      </c>
      <c r="I18" s="15">
        <v>36.903979336191597</v>
      </c>
      <c r="J18" s="15">
        <v>35.58623148687991</v>
      </c>
      <c r="K18" s="15">
        <v>35.022748950117673</v>
      </c>
      <c r="L18" s="15">
        <v>34.035350676284757</v>
      </c>
    </row>
    <row r="19" spans="1:12" x14ac:dyDescent="0.35">
      <c r="A19" s="70" t="s">
        <v>146</v>
      </c>
      <c r="B19" s="73">
        <v>26</v>
      </c>
      <c r="C19" s="15">
        <v>46.909568282094256</v>
      </c>
      <c r="D19" s="15">
        <v>31.476105643633016</v>
      </c>
      <c r="E19" s="15">
        <v>35.589565709998183</v>
      </c>
      <c r="F19" s="15">
        <v>33.836159916791317</v>
      </c>
      <c r="G19" s="15">
        <v>35.77358497385687</v>
      </c>
      <c r="H19" s="15">
        <v>32.60962761539988</v>
      </c>
      <c r="I19" s="15">
        <v>35.101373513688522</v>
      </c>
      <c r="J19" s="15">
        <v>35.86896274626006</v>
      </c>
      <c r="K19" s="15">
        <v>34.696358089820635</v>
      </c>
      <c r="L19" s="15">
        <v>34.303482984008603</v>
      </c>
    </row>
    <row r="20" spans="1:12" x14ac:dyDescent="0.35">
      <c r="A20" s="70" t="s">
        <v>147</v>
      </c>
      <c r="B20" s="73">
        <v>34</v>
      </c>
      <c r="C20" s="15">
        <v>27.195759858902875</v>
      </c>
      <c r="D20" s="15">
        <v>44.149357948704406</v>
      </c>
      <c r="E20" s="15">
        <v>31.633996419495418</v>
      </c>
      <c r="F20" s="15">
        <v>34.704648999965919</v>
      </c>
      <c r="G20" s="15">
        <v>33.309873128301767</v>
      </c>
      <c r="H20" s="15">
        <v>34.736721076907976</v>
      </c>
      <c r="I20" s="15">
        <v>32.111139469262994</v>
      </c>
      <c r="J20" s="15">
        <v>34.218739600055741</v>
      </c>
      <c r="K20" s="15">
        <v>34.872572925729955</v>
      </c>
      <c r="L20" s="15">
        <v>33.898447993882151</v>
      </c>
    </row>
    <row r="21" spans="1:12" x14ac:dyDescent="0.35">
      <c r="A21" s="70" t="s">
        <v>148</v>
      </c>
      <c r="B21" s="73">
        <v>26</v>
      </c>
      <c r="C21" s="15">
        <v>33.456016233949718</v>
      </c>
      <c r="D21" s="15">
        <v>28.056294915842898</v>
      </c>
      <c r="E21" s="15">
        <v>41.901476078703517</v>
      </c>
      <c r="F21" s="15">
        <v>31.7178272708538</v>
      </c>
      <c r="G21" s="15">
        <v>33.988292053416203</v>
      </c>
      <c r="H21" s="15">
        <v>32.826153964656037</v>
      </c>
      <c r="I21" s="15">
        <v>33.899276912739673</v>
      </c>
      <c r="J21" s="15">
        <v>31.7167212676184</v>
      </c>
      <c r="K21" s="15">
        <v>33.500679656204824</v>
      </c>
      <c r="L21" s="15">
        <v>34.118032174697611</v>
      </c>
    </row>
    <row r="22" spans="1:12" x14ac:dyDescent="0.35">
      <c r="A22" s="70" t="s">
        <v>149</v>
      </c>
      <c r="B22" s="73">
        <v>28</v>
      </c>
      <c r="C22" s="15">
        <v>27.371036214333021</v>
      </c>
      <c r="D22" s="15">
        <v>33.176772238861872</v>
      </c>
      <c r="E22" s="15">
        <v>28.956692077672319</v>
      </c>
      <c r="F22" s="15">
        <v>40.17378240063681</v>
      </c>
      <c r="G22" s="15">
        <v>31.889580791430031</v>
      </c>
      <c r="H22" s="15">
        <v>33.467038296835717</v>
      </c>
      <c r="I22" s="15">
        <v>32.542701521404553</v>
      </c>
      <c r="J22" s="15">
        <v>33.341469768640778</v>
      </c>
      <c r="K22" s="15">
        <v>31.519851210109316</v>
      </c>
      <c r="L22" s="15">
        <v>33.103366749776384</v>
      </c>
    </row>
    <row r="23" spans="1:12" x14ac:dyDescent="0.35">
      <c r="A23" s="70" t="s">
        <v>150</v>
      </c>
      <c r="B23" s="73">
        <v>21</v>
      </c>
      <c r="C23" s="15">
        <v>30.37954749883567</v>
      </c>
      <c r="D23" s="15">
        <v>28.637815406505229</v>
      </c>
      <c r="E23" s="15">
        <v>33.074380399778143</v>
      </c>
      <c r="F23" s="15">
        <v>29.683227290129636</v>
      </c>
      <c r="G23" s="15">
        <v>38.66107361487871</v>
      </c>
      <c r="H23" s="15">
        <v>31.960477538304723</v>
      </c>
      <c r="I23" s="15">
        <v>33.080838916983524</v>
      </c>
      <c r="J23" s="15">
        <v>32.308184153456708</v>
      </c>
      <c r="K23" s="15">
        <v>32.888217928968174</v>
      </c>
      <c r="L23" s="15">
        <v>31.4826768303368</v>
      </c>
    </row>
    <row r="24" spans="1:12" x14ac:dyDescent="0.35">
      <c r="A24" s="70" t="s">
        <v>151</v>
      </c>
      <c r="B24" s="73">
        <v>35</v>
      </c>
      <c r="C24" s="15">
        <v>23.783014162194288</v>
      </c>
      <c r="D24" s="15">
        <v>31.752142067613402</v>
      </c>
      <c r="E24" s="15">
        <v>29.584422887491268</v>
      </c>
      <c r="F24" s="15">
        <v>32.809077851503382</v>
      </c>
      <c r="G24" s="15">
        <v>29.990208896015396</v>
      </c>
      <c r="H24" s="15">
        <v>36.945946168729243</v>
      </c>
      <c r="I24" s="15">
        <v>31.697047515730112</v>
      </c>
      <c r="J24" s="15">
        <v>32.49525476658183</v>
      </c>
      <c r="K24" s="15">
        <v>31.827108958483336</v>
      </c>
      <c r="L24" s="15">
        <v>32.304710258812705</v>
      </c>
    </row>
    <row r="25" spans="1:12" x14ac:dyDescent="0.35">
      <c r="A25" s="70" t="s">
        <v>152</v>
      </c>
      <c r="B25" s="73">
        <v>24</v>
      </c>
      <c r="C25" s="15">
        <v>35.198687706753468</v>
      </c>
      <c r="D25" s="15">
        <v>26.754898639489447</v>
      </c>
      <c r="E25" s="15">
        <v>32.819890859889064</v>
      </c>
      <c r="F25" s="15">
        <v>30.517577676891857</v>
      </c>
      <c r="G25" s="15">
        <v>32.258517398643988</v>
      </c>
      <c r="H25" s="15">
        <v>30.314633755695809</v>
      </c>
      <c r="I25" s="15">
        <v>34.677619080393001</v>
      </c>
      <c r="J25" s="15">
        <v>31.262667243136004</v>
      </c>
      <c r="K25" s="15">
        <v>31.622899751140519</v>
      </c>
      <c r="L25" s="15">
        <v>31.282733211941206</v>
      </c>
    </row>
    <row r="26" spans="1:12" x14ac:dyDescent="0.35">
      <c r="A26" s="70" t="s">
        <v>153</v>
      </c>
      <c r="B26" s="73">
        <v>30</v>
      </c>
      <c r="C26" s="15">
        <v>30.486767380270695</v>
      </c>
      <c r="D26" s="15">
        <v>37.03628374710128</v>
      </c>
      <c r="E26" s="15">
        <v>32.229185743221684</v>
      </c>
      <c r="F26" s="15">
        <v>35.974660041933568</v>
      </c>
      <c r="G26" s="15">
        <v>34.094512081164972</v>
      </c>
      <c r="H26" s="15">
        <v>34.824845737353229</v>
      </c>
      <c r="I26" s="15">
        <v>33.409531252384838</v>
      </c>
      <c r="J26" s="15">
        <v>35.756191345816767</v>
      </c>
      <c r="K26" s="15">
        <v>33.71796677493623</v>
      </c>
      <c r="L26" s="15">
        <v>33.984634751136923</v>
      </c>
    </row>
    <row r="27" spans="1:12" x14ac:dyDescent="0.35">
      <c r="A27" s="70" t="s">
        <v>154</v>
      </c>
      <c r="B27" s="73">
        <v>31</v>
      </c>
      <c r="C27" s="15">
        <v>35.35942315009703</v>
      </c>
      <c r="D27" s="15">
        <v>35.556531180898226</v>
      </c>
      <c r="E27" s="15">
        <v>39.227609610001686</v>
      </c>
      <c r="F27" s="15">
        <v>36.444257293238884</v>
      </c>
      <c r="G27" s="15">
        <v>38.404863625764108</v>
      </c>
      <c r="H27" s="15">
        <v>37.050353538830059</v>
      </c>
      <c r="I27" s="15">
        <v>37.172142990051135</v>
      </c>
      <c r="J27" s="15">
        <v>36.193842270859086</v>
      </c>
      <c r="K27" s="15">
        <v>37.401569347653144</v>
      </c>
      <c r="L27" s="15">
        <v>36.368208884463606</v>
      </c>
    </row>
    <row r="28" spans="1:12" x14ac:dyDescent="0.35">
      <c r="A28" s="70" t="s">
        <v>155</v>
      </c>
      <c r="B28" s="73">
        <v>47</v>
      </c>
      <c r="C28" s="15">
        <v>37.341700215145075</v>
      </c>
      <c r="D28" s="15">
        <v>39.157777495423467</v>
      </c>
      <c r="E28" s="15">
        <v>39.114685199994938</v>
      </c>
      <c r="F28" s="15">
        <v>41.034157179248098</v>
      </c>
      <c r="G28" s="15">
        <v>38.911245954408372</v>
      </c>
      <c r="H28" s="15">
        <v>40.089085576453705</v>
      </c>
      <c r="I28" s="15">
        <v>38.82486827195212</v>
      </c>
      <c r="J28" s="15">
        <v>38.904394827409277</v>
      </c>
      <c r="K28" s="15">
        <v>38.142485011570251</v>
      </c>
      <c r="L28" s="15">
        <v>39.046162507933339</v>
      </c>
    </row>
    <row r="29" spans="1:12" x14ac:dyDescent="0.35">
      <c r="A29" s="70" t="s">
        <v>156</v>
      </c>
      <c r="B29" s="73">
        <v>28</v>
      </c>
      <c r="C29" s="15">
        <v>44.287674787313634</v>
      </c>
      <c r="D29" s="15">
        <v>39.725924134816992</v>
      </c>
      <c r="E29" s="15">
        <v>40.820955731419531</v>
      </c>
      <c r="F29" s="15">
        <v>40.700626900960756</v>
      </c>
      <c r="G29" s="15">
        <v>41.334138581751262</v>
      </c>
      <c r="H29" s="15">
        <v>39.795278217871569</v>
      </c>
      <c r="I29" s="15">
        <v>40.197458221219271</v>
      </c>
      <c r="J29" s="15">
        <v>39.341104235367645</v>
      </c>
      <c r="K29" s="15">
        <v>39.431268677528102</v>
      </c>
      <c r="L29" s="15">
        <v>39.187340094465569</v>
      </c>
    </row>
    <row r="30" spans="1:12" x14ac:dyDescent="0.35">
      <c r="A30" s="70" t="s">
        <v>157</v>
      </c>
      <c r="B30" s="73">
        <v>49</v>
      </c>
      <c r="C30" s="15">
        <v>36.222777959720055</v>
      </c>
      <c r="D30" s="15">
        <v>44.051171050799674</v>
      </c>
      <c r="E30" s="15">
        <v>41.76840732057758</v>
      </c>
      <c r="F30" s="15">
        <v>42.409806997625388</v>
      </c>
      <c r="G30" s="15">
        <v>41.839357499038179</v>
      </c>
      <c r="H30" s="15">
        <v>42.017231419258778</v>
      </c>
      <c r="I30" s="15">
        <v>40.536741571069321</v>
      </c>
      <c r="J30" s="15">
        <v>40.79372700254455</v>
      </c>
      <c r="K30" s="15">
        <v>40.166342819218613</v>
      </c>
      <c r="L30" s="15">
        <v>40.682748802700715</v>
      </c>
    </row>
    <row r="31" spans="1:12" x14ac:dyDescent="0.35">
      <c r="A31" s="70" t="s">
        <v>158</v>
      </c>
      <c r="B31" s="73">
        <v>39</v>
      </c>
      <c r="C31" s="15">
        <v>47.57321365874278</v>
      </c>
      <c r="D31" s="15">
        <v>40.617557675241656</v>
      </c>
      <c r="E31" s="15">
        <v>44.659941788190267</v>
      </c>
      <c r="F31" s="15">
        <v>43.287805337131935</v>
      </c>
      <c r="G31" s="15">
        <v>43.273512314854187</v>
      </c>
      <c r="H31" s="15">
        <v>42.698643184697687</v>
      </c>
      <c r="I31" s="15">
        <v>42.368171158459091</v>
      </c>
      <c r="J31" s="15">
        <v>41.241398051584127</v>
      </c>
      <c r="K31" s="15">
        <v>41.389430192127925</v>
      </c>
      <c r="L31" s="15">
        <v>41.348217021477474</v>
      </c>
    </row>
    <row r="32" spans="1:12" x14ac:dyDescent="0.35">
      <c r="A32" s="70" t="s">
        <v>159</v>
      </c>
      <c r="B32" s="73">
        <v>50</v>
      </c>
      <c r="C32" s="15">
        <v>43.186917990845842</v>
      </c>
      <c r="D32" s="15">
        <v>47.650658534045952</v>
      </c>
      <c r="E32" s="15">
        <v>43.613463462621553</v>
      </c>
      <c r="F32" s="15">
        <v>45.694348420988049</v>
      </c>
      <c r="G32" s="15">
        <v>44.418998549708078</v>
      </c>
      <c r="H32" s="15">
        <v>44.156899791208431</v>
      </c>
      <c r="I32" s="15">
        <v>43.397257124534605</v>
      </c>
      <c r="J32" s="15">
        <v>43.069306769657103</v>
      </c>
      <c r="K32" s="15">
        <v>42.161090219325807</v>
      </c>
      <c r="L32" s="15">
        <v>42.696098676448493</v>
      </c>
    </row>
    <row r="33" spans="1:12" x14ac:dyDescent="0.35">
      <c r="A33" s="70" t="s">
        <v>160</v>
      </c>
      <c r="B33" s="73">
        <v>53</v>
      </c>
      <c r="C33" s="15">
        <v>49.765875542843105</v>
      </c>
      <c r="D33" s="15">
        <v>45.737865418221965</v>
      </c>
      <c r="E33" s="15">
        <v>48.097527177043119</v>
      </c>
      <c r="F33" s="15">
        <v>45.434301258903609</v>
      </c>
      <c r="G33" s="15">
        <v>46.180139359707084</v>
      </c>
      <c r="H33" s="15">
        <v>45.019618783886536</v>
      </c>
      <c r="I33" s="15">
        <v>44.468134503581183</v>
      </c>
      <c r="J33" s="15">
        <v>43.883765236876187</v>
      </c>
      <c r="K33" s="15">
        <v>43.561297664848738</v>
      </c>
      <c r="L33" s="15">
        <v>43.263017461195119</v>
      </c>
    </row>
    <row r="34" spans="1:12" x14ac:dyDescent="0.35">
      <c r="A34" s="70" t="s">
        <v>161</v>
      </c>
      <c r="B34" s="73">
        <v>48</v>
      </c>
      <c r="C34" s="15">
        <v>51.083850263277633</v>
      </c>
      <c r="D34" s="15">
        <v>49.612648742682111</v>
      </c>
      <c r="E34" s="15">
        <v>47.340950479716184</v>
      </c>
      <c r="F34" s="15">
        <v>48.424975316543012</v>
      </c>
      <c r="G34" s="15">
        <v>46.264649839106021</v>
      </c>
      <c r="H34" s="15">
        <v>46.291705284984374</v>
      </c>
      <c r="I34" s="15">
        <v>45.115554538614852</v>
      </c>
      <c r="J34" s="15">
        <v>44.646908032929652</v>
      </c>
      <c r="K34" s="15">
        <v>44.184552548134839</v>
      </c>
      <c r="L34" s="15">
        <v>44.319842592435371</v>
      </c>
    </row>
    <row r="35" spans="1:12" x14ac:dyDescent="0.35">
      <c r="A35" s="70" t="s">
        <v>162</v>
      </c>
      <c r="B35" s="73">
        <v>57</v>
      </c>
      <c r="C35" s="15">
        <v>49.326830275604948</v>
      </c>
      <c r="D35" s="15">
        <v>49.96460072737846</v>
      </c>
      <c r="E35" s="15">
        <v>49.346526472241919</v>
      </c>
      <c r="F35" s="15">
        <v>48.031399726304244</v>
      </c>
      <c r="G35" s="15">
        <v>48.157359887262089</v>
      </c>
      <c r="H35" s="15">
        <v>46.278289849309807</v>
      </c>
      <c r="I35" s="15">
        <v>45.860955769285837</v>
      </c>
      <c r="J35" s="15">
        <v>44.915541172516178</v>
      </c>
      <c r="K35" s="15">
        <v>44.521982912959857</v>
      </c>
      <c r="L35" s="15">
        <v>44.565940962206504</v>
      </c>
    </row>
    <row r="36" spans="1:12" x14ac:dyDescent="0.35">
      <c r="A36" s="70" t="s">
        <v>163</v>
      </c>
      <c r="B36" s="73">
        <v>39</v>
      </c>
      <c r="C36" s="15">
        <v>55.930668978161854</v>
      </c>
      <c r="D36" s="15">
        <v>49.888479531815435</v>
      </c>
      <c r="E36" s="15">
        <v>49.6034459083264</v>
      </c>
      <c r="F36" s="15">
        <v>49.257400392230394</v>
      </c>
      <c r="G36" s="15">
        <v>48.296014911247568</v>
      </c>
      <c r="H36" s="15">
        <v>47.830337890967463</v>
      </c>
      <c r="I36" s="15">
        <v>46.141011218109853</v>
      </c>
      <c r="J36" s="15">
        <v>45.674840018268213</v>
      </c>
      <c r="K36" s="15">
        <v>44.908322966133092</v>
      </c>
      <c r="L36" s="15">
        <v>44.973100214629802</v>
      </c>
    </row>
    <row r="37" spans="1:12" x14ac:dyDescent="0.35">
      <c r="A37" s="70" t="s">
        <v>164</v>
      </c>
      <c r="B37" s="73">
        <v>56</v>
      </c>
      <c r="C37" s="15">
        <v>43.337196095796962</v>
      </c>
      <c r="D37" s="15">
        <v>54.678478858893889</v>
      </c>
      <c r="E37" s="15">
        <v>49.786123429743526</v>
      </c>
      <c r="F37" s="15">
        <v>49.104148300799892</v>
      </c>
      <c r="G37" s="15">
        <v>48.636912102692413</v>
      </c>
      <c r="H37" s="15">
        <v>47.831907890039034</v>
      </c>
      <c r="I37" s="15">
        <v>47.082816916477768</v>
      </c>
      <c r="J37" s="15">
        <v>45.702270039590317</v>
      </c>
      <c r="K37" s="15">
        <v>45.25491916166456</v>
      </c>
      <c r="L37" s="15">
        <v>44.980477648828547</v>
      </c>
    </row>
    <row r="38" spans="1:12" x14ac:dyDescent="0.35">
      <c r="A38" s="70" t="s">
        <v>165</v>
      </c>
      <c r="B38" s="73">
        <v>43</v>
      </c>
      <c r="C38" s="15">
        <v>54.863031486234803</v>
      </c>
      <c r="D38" s="15">
        <v>45.8872761105103</v>
      </c>
      <c r="E38" s="15">
        <v>53.632426123156904</v>
      </c>
      <c r="F38" s="15">
        <v>49.500542400905921</v>
      </c>
      <c r="G38" s="15">
        <v>48.483785673550599</v>
      </c>
      <c r="H38" s="15">
        <v>47.86812351193403</v>
      </c>
      <c r="I38" s="15">
        <v>47.231231345448762</v>
      </c>
      <c r="J38" s="15">
        <v>46.487848952643851</v>
      </c>
      <c r="K38" s="15">
        <v>45.356992748064869</v>
      </c>
      <c r="L38" s="15">
        <v>45.254421561410773</v>
      </c>
    </row>
    <row r="39" spans="1:12" x14ac:dyDescent="0.35">
      <c r="A39" s="70" t="s">
        <v>166</v>
      </c>
      <c r="B39" s="73">
        <v>75</v>
      </c>
      <c r="C39" s="15">
        <v>46.438736876859181</v>
      </c>
      <c r="D39" s="15">
        <v>53.847505133331175</v>
      </c>
      <c r="E39" s="15">
        <v>47.328457776619395</v>
      </c>
      <c r="F39" s="15">
        <v>52.668285582502975</v>
      </c>
      <c r="G39" s="15">
        <v>48.886083766665188</v>
      </c>
      <c r="H39" s="15">
        <v>47.711827019346693</v>
      </c>
      <c r="I39" s="15">
        <v>47.091641320409906</v>
      </c>
      <c r="J39" s="15">
        <v>46.680684721358617</v>
      </c>
      <c r="K39" s="15">
        <v>46.000103149071258</v>
      </c>
      <c r="L39" s="15">
        <v>45.315940748962241</v>
      </c>
    </row>
    <row r="40" spans="1:12" x14ac:dyDescent="0.35">
      <c r="A40" s="70" t="s">
        <v>167</v>
      </c>
      <c r="B40" s="73">
        <v>55</v>
      </c>
      <c r="C40" s="15">
        <v>67.486892228420146</v>
      </c>
      <c r="D40" s="15">
        <v>47.927678771860926</v>
      </c>
      <c r="E40" s="15">
        <v>52.622781298147011</v>
      </c>
      <c r="F40" s="15">
        <v>47.771053344548385</v>
      </c>
      <c r="G40" s="15">
        <v>51.227237108523781</v>
      </c>
      <c r="H40" s="15">
        <v>47.748767058639302</v>
      </c>
      <c r="I40" s="15">
        <v>46.632905295137462</v>
      </c>
      <c r="J40" s="15">
        <v>46.118218674142554</v>
      </c>
      <c r="K40" s="15">
        <v>45.870410584082506</v>
      </c>
      <c r="L40" s="15">
        <v>45.48093107504576</v>
      </c>
    </row>
    <row r="41" spans="1:12" x14ac:dyDescent="0.35">
      <c r="A41" s="70" t="s">
        <v>168</v>
      </c>
      <c r="B41" s="73">
        <v>59</v>
      </c>
      <c r="C41" s="15">
        <v>53.497451710794081</v>
      </c>
      <c r="D41" s="15">
        <v>62.3228735996084</v>
      </c>
      <c r="E41" s="15">
        <v>48.596664981419181</v>
      </c>
      <c r="F41" s="15">
        <v>51.644436213839455</v>
      </c>
      <c r="G41" s="15">
        <v>47.694309900316384</v>
      </c>
      <c r="H41" s="15">
        <v>49.891155136912296</v>
      </c>
      <c r="I41" s="15">
        <v>46.796314316384141</v>
      </c>
      <c r="J41" s="15">
        <v>45.84269692587857</v>
      </c>
      <c r="K41" s="15">
        <v>45.422907532514593</v>
      </c>
      <c r="L41" s="15">
        <v>45.473667342350915</v>
      </c>
    </row>
    <row r="42" spans="1:12" x14ac:dyDescent="0.35">
      <c r="A42" s="70" t="s">
        <v>169</v>
      </c>
      <c r="B42" s="73">
        <v>57</v>
      </c>
      <c r="C42" s="15">
        <v>54.702710642958259</v>
      </c>
      <c r="D42" s="15">
        <v>51.632150148693036</v>
      </c>
      <c r="E42" s="15">
        <v>57.868637233231127</v>
      </c>
      <c r="F42" s="15">
        <v>48.113288534575936</v>
      </c>
      <c r="G42" s="15">
        <v>49.899306196538241</v>
      </c>
      <c r="H42" s="15">
        <v>46.622530778460053</v>
      </c>
      <c r="I42" s="15">
        <v>48.032113584541499</v>
      </c>
      <c r="J42" s="15">
        <v>45.345573938774621</v>
      </c>
      <c r="K42" s="15">
        <v>44.548554040447527</v>
      </c>
      <c r="L42" s="15">
        <v>44.373507160184268</v>
      </c>
    </row>
    <row r="43" spans="1:12" x14ac:dyDescent="0.35">
      <c r="A43" s="70" t="s">
        <v>170</v>
      </c>
      <c r="B43" s="73">
        <v>61</v>
      </c>
      <c r="C43" s="15">
        <v>53.97583858382086</v>
      </c>
      <c r="D43" s="15">
        <v>51.672808921225055</v>
      </c>
      <c r="E43" s="15">
        <v>50.086122059408261</v>
      </c>
      <c r="F43" s="15">
        <v>54.556184038545609</v>
      </c>
      <c r="G43" s="15">
        <v>47.267230533388293</v>
      </c>
      <c r="H43" s="15">
        <v>48.260856029695766</v>
      </c>
      <c r="I43" s="15">
        <v>45.567746732803386</v>
      </c>
      <c r="J43" s="15">
        <v>46.507370971422233</v>
      </c>
      <c r="K43" s="15">
        <v>44.175962512941354</v>
      </c>
      <c r="L43" s="15">
        <v>43.654710478738046</v>
      </c>
    </row>
    <row r="44" spans="1:12" x14ac:dyDescent="0.35">
      <c r="A44" s="70" t="s">
        <v>171</v>
      </c>
      <c r="B44" s="73">
        <v>49</v>
      </c>
      <c r="C44" s="15">
        <v>56.474587586966734</v>
      </c>
      <c r="D44" s="15">
        <v>51.554260759080407</v>
      </c>
      <c r="E44" s="15">
        <v>49.37783482052312</v>
      </c>
      <c r="F44" s="15">
        <v>48.728434139996558</v>
      </c>
      <c r="G44" s="15">
        <v>51.799766079998307</v>
      </c>
      <c r="H44" s="15">
        <v>46.234206528840474</v>
      </c>
      <c r="I44" s="15">
        <v>46.801624339398849</v>
      </c>
      <c r="J44" s="15">
        <v>44.588889421847476</v>
      </c>
      <c r="K44" s="15">
        <v>45.228832402547724</v>
      </c>
      <c r="L44" s="15">
        <v>43.320575564574078</v>
      </c>
    </row>
    <row r="45" spans="1:12" x14ac:dyDescent="0.35">
      <c r="A45" s="70" t="s">
        <v>172</v>
      </c>
      <c r="B45" s="73">
        <v>44</v>
      </c>
      <c r="C45" s="15">
        <v>46.600304938150714</v>
      </c>
      <c r="D45" s="15">
        <v>52.503839835363898</v>
      </c>
      <c r="E45" s="15">
        <v>49.09801954932469</v>
      </c>
      <c r="F45" s="15">
        <v>47.07450376312282</v>
      </c>
      <c r="G45" s="15">
        <v>46.897371476904993</v>
      </c>
      <c r="H45" s="15">
        <v>48.964456536096606</v>
      </c>
      <c r="I45" s="15">
        <v>44.723968138460393</v>
      </c>
      <c r="J45" s="15">
        <v>45.051258370905401</v>
      </c>
      <c r="K45" s="15">
        <v>43.20356178089812</v>
      </c>
      <c r="L45" s="15">
        <v>43.742351856868069</v>
      </c>
    </row>
    <row r="46" spans="1:12" x14ac:dyDescent="0.35">
      <c r="A46" s="70" t="s">
        <v>173</v>
      </c>
      <c r="B46" s="73">
        <v>48</v>
      </c>
      <c r="C46" s="15">
        <v>43.507590001935043</v>
      </c>
      <c r="D46" s="15">
        <v>45.025041037214898</v>
      </c>
      <c r="E46" s="15">
        <v>49.67647366938958</v>
      </c>
      <c r="F46" s="15">
        <v>47.234162295225403</v>
      </c>
      <c r="G46" s="15">
        <v>45.298753685293342</v>
      </c>
      <c r="H46" s="15">
        <v>45.38073973344504</v>
      </c>
      <c r="I46" s="15">
        <v>46.813540966043952</v>
      </c>
      <c r="J46" s="15">
        <v>43.526491659721096</v>
      </c>
      <c r="K46" s="15">
        <v>43.711247689557183</v>
      </c>
      <c r="L46" s="15">
        <v>42.244579448940115</v>
      </c>
    </row>
    <row r="47" spans="1:12" x14ac:dyDescent="0.35">
      <c r="A47" s="70" t="s">
        <v>174</v>
      </c>
      <c r="B47" s="73">
        <v>37</v>
      </c>
      <c r="C47" s="15">
        <v>45.725094507655896</v>
      </c>
      <c r="D47" s="15">
        <v>42.774650195602185</v>
      </c>
      <c r="E47" s="15">
        <v>43.605727984285103</v>
      </c>
      <c r="F47" s="15">
        <v>47.309536437797867</v>
      </c>
      <c r="G47" s="15">
        <v>45.461833070595844</v>
      </c>
      <c r="H47" s="15">
        <v>43.618378970152598</v>
      </c>
      <c r="I47" s="15">
        <v>43.915757685928973</v>
      </c>
      <c r="J47" s="15">
        <v>44.926565700557745</v>
      </c>
      <c r="K47" s="15">
        <v>42.340941958635241</v>
      </c>
      <c r="L47" s="15">
        <v>42.524758532141178</v>
      </c>
    </row>
    <row r="48" spans="1:12" x14ac:dyDescent="0.35">
      <c r="A48" s="70" t="s">
        <v>175</v>
      </c>
      <c r="B48" s="73">
        <v>39</v>
      </c>
      <c r="C48" s="15">
        <v>36.579691886805065</v>
      </c>
      <c r="D48" s="15">
        <v>43.937163086787002</v>
      </c>
      <c r="E48" s="15">
        <v>42.064862025057352</v>
      </c>
      <c r="F48" s="15">
        <v>42.469817427827813</v>
      </c>
      <c r="G48" s="15">
        <v>45.341950114031512</v>
      </c>
      <c r="H48" s="15">
        <v>43.894018669945225</v>
      </c>
      <c r="I48" s="15">
        <v>42.215164125230551</v>
      </c>
      <c r="J48" s="15">
        <v>42.664102186373434</v>
      </c>
      <c r="K48" s="15">
        <v>43.382331979542514</v>
      </c>
      <c r="L48" s="15">
        <v>41.397131269497081</v>
      </c>
    </row>
    <row r="49" spans="1:12" x14ac:dyDescent="0.35">
      <c r="A49" s="70" t="s">
        <v>176</v>
      </c>
      <c r="B49" s="73">
        <v>45</v>
      </c>
      <c r="C49" s="15">
        <v>38.548892346551881</v>
      </c>
      <c r="D49" s="15">
        <v>36.052245305699394</v>
      </c>
      <c r="E49" s="15">
        <v>42.219400801679072</v>
      </c>
      <c r="F49" s="15">
        <v>41.099569101198774</v>
      </c>
      <c r="G49" s="15">
        <v>41.178726480062124</v>
      </c>
      <c r="H49" s="15">
        <v>43.353390476172834</v>
      </c>
      <c r="I49" s="15">
        <v>42.24699402792352</v>
      </c>
      <c r="J49" s="15">
        <v>40.763840911073025</v>
      </c>
      <c r="K49" s="15">
        <v>41.299991950394684</v>
      </c>
      <c r="L49" s="15">
        <v>41.892706620822494</v>
      </c>
    </row>
    <row r="50" spans="1:12" x14ac:dyDescent="0.35">
      <c r="A50" s="70" t="s">
        <v>177</v>
      </c>
      <c r="B50" s="73">
        <v>44</v>
      </c>
      <c r="C50" s="15">
        <v>43.120619228235427</v>
      </c>
      <c r="D50" s="15">
        <v>38.099070237144822</v>
      </c>
      <c r="E50" s="15">
        <v>35.699557363967358</v>
      </c>
      <c r="F50" s="15">
        <v>40.847400697102309</v>
      </c>
      <c r="G50" s="15">
        <v>40.190566517559482</v>
      </c>
      <c r="H50" s="15">
        <v>40.031162493666955</v>
      </c>
      <c r="I50" s="15">
        <v>41.718744481735698</v>
      </c>
      <c r="J50" s="15">
        <v>40.854753643138956</v>
      </c>
      <c r="K50" s="15">
        <v>39.559786746026802</v>
      </c>
      <c r="L50" s="15">
        <v>40.224150819268701</v>
      </c>
    </row>
    <row r="51" spans="1:12" x14ac:dyDescent="0.35">
      <c r="A51" s="70" t="s">
        <v>178</v>
      </c>
      <c r="B51" s="73">
        <v>32</v>
      </c>
      <c r="C51" s="15">
        <v>41.89473066751016</v>
      </c>
      <c r="D51" s="15">
        <v>41.522860216547251</v>
      </c>
      <c r="E51" s="15">
        <v>37.649784399946014</v>
      </c>
      <c r="F51" s="15">
        <v>35.383029680330701</v>
      </c>
      <c r="G51" s="15">
        <v>39.599842670905893</v>
      </c>
      <c r="H51" s="15">
        <v>39.250617617994976</v>
      </c>
      <c r="I51" s="15">
        <v>38.976030298993969</v>
      </c>
      <c r="J51" s="15">
        <v>40.313034205147808</v>
      </c>
      <c r="K51" s="15">
        <v>39.618691206005906</v>
      </c>
      <c r="L51" s="15">
        <v>38.590076770000969</v>
      </c>
    </row>
    <row r="52" spans="1:12" x14ac:dyDescent="0.35">
      <c r="A52" s="70" t="s">
        <v>179</v>
      </c>
      <c r="B52" s="73">
        <v>30</v>
      </c>
      <c r="C52" s="15">
        <v>32.05765986586939</v>
      </c>
      <c r="D52" s="15">
        <v>39.992683869670898</v>
      </c>
      <c r="E52" s="15">
        <v>39.979169977529992</v>
      </c>
      <c r="F52" s="15">
        <v>36.954399098786851</v>
      </c>
      <c r="G52" s="15">
        <v>34.816369895164321</v>
      </c>
      <c r="H52" s="15">
        <v>38.219570558050933</v>
      </c>
      <c r="I52" s="15">
        <v>38.12166669702539</v>
      </c>
      <c r="J52" s="15">
        <v>37.795249982033418</v>
      </c>
      <c r="K52" s="15">
        <v>38.86308720323138</v>
      </c>
      <c r="L52" s="15">
        <v>38.396039920830155</v>
      </c>
    </row>
    <row r="53" spans="1:12" x14ac:dyDescent="0.35">
      <c r="A53" s="70" t="s">
        <v>180</v>
      </c>
      <c r="B53" s="73">
        <v>38</v>
      </c>
      <c r="C53" s="15">
        <v>30.567333877694757</v>
      </c>
      <c r="D53" s="15">
        <v>32.123997242279287</v>
      </c>
      <c r="E53" s="15">
        <v>38.60609654280767</v>
      </c>
      <c r="F53" s="15">
        <v>38.782583324111066</v>
      </c>
      <c r="G53" s="15">
        <v>36.346109548701378</v>
      </c>
      <c r="H53" s="15">
        <v>34.310392925051971</v>
      </c>
      <c r="I53" s="15">
        <v>37.101413694732251</v>
      </c>
      <c r="J53" s="15">
        <v>37.184268938896672</v>
      </c>
      <c r="K53" s="15">
        <v>36.838542653734095</v>
      </c>
      <c r="L53" s="15">
        <v>37.817381519473841</v>
      </c>
    </row>
    <row r="54" spans="1:12" x14ac:dyDescent="0.35">
      <c r="A54" s="70" t="s">
        <v>181</v>
      </c>
      <c r="B54" s="73">
        <v>25</v>
      </c>
      <c r="C54" s="15">
        <v>36.788473952609806</v>
      </c>
      <c r="D54" s="15">
        <v>30.870363098938668</v>
      </c>
      <c r="E54" s="15">
        <v>32.089693013666434</v>
      </c>
      <c r="F54" s="15">
        <v>37.433201990925468</v>
      </c>
      <c r="G54" s="15">
        <v>37.676403453383664</v>
      </c>
      <c r="H54" s="15">
        <v>35.626937848577143</v>
      </c>
      <c r="I54" s="15">
        <v>33.762085986500807</v>
      </c>
      <c r="J54" s="15">
        <v>36.081865286866829</v>
      </c>
      <c r="K54" s="15">
        <v>36.287372894052467</v>
      </c>
      <c r="L54" s="15">
        <v>36.056847402975876</v>
      </c>
    </row>
    <row r="55" spans="1:12" x14ac:dyDescent="0.35">
      <c r="A55" s="70" t="s">
        <v>182</v>
      </c>
      <c r="B55" s="73">
        <v>30</v>
      </c>
      <c r="C55" s="15">
        <v>26.170983682792219</v>
      </c>
      <c r="D55" s="15">
        <v>35.848121158878001</v>
      </c>
      <c r="E55" s="15">
        <v>31.143203317183616</v>
      </c>
      <c r="F55" s="15">
        <v>32.078820419307739</v>
      </c>
      <c r="G55" s="15">
        <v>36.487699231737601</v>
      </c>
      <c r="H55" s="15">
        <v>36.697142638367012</v>
      </c>
      <c r="I55" s="15">
        <v>34.975486776205422</v>
      </c>
      <c r="J55" s="15">
        <v>33.295948841709055</v>
      </c>
      <c r="K55" s="15">
        <v>35.251333599105578</v>
      </c>
      <c r="L55" s="15">
        <v>35.656729575217582</v>
      </c>
    </row>
    <row r="56" spans="1:12" x14ac:dyDescent="0.35">
      <c r="A56" s="70" t="s">
        <v>183</v>
      </c>
      <c r="B56" s="73">
        <v>28</v>
      </c>
      <c r="C56" s="15">
        <v>30.375574790282869</v>
      </c>
      <c r="D56" s="15">
        <v>27.075698281079852</v>
      </c>
      <c r="E56" s="15">
        <v>35.126758965636135</v>
      </c>
      <c r="F56" s="15">
        <v>31.334118472999851</v>
      </c>
      <c r="G56" s="15">
        <v>32.039045142007041</v>
      </c>
      <c r="H56" s="15">
        <v>35.654960630000225</v>
      </c>
      <c r="I56" s="15">
        <v>35.841612658314652</v>
      </c>
      <c r="J56" s="15">
        <v>34.393964096847228</v>
      </c>
      <c r="K56" s="15">
        <v>32.901667441806772</v>
      </c>
      <c r="L56" s="15">
        <v>34.691573734927005</v>
      </c>
    </row>
    <row r="57" spans="1:12" x14ac:dyDescent="0.35">
      <c r="A57" s="70" t="s">
        <v>184</v>
      </c>
      <c r="B57" s="73">
        <v>30</v>
      </c>
      <c r="C57" s="15">
        <v>28.828010935382196</v>
      </c>
      <c r="D57" s="15">
        <v>30.602242374292171</v>
      </c>
      <c r="E57" s="15">
        <v>27.755294895796471</v>
      </c>
      <c r="F57" s="15">
        <v>34.460327896279267</v>
      </c>
      <c r="G57" s="15">
        <v>31.392640224743882</v>
      </c>
      <c r="H57" s="15">
        <v>31.854330424092197</v>
      </c>
      <c r="I57" s="15">
        <v>34.86069446398492</v>
      </c>
      <c r="J57" s="15">
        <v>35.040189769642666</v>
      </c>
      <c r="K57" s="15">
        <v>33.814092882584632</v>
      </c>
      <c r="L57" s="15">
        <v>32.622571986232934</v>
      </c>
    </row>
    <row r="58" spans="1:12" x14ac:dyDescent="0.35">
      <c r="A58" s="70" t="s">
        <v>185</v>
      </c>
      <c r="B58" s="73">
        <v>38</v>
      </c>
      <c r="C58" s="15">
        <v>30.119553030022971</v>
      </c>
      <c r="D58" s="15">
        <v>29.440355188811029</v>
      </c>
      <c r="E58" s="15">
        <v>30.795112520172609</v>
      </c>
      <c r="F58" s="15">
        <v>28.297263193471711</v>
      </c>
      <c r="G58" s="15">
        <v>33.919903300083902</v>
      </c>
      <c r="H58" s="15">
        <v>31.365296647503808</v>
      </c>
      <c r="I58" s="15">
        <v>31.663730246488957</v>
      </c>
      <c r="J58" s="15">
        <v>34.198170916375162</v>
      </c>
      <c r="K58" s="15">
        <v>34.377445268156663</v>
      </c>
      <c r="L58" s="15">
        <v>33.457846275429219</v>
      </c>
    </row>
    <row r="59" spans="1:12" x14ac:dyDescent="0.35">
      <c r="A59" s="70" t="s">
        <v>186</v>
      </c>
      <c r="B59" s="73">
        <v>24</v>
      </c>
      <c r="C59" s="15">
        <v>36.797185618140297</v>
      </c>
      <c r="D59" s="15">
        <v>30.244765987488773</v>
      </c>
      <c r="E59" s="15">
        <v>29.960498582437374</v>
      </c>
      <c r="F59" s="15">
        <v>31.024862717995486</v>
      </c>
      <c r="G59" s="15">
        <v>28.788874231084314</v>
      </c>
      <c r="H59" s="15">
        <v>33.45373959098162</v>
      </c>
      <c r="I59" s="15">
        <v>31.345407941945954</v>
      </c>
      <c r="J59" s="15">
        <v>31.53904518836487</v>
      </c>
      <c r="K59" s="15">
        <v>33.712657339517854</v>
      </c>
      <c r="L59" s="15">
        <v>34.012776016593001</v>
      </c>
    </row>
    <row r="60" spans="1:12" x14ac:dyDescent="0.35">
      <c r="A60" s="70" t="s">
        <v>187</v>
      </c>
      <c r="B60" s="73">
        <v>29</v>
      </c>
      <c r="C60" s="15">
        <v>25.470127081358783</v>
      </c>
      <c r="D60" s="15">
        <v>35.769315593447317</v>
      </c>
      <c r="E60" s="15">
        <v>30.342773661616789</v>
      </c>
      <c r="F60" s="15">
        <v>30.306361802244282</v>
      </c>
      <c r="G60" s="15">
        <v>31.144462423735288</v>
      </c>
      <c r="H60" s="15">
        <v>29.0896901697866</v>
      </c>
      <c r="I60" s="15">
        <v>32.988144870976548</v>
      </c>
      <c r="J60" s="15">
        <v>31.262268186520494</v>
      </c>
      <c r="K60" s="15">
        <v>31.379430405455352</v>
      </c>
      <c r="L60" s="15">
        <v>33.38199235034093</v>
      </c>
    </row>
    <row r="61" spans="1:12" x14ac:dyDescent="0.35">
      <c r="A61" s="70" t="s">
        <v>188</v>
      </c>
      <c r="B61" s="73">
        <v>33</v>
      </c>
      <c r="C61" s="15">
        <v>29.879446454168388</v>
      </c>
      <c r="D61" s="15">
        <v>26.520739174550755</v>
      </c>
      <c r="E61" s="15">
        <v>34.850579528305097</v>
      </c>
      <c r="F61" s="15">
        <v>30.294149537905412</v>
      </c>
      <c r="G61" s="15">
        <v>30.433047751517602</v>
      </c>
      <c r="H61" s="15">
        <v>31.027374390129033</v>
      </c>
      <c r="I61" s="15">
        <v>29.169122176284464</v>
      </c>
      <c r="J61" s="15">
        <v>32.439458678783417</v>
      </c>
      <c r="K61" s="15">
        <v>31.043737979721957</v>
      </c>
      <c r="L61" s="15">
        <v>31.214304521250533</v>
      </c>
    </row>
    <row r="62" spans="1:12" x14ac:dyDescent="0.35">
      <c r="A62" s="70" t="s">
        <v>189</v>
      </c>
      <c r="B62" s="73">
        <v>37</v>
      </c>
      <c r="C62" s="15">
        <v>33.056465041180246</v>
      </c>
      <c r="D62" s="15">
        <v>30.559413349532473</v>
      </c>
      <c r="E62" s="15">
        <v>27.429386908230644</v>
      </c>
      <c r="F62" s="15">
        <v>34.204605487992623</v>
      </c>
      <c r="G62" s="15">
        <v>30.325508368972383</v>
      </c>
      <c r="H62" s="15">
        <v>30.485877397760497</v>
      </c>
      <c r="I62" s="15">
        <v>30.940842443761184</v>
      </c>
      <c r="J62" s="15">
        <v>29.257792236519876</v>
      </c>
      <c r="K62" s="15">
        <v>32.023296226874386</v>
      </c>
      <c r="L62" s="15">
        <v>31.006399982058952</v>
      </c>
    </row>
    <row r="63" spans="1:12" x14ac:dyDescent="0.35">
      <c r="A63" s="70" t="s">
        <v>190</v>
      </c>
      <c r="B63" s="73">
        <v>28</v>
      </c>
      <c r="C63" s="15">
        <v>36.577245895439106</v>
      </c>
      <c r="D63" s="15">
        <v>32.84533720416502</v>
      </c>
      <c r="E63" s="15">
        <v>30.919607895834748</v>
      </c>
      <c r="F63" s="15">
        <v>27.909990703745379</v>
      </c>
      <c r="G63" s="15">
        <v>33.441704812915425</v>
      </c>
      <c r="H63" s="15">
        <v>30.06926531816001</v>
      </c>
      <c r="I63" s="15">
        <v>30.254160003623362</v>
      </c>
      <c r="J63" s="15">
        <v>30.586268978178808</v>
      </c>
      <c r="K63" s="15">
        <v>29.082854428375036</v>
      </c>
      <c r="L63" s="15">
        <v>31.544067396771009</v>
      </c>
    </row>
    <row r="64" spans="1:12" x14ac:dyDescent="0.35">
      <c r="A64" s="70" t="s">
        <v>191</v>
      </c>
      <c r="B64" s="73">
        <v>22</v>
      </c>
      <c r="C64" s="15">
        <v>28.692040931622714</v>
      </c>
      <c r="D64" s="15">
        <v>36.139356930070832</v>
      </c>
      <c r="E64" s="15">
        <v>32.676717470219856</v>
      </c>
      <c r="F64" s="15">
        <v>31.157241564379131</v>
      </c>
      <c r="G64" s="15">
        <v>28.24479919114891</v>
      </c>
      <c r="H64" s="15">
        <v>32.724672165093502</v>
      </c>
      <c r="I64" s="15">
        <v>29.800071126535645</v>
      </c>
      <c r="J64" s="15">
        <v>29.991575362179344</v>
      </c>
      <c r="K64" s="15">
        <v>30.245648461322887</v>
      </c>
      <c r="L64" s="15">
        <v>29.001352691115923</v>
      </c>
    </row>
    <row r="65" spans="1:12" x14ac:dyDescent="0.35">
      <c r="A65" s="70" t="s">
        <v>192</v>
      </c>
      <c r="B65" s="73">
        <v>35</v>
      </c>
      <c r="C65" s="15">
        <v>23.01246963817886</v>
      </c>
      <c r="D65" s="15">
        <v>28.909713755719867</v>
      </c>
      <c r="E65" s="15">
        <v>35.395901251337584</v>
      </c>
      <c r="F65" s="15">
        <v>32.15567603345098</v>
      </c>
      <c r="G65" s="15">
        <v>31.011077781636676</v>
      </c>
      <c r="H65" s="15">
        <v>28.109019803328426</v>
      </c>
      <c r="I65" s="15">
        <v>31.744873293338376</v>
      </c>
      <c r="J65" s="15">
        <v>29.220016616755167</v>
      </c>
      <c r="K65" s="15">
        <v>29.426298012921247</v>
      </c>
      <c r="L65" s="15">
        <v>29.715377513219806</v>
      </c>
    </row>
    <row r="66" spans="1:12" x14ac:dyDescent="0.35">
      <c r="A66" s="70" t="s">
        <v>193</v>
      </c>
      <c r="B66" s="73">
        <v>16</v>
      </c>
      <c r="C66" s="15">
        <v>34.349321413899318</v>
      </c>
      <c r="D66" s="15">
        <v>23.764789334644949</v>
      </c>
      <c r="E66" s="15">
        <v>29.06817184789951</v>
      </c>
      <c r="F66" s="15">
        <v>34.713481548618503</v>
      </c>
      <c r="G66" s="15">
        <v>31.705711935040341</v>
      </c>
      <c r="H66" s="15">
        <v>30.779873271190706</v>
      </c>
      <c r="I66" s="15">
        <v>27.92435616807936</v>
      </c>
      <c r="J66" s="15">
        <v>30.921609031588563</v>
      </c>
      <c r="K66" s="15">
        <v>28.724878782998488</v>
      </c>
      <c r="L66" s="15">
        <v>29.039536975611409</v>
      </c>
    </row>
    <row r="67" spans="1:12" x14ac:dyDescent="0.35">
      <c r="A67" s="70" t="s">
        <v>194</v>
      </c>
      <c r="B67" s="73">
        <v>31</v>
      </c>
      <c r="C67" s="15">
        <v>17.518846717980939</v>
      </c>
      <c r="D67" s="15">
        <v>33.734406388545466</v>
      </c>
      <c r="E67" s="15">
        <v>24.387207673540004</v>
      </c>
      <c r="F67" s="15">
        <v>29.17105456924217</v>
      </c>
      <c r="G67" s="15">
        <v>34.126379718091762</v>
      </c>
      <c r="H67" s="15">
        <v>31.261910201307241</v>
      </c>
      <c r="I67" s="15">
        <v>30.54846809269829</v>
      </c>
      <c r="J67" s="15">
        <v>27.742844199649518</v>
      </c>
      <c r="K67" s="15">
        <v>30.266218635206108</v>
      </c>
      <c r="L67" s="15">
        <v>28.448588228580437</v>
      </c>
    </row>
    <row r="68" spans="1:12" x14ac:dyDescent="0.35">
      <c r="A68" s="70" t="s">
        <v>195</v>
      </c>
      <c r="B68" s="73">
        <v>30</v>
      </c>
      <c r="C68" s="15">
        <v>30.868025695178893</v>
      </c>
      <c r="D68" s="15">
        <v>18.646951312279768</v>
      </c>
      <c r="E68" s="15">
        <v>33.057364213198845</v>
      </c>
      <c r="F68" s="15">
        <v>24.780193899850001</v>
      </c>
      <c r="G68" s="15">
        <v>29.120396112720577</v>
      </c>
      <c r="H68" s="15">
        <v>33.399949925025297</v>
      </c>
      <c r="I68" s="15">
        <v>30.7028822313276</v>
      </c>
      <c r="J68" s="15">
        <v>30.186696493809283</v>
      </c>
      <c r="K68" s="15">
        <v>27.452888909612138</v>
      </c>
      <c r="L68" s="15">
        <v>29.722992644832633</v>
      </c>
    </row>
    <row r="69" spans="1:12" x14ac:dyDescent="0.35">
      <c r="A69" s="70" t="s">
        <v>196</v>
      </c>
      <c r="B69" s="73">
        <v>24</v>
      </c>
      <c r="C69" s="15">
        <v>29.555793094160151</v>
      </c>
      <c r="D69" s="15">
        <v>30.688491877513108</v>
      </c>
      <c r="E69" s="15">
        <v>19.572482125118317</v>
      </c>
      <c r="F69" s="15">
        <v>32.404483141822737</v>
      </c>
      <c r="G69" s="15">
        <v>25.092882315494087</v>
      </c>
      <c r="H69" s="15">
        <v>29.005839599774468</v>
      </c>
      <c r="I69" s="15">
        <v>32.714472829277945</v>
      </c>
      <c r="J69" s="15">
        <v>30.193376882335247</v>
      </c>
      <c r="K69" s="15">
        <v>29.838922720949</v>
      </c>
      <c r="L69" s="15">
        <v>27.304999440939081</v>
      </c>
    </row>
    <row r="70" spans="1:12" x14ac:dyDescent="0.35">
      <c r="A70" s="70" t="s">
        <v>197</v>
      </c>
      <c r="B70" s="73">
        <v>24</v>
      </c>
      <c r="C70" s="15">
        <v>24.155088765074645</v>
      </c>
      <c r="D70" s="15">
        <v>29.163083685963883</v>
      </c>
      <c r="E70" s="15">
        <v>30.56804393108051</v>
      </c>
      <c r="F70" s="15">
        <v>20.326618134438725</v>
      </c>
      <c r="G70" s="15">
        <v>31.85442732905258</v>
      </c>
      <c r="H70" s="15">
        <v>25.297093361109717</v>
      </c>
      <c r="I70" s="15">
        <v>28.843202331806744</v>
      </c>
      <c r="J70" s="15">
        <v>32.082038362026289</v>
      </c>
      <c r="K70" s="15">
        <v>29.716104001378465</v>
      </c>
      <c r="L70" s="15">
        <v>29.643689590857196</v>
      </c>
    </row>
    <row r="71" spans="1:12" x14ac:dyDescent="0.35">
      <c r="A71" s="70" t="s">
        <v>198</v>
      </c>
      <c r="B71" s="73">
        <v>19</v>
      </c>
      <c r="C71" s="15">
        <v>24.460213503987255</v>
      </c>
      <c r="D71" s="15">
        <v>24.256608590116958</v>
      </c>
      <c r="E71" s="15">
        <v>28.809064477512532</v>
      </c>
      <c r="F71" s="15">
        <v>30.392234971362424</v>
      </c>
      <c r="G71" s="15">
        <v>20.956117699441641</v>
      </c>
      <c r="H71" s="15">
        <v>31.253658654319114</v>
      </c>
      <c r="I71" s="15">
        <v>25.386646710524538</v>
      </c>
      <c r="J71" s="15">
        <v>28.619908540123955</v>
      </c>
      <c r="K71" s="15">
        <v>31.459244421954725</v>
      </c>
      <c r="L71" s="15">
        <v>29.377280879929412</v>
      </c>
    </row>
    <row r="72" spans="1:12" x14ac:dyDescent="0.35">
      <c r="A72" s="70" t="s">
        <v>199</v>
      </c>
      <c r="B72" s="73">
        <v>26</v>
      </c>
      <c r="C72" s="15">
        <v>19.738158962994721</v>
      </c>
      <c r="D72" s="15">
        <v>24.69138941775179</v>
      </c>
      <c r="E72" s="15">
        <v>24.227287932406941</v>
      </c>
      <c r="F72" s="15">
        <v>28.358697558558166</v>
      </c>
      <c r="G72" s="15">
        <v>30.137431223985057</v>
      </c>
      <c r="H72" s="15">
        <v>21.345937636366468</v>
      </c>
      <c r="I72" s="15">
        <v>30.569389764965806</v>
      </c>
      <c r="J72" s="15">
        <v>25.316922818426807</v>
      </c>
      <c r="K72" s="15">
        <v>28.269245997992641</v>
      </c>
      <c r="L72" s="15">
        <v>30.904640046997685</v>
      </c>
    </row>
    <row r="73" spans="1:12" x14ac:dyDescent="0.35">
      <c r="A73" s="70" t="s">
        <v>200</v>
      </c>
      <c r="B73" s="73">
        <v>20</v>
      </c>
      <c r="C73" s="15">
        <v>26.13975912994059</v>
      </c>
      <c r="D73" s="15">
        <v>20.390446903069812</v>
      </c>
      <c r="E73" s="15">
        <v>24.927773043420206</v>
      </c>
      <c r="F73" s="15">
        <v>24.243048238935842</v>
      </c>
      <c r="G73" s="15">
        <v>28.023210453139516</v>
      </c>
      <c r="H73" s="15">
        <v>29.835132316753107</v>
      </c>
      <c r="I73" s="15">
        <v>21.661588199998683</v>
      </c>
      <c r="J73" s="15">
        <v>29.96818252654737</v>
      </c>
      <c r="K73" s="15">
        <v>25.245369467373198</v>
      </c>
      <c r="L73" s="15">
        <v>28.08850771176802</v>
      </c>
    </row>
    <row r="74" spans="1:12" x14ac:dyDescent="0.35">
      <c r="A74" s="70" t="s">
        <v>201</v>
      </c>
      <c r="B74" s="73">
        <v>26</v>
      </c>
      <c r="C74" s="15">
        <v>20.661923192277502</v>
      </c>
      <c r="D74" s="15">
        <v>26.109975623399325</v>
      </c>
      <c r="E74" s="15">
        <v>20.837313189042145</v>
      </c>
      <c r="F74" s="15">
        <v>24.934721710917085</v>
      </c>
      <c r="G74" s="15">
        <v>24.118209787544249</v>
      </c>
      <c r="H74" s="15">
        <v>27.50036238084806</v>
      </c>
      <c r="I74" s="15">
        <v>29.408197722685639</v>
      </c>
      <c r="J74" s="15">
        <v>21.78165318087483</v>
      </c>
      <c r="K74" s="15">
        <v>29.307363367355141</v>
      </c>
      <c r="L74" s="15">
        <v>25.163599081778063</v>
      </c>
    </row>
    <row r="75" spans="1:12" x14ac:dyDescent="0.35">
      <c r="A75" s="70" t="s">
        <v>202</v>
      </c>
      <c r="B75" s="73">
        <v>24</v>
      </c>
      <c r="C75" s="15">
        <v>26.203571244269924</v>
      </c>
      <c r="D75" s="15">
        <v>21.095644138530865</v>
      </c>
      <c r="E75" s="15">
        <v>26.02317490166714</v>
      </c>
      <c r="F75" s="15">
        <v>21.115012868550735</v>
      </c>
      <c r="G75" s="15">
        <v>24.845020941101762</v>
      </c>
      <c r="H75" s="15">
        <v>23.887731936347333</v>
      </c>
      <c r="I75" s="15">
        <v>26.902395268504346</v>
      </c>
      <c r="J75" s="15">
        <v>28.874251396973627</v>
      </c>
      <c r="K75" s="15">
        <v>21.785465126475771</v>
      </c>
      <c r="L75" s="15">
        <v>28.742453535013723</v>
      </c>
    </row>
    <row r="76" spans="1:12" x14ac:dyDescent="0.35">
      <c r="A76" s="70" t="s">
        <v>203</v>
      </c>
      <c r="B76" s="73">
        <v>19</v>
      </c>
      <c r="C76" s="15">
        <v>24.036236011583572</v>
      </c>
      <c r="D76" s="15">
        <v>26.254960882502431</v>
      </c>
      <c r="E76" s="15">
        <v>21.41155199294624</v>
      </c>
      <c r="F76" s="15">
        <v>25.834338245727718</v>
      </c>
      <c r="G76" s="15">
        <v>21.276568669368881</v>
      </c>
      <c r="H76" s="15">
        <v>24.584496129396651</v>
      </c>
      <c r="I76" s="15">
        <v>23.55291080329642</v>
      </c>
      <c r="J76" s="15">
        <v>26.27026993604219</v>
      </c>
      <c r="K76" s="15">
        <v>28.323049633725599</v>
      </c>
      <c r="L76" s="15">
        <v>21.807068600905961</v>
      </c>
    </row>
    <row r="77" spans="1:12" x14ac:dyDescent="0.35">
      <c r="A77" s="70" t="s">
        <v>204</v>
      </c>
      <c r="B77" s="73">
        <v>16</v>
      </c>
      <c r="C77" s="15">
        <v>19.37074848258268</v>
      </c>
      <c r="D77" s="15">
        <v>23.940983313266003</v>
      </c>
      <c r="E77" s="15">
        <v>26.128587810272681</v>
      </c>
      <c r="F77" s="15">
        <v>21.512138205164465</v>
      </c>
      <c r="G77" s="15">
        <v>25.5452506952589</v>
      </c>
      <c r="H77" s="15">
        <v>21.249811674137913</v>
      </c>
      <c r="I77" s="15">
        <v>24.200776126643404</v>
      </c>
      <c r="J77" s="15">
        <v>23.142778790663264</v>
      </c>
      <c r="K77" s="15">
        <v>25.60329122711444</v>
      </c>
      <c r="L77" s="15">
        <v>27.804469414544396</v>
      </c>
    </row>
    <row r="78" spans="1:12" x14ac:dyDescent="0.35">
      <c r="A78" s="70" t="s">
        <v>205</v>
      </c>
      <c r="B78" s="73">
        <v>21</v>
      </c>
      <c r="C78" s="15">
        <v>16.644660479580669</v>
      </c>
      <c r="D78" s="15">
        <v>19.681913885261018</v>
      </c>
      <c r="E78" s="15">
        <v>23.89086635755983</v>
      </c>
      <c r="F78" s="15">
        <v>25.967403665014004</v>
      </c>
      <c r="G78" s="15">
        <v>21.598252098371297</v>
      </c>
      <c r="H78" s="15">
        <v>25.232940751285717</v>
      </c>
      <c r="I78" s="15">
        <v>21.204572557647221</v>
      </c>
      <c r="J78" s="15">
        <v>23.869597435261124</v>
      </c>
      <c r="K78" s="15">
        <v>22.803048023113252</v>
      </c>
      <c r="L78" s="15">
        <v>25.161546238480607</v>
      </c>
    </row>
    <row r="79" spans="1:12" x14ac:dyDescent="0.35">
      <c r="A79" s="70" t="s">
        <v>206</v>
      </c>
      <c r="B79" s="73">
        <v>23</v>
      </c>
      <c r="C79" s="15">
        <v>21.357590573833694</v>
      </c>
      <c r="D79" s="15">
        <v>17.189748117142912</v>
      </c>
      <c r="E79" s="15">
        <v>19.939176197338352</v>
      </c>
      <c r="F79" s="15">
        <v>23.830425366452253</v>
      </c>
      <c r="G79" s="15">
        <v>25.766608880618175</v>
      </c>
      <c r="H79" s="15">
        <v>21.607890103349092</v>
      </c>
      <c r="I79" s="15">
        <v>24.897535672618698</v>
      </c>
      <c r="J79" s="15">
        <v>21.150564054780091</v>
      </c>
      <c r="K79" s="15">
        <v>23.579729676539646</v>
      </c>
      <c r="L79" s="15">
        <v>22.599635113923007</v>
      </c>
    </row>
    <row r="80" spans="1:12" x14ac:dyDescent="0.35">
      <c r="A80" s="70" t="s">
        <v>207</v>
      </c>
      <c r="B80" s="73">
        <v>14</v>
      </c>
      <c r="C80" s="15">
        <v>22.913762495832433</v>
      </c>
      <c r="D80" s="15">
        <v>21.588287325164092</v>
      </c>
      <c r="E80" s="15">
        <v>17.60831080074842</v>
      </c>
      <c r="F80" s="15">
        <v>20.08960578466521</v>
      </c>
      <c r="G80" s="15">
        <v>23.723911792509941</v>
      </c>
      <c r="H80" s="15">
        <v>25.432584962324174</v>
      </c>
      <c r="I80" s="15">
        <v>21.516005573974496</v>
      </c>
      <c r="J80" s="15">
        <v>24.518757982495309</v>
      </c>
      <c r="K80" s="15">
        <v>21.056084697256487</v>
      </c>
      <c r="L80" s="15">
        <v>23.376151161195285</v>
      </c>
    </row>
    <row r="81" spans="1:12" x14ac:dyDescent="0.35">
      <c r="A81" s="70" t="s">
        <v>208</v>
      </c>
      <c r="B81" s="73">
        <v>27</v>
      </c>
      <c r="C81" s="15">
        <v>14.665401042420672</v>
      </c>
      <c r="D81" s="15">
        <v>22.661216161893883</v>
      </c>
      <c r="E81" s="15">
        <v>21.635534475125866</v>
      </c>
      <c r="F81" s="15">
        <v>17.844957935080977</v>
      </c>
      <c r="G81" s="15">
        <v>20.091476545116443</v>
      </c>
      <c r="H81" s="15">
        <v>23.441633605635484</v>
      </c>
      <c r="I81" s="15">
        <v>24.937720363450822</v>
      </c>
      <c r="J81" s="15">
        <v>21.292815061647957</v>
      </c>
      <c r="K81" s="15">
        <v>24.029469210754922</v>
      </c>
      <c r="L81" s="15">
        <v>20.934387840762113</v>
      </c>
    </row>
    <row r="82" spans="1:12" x14ac:dyDescent="0.35">
      <c r="A82" s="70" t="s">
        <v>209</v>
      </c>
      <c r="B82" s="73">
        <v>20</v>
      </c>
      <c r="C82" s="15">
        <v>26.581476898389507</v>
      </c>
      <c r="D82" s="15">
        <v>15.169459332380459</v>
      </c>
      <c r="E82" s="15">
        <v>22.304628879609027</v>
      </c>
      <c r="F82" s="15">
        <v>21.558633006611579</v>
      </c>
      <c r="G82" s="15">
        <v>17.968452087415006</v>
      </c>
      <c r="H82" s="15">
        <v>19.962443015901023</v>
      </c>
      <c r="I82" s="15">
        <v>23.05538201188871</v>
      </c>
      <c r="J82" s="15">
        <v>24.381150661406689</v>
      </c>
      <c r="K82" s="15">
        <v>21.002677993895588</v>
      </c>
      <c r="L82" s="15">
        <v>23.582821863251194</v>
      </c>
    </row>
    <row r="83" spans="1:12" x14ac:dyDescent="0.35">
      <c r="A83" s="70" t="s">
        <v>210</v>
      </c>
      <c r="B83" s="73">
        <v>21</v>
      </c>
      <c r="C83" s="15">
        <v>20.070064450052271</v>
      </c>
      <c r="D83" s="15">
        <v>25.993262085571892</v>
      </c>
      <c r="E83" s="15">
        <v>15.47774538297501</v>
      </c>
      <c r="F83" s="15">
        <v>21.79113564483789</v>
      </c>
      <c r="G83" s="15">
        <v>21.342267710476506</v>
      </c>
      <c r="H83" s="15">
        <v>17.915119897835083</v>
      </c>
      <c r="I83" s="15">
        <v>19.675357304790843</v>
      </c>
      <c r="J83" s="15">
        <v>22.543295912468352</v>
      </c>
      <c r="K83" s="15">
        <v>23.741531409279567</v>
      </c>
      <c r="L83" s="15">
        <v>20.680362511223667</v>
      </c>
    </row>
    <row r="84" spans="1:12" x14ac:dyDescent="0.35">
      <c r="A84" s="70" t="s">
        <v>211</v>
      </c>
      <c r="B84" s="73">
        <v>16</v>
      </c>
      <c r="C84" s="15">
        <v>20.704015194400874</v>
      </c>
      <c r="D84" s="15">
        <v>19.908375880278154</v>
      </c>
      <c r="E84" s="15">
        <v>25.218694959218855</v>
      </c>
      <c r="F84" s="15">
        <v>15.551157435598773</v>
      </c>
      <c r="G84" s="15">
        <v>21.104930515837868</v>
      </c>
      <c r="H84" s="15">
        <v>20.944643541704124</v>
      </c>
      <c r="I84" s="15">
        <v>17.665772027081637</v>
      </c>
      <c r="J84" s="15">
        <v>19.220165240322199</v>
      </c>
      <c r="K84" s="15">
        <v>21.889049564992817</v>
      </c>
      <c r="L84" s="15">
        <v>23.064341300877274</v>
      </c>
    </row>
    <row r="85" spans="1:12" x14ac:dyDescent="0.35">
      <c r="A85" s="70" t="s">
        <v>212</v>
      </c>
      <c r="B85" s="73">
        <v>34</v>
      </c>
      <c r="C85" s="15">
        <v>15.974423059363154</v>
      </c>
      <c r="D85" s="15">
        <v>20.303805741371939</v>
      </c>
      <c r="E85" s="15">
        <v>19.606782748122939</v>
      </c>
      <c r="F85" s="15">
        <v>24.374580290308817</v>
      </c>
      <c r="G85" s="15">
        <v>15.492554068825696</v>
      </c>
      <c r="H85" s="15">
        <v>20.373419821178146</v>
      </c>
      <c r="I85" s="15">
        <v>20.451813145065231</v>
      </c>
      <c r="J85" s="15">
        <v>17.332540922868002</v>
      </c>
      <c r="K85" s="15">
        <v>18.717999375889416</v>
      </c>
      <c r="L85" s="15">
        <v>21.268318652778724</v>
      </c>
    </row>
    <row r="86" spans="1:12" x14ac:dyDescent="0.35">
      <c r="A86" s="70" t="s">
        <v>213</v>
      </c>
      <c r="B86" s="73">
        <v>16</v>
      </c>
      <c r="C86" s="15">
        <v>32.550116000952762</v>
      </c>
      <c r="D86" s="15">
        <v>15.770919692625085</v>
      </c>
      <c r="E86" s="15">
        <v>19.711713670635113</v>
      </c>
      <c r="F86" s="15">
        <v>19.141478811502022</v>
      </c>
      <c r="G86" s="15">
        <v>23.420421645461282</v>
      </c>
      <c r="H86" s="15">
        <v>15.2717918983655</v>
      </c>
      <c r="I86" s="15">
        <v>19.534072017505988</v>
      </c>
      <c r="J86" s="15">
        <v>19.84597879775588</v>
      </c>
      <c r="K86" s="15">
        <v>16.885100666667601</v>
      </c>
      <c r="L86" s="15">
        <v>18.17403315574504</v>
      </c>
    </row>
    <row r="87" spans="1:12" x14ac:dyDescent="0.35">
      <c r="A87" s="70" t="s">
        <v>214</v>
      </c>
      <c r="B87" s="73">
        <v>19</v>
      </c>
      <c r="C87" s="15">
        <v>15.812018045411984</v>
      </c>
      <c r="D87" s="15">
        <v>31.003095287577199</v>
      </c>
      <c r="E87" s="15">
        <v>15.393308833668202</v>
      </c>
      <c r="F87" s="15">
        <v>18.98730259857038</v>
      </c>
      <c r="G87" s="15">
        <v>18.543326259906809</v>
      </c>
      <c r="H87" s="15">
        <v>22.383900921665273</v>
      </c>
      <c r="I87" s="15">
        <v>14.909111998181347</v>
      </c>
      <c r="J87" s="15">
        <v>18.638323938739713</v>
      </c>
      <c r="K87" s="15">
        <v>19.150205387637655</v>
      </c>
      <c r="L87" s="15">
        <v>16.387111947488091</v>
      </c>
    </row>
    <row r="88" spans="1:12" x14ac:dyDescent="0.35">
      <c r="A88" s="70" t="s">
        <v>215</v>
      </c>
      <c r="B88" s="73">
        <v>9</v>
      </c>
      <c r="C88" s="15">
        <v>18.381040149568001</v>
      </c>
      <c r="D88" s="15">
        <v>15.529341947991558</v>
      </c>
      <c r="E88" s="15">
        <v>29.419641245158822</v>
      </c>
      <c r="F88" s="15">
        <v>14.952563401268451</v>
      </c>
      <c r="G88" s="15">
        <v>18.234103819291704</v>
      </c>
      <c r="H88" s="15">
        <v>17.915889327991142</v>
      </c>
      <c r="I88" s="15">
        <v>21.337880560160283</v>
      </c>
      <c r="J88" s="15">
        <v>14.510095920280611</v>
      </c>
      <c r="K88" s="15">
        <v>17.783326936490536</v>
      </c>
      <c r="L88" s="15">
        <v>18.483049960211904</v>
      </c>
    </row>
    <row r="89" spans="1:12" x14ac:dyDescent="0.35">
      <c r="A89" s="70" t="s">
        <v>216</v>
      </c>
      <c r="B89" s="73">
        <v>14</v>
      </c>
      <c r="C89" s="15">
        <v>9.1353380715131998</v>
      </c>
      <c r="D89" s="15">
        <v>17.660365663050616</v>
      </c>
      <c r="E89" s="15">
        <v>15.089991520860384</v>
      </c>
      <c r="F89" s="15">
        <v>27.736874375459241</v>
      </c>
      <c r="G89" s="15">
        <v>14.412500536400545</v>
      </c>
      <c r="H89" s="15">
        <v>17.419024489556804</v>
      </c>
      <c r="I89" s="15">
        <v>17.173035288315823</v>
      </c>
      <c r="J89" s="15">
        <v>20.240530922784387</v>
      </c>
      <c r="K89" s="15">
        <v>14.031150800946056</v>
      </c>
      <c r="L89" s="15">
        <v>16.935735148392101</v>
      </c>
    </row>
    <row r="90" spans="1:12" x14ac:dyDescent="0.35">
      <c r="A90" s="70" t="s">
        <v>217</v>
      </c>
      <c r="B90" s="73">
        <v>19</v>
      </c>
      <c r="C90" s="15">
        <v>13.336863512851988</v>
      </c>
      <c r="D90" s="15">
        <v>9.1191743740854232</v>
      </c>
      <c r="E90" s="15">
        <v>16.813822884235801</v>
      </c>
      <c r="F90" s="15">
        <v>14.522757431796947</v>
      </c>
      <c r="G90" s="15">
        <v>25.956039761568167</v>
      </c>
      <c r="H90" s="15">
        <v>13.795626414759715</v>
      </c>
      <c r="I90" s="15">
        <v>16.499158254990132</v>
      </c>
      <c r="J90" s="15">
        <v>16.336811416154511</v>
      </c>
      <c r="K90" s="15">
        <v>19.076802171650815</v>
      </c>
      <c r="L90" s="15">
        <v>13.498593912242885</v>
      </c>
    </row>
    <row r="91" spans="1:12" x14ac:dyDescent="0.35">
      <c r="A91" s="70" t="s">
        <v>218</v>
      </c>
      <c r="B91" s="73">
        <v>114</v>
      </c>
      <c r="C91" s="15">
        <v>114.99975969613442</v>
      </c>
      <c r="D91" s="15">
        <v>110.86861504625288</v>
      </c>
      <c r="E91" s="15">
        <v>102.48553450996987</v>
      </c>
      <c r="F91" s="15">
        <v>102.24309978776573</v>
      </c>
      <c r="G91" s="15">
        <v>100.42880713338739</v>
      </c>
      <c r="H91" s="15">
        <v>110.05406022991701</v>
      </c>
      <c r="I91" s="15">
        <v>107.91814675075402</v>
      </c>
      <c r="J91" s="15">
        <v>108.72391622135561</v>
      </c>
      <c r="K91" s="15">
        <v>109.54372447106802</v>
      </c>
      <c r="L91" s="15">
        <v>113.00045224555242</v>
      </c>
    </row>
    <row r="92" spans="1:12" x14ac:dyDescent="0.35">
      <c r="A92" s="70" t="s">
        <v>3</v>
      </c>
      <c r="B92" s="71">
        <v>3001</v>
      </c>
      <c r="C92" s="71">
        <v>3019.0637689315104</v>
      </c>
      <c r="D92" s="71">
        <v>3029.76250350891</v>
      </c>
      <c r="E92" s="71">
        <v>3036.9702775846695</v>
      </c>
      <c r="F92" s="71">
        <v>3039.3679233670523</v>
      </c>
      <c r="G92" s="71">
        <v>3030.8040060414346</v>
      </c>
      <c r="H92" s="71">
        <v>3014.7455367726934</v>
      </c>
      <c r="I92" s="71">
        <v>2993.0980145230587</v>
      </c>
      <c r="J92" s="71">
        <v>2973.4922922461428</v>
      </c>
      <c r="K92" s="71">
        <v>2956.243757686419</v>
      </c>
      <c r="L92" s="71">
        <v>2953.2116838924608</v>
      </c>
    </row>
    <row r="93" spans="1:12" x14ac:dyDescent="0.35">
      <c r="A93" s="72" t="s">
        <v>219</v>
      </c>
      <c r="B93" s="66"/>
    </row>
    <row r="94" spans="1:12" x14ac:dyDescent="0.35">
      <c r="A94" s="72" t="s">
        <v>223</v>
      </c>
      <c r="B94" s="66"/>
    </row>
    <row r="97" spans="7:16" x14ac:dyDescent="0.35">
      <c r="G97" s="15"/>
      <c r="H97" s="15"/>
      <c r="I97" s="15"/>
      <c r="J97" s="15"/>
      <c r="K97" s="15"/>
      <c r="L97" s="15"/>
      <c r="M97" s="15"/>
      <c r="N97" s="15"/>
      <c r="O97" s="15"/>
      <c r="P97" s="15"/>
    </row>
    <row r="98" spans="7:16" x14ac:dyDescent="0.35">
      <c r="G98" s="15"/>
      <c r="H98" s="15"/>
      <c r="I98" s="15"/>
      <c r="J98" s="15"/>
      <c r="K98" s="15"/>
      <c r="L98" s="15"/>
      <c r="M98" s="15"/>
      <c r="N98" s="15"/>
      <c r="O98" s="15"/>
      <c r="P98" s="15"/>
    </row>
    <row r="99" spans="7:16" x14ac:dyDescent="0.35">
      <c r="G99" s="15"/>
      <c r="H99" s="15"/>
      <c r="I99" s="15"/>
      <c r="J99" s="15"/>
      <c r="K99" s="15"/>
      <c r="L99" s="15"/>
      <c r="M99" s="15"/>
      <c r="N99" s="15"/>
      <c r="O99" s="15"/>
      <c r="P99" s="15"/>
    </row>
    <row r="100" spans="7:16" x14ac:dyDescent="0.35">
      <c r="G100" s="15"/>
      <c r="H100" s="15"/>
      <c r="I100" s="15"/>
      <c r="J100" s="15"/>
      <c r="K100" s="15"/>
      <c r="L100" s="15"/>
      <c r="M100" s="15"/>
      <c r="N100" s="15"/>
      <c r="O100" s="15"/>
      <c r="P100" s="15"/>
    </row>
    <row r="101" spans="7:16" x14ac:dyDescent="0.35">
      <c r="G101" s="15"/>
      <c r="H101" s="15"/>
      <c r="I101" s="15"/>
      <c r="J101" s="15"/>
      <c r="K101" s="15"/>
      <c r="L101" s="15"/>
      <c r="M101" s="15"/>
      <c r="N101" s="15"/>
      <c r="O101" s="15"/>
      <c r="P101" s="15"/>
    </row>
    <row r="102" spans="7:16" x14ac:dyDescent="0.35">
      <c r="G102" s="15"/>
      <c r="H102" s="15"/>
      <c r="I102" s="15"/>
      <c r="J102" s="15"/>
      <c r="K102" s="15"/>
      <c r="L102" s="15"/>
      <c r="M102" s="15"/>
      <c r="N102" s="15"/>
      <c r="O102" s="15"/>
      <c r="P102" s="15"/>
    </row>
    <row r="103" spans="7:16" x14ac:dyDescent="0.35">
      <c r="G103" s="15"/>
      <c r="H103" s="15"/>
      <c r="I103" s="15"/>
      <c r="J103" s="15"/>
      <c r="K103" s="15"/>
      <c r="L103" s="15"/>
      <c r="M103" s="15"/>
      <c r="N103" s="15"/>
      <c r="O103" s="15"/>
      <c r="P103" s="15"/>
    </row>
    <row r="104" spans="7:16" x14ac:dyDescent="0.35">
      <c r="G104" s="15"/>
      <c r="H104" s="15"/>
      <c r="I104" s="15"/>
      <c r="J104" s="15"/>
      <c r="K104" s="15"/>
      <c r="L104" s="15"/>
      <c r="M104" s="15"/>
      <c r="N104" s="15"/>
      <c r="O104" s="15"/>
      <c r="P104" s="15"/>
    </row>
    <row r="105" spans="7:16" x14ac:dyDescent="0.35">
      <c r="G105" s="15"/>
      <c r="H105" s="15"/>
      <c r="I105" s="15"/>
      <c r="J105" s="15"/>
      <c r="K105" s="15"/>
      <c r="L105" s="15"/>
      <c r="M105" s="15"/>
      <c r="N105" s="15"/>
      <c r="O105" s="15"/>
      <c r="P105" s="15"/>
    </row>
    <row r="106" spans="7:16" x14ac:dyDescent="0.35">
      <c r="G106" s="15"/>
      <c r="H106" s="15"/>
      <c r="I106" s="15"/>
      <c r="J106" s="15"/>
      <c r="K106" s="15"/>
      <c r="L106" s="15"/>
      <c r="M106" s="15"/>
      <c r="N106" s="15"/>
      <c r="O106" s="15"/>
      <c r="P106" s="15"/>
    </row>
    <row r="107" spans="7:16" x14ac:dyDescent="0.35">
      <c r="G107" s="15"/>
      <c r="H107" s="15"/>
      <c r="I107" s="15"/>
      <c r="J107" s="15"/>
      <c r="K107" s="15"/>
      <c r="L107" s="15"/>
      <c r="M107" s="15"/>
      <c r="N107" s="15"/>
      <c r="O107" s="15"/>
      <c r="P107" s="15"/>
    </row>
    <row r="108" spans="7:16" x14ac:dyDescent="0.35">
      <c r="G108" s="15"/>
      <c r="H108" s="15"/>
      <c r="I108" s="15"/>
      <c r="J108" s="15"/>
      <c r="K108" s="15"/>
      <c r="L108" s="15"/>
      <c r="M108" s="15"/>
      <c r="N108" s="15"/>
      <c r="O108" s="15"/>
      <c r="P108" s="15"/>
    </row>
    <row r="109" spans="7:16" x14ac:dyDescent="0.35">
      <c r="G109" s="15"/>
      <c r="H109" s="15"/>
      <c r="I109" s="15"/>
      <c r="J109" s="15"/>
      <c r="K109" s="15"/>
      <c r="L109" s="15"/>
      <c r="M109" s="15"/>
      <c r="N109" s="15"/>
      <c r="O109" s="15"/>
      <c r="P109" s="15"/>
    </row>
    <row r="110" spans="7:16" x14ac:dyDescent="0.35">
      <c r="G110" s="15"/>
      <c r="H110" s="15"/>
      <c r="I110" s="15"/>
      <c r="J110" s="15"/>
      <c r="K110" s="15"/>
      <c r="L110" s="15"/>
      <c r="M110" s="15"/>
      <c r="N110" s="15"/>
      <c r="O110" s="15"/>
      <c r="P110" s="15"/>
    </row>
    <row r="111" spans="7:16" x14ac:dyDescent="0.35">
      <c r="G111" s="15"/>
      <c r="H111" s="15"/>
      <c r="I111" s="15"/>
      <c r="J111" s="15"/>
      <c r="K111" s="15"/>
      <c r="L111" s="15"/>
      <c r="M111" s="15"/>
      <c r="N111" s="15"/>
      <c r="O111" s="15"/>
      <c r="P111" s="15"/>
    </row>
    <row r="112" spans="7:16" x14ac:dyDescent="0.35">
      <c r="G112" s="15"/>
      <c r="H112" s="15"/>
      <c r="I112" s="15"/>
      <c r="J112" s="15"/>
      <c r="K112" s="15"/>
      <c r="L112" s="15"/>
      <c r="M112" s="15"/>
      <c r="N112" s="15"/>
      <c r="O112" s="15"/>
      <c r="P112" s="15"/>
    </row>
    <row r="113" spans="7:16" x14ac:dyDescent="0.35">
      <c r="G113" s="15"/>
      <c r="H113" s="15"/>
      <c r="I113" s="15"/>
      <c r="J113" s="15"/>
      <c r="K113" s="15"/>
      <c r="L113" s="15"/>
      <c r="M113" s="15"/>
      <c r="N113" s="15"/>
      <c r="O113" s="15"/>
      <c r="P113" s="15"/>
    </row>
  </sheetData>
  <hyperlinks>
    <hyperlink ref="L1" location="Områdesregister!A1" display="Tillbaka till områdesregister" xr:uid="{DCB42683-E560-401C-BCBD-0B099C3D0DF8}"/>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DC970-90BB-4E4E-9239-7FA180AE29C3}">
  <dimension ref="A1:Q116"/>
  <sheetViews>
    <sheetView workbookViewId="0">
      <selection activeCell="F2" sqref="F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248</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41</v>
      </c>
      <c r="C6" s="15">
        <v>39.944544261504916</v>
      </c>
      <c r="D6" s="15">
        <v>39.030519946672996</v>
      </c>
      <c r="E6" s="15">
        <v>38.717406875720847</v>
      </c>
      <c r="F6" s="15">
        <v>38.320631992927453</v>
      </c>
      <c r="G6" s="15">
        <v>38.200451332011667</v>
      </c>
      <c r="H6" s="15">
        <v>37.573676142258527</v>
      </c>
      <c r="I6" s="15">
        <v>36.732313055330906</v>
      </c>
      <c r="J6" s="15">
        <v>41.055056629111832</v>
      </c>
      <c r="K6" s="15">
        <v>51.287540100297292</v>
      </c>
      <c r="L6" s="15">
        <v>54.244394371453708</v>
      </c>
    </row>
    <row r="7" spans="1:12" x14ac:dyDescent="0.35">
      <c r="A7" s="70" t="s">
        <v>135</v>
      </c>
      <c r="B7" s="73">
        <v>49</v>
      </c>
      <c r="C7" s="15">
        <v>46.009242385549904</v>
      </c>
      <c r="D7" s="15">
        <v>44.638030211411227</v>
      </c>
      <c r="E7" s="15">
        <v>43.642144484921651</v>
      </c>
      <c r="F7" s="15">
        <v>43.238542436836134</v>
      </c>
      <c r="G7" s="15">
        <v>42.265058916264209</v>
      </c>
      <c r="H7" s="15">
        <v>41.820865923547082</v>
      </c>
      <c r="I7" s="15">
        <v>41.084825372550313</v>
      </c>
      <c r="J7" s="15">
        <v>42.608072227941335</v>
      </c>
      <c r="K7" s="15">
        <v>48.51243406493807</v>
      </c>
      <c r="L7" s="15">
        <v>53.853695020374929</v>
      </c>
    </row>
    <row r="8" spans="1:12" x14ac:dyDescent="0.35">
      <c r="A8" s="70" t="s">
        <v>136</v>
      </c>
      <c r="B8" s="73">
        <v>52</v>
      </c>
      <c r="C8" s="15">
        <v>51.325235109481916</v>
      </c>
      <c r="D8" s="15">
        <v>48.961201162346605</v>
      </c>
      <c r="E8" s="15">
        <v>47.146715956680154</v>
      </c>
      <c r="F8" s="15">
        <v>46.069788330241167</v>
      </c>
      <c r="G8" s="15">
        <v>45.155739523538536</v>
      </c>
      <c r="H8" s="15">
        <v>43.868271947069267</v>
      </c>
      <c r="I8" s="15">
        <v>43.375117275201447</v>
      </c>
      <c r="J8" s="15">
        <v>44.515986335800179</v>
      </c>
      <c r="K8" s="15">
        <v>47.552510763152107</v>
      </c>
      <c r="L8" s="15">
        <v>49.872745516979471</v>
      </c>
    </row>
    <row r="9" spans="1:12" x14ac:dyDescent="0.35">
      <c r="A9" s="70" t="s">
        <v>137</v>
      </c>
      <c r="B9" s="73">
        <v>63</v>
      </c>
      <c r="C9" s="15">
        <v>53.35356564608233</v>
      </c>
      <c r="D9" s="15">
        <v>52.780949310216009</v>
      </c>
      <c r="E9" s="15">
        <v>50.869192618648036</v>
      </c>
      <c r="F9" s="15">
        <v>48.714605025219512</v>
      </c>
      <c r="G9" s="15">
        <v>47.190477750636916</v>
      </c>
      <c r="H9" s="15">
        <v>46.003303892783343</v>
      </c>
      <c r="I9" s="15">
        <v>44.672727971889451</v>
      </c>
      <c r="J9" s="15">
        <v>45.616542295781002</v>
      </c>
      <c r="K9" s="15">
        <v>47.992813608890273</v>
      </c>
      <c r="L9" s="15">
        <v>48.571418036508199</v>
      </c>
    </row>
    <row r="10" spans="1:12" x14ac:dyDescent="0.35">
      <c r="A10" s="70" t="s">
        <v>138</v>
      </c>
      <c r="B10" s="73">
        <v>65</v>
      </c>
      <c r="C10" s="15">
        <v>63.79967213156305</v>
      </c>
      <c r="D10" s="15">
        <v>54.701999009501719</v>
      </c>
      <c r="E10" s="15">
        <v>54.111335116179028</v>
      </c>
      <c r="F10" s="15">
        <v>52.506764290957143</v>
      </c>
      <c r="G10" s="15">
        <v>49.755543264605016</v>
      </c>
      <c r="H10" s="15">
        <v>48.006307234449551</v>
      </c>
      <c r="I10" s="15">
        <v>46.780539284665103</v>
      </c>
      <c r="J10" s="15">
        <v>46.610998167763071</v>
      </c>
      <c r="K10" s="15">
        <v>48.589642314105184</v>
      </c>
      <c r="L10" s="15">
        <v>49.014695129835339</v>
      </c>
    </row>
    <row r="11" spans="1:12" x14ac:dyDescent="0.35">
      <c r="A11" s="70" t="s">
        <v>139</v>
      </c>
      <c r="B11" s="73">
        <v>59</v>
      </c>
      <c r="C11" s="15">
        <v>65.203835193705928</v>
      </c>
      <c r="D11" s="15">
        <v>64.087005395919704</v>
      </c>
      <c r="E11" s="15">
        <v>55.514428326753894</v>
      </c>
      <c r="F11" s="15">
        <v>54.885123166235438</v>
      </c>
      <c r="G11" s="15">
        <v>53.178247296018725</v>
      </c>
      <c r="H11" s="15">
        <v>50.126455251568821</v>
      </c>
      <c r="I11" s="15">
        <v>48.344306210774661</v>
      </c>
      <c r="J11" s="15">
        <v>48.09723867461885</v>
      </c>
      <c r="K11" s="15">
        <v>48.841283982700439</v>
      </c>
      <c r="L11" s="15">
        <v>49.200596558484577</v>
      </c>
    </row>
    <row r="12" spans="1:12" x14ac:dyDescent="0.35">
      <c r="A12" s="70" t="s">
        <v>2</v>
      </c>
      <c r="B12" s="73">
        <v>60</v>
      </c>
      <c r="C12" s="15">
        <v>59.134917934772012</v>
      </c>
      <c r="D12" s="15">
        <v>65.302595575695079</v>
      </c>
      <c r="E12" s="15">
        <v>64.24189660226034</v>
      </c>
      <c r="F12" s="15">
        <v>56.139334158181796</v>
      </c>
      <c r="G12" s="15">
        <v>55.188491609525926</v>
      </c>
      <c r="H12" s="15">
        <v>53.488214523873609</v>
      </c>
      <c r="I12" s="15">
        <v>50.357536113987543</v>
      </c>
      <c r="J12" s="15">
        <v>49.429950181269</v>
      </c>
      <c r="K12" s="15">
        <v>49.980705981074166</v>
      </c>
      <c r="L12" s="15">
        <v>49.373890536551677</v>
      </c>
    </row>
    <row r="13" spans="1:12" x14ac:dyDescent="0.35">
      <c r="A13" s="70" t="s">
        <v>140</v>
      </c>
      <c r="B13" s="73">
        <v>59</v>
      </c>
      <c r="C13" s="15">
        <v>60.949166518445097</v>
      </c>
      <c r="D13" s="15">
        <v>59.587381323215936</v>
      </c>
      <c r="E13" s="15">
        <v>65.689183652500532</v>
      </c>
      <c r="F13" s="15">
        <v>64.680445980222672</v>
      </c>
      <c r="G13" s="15">
        <v>56.694684398093081</v>
      </c>
      <c r="H13" s="15">
        <v>55.562046828041709</v>
      </c>
      <c r="I13" s="15">
        <v>53.969356189915132</v>
      </c>
      <c r="J13" s="15">
        <v>51.579113231344877</v>
      </c>
      <c r="K13" s="15">
        <v>51.388415592215708</v>
      </c>
      <c r="L13" s="15">
        <v>50.779296882466092</v>
      </c>
    </row>
    <row r="14" spans="1:12" x14ac:dyDescent="0.35">
      <c r="A14" s="70" t="s">
        <v>141</v>
      </c>
      <c r="B14" s="73">
        <v>61</v>
      </c>
      <c r="C14" s="15">
        <v>59.513028741128508</v>
      </c>
      <c r="D14" s="15">
        <v>61.519894989306373</v>
      </c>
      <c r="E14" s="15">
        <v>59.831664786355667</v>
      </c>
      <c r="F14" s="15">
        <v>65.801047944287703</v>
      </c>
      <c r="G14" s="15">
        <v>64.588662850644567</v>
      </c>
      <c r="H14" s="15">
        <v>56.843052414902964</v>
      </c>
      <c r="I14" s="15">
        <v>55.643392046537699</v>
      </c>
      <c r="J14" s="15">
        <v>54.859927003105398</v>
      </c>
      <c r="K14" s="15">
        <v>53.148070276444173</v>
      </c>
      <c r="L14" s="15">
        <v>51.92098508388554</v>
      </c>
    </row>
    <row r="15" spans="1:12" x14ac:dyDescent="0.35">
      <c r="A15" s="70" t="s">
        <v>142</v>
      </c>
      <c r="B15" s="73">
        <v>73</v>
      </c>
      <c r="C15" s="15">
        <v>62.045362487838737</v>
      </c>
      <c r="D15" s="15">
        <v>60.033454613095969</v>
      </c>
      <c r="E15" s="15">
        <v>62.072104540450013</v>
      </c>
      <c r="F15" s="15">
        <v>60.151816898239254</v>
      </c>
      <c r="G15" s="15">
        <v>65.763913828547018</v>
      </c>
      <c r="H15" s="15">
        <v>64.427902517990688</v>
      </c>
      <c r="I15" s="15">
        <v>56.996235760271446</v>
      </c>
      <c r="J15" s="15">
        <v>56.460639138724588</v>
      </c>
      <c r="K15" s="15">
        <v>56.432580223798354</v>
      </c>
      <c r="L15" s="15">
        <v>53.706915366732602</v>
      </c>
    </row>
    <row r="16" spans="1:12" x14ac:dyDescent="0.35">
      <c r="A16" s="70" t="s">
        <v>143</v>
      </c>
      <c r="B16" s="73">
        <v>62</v>
      </c>
      <c r="C16" s="15">
        <v>72.255464667917906</v>
      </c>
      <c r="D16" s="15">
        <v>62.744220818387006</v>
      </c>
      <c r="E16" s="15">
        <v>60.408363359753359</v>
      </c>
      <c r="F16" s="15">
        <v>62.426686076394311</v>
      </c>
      <c r="G16" s="15">
        <v>60.171652626713687</v>
      </c>
      <c r="H16" s="15">
        <v>65.481479801449368</v>
      </c>
      <c r="I16" s="15">
        <v>64.115698012666854</v>
      </c>
      <c r="J16" s="15">
        <v>57.73482005591557</v>
      </c>
      <c r="K16" s="15">
        <v>57.842906233184117</v>
      </c>
      <c r="L16" s="15">
        <v>56.830108053059966</v>
      </c>
    </row>
    <row r="17" spans="1:12" x14ac:dyDescent="0.35">
      <c r="A17" s="70" t="s">
        <v>144</v>
      </c>
      <c r="B17" s="73">
        <v>58</v>
      </c>
      <c r="C17" s="15">
        <v>62.832524529587047</v>
      </c>
      <c r="D17" s="15">
        <v>71.794822218606356</v>
      </c>
      <c r="E17" s="15">
        <v>63.513577059818296</v>
      </c>
      <c r="F17" s="15">
        <v>60.921459222802604</v>
      </c>
      <c r="G17" s="15">
        <v>62.736660720211383</v>
      </c>
      <c r="H17" s="15">
        <v>60.287536539919849</v>
      </c>
      <c r="I17" s="15">
        <v>65.404748327995918</v>
      </c>
      <c r="J17" s="15">
        <v>64.805960883325866</v>
      </c>
      <c r="K17" s="15">
        <v>59.404060093631649</v>
      </c>
      <c r="L17" s="15">
        <v>58.379804290643825</v>
      </c>
    </row>
    <row r="18" spans="1:12" x14ac:dyDescent="0.35">
      <c r="A18" s="70" t="s">
        <v>145</v>
      </c>
      <c r="B18" s="73">
        <v>72</v>
      </c>
      <c r="C18" s="15">
        <v>59.079395171314566</v>
      </c>
      <c r="D18" s="15">
        <v>63.697657655859103</v>
      </c>
      <c r="E18" s="15">
        <v>71.685802220919697</v>
      </c>
      <c r="F18" s="15">
        <v>64.343647090479948</v>
      </c>
      <c r="G18" s="15">
        <v>61.450827958715877</v>
      </c>
      <c r="H18" s="15">
        <v>63.096625635020352</v>
      </c>
      <c r="I18" s="15">
        <v>60.570832176484494</v>
      </c>
      <c r="J18" s="15">
        <v>66.392837897168334</v>
      </c>
      <c r="K18" s="15">
        <v>66.507316383552862</v>
      </c>
      <c r="L18" s="15">
        <v>60.149834040840844</v>
      </c>
    </row>
    <row r="19" spans="1:12" x14ac:dyDescent="0.35">
      <c r="A19" s="70" t="s">
        <v>146</v>
      </c>
      <c r="B19" s="73">
        <v>57</v>
      </c>
      <c r="C19" s="15">
        <v>72.291237782524377</v>
      </c>
      <c r="D19" s="15">
        <v>60.217418572577408</v>
      </c>
      <c r="E19" s="15">
        <v>64.678818899244888</v>
      </c>
      <c r="F19" s="15">
        <v>71.78582968183656</v>
      </c>
      <c r="G19" s="15">
        <v>65.103629324017035</v>
      </c>
      <c r="H19" s="15">
        <v>61.98688361149641</v>
      </c>
      <c r="I19" s="15">
        <v>63.547870607060688</v>
      </c>
      <c r="J19" s="15">
        <v>61.88136069380888</v>
      </c>
      <c r="K19" s="15">
        <v>68.354700989861357</v>
      </c>
      <c r="L19" s="15">
        <v>67.197673424815576</v>
      </c>
    </row>
    <row r="20" spans="1:12" x14ac:dyDescent="0.35">
      <c r="A20" s="70" t="s">
        <v>147</v>
      </c>
      <c r="B20" s="73">
        <v>62</v>
      </c>
      <c r="C20" s="15">
        <v>58.166493379969552</v>
      </c>
      <c r="D20" s="15">
        <v>72.647914280503713</v>
      </c>
      <c r="E20" s="15">
        <v>61.410009313972942</v>
      </c>
      <c r="F20" s="15">
        <v>65.672789582786137</v>
      </c>
      <c r="G20" s="15">
        <v>71.917371902922241</v>
      </c>
      <c r="H20" s="15">
        <v>65.797786505820895</v>
      </c>
      <c r="I20" s="15">
        <v>62.572384709393553</v>
      </c>
      <c r="J20" s="15">
        <v>65.059548124443779</v>
      </c>
      <c r="K20" s="15">
        <v>64.195742679277402</v>
      </c>
      <c r="L20" s="15">
        <v>69.180433994761415</v>
      </c>
    </row>
    <row r="21" spans="1:12" x14ac:dyDescent="0.35">
      <c r="A21" s="70" t="s">
        <v>148</v>
      </c>
      <c r="B21" s="73">
        <v>71</v>
      </c>
      <c r="C21" s="15">
        <v>63.208128991936569</v>
      </c>
      <c r="D21" s="15">
        <v>59.248487545745427</v>
      </c>
      <c r="E21" s="15">
        <v>73.036197665477474</v>
      </c>
      <c r="F21" s="15">
        <v>62.509474347407853</v>
      </c>
      <c r="G21" s="15">
        <v>66.489136979573232</v>
      </c>
      <c r="H21" s="15">
        <v>71.977305217636982</v>
      </c>
      <c r="I21" s="15">
        <v>66.396200135009323</v>
      </c>
      <c r="J21" s="15">
        <v>64.216616123768034</v>
      </c>
      <c r="K21" s="15">
        <v>67.543409631415116</v>
      </c>
      <c r="L21" s="15">
        <v>65.112772315280338</v>
      </c>
    </row>
    <row r="22" spans="1:12" x14ac:dyDescent="0.35">
      <c r="A22" s="70" t="s">
        <v>149</v>
      </c>
      <c r="B22" s="73">
        <v>66</v>
      </c>
      <c r="C22" s="15">
        <v>71.147321501685965</v>
      </c>
      <c r="D22" s="15">
        <v>64.289312843022643</v>
      </c>
      <c r="E22" s="15">
        <v>60.338237306715328</v>
      </c>
      <c r="F22" s="15">
        <v>73.409956338104024</v>
      </c>
      <c r="G22" s="15">
        <v>63.451717912889094</v>
      </c>
      <c r="H22" s="15">
        <v>67.152250678792996</v>
      </c>
      <c r="I22" s="15">
        <v>72.023551067272336</v>
      </c>
      <c r="J22" s="15">
        <v>68.196523934789312</v>
      </c>
      <c r="K22" s="15">
        <v>66.964968185079869</v>
      </c>
      <c r="L22" s="15">
        <v>68.518134291621422</v>
      </c>
    </row>
    <row r="23" spans="1:12" x14ac:dyDescent="0.35">
      <c r="A23" s="70" t="s">
        <v>150</v>
      </c>
      <c r="B23" s="73">
        <v>80</v>
      </c>
      <c r="C23" s="15">
        <v>67.135745481550103</v>
      </c>
      <c r="D23" s="15">
        <v>71.16997458584359</v>
      </c>
      <c r="E23" s="15">
        <v>65.272174539025173</v>
      </c>
      <c r="F23" s="15">
        <v>61.287122221937373</v>
      </c>
      <c r="G23" s="15">
        <v>73.612594525849303</v>
      </c>
      <c r="H23" s="15">
        <v>64.147372924659606</v>
      </c>
      <c r="I23" s="15">
        <v>67.637366122332054</v>
      </c>
      <c r="J23" s="15">
        <v>73.408461528910266</v>
      </c>
      <c r="K23" s="15">
        <v>71.154030087816508</v>
      </c>
      <c r="L23" s="15">
        <v>67.900997813273221</v>
      </c>
    </row>
    <row r="24" spans="1:12" x14ac:dyDescent="0.35">
      <c r="A24" s="70" t="s">
        <v>151</v>
      </c>
      <c r="B24" s="73">
        <v>69</v>
      </c>
      <c r="C24" s="15">
        <v>78.797228518596384</v>
      </c>
      <c r="D24" s="15">
        <v>67.629352533486781</v>
      </c>
      <c r="E24" s="15">
        <v>70.736953669670754</v>
      </c>
      <c r="F24" s="15">
        <v>65.758930916109747</v>
      </c>
      <c r="G24" s="15">
        <v>61.556816117675091</v>
      </c>
      <c r="H24" s="15">
        <v>73.165592577239721</v>
      </c>
      <c r="I24" s="15">
        <v>64.314667148703862</v>
      </c>
      <c r="J24" s="15">
        <v>69.283954524030861</v>
      </c>
      <c r="K24" s="15">
        <v>76.011465973048985</v>
      </c>
      <c r="L24" s="15">
        <v>71.639681081236702</v>
      </c>
    </row>
    <row r="25" spans="1:12" x14ac:dyDescent="0.35">
      <c r="A25" s="70" t="s">
        <v>152</v>
      </c>
      <c r="B25" s="73">
        <v>59</v>
      </c>
      <c r="C25" s="15">
        <v>64.093892399414045</v>
      </c>
      <c r="D25" s="15">
        <v>71.922353829243249</v>
      </c>
      <c r="E25" s="15">
        <v>63.191569531579852</v>
      </c>
      <c r="F25" s="15">
        <v>65.612017123078644</v>
      </c>
      <c r="G25" s="15">
        <v>61.606696927643092</v>
      </c>
      <c r="H25" s="15">
        <v>57.862158591171898</v>
      </c>
      <c r="I25" s="15">
        <v>67.529589476264874</v>
      </c>
      <c r="J25" s="15">
        <v>62.128540014400699</v>
      </c>
      <c r="K25" s="15">
        <v>68.709963871944325</v>
      </c>
      <c r="L25" s="15">
        <v>71.02240499242393</v>
      </c>
    </row>
    <row r="26" spans="1:12" x14ac:dyDescent="0.35">
      <c r="A26" s="70" t="s">
        <v>153</v>
      </c>
      <c r="B26" s="73">
        <v>43</v>
      </c>
      <c r="C26" s="15">
        <v>48.864580408379936</v>
      </c>
      <c r="D26" s="15">
        <v>52.248288258439068</v>
      </c>
      <c r="E26" s="15">
        <v>57.432317327010018</v>
      </c>
      <c r="F26" s="15">
        <v>51.807923253592612</v>
      </c>
      <c r="G26" s="15">
        <v>53.238986610135939</v>
      </c>
      <c r="H26" s="15">
        <v>50.830396222117216</v>
      </c>
      <c r="I26" s="15">
        <v>47.920211445968555</v>
      </c>
      <c r="J26" s="15">
        <v>57.609256501655281</v>
      </c>
      <c r="K26" s="15">
        <v>56.595633850829756</v>
      </c>
      <c r="L26" s="15">
        <v>57.607623082356568</v>
      </c>
    </row>
    <row r="27" spans="1:12" x14ac:dyDescent="0.35">
      <c r="A27" s="70" t="s">
        <v>154</v>
      </c>
      <c r="B27" s="73">
        <v>38</v>
      </c>
      <c r="C27" s="15">
        <v>34.023626300486001</v>
      </c>
      <c r="D27" s="15">
        <v>37.716421052162275</v>
      </c>
      <c r="E27" s="15">
        <v>40.069237608167349</v>
      </c>
      <c r="F27" s="15">
        <v>43.009056824877035</v>
      </c>
      <c r="G27" s="15">
        <v>39.37985507093191</v>
      </c>
      <c r="H27" s="15">
        <v>40.608342929654661</v>
      </c>
      <c r="I27" s="15">
        <v>39.086438056960631</v>
      </c>
      <c r="J27" s="15">
        <v>40.771592564516745</v>
      </c>
      <c r="K27" s="15">
        <v>50.832366786900643</v>
      </c>
      <c r="L27" s="15">
        <v>44.996240158622321</v>
      </c>
    </row>
    <row r="28" spans="1:12" x14ac:dyDescent="0.35">
      <c r="A28" s="70" t="s">
        <v>155</v>
      </c>
      <c r="B28" s="73">
        <v>22</v>
      </c>
      <c r="C28" s="15">
        <v>30.254302998888942</v>
      </c>
      <c r="D28" s="15">
        <v>28.095293889155144</v>
      </c>
      <c r="E28" s="15">
        <v>30.534641321126571</v>
      </c>
      <c r="F28" s="15">
        <v>31.973796681951104</v>
      </c>
      <c r="G28" s="15">
        <v>33.235838436375907</v>
      </c>
      <c r="H28" s="15">
        <v>31.179690350155944</v>
      </c>
      <c r="I28" s="15">
        <v>31.705137882940814</v>
      </c>
      <c r="J28" s="15">
        <v>35.085244502882496</v>
      </c>
      <c r="K28" s="15">
        <v>40.797749199255868</v>
      </c>
      <c r="L28" s="15">
        <v>41.550672797480622</v>
      </c>
    </row>
    <row r="29" spans="1:12" x14ac:dyDescent="0.35">
      <c r="A29" s="70" t="s">
        <v>156</v>
      </c>
      <c r="B29" s="73">
        <v>31</v>
      </c>
      <c r="C29" s="15">
        <v>20.858318651212439</v>
      </c>
      <c r="D29" s="15">
        <v>25.463021866610656</v>
      </c>
      <c r="E29" s="15">
        <v>24.530627068489036</v>
      </c>
      <c r="F29" s="15">
        <v>25.974666086447581</v>
      </c>
      <c r="G29" s="15">
        <v>26.568026867157261</v>
      </c>
      <c r="H29" s="15">
        <v>27.098546161170749</v>
      </c>
      <c r="I29" s="15">
        <v>25.771496459064892</v>
      </c>
      <c r="J29" s="15">
        <v>30.607851331894029</v>
      </c>
      <c r="K29" s="15">
        <v>38.216059188499457</v>
      </c>
      <c r="L29" s="15">
        <v>35.737350503785684</v>
      </c>
    </row>
    <row r="30" spans="1:12" x14ac:dyDescent="0.35">
      <c r="A30" s="70" t="s">
        <v>157</v>
      </c>
      <c r="B30" s="73">
        <v>15</v>
      </c>
      <c r="C30" s="15">
        <v>26.338018004895641</v>
      </c>
      <c r="D30" s="15">
        <v>20.369971087793758</v>
      </c>
      <c r="E30" s="15">
        <v>23.021211268409516</v>
      </c>
      <c r="F30" s="15">
        <v>22.599746625477568</v>
      </c>
      <c r="G30" s="15">
        <v>23.185674947278788</v>
      </c>
      <c r="H30" s="15">
        <v>23.442158592088337</v>
      </c>
      <c r="I30" s="15">
        <v>23.461025204873142</v>
      </c>
      <c r="J30" s="15">
        <v>27.366137117758282</v>
      </c>
      <c r="K30" s="15">
        <v>36.061713937818226</v>
      </c>
      <c r="L30" s="15">
        <v>34.826247265926924</v>
      </c>
    </row>
    <row r="31" spans="1:12" x14ac:dyDescent="0.35">
      <c r="A31" s="70" t="s">
        <v>158</v>
      </c>
      <c r="B31" s="73">
        <v>11</v>
      </c>
      <c r="C31" s="15">
        <v>17.568286309431436</v>
      </c>
      <c r="D31" s="15">
        <v>24.073932591554946</v>
      </c>
      <c r="E31" s="15">
        <v>20.579481197244149</v>
      </c>
      <c r="F31" s="15">
        <v>22.023978442363521</v>
      </c>
      <c r="G31" s="15">
        <v>21.631670430528523</v>
      </c>
      <c r="H31" s="15">
        <v>21.848117556472605</v>
      </c>
      <c r="I31" s="15">
        <v>21.795168511420492</v>
      </c>
      <c r="J31" s="15">
        <v>26.513553630554647</v>
      </c>
      <c r="K31" s="15">
        <v>34.794233836808466</v>
      </c>
      <c r="L31" s="15">
        <v>34.117648559073025</v>
      </c>
    </row>
    <row r="32" spans="1:12" x14ac:dyDescent="0.35">
      <c r="A32" s="70" t="s">
        <v>159</v>
      </c>
      <c r="B32" s="73">
        <v>19</v>
      </c>
      <c r="C32" s="15">
        <v>15.696884398776398</v>
      </c>
      <c r="D32" s="15">
        <v>19.863880999148268</v>
      </c>
      <c r="E32" s="15">
        <v>23.690508512205788</v>
      </c>
      <c r="F32" s="15">
        <v>21.49424495211661</v>
      </c>
      <c r="G32" s="15">
        <v>22.074268920500728</v>
      </c>
      <c r="H32" s="15">
        <v>21.734993705655377</v>
      </c>
      <c r="I32" s="15">
        <v>21.66259057727364</v>
      </c>
      <c r="J32" s="15">
        <v>26.411801786284215</v>
      </c>
      <c r="K32" s="15">
        <v>35.065491287049902</v>
      </c>
      <c r="L32" s="15">
        <v>34.301991065163399</v>
      </c>
    </row>
    <row r="33" spans="1:12" x14ac:dyDescent="0.35">
      <c r="A33" s="70" t="s">
        <v>160</v>
      </c>
      <c r="B33" s="73">
        <v>21</v>
      </c>
      <c r="C33" s="15">
        <v>20.915415070077735</v>
      </c>
      <c r="D33" s="15">
        <v>19.486257986184409</v>
      </c>
      <c r="E33" s="15">
        <v>22.212511268731763</v>
      </c>
      <c r="F33" s="15">
        <v>24.401181500742002</v>
      </c>
      <c r="G33" s="15">
        <v>22.776252967916726</v>
      </c>
      <c r="H33" s="15">
        <v>22.896804911611927</v>
      </c>
      <c r="I33" s="15">
        <v>22.502730009067342</v>
      </c>
      <c r="J33" s="15">
        <v>27.153016975540858</v>
      </c>
      <c r="K33" s="15">
        <v>35.721960431926874</v>
      </c>
      <c r="L33" s="15">
        <v>35.397994081100933</v>
      </c>
    </row>
    <row r="34" spans="1:12" x14ac:dyDescent="0.35">
      <c r="A34" s="70" t="s">
        <v>161</v>
      </c>
      <c r="B34" s="73">
        <v>10</v>
      </c>
      <c r="C34" s="15">
        <v>23.669691116014771</v>
      </c>
      <c r="D34" s="15">
        <v>23.468413835690974</v>
      </c>
      <c r="E34" s="15">
        <v>23.01919363521597</v>
      </c>
      <c r="F34" s="15">
        <v>24.747782358083967</v>
      </c>
      <c r="G34" s="15">
        <v>25.806877057794047</v>
      </c>
      <c r="H34" s="15">
        <v>24.5048976582836</v>
      </c>
      <c r="I34" s="15">
        <v>24.315019999287752</v>
      </c>
      <c r="J34" s="15">
        <v>28.553865132488294</v>
      </c>
      <c r="K34" s="15">
        <v>36.796987621729393</v>
      </c>
      <c r="L34" s="15">
        <v>36.875982362337915</v>
      </c>
    </row>
    <row r="35" spans="1:12" x14ac:dyDescent="0.35">
      <c r="A35" s="70" t="s">
        <v>162</v>
      </c>
      <c r="B35" s="73">
        <v>29</v>
      </c>
      <c r="C35" s="15">
        <v>16.81269125475346</v>
      </c>
      <c r="D35" s="15">
        <v>26.573186054682537</v>
      </c>
      <c r="E35" s="15">
        <v>26.393285335596975</v>
      </c>
      <c r="F35" s="15">
        <v>26.344934468613172</v>
      </c>
      <c r="G35" s="15">
        <v>27.248101086781247</v>
      </c>
      <c r="H35" s="15">
        <v>27.584405099197593</v>
      </c>
      <c r="I35" s="15">
        <v>26.454335506809418</v>
      </c>
      <c r="J35" s="15">
        <v>30.493012580681526</v>
      </c>
      <c r="K35" s="15">
        <v>38.119103810284649</v>
      </c>
      <c r="L35" s="15">
        <v>38.432898861604798</v>
      </c>
    </row>
    <row r="36" spans="1:12" x14ac:dyDescent="0.35">
      <c r="A36" s="70" t="s">
        <v>163</v>
      </c>
      <c r="B36" s="73">
        <v>37</v>
      </c>
      <c r="C36" s="15">
        <v>32.429703922042471</v>
      </c>
      <c r="D36" s="15">
        <v>22.594628562181263</v>
      </c>
      <c r="E36" s="15">
        <v>29.888745590268897</v>
      </c>
      <c r="F36" s="15">
        <v>29.651769437506136</v>
      </c>
      <c r="G36" s="15">
        <v>29.605531332437664</v>
      </c>
      <c r="H36" s="15">
        <v>29.907670015652872</v>
      </c>
      <c r="I36" s="15">
        <v>29.795085887213755</v>
      </c>
      <c r="J36" s="15">
        <v>32.952522311083889</v>
      </c>
      <c r="K36" s="15">
        <v>40.049733248762081</v>
      </c>
      <c r="L36" s="15">
        <v>40.305935103230524</v>
      </c>
    </row>
    <row r="37" spans="1:12" x14ac:dyDescent="0.35">
      <c r="A37" s="70" t="s">
        <v>164</v>
      </c>
      <c r="B37" s="73">
        <v>49</v>
      </c>
      <c r="C37" s="15">
        <v>39.051950385352185</v>
      </c>
      <c r="D37" s="15">
        <v>35.875152652102656</v>
      </c>
      <c r="E37" s="15">
        <v>27.617589754310369</v>
      </c>
      <c r="F37" s="15">
        <v>33.147693154807961</v>
      </c>
      <c r="G37" s="15">
        <v>32.682671351166981</v>
      </c>
      <c r="H37" s="15">
        <v>32.536173752582584</v>
      </c>
      <c r="I37" s="15">
        <v>32.453149175844281</v>
      </c>
      <c r="J37" s="15">
        <v>35.839285042306024</v>
      </c>
      <c r="K37" s="15">
        <v>41.897719466624906</v>
      </c>
      <c r="L37" s="15">
        <v>42.319498641713004</v>
      </c>
    </row>
    <row r="38" spans="1:12" x14ac:dyDescent="0.35">
      <c r="A38" s="70" t="s">
        <v>165</v>
      </c>
      <c r="B38" s="73">
        <v>46</v>
      </c>
      <c r="C38" s="15">
        <v>50.071286394801277</v>
      </c>
      <c r="D38" s="15">
        <v>41.648213246682467</v>
      </c>
      <c r="E38" s="15">
        <v>39.43968531364122</v>
      </c>
      <c r="F38" s="15">
        <v>32.147214767736862</v>
      </c>
      <c r="G38" s="15">
        <v>36.235422671987791</v>
      </c>
      <c r="H38" s="15">
        <v>35.569486049517067</v>
      </c>
      <c r="I38" s="15">
        <v>35.385109129597019</v>
      </c>
      <c r="J38" s="15">
        <v>38.336502816946819</v>
      </c>
      <c r="K38" s="15">
        <v>44.003976959561108</v>
      </c>
      <c r="L38" s="15">
        <v>44.383919363167578</v>
      </c>
    </row>
    <row r="39" spans="1:12" x14ac:dyDescent="0.35">
      <c r="A39" s="70" t="s">
        <v>166</v>
      </c>
      <c r="B39" s="73">
        <v>51</v>
      </c>
      <c r="C39" s="15">
        <v>48.563457139263186</v>
      </c>
      <c r="D39" s="15">
        <v>51.886079545641991</v>
      </c>
      <c r="E39" s="15">
        <v>44.545735035250551</v>
      </c>
      <c r="F39" s="15">
        <v>42.940199223635247</v>
      </c>
      <c r="G39" s="15">
        <v>36.050699585048982</v>
      </c>
      <c r="H39" s="15">
        <v>39.064233572587369</v>
      </c>
      <c r="I39" s="15">
        <v>38.330635723160647</v>
      </c>
      <c r="J39" s="15">
        <v>40.965022183314602</v>
      </c>
      <c r="K39" s="15">
        <v>45.90813312359473</v>
      </c>
      <c r="L39" s="15">
        <v>46.535871516969088</v>
      </c>
    </row>
    <row r="40" spans="1:12" x14ac:dyDescent="0.35">
      <c r="A40" s="70" t="s">
        <v>167</v>
      </c>
      <c r="B40" s="73">
        <v>41</v>
      </c>
      <c r="C40" s="15">
        <v>53.100005904233903</v>
      </c>
      <c r="D40" s="15">
        <v>51.071244153665042</v>
      </c>
      <c r="E40" s="15">
        <v>53.990632186712951</v>
      </c>
      <c r="F40" s="15">
        <v>47.323145455581368</v>
      </c>
      <c r="G40" s="15">
        <v>45.84748094115087</v>
      </c>
      <c r="H40" s="15">
        <v>39.241177016403675</v>
      </c>
      <c r="I40" s="15">
        <v>41.536758772980001</v>
      </c>
      <c r="J40" s="15">
        <v>43.270305470872799</v>
      </c>
      <c r="K40" s="15">
        <v>47.815871441812384</v>
      </c>
      <c r="L40" s="15">
        <v>48.378489953397121</v>
      </c>
    </row>
    <row r="41" spans="1:12" x14ac:dyDescent="0.35">
      <c r="A41" s="70" t="s">
        <v>168</v>
      </c>
      <c r="B41" s="73">
        <v>60</v>
      </c>
      <c r="C41" s="15">
        <v>45.433400831638586</v>
      </c>
      <c r="D41" s="15">
        <v>55.735459996809745</v>
      </c>
      <c r="E41" s="15">
        <v>53.990905711408296</v>
      </c>
      <c r="F41" s="15">
        <v>56.635791162554462</v>
      </c>
      <c r="G41" s="15">
        <v>50.117900323458798</v>
      </c>
      <c r="H41" s="15">
        <v>48.729254903960005</v>
      </c>
      <c r="I41" s="15">
        <v>42.370751279815366</v>
      </c>
      <c r="J41" s="15">
        <v>46.439971610408961</v>
      </c>
      <c r="K41" s="15">
        <v>49.929478204996592</v>
      </c>
      <c r="L41" s="15">
        <v>50.669956097654328</v>
      </c>
    </row>
    <row r="42" spans="1:12" x14ac:dyDescent="0.35">
      <c r="A42" s="70" t="s">
        <v>169</v>
      </c>
      <c r="B42" s="73">
        <v>54</v>
      </c>
      <c r="C42" s="15">
        <v>61.316194285074737</v>
      </c>
      <c r="D42" s="15">
        <v>49.168057451093034</v>
      </c>
      <c r="E42" s="15">
        <v>58.047114256464745</v>
      </c>
      <c r="F42" s="15">
        <v>56.371056620756185</v>
      </c>
      <c r="G42" s="15">
        <v>58.52042502195755</v>
      </c>
      <c r="H42" s="15">
        <v>52.164109399340603</v>
      </c>
      <c r="I42" s="15">
        <v>50.922817574176804</v>
      </c>
      <c r="J42" s="15">
        <v>46.830604653644833</v>
      </c>
      <c r="K42" s="15">
        <v>52.130408924016969</v>
      </c>
      <c r="L42" s="15">
        <v>52.252488721913863</v>
      </c>
    </row>
    <row r="43" spans="1:12" x14ac:dyDescent="0.35">
      <c r="A43" s="70" t="s">
        <v>170</v>
      </c>
      <c r="B43" s="73">
        <v>58</v>
      </c>
      <c r="C43" s="15">
        <v>57.136624447880436</v>
      </c>
      <c r="D43" s="15">
        <v>63.033644557774188</v>
      </c>
      <c r="E43" s="15">
        <v>52.657471253342159</v>
      </c>
      <c r="F43" s="15">
        <v>60.469539450681978</v>
      </c>
      <c r="G43" s="15">
        <v>58.467736489509825</v>
      </c>
      <c r="H43" s="15">
        <v>60.269941101175696</v>
      </c>
      <c r="I43" s="15">
        <v>54.148579424815431</v>
      </c>
      <c r="J43" s="15">
        <v>54.835068559993118</v>
      </c>
      <c r="K43" s="15">
        <v>52.376040934445768</v>
      </c>
      <c r="L43" s="15">
        <v>54.44966551768831</v>
      </c>
    </row>
    <row r="44" spans="1:12" x14ac:dyDescent="0.35">
      <c r="A44" s="70" t="s">
        <v>171</v>
      </c>
      <c r="B44" s="73">
        <v>58</v>
      </c>
      <c r="C44" s="15">
        <v>60.109717567932933</v>
      </c>
      <c r="D44" s="15">
        <v>60.172036338962755</v>
      </c>
      <c r="E44" s="15">
        <v>65.034879603901842</v>
      </c>
      <c r="F44" s="15">
        <v>55.953788515526426</v>
      </c>
      <c r="G44" s="15">
        <v>62.652438514646434</v>
      </c>
      <c r="H44" s="15">
        <v>60.426247136970851</v>
      </c>
      <c r="I44" s="15">
        <v>62.064110964560179</v>
      </c>
      <c r="J44" s="15">
        <v>57.758905892149322</v>
      </c>
      <c r="K44" s="15">
        <v>59.84382474657221</v>
      </c>
      <c r="L44" s="15">
        <v>54.948554477162268</v>
      </c>
    </row>
    <row r="45" spans="1:12" x14ac:dyDescent="0.35">
      <c r="A45" s="70" t="s">
        <v>172</v>
      </c>
      <c r="B45" s="73">
        <v>59</v>
      </c>
      <c r="C45" s="15">
        <v>58.819965474640114</v>
      </c>
      <c r="D45" s="15">
        <v>61.553186352477624</v>
      </c>
      <c r="E45" s="15">
        <v>62.382106181259545</v>
      </c>
      <c r="F45" s="15">
        <v>66.171517152799083</v>
      </c>
      <c r="G45" s="15">
        <v>58.137970686089687</v>
      </c>
      <c r="H45" s="15">
        <v>63.775622546287281</v>
      </c>
      <c r="I45" s="15">
        <v>61.565936687437066</v>
      </c>
      <c r="J45" s="15">
        <v>64.533251155679267</v>
      </c>
      <c r="K45" s="15">
        <v>61.661517957247902</v>
      </c>
      <c r="L45" s="15">
        <v>61.533811943382176</v>
      </c>
    </row>
    <row r="46" spans="1:12" x14ac:dyDescent="0.35">
      <c r="A46" s="70" t="s">
        <v>173</v>
      </c>
      <c r="B46" s="73">
        <v>57</v>
      </c>
      <c r="C46" s="15">
        <v>61.209192388176881</v>
      </c>
      <c r="D46" s="15">
        <v>59.859785806592718</v>
      </c>
      <c r="E46" s="15">
        <v>62.998420070168066</v>
      </c>
      <c r="F46" s="15">
        <v>64.295719121298902</v>
      </c>
      <c r="G46" s="15">
        <v>67.148946307603822</v>
      </c>
      <c r="H46" s="15">
        <v>59.914108975562407</v>
      </c>
      <c r="I46" s="15">
        <v>64.847869682655073</v>
      </c>
      <c r="J46" s="15">
        <v>64.050930451436429</v>
      </c>
      <c r="K46" s="15">
        <v>68.106285316872587</v>
      </c>
      <c r="L46" s="15">
        <v>63.238178301091175</v>
      </c>
    </row>
    <row r="47" spans="1:12" x14ac:dyDescent="0.35">
      <c r="A47" s="70" t="s">
        <v>174</v>
      </c>
      <c r="B47" s="73">
        <v>66</v>
      </c>
      <c r="C47" s="15">
        <v>57.814819842616679</v>
      </c>
      <c r="D47" s="15">
        <v>62.935020219131964</v>
      </c>
      <c r="E47" s="15">
        <v>60.705799564328778</v>
      </c>
      <c r="F47" s="15">
        <v>64.09894294271993</v>
      </c>
      <c r="G47" s="15">
        <v>65.545453942354769</v>
      </c>
      <c r="H47" s="15">
        <v>67.602407032024075</v>
      </c>
      <c r="I47" s="15">
        <v>61.198840061026502</v>
      </c>
      <c r="J47" s="15">
        <v>66.903872013747531</v>
      </c>
      <c r="K47" s="15">
        <v>67.299827268217769</v>
      </c>
      <c r="L47" s="15">
        <v>69.168453176370775</v>
      </c>
    </row>
    <row r="48" spans="1:12" x14ac:dyDescent="0.35">
      <c r="A48" s="70" t="s">
        <v>175</v>
      </c>
      <c r="B48" s="73">
        <v>66</v>
      </c>
      <c r="C48" s="15">
        <v>66.572349649176829</v>
      </c>
      <c r="D48" s="15">
        <v>58.825450020380636</v>
      </c>
      <c r="E48" s="15">
        <v>64.619616372743593</v>
      </c>
      <c r="F48" s="15">
        <v>61.64220673126183</v>
      </c>
      <c r="G48" s="15">
        <v>65.027529131357227</v>
      </c>
      <c r="H48" s="15">
        <v>66.570260842210971</v>
      </c>
      <c r="I48" s="15">
        <v>68.092062163263961</v>
      </c>
      <c r="J48" s="15">
        <v>63.760874912762539</v>
      </c>
      <c r="K48" s="15">
        <v>70.125802512380375</v>
      </c>
      <c r="L48" s="15">
        <v>68.479498285420263</v>
      </c>
    </row>
    <row r="49" spans="1:12" x14ac:dyDescent="0.35">
      <c r="A49" s="70" t="s">
        <v>176</v>
      </c>
      <c r="B49" s="73">
        <v>71</v>
      </c>
      <c r="C49" s="15">
        <v>65.747860268312763</v>
      </c>
      <c r="D49" s="15">
        <v>66.778150118039449</v>
      </c>
      <c r="E49" s="15">
        <v>59.57734106157308</v>
      </c>
      <c r="F49" s="15">
        <v>65.732394950020336</v>
      </c>
      <c r="G49" s="15">
        <v>62.018558713138596</v>
      </c>
      <c r="H49" s="15">
        <v>65.338985761493618</v>
      </c>
      <c r="I49" s="15">
        <v>67.012740921551611</v>
      </c>
      <c r="J49" s="15">
        <v>69.544881066990826</v>
      </c>
      <c r="K49" s="15">
        <v>66.985192593741147</v>
      </c>
      <c r="L49" s="15">
        <v>70.848343518341068</v>
      </c>
    </row>
    <row r="50" spans="1:12" x14ac:dyDescent="0.35">
      <c r="A50" s="70" t="s">
        <v>177</v>
      </c>
      <c r="B50" s="73">
        <v>61</v>
      </c>
      <c r="C50" s="15">
        <v>71.27360324923599</v>
      </c>
      <c r="D50" s="15">
        <v>65.968355174209094</v>
      </c>
      <c r="E50" s="15">
        <v>67.343562787204789</v>
      </c>
      <c r="F50" s="15">
        <v>60.522878089180161</v>
      </c>
      <c r="G50" s="15">
        <v>66.784865596256751</v>
      </c>
      <c r="H50" s="15">
        <v>62.494060808357041</v>
      </c>
      <c r="I50" s="15">
        <v>65.796919177542549</v>
      </c>
      <c r="J50" s="15">
        <v>69.032410426957924</v>
      </c>
      <c r="K50" s="15">
        <v>72.473549377717958</v>
      </c>
      <c r="L50" s="15">
        <v>68.240881625991875</v>
      </c>
    </row>
    <row r="51" spans="1:12" x14ac:dyDescent="0.35">
      <c r="A51" s="70" t="s">
        <v>178</v>
      </c>
      <c r="B51" s="73">
        <v>65</v>
      </c>
      <c r="C51" s="15">
        <v>61.630422156000726</v>
      </c>
      <c r="D51" s="15">
        <v>71.578186631417807</v>
      </c>
      <c r="E51" s="15">
        <v>66.412474494206378</v>
      </c>
      <c r="F51" s="15">
        <v>67.94825064379917</v>
      </c>
      <c r="G51" s="15">
        <v>61.280338029609162</v>
      </c>
      <c r="H51" s="15">
        <v>67.600618584317033</v>
      </c>
      <c r="I51" s="15">
        <v>62.92591029548035</v>
      </c>
      <c r="J51" s="15">
        <v>67.724879108870113</v>
      </c>
      <c r="K51" s="15">
        <v>72.273416625279552</v>
      </c>
      <c r="L51" s="15">
        <v>73.321521375007151</v>
      </c>
    </row>
    <row r="52" spans="1:12" x14ac:dyDescent="0.35">
      <c r="A52" s="70" t="s">
        <v>179</v>
      </c>
      <c r="B52" s="73">
        <v>64</v>
      </c>
      <c r="C52" s="15">
        <v>65.172127280796516</v>
      </c>
      <c r="D52" s="15">
        <v>61.862875874145907</v>
      </c>
      <c r="E52" s="15">
        <v>71.527522099804017</v>
      </c>
      <c r="F52" s="15">
        <v>66.473338696178786</v>
      </c>
      <c r="G52" s="15">
        <v>67.928954849344109</v>
      </c>
      <c r="H52" s="15">
        <v>61.461423877140064</v>
      </c>
      <c r="I52" s="15">
        <v>67.80812029944245</v>
      </c>
      <c r="J52" s="15">
        <v>64.495238477329835</v>
      </c>
      <c r="K52" s="15">
        <v>70.530382354850104</v>
      </c>
      <c r="L52" s="15">
        <v>72.820303579927398</v>
      </c>
    </row>
    <row r="53" spans="1:12" x14ac:dyDescent="0.35">
      <c r="A53" s="70" t="s">
        <v>180</v>
      </c>
      <c r="B53" s="73">
        <v>54</v>
      </c>
      <c r="C53" s="15">
        <v>64.550153672228419</v>
      </c>
      <c r="D53" s="15">
        <v>65.343246237727328</v>
      </c>
      <c r="E53" s="15">
        <v>62.151460275349699</v>
      </c>
      <c r="F53" s="15">
        <v>71.470759849563393</v>
      </c>
      <c r="G53" s="15">
        <v>66.428167617588386</v>
      </c>
      <c r="H53" s="15">
        <v>67.749409653343946</v>
      </c>
      <c r="I53" s="15">
        <v>61.542787445026953</v>
      </c>
      <c r="J53" s="15">
        <v>69.5972834499714</v>
      </c>
      <c r="K53" s="15">
        <v>67.456794776547653</v>
      </c>
      <c r="L53" s="15">
        <v>70.995384269361011</v>
      </c>
    </row>
    <row r="54" spans="1:12" x14ac:dyDescent="0.35">
      <c r="A54" s="70" t="s">
        <v>181</v>
      </c>
      <c r="B54" s="73">
        <v>71</v>
      </c>
      <c r="C54" s="15">
        <v>54.083126362717955</v>
      </c>
      <c r="D54" s="15">
        <v>64.807233968705887</v>
      </c>
      <c r="E54" s="15">
        <v>65.399591091794704</v>
      </c>
      <c r="F54" s="15">
        <v>62.272737594473263</v>
      </c>
      <c r="G54" s="15">
        <v>71.06445903852547</v>
      </c>
      <c r="H54" s="15">
        <v>66.019890526077816</v>
      </c>
      <c r="I54" s="15">
        <v>67.292494038953137</v>
      </c>
      <c r="J54" s="15">
        <v>63.134848132707134</v>
      </c>
      <c r="K54" s="15">
        <v>72.581985176791989</v>
      </c>
      <c r="L54" s="15">
        <v>67.777501118102435</v>
      </c>
    </row>
    <row r="55" spans="1:12" x14ac:dyDescent="0.35">
      <c r="A55" s="70" t="s">
        <v>182</v>
      </c>
      <c r="B55" s="73">
        <v>73</v>
      </c>
      <c r="C55" s="15">
        <v>70.392943485674891</v>
      </c>
      <c r="D55" s="15">
        <v>53.984274957425946</v>
      </c>
      <c r="E55" s="15">
        <v>64.849288424808563</v>
      </c>
      <c r="F55" s="15">
        <v>65.176306360242876</v>
      </c>
      <c r="G55" s="15">
        <v>61.996639938073919</v>
      </c>
      <c r="H55" s="15">
        <v>70.283169463702137</v>
      </c>
      <c r="I55" s="15">
        <v>65.348039803619542</v>
      </c>
      <c r="J55" s="15">
        <v>68.465546813649439</v>
      </c>
      <c r="K55" s="15">
        <v>66.055338747090232</v>
      </c>
      <c r="L55" s="15">
        <v>72.727142359931634</v>
      </c>
    </row>
    <row r="56" spans="1:12" x14ac:dyDescent="0.35">
      <c r="A56" s="70" t="s">
        <v>183</v>
      </c>
      <c r="B56" s="73">
        <v>71</v>
      </c>
      <c r="C56" s="15">
        <v>72.73079546237652</v>
      </c>
      <c r="D56" s="15">
        <v>69.665739346221301</v>
      </c>
      <c r="E56" s="15">
        <v>53.874033710058612</v>
      </c>
      <c r="F56" s="15">
        <v>64.664238769826184</v>
      </c>
      <c r="G56" s="15">
        <v>64.681809617214441</v>
      </c>
      <c r="H56" s="15">
        <v>61.459789614702778</v>
      </c>
      <c r="I56" s="15">
        <v>69.273155263535088</v>
      </c>
      <c r="J56" s="15">
        <v>66.453031988655084</v>
      </c>
      <c r="K56" s="15">
        <v>71.048388034859286</v>
      </c>
      <c r="L56" s="15">
        <v>66.089118044926579</v>
      </c>
    </row>
    <row r="57" spans="1:12" x14ac:dyDescent="0.35">
      <c r="A57" s="70" t="s">
        <v>184</v>
      </c>
      <c r="B57" s="73">
        <v>68</v>
      </c>
      <c r="C57" s="15">
        <v>70.039578230236003</v>
      </c>
      <c r="D57" s="15">
        <v>72.045224666818427</v>
      </c>
      <c r="E57" s="15">
        <v>68.784766462302997</v>
      </c>
      <c r="F57" s="15">
        <v>53.524270245875591</v>
      </c>
      <c r="G57" s="15">
        <v>64.075342780094601</v>
      </c>
      <c r="H57" s="15">
        <v>63.774089756834179</v>
      </c>
      <c r="I57" s="15">
        <v>60.59712316633739</v>
      </c>
      <c r="J57" s="15">
        <v>69.96013633102406</v>
      </c>
      <c r="K57" s="15">
        <v>68.852332830049832</v>
      </c>
      <c r="L57" s="15">
        <v>70.588217833948846</v>
      </c>
    </row>
    <row r="58" spans="1:12" x14ac:dyDescent="0.35">
      <c r="A58" s="70" t="s">
        <v>185</v>
      </c>
      <c r="B58" s="73">
        <v>69</v>
      </c>
      <c r="C58" s="15">
        <v>67.328003453881109</v>
      </c>
      <c r="D58" s="15">
        <v>68.889354105589419</v>
      </c>
      <c r="E58" s="15">
        <v>71.224814177598304</v>
      </c>
      <c r="F58" s="15">
        <v>67.716635523421061</v>
      </c>
      <c r="G58" s="15">
        <v>52.97293641572854</v>
      </c>
      <c r="H58" s="15">
        <v>63.164134341991129</v>
      </c>
      <c r="I58" s="15">
        <v>62.63688540254401</v>
      </c>
      <c r="J58" s="15">
        <v>61.531807294242611</v>
      </c>
      <c r="K58" s="15">
        <v>72.035011927927073</v>
      </c>
      <c r="L58" s="15">
        <v>68.295528273705656</v>
      </c>
    </row>
    <row r="59" spans="1:12" x14ac:dyDescent="0.35">
      <c r="A59" s="70" t="s">
        <v>186</v>
      </c>
      <c r="B59" s="73">
        <v>50</v>
      </c>
      <c r="C59" s="15">
        <v>67.778884430840407</v>
      </c>
      <c r="D59" s="15">
        <v>66.397502738686384</v>
      </c>
      <c r="E59" s="15">
        <v>67.776506614061248</v>
      </c>
      <c r="F59" s="15">
        <v>70.250525566362441</v>
      </c>
      <c r="G59" s="15">
        <v>66.523637457659675</v>
      </c>
      <c r="H59" s="15">
        <v>52.271237852659006</v>
      </c>
      <c r="I59" s="15">
        <v>62.086388317276743</v>
      </c>
      <c r="J59" s="15">
        <v>63.38977186372194</v>
      </c>
      <c r="K59" s="15">
        <v>63.932908095491598</v>
      </c>
      <c r="L59" s="15">
        <v>71.236756638463149</v>
      </c>
    </row>
    <row r="60" spans="1:12" x14ac:dyDescent="0.35">
      <c r="A60" s="70" t="s">
        <v>187</v>
      </c>
      <c r="B60" s="73">
        <v>65</v>
      </c>
      <c r="C60" s="15">
        <v>49.993705457547712</v>
      </c>
      <c r="D60" s="15">
        <v>66.430693543447148</v>
      </c>
      <c r="E60" s="15">
        <v>65.44620380513733</v>
      </c>
      <c r="F60" s="15">
        <v>66.540375363729382</v>
      </c>
      <c r="G60" s="15">
        <v>69.061567581106758</v>
      </c>
      <c r="H60" s="15">
        <v>65.113144387356655</v>
      </c>
      <c r="I60" s="15">
        <v>51.434888366814945</v>
      </c>
      <c r="J60" s="15">
        <v>62.830200972633669</v>
      </c>
      <c r="K60" s="15">
        <v>65.497702782218497</v>
      </c>
      <c r="L60" s="15">
        <v>63.39433884805635</v>
      </c>
    </row>
    <row r="61" spans="1:12" x14ac:dyDescent="0.35">
      <c r="A61" s="70" t="s">
        <v>188</v>
      </c>
      <c r="B61" s="73">
        <v>42</v>
      </c>
      <c r="C61" s="15">
        <v>64.142268330001428</v>
      </c>
      <c r="D61" s="15">
        <v>49.721433051604308</v>
      </c>
      <c r="E61" s="15">
        <v>65.003171252123806</v>
      </c>
      <c r="F61" s="15">
        <v>64.246481547621414</v>
      </c>
      <c r="G61" s="15">
        <v>65.047891774331276</v>
      </c>
      <c r="H61" s="15">
        <v>67.498115712813188</v>
      </c>
      <c r="I61" s="15">
        <v>63.445968392279525</v>
      </c>
      <c r="J61" s="15">
        <v>52.312873357229584</v>
      </c>
      <c r="K61" s="15">
        <v>64.791746764805879</v>
      </c>
      <c r="L61" s="15">
        <v>64.654629255530025</v>
      </c>
    </row>
    <row r="62" spans="1:12" x14ac:dyDescent="0.35">
      <c r="A62" s="70" t="s">
        <v>189</v>
      </c>
      <c r="B62" s="73">
        <v>53</v>
      </c>
      <c r="C62" s="15">
        <v>42.550242907946974</v>
      </c>
      <c r="D62" s="15">
        <v>63.386924347118601</v>
      </c>
      <c r="E62" s="15">
        <v>49.638273475136856</v>
      </c>
      <c r="F62" s="15">
        <v>63.881053198374239</v>
      </c>
      <c r="G62" s="15">
        <v>63.240503955657452</v>
      </c>
      <c r="H62" s="15">
        <v>63.757583700892013</v>
      </c>
      <c r="I62" s="15">
        <v>66.185055731416185</v>
      </c>
      <c r="J62" s="15">
        <v>63.98051631517891</v>
      </c>
      <c r="K62" s="15">
        <v>54.831932365128445</v>
      </c>
      <c r="L62" s="15">
        <v>64.303099047643983</v>
      </c>
    </row>
    <row r="63" spans="1:12" x14ac:dyDescent="0.35">
      <c r="A63" s="70" t="s">
        <v>190</v>
      </c>
      <c r="B63" s="73">
        <v>48</v>
      </c>
      <c r="C63" s="15">
        <v>52.43891316579596</v>
      </c>
      <c r="D63" s="15">
        <v>42.818993003514258</v>
      </c>
      <c r="E63" s="15">
        <v>62.501308645916779</v>
      </c>
      <c r="F63" s="15">
        <v>49.322176254446987</v>
      </c>
      <c r="G63" s="15">
        <v>62.530770701413381</v>
      </c>
      <c r="H63" s="15">
        <v>61.940568753367366</v>
      </c>
      <c r="I63" s="15">
        <v>62.227570161506641</v>
      </c>
      <c r="J63" s="15">
        <v>66.503305528887353</v>
      </c>
      <c r="K63" s="15">
        <v>65.722371896058277</v>
      </c>
      <c r="L63" s="15">
        <v>54.45557021533017</v>
      </c>
    </row>
    <row r="64" spans="1:12" x14ac:dyDescent="0.35">
      <c r="A64" s="70" t="s">
        <v>191</v>
      </c>
      <c r="B64" s="73">
        <v>54</v>
      </c>
      <c r="C64" s="15">
        <v>48.208219845516759</v>
      </c>
      <c r="D64" s="15">
        <v>51.999098107513106</v>
      </c>
      <c r="E64" s="15">
        <v>43.173766047801927</v>
      </c>
      <c r="F64" s="15">
        <v>61.773745890255505</v>
      </c>
      <c r="G64" s="15">
        <v>49.071331560696905</v>
      </c>
      <c r="H64" s="15">
        <v>61.312445070103969</v>
      </c>
      <c r="I64" s="15">
        <v>60.808709664261862</v>
      </c>
      <c r="J64" s="15">
        <v>62.80094890377314</v>
      </c>
      <c r="K64" s="15">
        <v>68.462903890922519</v>
      </c>
      <c r="L64" s="15">
        <v>65.072729937732547</v>
      </c>
    </row>
    <row r="65" spans="1:12" x14ac:dyDescent="0.35">
      <c r="A65" s="70" t="s">
        <v>192</v>
      </c>
      <c r="B65" s="73">
        <v>61</v>
      </c>
      <c r="C65" s="15">
        <v>53.417089739437372</v>
      </c>
      <c r="D65" s="15">
        <v>47.940507256041592</v>
      </c>
      <c r="E65" s="15">
        <v>51.206279091747753</v>
      </c>
      <c r="F65" s="15">
        <v>43.093419400476947</v>
      </c>
      <c r="G65" s="15">
        <v>60.558040466933676</v>
      </c>
      <c r="H65" s="15">
        <v>48.323761372093649</v>
      </c>
      <c r="I65" s="15">
        <v>59.6038985387219</v>
      </c>
      <c r="J65" s="15">
        <v>61.107418897620221</v>
      </c>
      <c r="K65" s="15">
        <v>64.358641901415183</v>
      </c>
      <c r="L65" s="15">
        <v>67.332978067410608</v>
      </c>
    </row>
    <row r="66" spans="1:12" x14ac:dyDescent="0.35">
      <c r="A66" s="70" t="s">
        <v>193</v>
      </c>
      <c r="B66" s="73">
        <v>51</v>
      </c>
      <c r="C66" s="15">
        <v>60.266652425441656</v>
      </c>
      <c r="D66" s="15">
        <v>52.86389313979943</v>
      </c>
      <c r="E66" s="15">
        <v>47.732410337357734</v>
      </c>
      <c r="F66" s="15">
        <v>50.511393912251677</v>
      </c>
      <c r="G66" s="15">
        <v>42.969629201871939</v>
      </c>
      <c r="H66" s="15">
        <v>59.347435781676793</v>
      </c>
      <c r="I66" s="15">
        <v>47.595025344576015</v>
      </c>
      <c r="J66" s="15">
        <v>59.962099485589235</v>
      </c>
      <c r="K66" s="15">
        <v>62.986168057164662</v>
      </c>
      <c r="L66" s="15">
        <v>63.459765832182811</v>
      </c>
    </row>
    <row r="67" spans="1:12" x14ac:dyDescent="0.35">
      <c r="A67" s="70" t="s">
        <v>194</v>
      </c>
      <c r="B67" s="73">
        <v>48</v>
      </c>
      <c r="C67" s="15">
        <v>50.522349028781754</v>
      </c>
      <c r="D67" s="15">
        <v>59.535946251709824</v>
      </c>
      <c r="E67" s="15">
        <v>52.389880107474028</v>
      </c>
      <c r="F67" s="15">
        <v>47.475859093588298</v>
      </c>
      <c r="G67" s="15">
        <v>49.832879732152563</v>
      </c>
      <c r="H67" s="15">
        <v>42.710097498590322</v>
      </c>
      <c r="I67" s="15">
        <v>58.15462410450597</v>
      </c>
      <c r="J67" s="15">
        <v>48.781872202183223</v>
      </c>
      <c r="K67" s="15">
        <v>61.884699484239668</v>
      </c>
      <c r="L67" s="15">
        <v>62.314200046748965</v>
      </c>
    </row>
    <row r="68" spans="1:12" x14ac:dyDescent="0.35">
      <c r="A68" s="70" t="s">
        <v>195</v>
      </c>
      <c r="B68" s="73">
        <v>52</v>
      </c>
      <c r="C68" s="15">
        <v>47.284182014118294</v>
      </c>
      <c r="D68" s="15">
        <v>49.785248000173532</v>
      </c>
      <c r="E68" s="15">
        <v>58.595570736275327</v>
      </c>
      <c r="F68" s="15">
        <v>51.622051504669685</v>
      </c>
      <c r="G68" s="15">
        <v>46.934045214641671</v>
      </c>
      <c r="H68" s="15">
        <v>48.82482041819835</v>
      </c>
      <c r="I68" s="15">
        <v>42.154892928741091</v>
      </c>
      <c r="J68" s="15">
        <v>58.664706591157319</v>
      </c>
      <c r="K68" s="15">
        <v>51.211616473645179</v>
      </c>
      <c r="L68" s="15">
        <v>60.905820660387789</v>
      </c>
    </row>
    <row r="69" spans="1:12" x14ac:dyDescent="0.35">
      <c r="A69" s="70" t="s">
        <v>196</v>
      </c>
      <c r="B69" s="73">
        <v>48</v>
      </c>
      <c r="C69" s="15">
        <v>51.300460010075973</v>
      </c>
      <c r="D69" s="15">
        <v>46.506752475280784</v>
      </c>
      <c r="E69" s="15">
        <v>49.069269805304003</v>
      </c>
      <c r="F69" s="15">
        <v>57.570831839626749</v>
      </c>
      <c r="G69" s="15">
        <v>50.813682221464028</v>
      </c>
      <c r="H69" s="15">
        <v>46.260754459561674</v>
      </c>
      <c r="I69" s="15">
        <v>47.780979640952339</v>
      </c>
      <c r="J69" s="15">
        <v>43.448870653060993</v>
      </c>
      <c r="K69" s="15">
        <v>60.609211077839539</v>
      </c>
      <c r="L69" s="15">
        <v>50.808710397907852</v>
      </c>
    </row>
    <row r="70" spans="1:12" x14ac:dyDescent="0.35">
      <c r="A70" s="70" t="s">
        <v>197</v>
      </c>
      <c r="B70" s="73">
        <v>55</v>
      </c>
      <c r="C70" s="15">
        <v>47.184014959727428</v>
      </c>
      <c r="D70" s="15">
        <v>50.480074657224655</v>
      </c>
      <c r="E70" s="15">
        <v>45.741324473558372</v>
      </c>
      <c r="F70" s="15">
        <v>48.231401575900321</v>
      </c>
      <c r="G70" s="15">
        <v>56.448364044871632</v>
      </c>
      <c r="H70" s="15">
        <v>49.790312933148876</v>
      </c>
      <c r="I70" s="15">
        <v>45.423558465024676</v>
      </c>
      <c r="J70" s="15">
        <v>48.637892001282715</v>
      </c>
      <c r="K70" s="15">
        <v>46.164435118518988</v>
      </c>
      <c r="L70" s="15">
        <v>59.759152373620609</v>
      </c>
    </row>
    <row r="71" spans="1:12" x14ac:dyDescent="0.35">
      <c r="A71" s="70" t="s">
        <v>198</v>
      </c>
      <c r="B71" s="73">
        <v>59</v>
      </c>
      <c r="C71" s="15">
        <v>53.835985165767759</v>
      </c>
      <c r="D71" s="15">
        <v>46.231838923241511</v>
      </c>
      <c r="E71" s="15">
        <v>49.612102848428954</v>
      </c>
      <c r="F71" s="15">
        <v>44.879450822228065</v>
      </c>
      <c r="G71" s="15">
        <v>47.301061465160046</v>
      </c>
      <c r="H71" s="15">
        <v>55.1097275794219</v>
      </c>
      <c r="I71" s="15">
        <v>48.634346231286713</v>
      </c>
      <c r="J71" s="15">
        <v>46.529652527397751</v>
      </c>
      <c r="K71" s="15">
        <v>50.983437374400602</v>
      </c>
      <c r="L71" s="15">
        <v>45.888358055994921</v>
      </c>
    </row>
    <row r="72" spans="1:12" x14ac:dyDescent="0.35">
      <c r="A72" s="70" t="s">
        <v>199</v>
      </c>
      <c r="B72" s="73">
        <v>46</v>
      </c>
      <c r="C72" s="15">
        <v>57.547253353295545</v>
      </c>
      <c r="D72" s="15">
        <v>52.46501124842402</v>
      </c>
      <c r="E72" s="15">
        <v>45.172461393226698</v>
      </c>
      <c r="F72" s="15">
        <v>48.525049280705659</v>
      </c>
      <c r="G72" s="15">
        <v>43.874450512158525</v>
      </c>
      <c r="H72" s="15">
        <v>46.097511481868437</v>
      </c>
      <c r="I72" s="15">
        <v>53.516927930165203</v>
      </c>
      <c r="J72" s="15">
        <v>49.352264719091714</v>
      </c>
      <c r="K72" s="15">
        <v>49.01728114108235</v>
      </c>
      <c r="L72" s="15">
        <v>50.251204761896602</v>
      </c>
    </row>
    <row r="73" spans="1:12" x14ac:dyDescent="0.35">
      <c r="A73" s="70" t="s">
        <v>200</v>
      </c>
      <c r="B73" s="73">
        <v>48</v>
      </c>
      <c r="C73" s="15">
        <v>45.085347834478213</v>
      </c>
      <c r="D73" s="15">
        <v>56.172075333950872</v>
      </c>
      <c r="E73" s="15">
        <v>51.234270218698789</v>
      </c>
      <c r="F73" s="15">
        <v>44.116565724787463</v>
      </c>
      <c r="G73" s="15">
        <v>47.502949640328502</v>
      </c>
      <c r="H73" s="15">
        <v>42.833592424920525</v>
      </c>
      <c r="I73" s="15">
        <v>44.917822257449089</v>
      </c>
      <c r="J73" s="15">
        <v>54.069143239400027</v>
      </c>
      <c r="K73" s="15">
        <v>51.700946498421963</v>
      </c>
      <c r="L73" s="15">
        <v>48.584705201096213</v>
      </c>
    </row>
    <row r="74" spans="1:12" x14ac:dyDescent="0.35">
      <c r="A74" s="70" t="s">
        <v>201</v>
      </c>
      <c r="B74" s="73">
        <v>52</v>
      </c>
      <c r="C74" s="15">
        <v>46.988739536559798</v>
      </c>
      <c r="D74" s="15">
        <v>44.114559533517486</v>
      </c>
      <c r="E74" s="15">
        <v>54.764472983652226</v>
      </c>
      <c r="F74" s="15">
        <v>49.896049750817355</v>
      </c>
      <c r="G74" s="15">
        <v>43.031970115631367</v>
      </c>
      <c r="H74" s="15">
        <v>46.250612891354585</v>
      </c>
      <c r="I74" s="15">
        <v>41.653255087159025</v>
      </c>
      <c r="J74" s="15">
        <v>45.686817402822804</v>
      </c>
      <c r="K74" s="15">
        <v>56.052951002813032</v>
      </c>
      <c r="L74" s="15">
        <v>50.931026500032928</v>
      </c>
    </row>
    <row r="75" spans="1:12" x14ac:dyDescent="0.35">
      <c r="A75" s="70" t="s">
        <v>202</v>
      </c>
      <c r="B75" s="73">
        <v>46</v>
      </c>
      <c r="C75" s="15">
        <v>50.588897875516999</v>
      </c>
      <c r="D75" s="15">
        <v>45.8917962958704</v>
      </c>
      <c r="E75" s="15">
        <v>43.002685553070229</v>
      </c>
      <c r="F75" s="15">
        <v>53.155817589312058</v>
      </c>
      <c r="G75" s="15">
        <v>48.397580593389783</v>
      </c>
      <c r="H75" s="15">
        <v>41.675552245644056</v>
      </c>
      <c r="I75" s="15">
        <v>44.807410648717493</v>
      </c>
      <c r="J75" s="15">
        <v>42.396408713153427</v>
      </c>
      <c r="K75" s="15">
        <v>47.85089280023481</v>
      </c>
      <c r="L75" s="15">
        <v>54.971308596528864</v>
      </c>
    </row>
    <row r="76" spans="1:12" x14ac:dyDescent="0.35">
      <c r="A76" s="70" t="s">
        <v>203</v>
      </c>
      <c r="B76" s="73">
        <v>36</v>
      </c>
      <c r="C76" s="15">
        <v>44.734273682607956</v>
      </c>
      <c r="D76" s="15">
        <v>48.998682866812665</v>
      </c>
      <c r="E76" s="15">
        <v>44.590766169354268</v>
      </c>
      <c r="F76" s="15">
        <v>41.779349120164284</v>
      </c>
      <c r="G76" s="15">
        <v>51.42518297279446</v>
      </c>
      <c r="H76" s="15">
        <v>46.691398963917422</v>
      </c>
      <c r="I76" s="15">
        <v>40.213412090196215</v>
      </c>
      <c r="J76" s="15">
        <v>45.21566413273446</v>
      </c>
      <c r="K76" s="15">
        <v>44.462122982211916</v>
      </c>
      <c r="L76" s="15">
        <v>46.94266328825983</v>
      </c>
    </row>
    <row r="77" spans="1:12" x14ac:dyDescent="0.35">
      <c r="A77" s="70" t="s">
        <v>204</v>
      </c>
      <c r="B77" s="73">
        <v>36</v>
      </c>
      <c r="C77" s="15">
        <v>35.04692087605757</v>
      </c>
      <c r="D77" s="15">
        <v>43.231899164991155</v>
      </c>
      <c r="E77" s="15">
        <v>47.205271455360105</v>
      </c>
      <c r="F77" s="15">
        <v>43.078404495505701</v>
      </c>
      <c r="G77" s="15">
        <v>40.3128048927584</v>
      </c>
      <c r="H77" s="15">
        <v>49.350127887826943</v>
      </c>
      <c r="I77" s="15">
        <v>44.720205220338613</v>
      </c>
      <c r="J77" s="15">
        <v>40.421269136384275</v>
      </c>
      <c r="K77" s="15">
        <v>46.74876680322825</v>
      </c>
      <c r="L77" s="15">
        <v>43.481124803724136</v>
      </c>
    </row>
    <row r="78" spans="1:12" x14ac:dyDescent="0.35">
      <c r="A78" s="70" t="s">
        <v>205</v>
      </c>
      <c r="B78" s="73">
        <v>53</v>
      </c>
      <c r="C78" s="15">
        <v>34.97414923567473</v>
      </c>
      <c r="D78" s="15">
        <v>34.083580919794329</v>
      </c>
      <c r="E78" s="15">
        <v>41.804099334183789</v>
      </c>
      <c r="F78" s="15">
        <v>45.450646095740353</v>
      </c>
      <c r="G78" s="15">
        <v>41.6002640984007</v>
      </c>
      <c r="H78" s="15">
        <v>38.811477624606965</v>
      </c>
      <c r="I78" s="15">
        <v>47.301234250451103</v>
      </c>
      <c r="J78" s="15">
        <v>44.576804898637683</v>
      </c>
      <c r="K78" s="15">
        <v>41.907581462779063</v>
      </c>
      <c r="L78" s="15">
        <v>45.63558723007116</v>
      </c>
    </row>
    <row r="79" spans="1:12" x14ac:dyDescent="0.35">
      <c r="A79" s="70" t="s">
        <v>206</v>
      </c>
      <c r="B79" s="73">
        <v>45</v>
      </c>
      <c r="C79" s="15">
        <v>51.006104814177618</v>
      </c>
      <c r="D79" s="15">
        <v>33.837431205529306</v>
      </c>
      <c r="E79" s="15">
        <v>33.031620079243865</v>
      </c>
      <c r="F79" s="15">
        <v>40.267793958041004</v>
      </c>
      <c r="G79" s="15">
        <v>43.604327863951575</v>
      </c>
      <c r="H79" s="15">
        <v>39.967125492282555</v>
      </c>
      <c r="I79" s="15">
        <v>37.206971128001051</v>
      </c>
      <c r="J79" s="15">
        <v>46.818983369962496</v>
      </c>
      <c r="K79" s="15">
        <v>45.499776548314671</v>
      </c>
      <c r="L79" s="15">
        <v>40.819384816421334</v>
      </c>
    </row>
    <row r="80" spans="1:12" x14ac:dyDescent="0.35">
      <c r="A80" s="70" t="s">
        <v>207</v>
      </c>
      <c r="B80" s="73">
        <v>36</v>
      </c>
      <c r="C80" s="15">
        <v>43.247780326545318</v>
      </c>
      <c r="D80" s="15">
        <v>48.935713525751112</v>
      </c>
      <c r="E80" s="15">
        <v>32.661705165369177</v>
      </c>
      <c r="F80" s="15">
        <v>31.898828053015333</v>
      </c>
      <c r="G80" s="15">
        <v>38.684313992843038</v>
      </c>
      <c r="H80" s="15">
        <v>41.673607924796599</v>
      </c>
      <c r="I80" s="15">
        <v>38.273430587138122</v>
      </c>
      <c r="J80" s="15">
        <v>37.048891654375822</v>
      </c>
      <c r="K80" s="15">
        <v>47.342113791323506</v>
      </c>
      <c r="L80" s="15">
        <v>44.100185221945736</v>
      </c>
    </row>
    <row r="81" spans="1:12" x14ac:dyDescent="0.35">
      <c r="A81" s="70" t="s">
        <v>208</v>
      </c>
      <c r="B81" s="73">
        <v>39</v>
      </c>
      <c r="C81" s="15">
        <v>34.554097254791778</v>
      </c>
      <c r="D81" s="15">
        <v>41.28592538742943</v>
      </c>
      <c r="E81" s="15">
        <v>46.646681961201502</v>
      </c>
      <c r="F81" s="15">
        <v>31.32242062584675</v>
      </c>
      <c r="G81" s="15">
        <v>30.599247758693227</v>
      </c>
      <c r="H81" s="15">
        <v>36.911156492989306</v>
      </c>
      <c r="I81" s="15">
        <v>39.556936131013245</v>
      </c>
      <c r="J81" s="15">
        <v>37.785072042552791</v>
      </c>
      <c r="K81" s="15">
        <v>37.647728210579089</v>
      </c>
      <c r="L81" s="15">
        <v>45.614962247731874</v>
      </c>
    </row>
    <row r="82" spans="1:12" x14ac:dyDescent="0.35">
      <c r="A82" s="70" t="s">
        <v>209</v>
      </c>
      <c r="B82" s="73">
        <v>29</v>
      </c>
      <c r="C82" s="15">
        <v>37.309957240364191</v>
      </c>
      <c r="D82" s="15">
        <v>33.051172116119929</v>
      </c>
      <c r="E82" s="15">
        <v>39.28403290600609</v>
      </c>
      <c r="F82" s="15">
        <v>44.306050432419887</v>
      </c>
      <c r="G82" s="15">
        <v>29.945838647770785</v>
      </c>
      <c r="H82" s="15">
        <v>29.244260804728047</v>
      </c>
      <c r="I82" s="15">
        <v>35.09472638056085</v>
      </c>
      <c r="J82" s="15">
        <v>38.658697129241887</v>
      </c>
      <c r="K82" s="15">
        <v>38.109046522962537</v>
      </c>
      <c r="L82" s="15">
        <v>36.294511000984286</v>
      </c>
    </row>
    <row r="83" spans="1:12" x14ac:dyDescent="0.35">
      <c r="A83" s="70" t="s">
        <v>210</v>
      </c>
      <c r="B83" s="73">
        <v>39</v>
      </c>
      <c r="C83" s="15">
        <v>27.688899842060771</v>
      </c>
      <c r="D83" s="15">
        <v>35.557103124963454</v>
      </c>
      <c r="E83" s="15">
        <v>31.466468592318442</v>
      </c>
      <c r="F83" s="15">
        <v>37.21151225904125</v>
      </c>
      <c r="G83" s="15">
        <v>41.917439196306717</v>
      </c>
      <c r="H83" s="15">
        <v>28.504575284889651</v>
      </c>
      <c r="I83" s="15">
        <v>27.812846420328565</v>
      </c>
      <c r="J83" s="15">
        <v>34.339390554268292</v>
      </c>
      <c r="K83" s="15">
        <v>38.491995147426586</v>
      </c>
      <c r="L83" s="15">
        <v>36.638446111649351</v>
      </c>
    </row>
    <row r="84" spans="1:12" x14ac:dyDescent="0.35">
      <c r="A84" s="70" t="s">
        <v>211</v>
      </c>
      <c r="B84" s="73">
        <v>26</v>
      </c>
      <c r="C84" s="15">
        <v>36.954618768686153</v>
      </c>
      <c r="D84" s="15">
        <v>26.29456566162164</v>
      </c>
      <c r="E84" s="15">
        <v>33.651779231962699</v>
      </c>
      <c r="F84" s="15">
        <v>29.75390735612719</v>
      </c>
      <c r="G84" s="15">
        <v>35.031023932873602</v>
      </c>
      <c r="H84" s="15">
        <v>39.446010159559876</v>
      </c>
      <c r="I84" s="15">
        <v>26.954826760033448</v>
      </c>
      <c r="J84" s="15">
        <v>27.277810394656495</v>
      </c>
      <c r="K84" s="15">
        <v>34.176686215107814</v>
      </c>
      <c r="L84" s="15">
        <v>36.668081704497183</v>
      </c>
    </row>
    <row r="85" spans="1:12" x14ac:dyDescent="0.35">
      <c r="A85" s="70" t="s">
        <v>212</v>
      </c>
      <c r="B85" s="73">
        <v>30</v>
      </c>
      <c r="C85" s="15">
        <v>24.61354051833241</v>
      </c>
      <c r="D85" s="15">
        <v>34.924515524342624</v>
      </c>
      <c r="E85" s="15">
        <v>24.863305359981904</v>
      </c>
      <c r="F85" s="15">
        <v>31.761933269032262</v>
      </c>
      <c r="G85" s="15">
        <v>28.061441711513496</v>
      </c>
      <c r="H85" s="15">
        <v>32.925810061582766</v>
      </c>
      <c r="I85" s="15">
        <v>37.025331338089508</v>
      </c>
      <c r="J85" s="15">
        <v>26.301385022203426</v>
      </c>
      <c r="K85" s="15">
        <v>27.354254138724119</v>
      </c>
      <c r="L85" s="15">
        <v>32.600903133573603</v>
      </c>
    </row>
    <row r="86" spans="1:12" x14ac:dyDescent="0.35">
      <c r="A86" s="70" t="s">
        <v>213</v>
      </c>
      <c r="B86" s="73">
        <v>24</v>
      </c>
      <c r="C86" s="15">
        <v>28.22619218224526</v>
      </c>
      <c r="D86" s="15">
        <v>23.214424864472068</v>
      </c>
      <c r="E86" s="15">
        <v>32.785717998454601</v>
      </c>
      <c r="F86" s="15">
        <v>23.393447206378504</v>
      </c>
      <c r="G86" s="15">
        <v>29.848557413601785</v>
      </c>
      <c r="H86" s="15">
        <v>26.359271220409578</v>
      </c>
      <c r="I86" s="15">
        <v>30.794894920551105</v>
      </c>
      <c r="J86" s="15">
        <v>35.39751759878326</v>
      </c>
      <c r="K86" s="15">
        <v>26.150444891624744</v>
      </c>
      <c r="L86" s="15">
        <v>26.080780061418874</v>
      </c>
    </row>
    <row r="87" spans="1:12" x14ac:dyDescent="0.35">
      <c r="A87" s="70" t="s">
        <v>214</v>
      </c>
      <c r="B87" s="73">
        <v>26</v>
      </c>
      <c r="C87" s="15">
        <v>22.583065091544626</v>
      </c>
      <c r="D87" s="15">
        <v>26.420859714533826</v>
      </c>
      <c r="E87" s="15">
        <v>21.734300800855237</v>
      </c>
      <c r="F87" s="15">
        <v>30.594881879896398</v>
      </c>
      <c r="G87" s="15">
        <v>21.888885225344783</v>
      </c>
      <c r="H87" s="15">
        <v>27.953921045683568</v>
      </c>
      <c r="I87" s="15">
        <v>24.613016707590699</v>
      </c>
      <c r="J87" s="15">
        <v>29.344861336724566</v>
      </c>
      <c r="K87" s="15">
        <v>34.257538176364115</v>
      </c>
      <c r="L87" s="15">
        <v>24.781734538559444</v>
      </c>
    </row>
    <row r="88" spans="1:12" x14ac:dyDescent="0.35">
      <c r="A88" s="70" t="s">
        <v>215</v>
      </c>
      <c r="B88" s="73">
        <v>24</v>
      </c>
      <c r="C88" s="15">
        <v>24.390107808057607</v>
      </c>
      <c r="D88" s="15">
        <v>21.19598766896226</v>
      </c>
      <c r="E88" s="15">
        <v>24.620977798870349</v>
      </c>
      <c r="F88" s="15">
        <v>20.305938611673607</v>
      </c>
      <c r="G88" s="15">
        <v>28.502181202902655</v>
      </c>
      <c r="H88" s="15">
        <v>20.480582679457438</v>
      </c>
      <c r="I88" s="15">
        <v>26.146336506061864</v>
      </c>
      <c r="J88" s="15">
        <v>23.539029472697337</v>
      </c>
      <c r="K88" s="15">
        <v>28.430485857653448</v>
      </c>
      <c r="L88" s="15">
        <v>32.22277948726672</v>
      </c>
    </row>
    <row r="89" spans="1:12" x14ac:dyDescent="0.35">
      <c r="A89" s="70" t="s">
        <v>216</v>
      </c>
      <c r="B89" s="73">
        <v>26</v>
      </c>
      <c r="C89" s="15">
        <v>22.316837430959108</v>
      </c>
      <c r="D89" s="15">
        <v>22.739396378843075</v>
      </c>
      <c r="E89" s="15">
        <v>19.704315543435165</v>
      </c>
      <c r="F89" s="15">
        <v>22.783215672002513</v>
      </c>
      <c r="G89" s="15">
        <v>18.874043550415337</v>
      </c>
      <c r="H89" s="15">
        <v>26.437760568646119</v>
      </c>
      <c r="I89" s="15">
        <v>19.041698651036718</v>
      </c>
      <c r="J89" s="15">
        <v>24.840830583962884</v>
      </c>
      <c r="K89" s="15">
        <v>22.788381227611438</v>
      </c>
      <c r="L89" s="15">
        <v>26.600994674681786</v>
      </c>
    </row>
    <row r="90" spans="1:12" x14ac:dyDescent="0.35">
      <c r="A90" s="70" t="s">
        <v>217</v>
      </c>
      <c r="B90" s="73">
        <v>11</v>
      </c>
      <c r="C90" s="15">
        <v>23.782252957994487</v>
      </c>
      <c r="D90" s="15">
        <v>20.61019276067703</v>
      </c>
      <c r="E90" s="15">
        <v>20.975786706244211</v>
      </c>
      <c r="F90" s="15">
        <v>18.170536106848434</v>
      </c>
      <c r="G90" s="15">
        <v>20.933113688274492</v>
      </c>
      <c r="H90" s="15">
        <v>17.488081206235488</v>
      </c>
      <c r="I90" s="15">
        <v>24.349962279506478</v>
      </c>
      <c r="J90" s="15">
        <v>18.008746214800457</v>
      </c>
      <c r="K90" s="15">
        <v>23.827105249320248</v>
      </c>
      <c r="L90" s="15">
        <v>21.216234245920422</v>
      </c>
    </row>
    <row r="91" spans="1:12" x14ac:dyDescent="0.35">
      <c r="A91" s="70" t="s">
        <v>218</v>
      </c>
      <c r="B91" s="73">
        <v>52</v>
      </c>
      <c r="C91" s="15">
        <v>55.423382790665265</v>
      </c>
      <c r="D91" s="15">
        <v>69.678857777261229</v>
      </c>
      <c r="E91" s="15">
        <v>78.750579210303044</v>
      </c>
      <c r="F91" s="15">
        <v>86.929048820782086</v>
      </c>
      <c r="G91" s="15">
        <v>91.518298179685289</v>
      </c>
      <c r="H91" s="15">
        <v>98.370345598203883</v>
      </c>
      <c r="I91" s="15">
        <v>101.14148776131175</v>
      </c>
      <c r="J91" s="15">
        <v>110.94423285512399</v>
      </c>
      <c r="K91" s="15">
        <v>115.14618167948069</v>
      </c>
      <c r="L91" s="15">
        <v>121.73869659571461</v>
      </c>
    </row>
    <row r="92" spans="1:12" x14ac:dyDescent="0.35">
      <c r="A92" s="70" t="s">
        <v>3</v>
      </c>
      <c r="B92" s="71">
        <v>4256</v>
      </c>
      <c r="C92" s="71">
        <v>4275.8504861033944</v>
      </c>
      <c r="D92" s="71">
        <v>4285.4464705950968</v>
      </c>
      <c r="E92" s="71">
        <v>4290.4917122494644</v>
      </c>
      <c r="F92" s="71">
        <v>4289.0638807556697</v>
      </c>
      <c r="G92" s="71">
        <v>4272.3835276234404</v>
      </c>
      <c r="H92" s="71">
        <v>4245.2524942578248</v>
      </c>
      <c r="I92" s="71">
        <v>4210.367932001619</v>
      </c>
      <c r="J92" s="71">
        <v>4341.8986097263169</v>
      </c>
      <c r="K92" s="71">
        <v>4613.2569291666068</v>
      </c>
      <c r="L92" s="71">
        <v>4618.4448122360718</v>
      </c>
    </row>
    <row r="93" spans="1:12" x14ac:dyDescent="0.35">
      <c r="A93" s="72" t="s">
        <v>219</v>
      </c>
      <c r="B93" s="66"/>
    </row>
    <row r="94" spans="1:12" x14ac:dyDescent="0.35">
      <c r="A94" s="72" t="s">
        <v>223</v>
      </c>
      <c r="B94" s="66"/>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row r="114" spans="8:17" x14ac:dyDescent="0.35">
      <c r="H114" s="15"/>
      <c r="I114" s="15"/>
      <c r="J114" s="15"/>
      <c r="K114" s="15"/>
      <c r="L114" s="15"/>
      <c r="M114" s="15"/>
      <c r="N114" s="15"/>
      <c r="O114" s="15"/>
      <c r="P114" s="15"/>
      <c r="Q114" s="15"/>
    </row>
    <row r="115" spans="8:17" x14ac:dyDescent="0.35">
      <c r="H115" s="15"/>
      <c r="I115" s="15"/>
      <c r="J115" s="15"/>
      <c r="K115" s="15"/>
      <c r="L115" s="15"/>
      <c r="M115" s="15"/>
      <c r="N115" s="15"/>
      <c r="O115" s="15"/>
      <c r="P115" s="15"/>
      <c r="Q115" s="15"/>
    </row>
    <row r="116" spans="8:17" x14ac:dyDescent="0.35">
      <c r="H116" s="15"/>
      <c r="I116" s="15"/>
      <c r="J116" s="15"/>
      <c r="K116" s="15"/>
      <c r="L116" s="15"/>
      <c r="M116" s="15"/>
      <c r="N116" s="15"/>
      <c r="O116" s="15"/>
      <c r="P116" s="15"/>
      <c r="Q116" s="15"/>
    </row>
  </sheetData>
  <hyperlinks>
    <hyperlink ref="L1" location="Områdesregister!A1" display="Tillbaka till områdesregister" xr:uid="{C13C6BA7-403A-4A64-994D-6A15B16AA8C9}"/>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A8376-AF0D-4730-9B9F-7CC19E8936F7}">
  <dimension ref="A1:Q113"/>
  <sheetViews>
    <sheetView workbookViewId="0">
      <selection activeCell="P36" sqref="P36"/>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249</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49</v>
      </c>
      <c r="C6" s="15">
        <v>65.870701361249033</v>
      </c>
      <c r="D6" s="15">
        <v>61.46862294269377</v>
      </c>
      <c r="E6" s="15">
        <v>59.1121586308643</v>
      </c>
      <c r="F6" s="15">
        <v>57.42349130788056</v>
      </c>
      <c r="G6" s="15">
        <v>57.619666969462386</v>
      </c>
      <c r="H6" s="15">
        <v>56.954314215266258</v>
      </c>
      <c r="I6" s="15">
        <v>55.791628077404681</v>
      </c>
      <c r="J6" s="15">
        <v>54.806052675128456</v>
      </c>
      <c r="K6" s="15">
        <v>54.083416934414309</v>
      </c>
      <c r="L6" s="15">
        <v>53.418372793262201</v>
      </c>
    </row>
    <row r="7" spans="1:12" x14ac:dyDescent="0.35">
      <c r="A7" s="70" t="s">
        <v>135</v>
      </c>
      <c r="B7" s="73">
        <v>56</v>
      </c>
      <c r="C7" s="15">
        <v>50.670501722511176</v>
      </c>
      <c r="D7" s="15">
        <v>63.907681030905259</v>
      </c>
      <c r="E7" s="15">
        <v>60.286498043090909</v>
      </c>
      <c r="F7" s="15">
        <v>58.376282460189124</v>
      </c>
      <c r="G7" s="15">
        <v>56.718866051920031</v>
      </c>
      <c r="H7" s="15">
        <v>56.257557291870548</v>
      </c>
      <c r="I7" s="15">
        <v>55.554583721918448</v>
      </c>
      <c r="J7" s="15">
        <v>54.665397783988169</v>
      </c>
      <c r="K7" s="15">
        <v>53.964910176197286</v>
      </c>
      <c r="L7" s="15">
        <v>53.800464646417019</v>
      </c>
    </row>
    <row r="8" spans="1:12" x14ac:dyDescent="0.35">
      <c r="A8" s="70" t="s">
        <v>136</v>
      </c>
      <c r="B8" s="73">
        <v>86</v>
      </c>
      <c r="C8" s="15">
        <v>56.653932059206653</v>
      </c>
      <c r="D8" s="15">
        <v>51.711017097151505</v>
      </c>
      <c r="E8" s="15">
        <v>62.074446983825453</v>
      </c>
      <c r="F8" s="15">
        <v>59.002402559477517</v>
      </c>
      <c r="G8" s="15">
        <v>57.171117317806747</v>
      </c>
      <c r="H8" s="15">
        <v>55.121050129737696</v>
      </c>
      <c r="I8" s="15">
        <v>54.680706192243044</v>
      </c>
      <c r="J8" s="15">
        <v>54.257281750458155</v>
      </c>
      <c r="K8" s="15">
        <v>53.695120142519421</v>
      </c>
      <c r="L8" s="15">
        <v>53.525122949568598</v>
      </c>
    </row>
    <row r="9" spans="1:12" x14ac:dyDescent="0.35">
      <c r="A9" s="70" t="s">
        <v>137</v>
      </c>
      <c r="B9" s="73">
        <v>83</v>
      </c>
      <c r="C9" s="15">
        <v>80.486963457111202</v>
      </c>
      <c r="D9" s="15">
        <v>56.989254119045107</v>
      </c>
      <c r="E9" s="15">
        <v>52.419440942706366</v>
      </c>
      <c r="F9" s="15">
        <v>60.677954403368979</v>
      </c>
      <c r="G9" s="15">
        <v>57.783763763228009</v>
      </c>
      <c r="H9" s="15">
        <v>55.717883381265572</v>
      </c>
      <c r="I9" s="15">
        <v>53.82887340073686</v>
      </c>
      <c r="J9" s="15">
        <v>53.634302381974585</v>
      </c>
      <c r="K9" s="15">
        <v>53.458634562619196</v>
      </c>
      <c r="L9" s="15">
        <v>53.326056746577194</v>
      </c>
    </row>
    <row r="10" spans="1:12" x14ac:dyDescent="0.35">
      <c r="A10" s="70" t="s">
        <v>138</v>
      </c>
      <c r="B10" s="73">
        <v>83</v>
      </c>
      <c r="C10" s="15">
        <v>80.505018086844572</v>
      </c>
      <c r="D10" s="15">
        <v>77.075659392689644</v>
      </c>
      <c r="E10" s="15">
        <v>57.583215944530579</v>
      </c>
      <c r="F10" s="15">
        <v>53.348418789092186</v>
      </c>
      <c r="G10" s="15">
        <v>59.893602206026785</v>
      </c>
      <c r="H10" s="15">
        <v>56.921883621653684</v>
      </c>
      <c r="I10" s="15">
        <v>55.030593297773024</v>
      </c>
      <c r="J10" s="15">
        <v>53.469052353659798</v>
      </c>
      <c r="K10" s="15">
        <v>53.480669269833442</v>
      </c>
      <c r="L10" s="15">
        <v>53.623373271491836</v>
      </c>
    </row>
    <row r="11" spans="1:12" x14ac:dyDescent="0.35">
      <c r="A11" s="70" t="s">
        <v>139</v>
      </c>
      <c r="B11" s="73">
        <v>101</v>
      </c>
      <c r="C11" s="15">
        <v>79.291825719435579</v>
      </c>
      <c r="D11" s="15">
        <v>78.364614414634545</v>
      </c>
      <c r="E11" s="15">
        <v>74.347931588732578</v>
      </c>
      <c r="F11" s="15">
        <v>57.958445141699649</v>
      </c>
      <c r="G11" s="15">
        <v>53.867786439045197</v>
      </c>
      <c r="H11" s="15">
        <v>58.887344630154978</v>
      </c>
      <c r="I11" s="15">
        <v>56.149298980648481</v>
      </c>
      <c r="J11" s="15">
        <v>54.559713576292438</v>
      </c>
      <c r="K11" s="15">
        <v>53.260752270607512</v>
      </c>
      <c r="L11" s="15">
        <v>53.517742813000822</v>
      </c>
    </row>
    <row r="12" spans="1:12" x14ac:dyDescent="0.35">
      <c r="A12" s="70" t="s">
        <v>2</v>
      </c>
      <c r="B12" s="73">
        <v>81</v>
      </c>
      <c r="C12" s="15">
        <v>96.937926932005368</v>
      </c>
      <c r="D12" s="15">
        <v>76.256119165924432</v>
      </c>
      <c r="E12" s="15">
        <v>76.539290117317705</v>
      </c>
      <c r="F12" s="15">
        <v>72.156397287472245</v>
      </c>
      <c r="G12" s="15">
        <v>58.095706633541859</v>
      </c>
      <c r="H12" s="15">
        <v>53.967356436610949</v>
      </c>
      <c r="I12" s="15">
        <v>58.043647394674998</v>
      </c>
      <c r="J12" s="15">
        <v>55.650914937174569</v>
      </c>
      <c r="K12" s="15">
        <v>54.315153538635414</v>
      </c>
      <c r="L12" s="15">
        <v>53.307007243088186</v>
      </c>
    </row>
    <row r="13" spans="1:12" x14ac:dyDescent="0.35">
      <c r="A13" s="70" t="s">
        <v>140</v>
      </c>
      <c r="B13" s="73">
        <v>91</v>
      </c>
      <c r="C13" s="15">
        <v>79.456390372632328</v>
      </c>
      <c r="D13" s="15">
        <v>94.419259602389985</v>
      </c>
      <c r="E13" s="15">
        <v>74.698272085947821</v>
      </c>
      <c r="F13" s="15">
        <v>75.807736656794248</v>
      </c>
      <c r="G13" s="15">
        <v>70.99252533985279</v>
      </c>
      <c r="H13" s="15">
        <v>58.468394560799524</v>
      </c>
      <c r="I13" s="15">
        <v>54.543107509686124</v>
      </c>
      <c r="J13" s="15">
        <v>58.080458922475707</v>
      </c>
      <c r="K13" s="15">
        <v>55.957393301063505</v>
      </c>
      <c r="L13" s="15">
        <v>54.88181887836808</v>
      </c>
    </row>
    <row r="14" spans="1:12" x14ac:dyDescent="0.35">
      <c r="A14" s="70" t="s">
        <v>141</v>
      </c>
      <c r="B14" s="73">
        <v>82</v>
      </c>
      <c r="C14" s="15">
        <v>87.658210466193864</v>
      </c>
      <c r="D14" s="15">
        <v>78.133373426722329</v>
      </c>
      <c r="E14" s="15">
        <v>92.181817911024865</v>
      </c>
      <c r="F14" s="15">
        <v>73.442244597174493</v>
      </c>
      <c r="G14" s="15">
        <v>75.00894159598748</v>
      </c>
      <c r="H14" s="15">
        <v>69.821862271440779</v>
      </c>
      <c r="I14" s="15">
        <v>58.710075907685528</v>
      </c>
      <c r="J14" s="15">
        <v>55.075729193461946</v>
      </c>
      <c r="K14" s="15">
        <v>58.211189262106593</v>
      </c>
      <c r="L14" s="15">
        <v>56.374212330942044</v>
      </c>
    </row>
    <row r="15" spans="1:12" x14ac:dyDescent="0.35">
      <c r="A15" s="70" t="s">
        <v>142</v>
      </c>
      <c r="B15" s="73">
        <v>88</v>
      </c>
      <c r="C15" s="15">
        <v>81.161478497586302</v>
      </c>
      <c r="D15" s="15">
        <v>85.096015381154629</v>
      </c>
      <c r="E15" s="15">
        <v>77.070738642742171</v>
      </c>
      <c r="F15" s="15">
        <v>90.389189919237467</v>
      </c>
      <c r="G15" s="15">
        <v>72.397511587814819</v>
      </c>
      <c r="H15" s="15">
        <v>74.186639541029621</v>
      </c>
      <c r="I15" s="15">
        <v>68.918007626805618</v>
      </c>
      <c r="J15" s="15">
        <v>59.060670925672291</v>
      </c>
      <c r="K15" s="15">
        <v>55.66990809559271</v>
      </c>
      <c r="L15" s="15">
        <v>58.564081825449001</v>
      </c>
    </row>
    <row r="16" spans="1:12" x14ac:dyDescent="0.35">
      <c r="A16" s="70" t="s">
        <v>143</v>
      </c>
      <c r="B16" s="73">
        <v>85</v>
      </c>
      <c r="C16" s="15">
        <v>85.418073710015761</v>
      </c>
      <c r="D16" s="15">
        <v>80.018199506362279</v>
      </c>
      <c r="E16" s="15">
        <v>82.7087660861893</v>
      </c>
      <c r="F16" s="15">
        <v>75.824534530818198</v>
      </c>
      <c r="G16" s="15">
        <v>88.364690188167259</v>
      </c>
      <c r="H16" s="15">
        <v>71.072713514558245</v>
      </c>
      <c r="I16" s="15">
        <v>73.207433031891142</v>
      </c>
      <c r="J16" s="15">
        <v>68.065701442295818</v>
      </c>
      <c r="K16" s="15">
        <v>59.271887334323203</v>
      </c>
      <c r="L16" s="15">
        <v>56.169092709118807</v>
      </c>
    </row>
    <row r="17" spans="1:12" x14ac:dyDescent="0.35">
      <c r="A17" s="70" t="s">
        <v>144</v>
      </c>
      <c r="B17" s="73">
        <v>87</v>
      </c>
      <c r="C17" s="15">
        <v>84.120982017906542</v>
      </c>
      <c r="D17" s="15">
        <v>83.534797404603594</v>
      </c>
      <c r="E17" s="15">
        <v>79.362469335692779</v>
      </c>
      <c r="F17" s="15">
        <v>81.093892505247794</v>
      </c>
      <c r="G17" s="15">
        <v>75.016649437809377</v>
      </c>
      <c r="H17" s="15">
        <v>86.686798084528107</v>
      </c>
      <c r="I17" s="15">
        <v>70.224173685755616</v>
      </c>
      <c r="J17" s="15">
        <v>72.724391097669312</v>
      </c>
      <c r="K17" s="15">
        <v>67.720612419196797</v>
      </c>
      <c r="L17" s="15">
        <v>59.851253215647887</v>
      </c>
    </row>
    <row r="18" spans="1:12" x14ac:dyDescent="0.35">
      <c r="A18" s="70" t="s">
        <v>145</v>
      </c>
      <c r="B18" s="73">
        <v>85</v>
      </c>
      <c r="C18" s="15">
        <v>85.939229257416372</v>
      </c>
      <c r="D18" s="15">
        <v>83.350081548966756</v>
      </c>
      <c r="E18" s="15">
        <v>82.125531982022977</v>
      </c>
      <c r="F18" s="15">
        <v>78.879149101772072</v>
      </c>
      <c r="G18" s="15">
        <v>79.83614608035893</v>
      </c>
      <c r="H18" s="15">
        <v>74.226529962993453</v>
      </c>
      <c r="I18" s="15">
        <v>85.285111599197748</v>
      </c>
      <c r="J18" s="15">
        <v>69.720018866509903</v>
      </c>
      <c r="K18" s="15">
        <v>72.522471596743458</v>
      </c>
      <c r="L18" s="15">
        <v>67.771290724737128</v>
      </c>
    </row>
    <row r="19" spans="1:12" x14ac:dyDescent="0.35">
      <c r="A19" s="70" t="s">
        <v>146</v>
      </c>
      <c r="B19" s="73">
        <v>72</v>
      </c>
      <c r="C19" s="15">
        <v>84.6313123910966</v>
      </c>
      <c r="D19" s="15">
        <v>85.201910270251702</v>
      </c>
      <c r="E19" s="15">
        <v>82.958536142288196</v>
      </c>
      <c r="F19" s="15">
        <v>81.246134955690195</v>
      </c>
      <c r="G19" s="15">
        <v>78.694049775455625</v>
      </c>
      <c r="H19" s="15">
        <v>78.783858843800644</v>
      </c>
      <c r="I19" s="15">
        <v>73.76482840514474</v>
      </c>
      <c r="J19" s="15">
        <v>84.39816096621945</v>
      </c>
      <c r="K19" s="15">
        <v>69.628133163320101</v>
      </c>
      <c r="L19" s="15">
        <v>72.781695774576121</v>
      </c>
    </row>
    <row r="20" spans="1:12" x14ac:dyDescent="0.35">
      <c r="A20" s="70" t="s">
        <v>147</v>
      </c>
      <c r="B20" s="73">
        <v>81</v>
      </c>
      <c r="C20" s="15">
        <v>72.643866123556677</v>
      </c>
      <c r="D20" s="15">
        <v>84.507413725244035</v>
      </c>
      <c r="E20" s="15">
        <v>84.821056864865184</v>
      </c>
      <c r="F20" s="15">
        <v>82.79278531431784</v>
      </c>
      <c r="G20" s="15">
        <v>80.846524644887296</v>
      </c>
      <c r="H20" s="15">
        <v>78.516137445500434</v>
      </c>
      <c r="I20" s="15">
        <v>78.079728339647133</v>
      </c>
      <c r="J20" s="15">
        <v>73.665373224623963</v>
      </c>
      <c r="K20" s="15">
        <v>83.919897289728681</v>
      </c>
      <c r="L20" s="15">
        <v>69.988104065503975</v>
      </c>
    </row>
    <row r="21" spans="1:12" x14ac:dyDescent="0.35">
      <c r="A21" s="70" t="s">
        <v>148</v>
      </c>
      <c r="B21" s="73">
        <v>80</v>
      </c>
      <c r="C21" s="15">
        <v>80.891419879897626</v>
      </c>
      <c r="D21" s="15">
        <v>73.276273702830821</v>
      </c>
      <c r="E21" s="15">
        <v>84.636037441381902</v>
      </c>
      <c r="F21" s="15">
        <v>84.631930551064684</v>
      </c>
      <c r="G21" s="15">
        <v>82.831416292733266</v>
      </c>
      <c r="H21" s="15">
        <v>80.461408032226956</v>
      </c>
      <c r="I21" s="15">
        <v>78.480593079461599</v>
      </c>
      <c r="J21" s="15">
        <v>77.694505007442629</v>
      </c>
      <c r="K21" s="15">
        <v>73.816441431998797</v>
      </c>
      <c r="L21" s="15">
        <v>83.912020020857355</v>
      </c>
    </row>
    <row r="22" spans="1:12" x14ac:dyDescent="0.35">
      <c r="A22" s="70" t="s">
        <v>149</v>
      </c>
      <c r="B22" s="73">
        <v>74</v>
      </c>
      <c r="C22" s="15">
        <v>80.114665490437204</v>
      </c>
      <c r="D22" s="15">
        <v>80.721155334327577</v>
      </c>
      <c r="E22" s="15">
        <v>73.974261379535434</v>
      </c>
      <c r="F22" s="15">
        <v>84.846400120290454</v>
      </c>
      <c r="G22" s="15">
        <v>84.611561087717789</v>
      </c>
      <c r="H22" s="15">
        <v>82.675365243494241</v>
      </c>
      <c r="I22" s="15">
        <v>80.116376625814681</v>
      </c>
      <c r="J22" s="15">
        <v>78.58485882851808</v>
      </c>
      <c r="K22" s="15">
        <v>77.522821868282023</v>
      </c>
      <c r="L22" s="15">
        <v>74.279403803989069</v>
      </c>
    </row>
    <row r="23" spans="1:12" x14ac:dyDescent="0.35">
      <c r="A23" s="70" t="s">
        <v>150</v>
      </c>
      <c r="B23" s="73">
        <v>66</v>
      </c>
      <c r="C23" s="15">
        <v>75.309907494567852</v>
      </c>
      <c r="D23" s="15">
        <v>80.351903765529201</v>
      </c>
      <c r="E23" s="15">
        <v>80.821703285814124</v>
      </c>
      <c r="F23" s="15">
        <v>74.869558737302</v>
      </c>
      <c r="G23" s="15">
        <v>85.394082005902291</v>
      </c>
      <c r="H23" s="15">
        <v>84.521335500749203</v>
      </c>
      <c r="I23" s="15">
        <v>82.667207341047117</v>
      </c>
      <c r="J23" s="15">
        <v>80.05081515509977</v>
      </c>
      <c r="K23" s="15">
        <v>78.945654200553193</v>
      </c>
      <c r="L23" s="15">
        <v>77.904075269982073</v>
      </c>
    </row>
    <row r="24" spans="1:12" x14ac:dyDescent="0.35">
      <c r="A24" s="70" t="s">
        <v>151</v>
      </c>
      <c r="B24" s="73">
        <v>75</v>
      </c>
      <c r="C24" s="15">
        <v>66.962282538918103</v>
      </c>
      <c r="D24" s="15">
        <v>76.250641015582005</v>
      </c>
      <c r="E24" s="15">
        <v>80.445076342661451</v>
      </c>
      <c r="F24" s="15">
        <v>80.506200837931956</v>
      </c>
      <c r="G24" s="15">
        <v>75.634917266933002</v>
      </c>
      <c r="H24" s="15">
        <v>85.278046065782519</v>
      </c>
      <c r="I24" s="15">
        <v>83.973802711452038</v>
      </c>
      <c r="J24" s="15">
        <v>82.510280833624918</v>
      </c>
      <c r="K24" s="15">
        <v>79.625240297706114</v>
      </c>
      <c r="L24" s="15">
        <v>79.3508185796438</v>
      </c>
    </row>
    <row r="25" spans="1:12" x14ac:dyDescent="0.35">
      <c r="A25" s="70" t="s">
        <v>152</v>
      </c>
      <c r="B25" s="73">
        <v>58</v>
      </c>
      <c r="C25" s="15">
        <v>71.909627148937744</v>
      </c>
      <c r="D25" s="15">
        <v>64.236410161018242</v>
      </c>
      <c r="E25" s="15">
        <v>72.703511573121034</v>
      </c>
      <c r="F25" s="15">
        <v>75.611054958943257</v>
      </c>
      <c r="G25" s="15">
        <v>75.722079285768444</v>
      </c>
      <c r="H25" s="15">
        <v>71.680392737181734</v>
      </c>
      <c r="I25" s="15">
        <v>79.772458012253239</v>
      </c>
      <c r="J25" s="15">
        <v>78.513663558028568</v>
      </c>
      <c r="K25" s="15">
        <v>77.259596058505849</v>
      </c>
      <c r="L25" s="15">
        <v>75.163126795718895</v>
      </c>
    </row>
    <row r="26" spans="1:12" x14ac:dyDescent="0.35">
      <c r="A26" s="70" t="s">
        <v>153</v>
      </c>
      <c r="B26" s="73">
        <v>37</v>
      </c>
      <c r="C26" s="15">
        <v>51.860126338234018</v>
      </c>
      <c r="D26" s="15">
        <v>62.496692521705825</v>
      </c>
      <c r="E26" s="15">
        <v>56.059299345167666</v>
      </c>
      <c r="F26" s="15">
        <v>62.678694168429715</v>
      </c>
      <c r="G26" s="15">
        <v>64.576411747045114</v>
      </c>
      <c r="H26" s="15">
        <v>64.503425285177983</v>
      </c>
      <c r="I26" s="15">
        <v>61.657138636473256</v>
      </c>
      <c r="J26" s="15">
        <v>67.469942913350465</v>
      </c>
      <c r="K26" s="15">
        <v>66.570443210913098</v>
      </c>
      <c r="L26" s="15">
        <v>66.149567943624518</v>
      </c>
    </row>
    <row r="27" spans="1:12" x14ac:dyDescent="0.35">
      <c r="A27" s="70" t="s">
        <v>154</v>
      </c>
      <c r="B27" s="73">
        <v>44</v>
      </c>
      <c r="C27" s="15">
        <v>35.081966473532646</v>
      </c>
      <c r="D27" s="15">
        <v>44.473176909296242</v>
      </c>
      <c r="E27" s="15">
        <v>51.651579060424154</v>
      </c>
      <c r="F27" s="15">
        <v>47.095045138226091</v>
      </c>
      <c r="G27" s="15">
        <v>52.040502472330637</v>
      </c>
      <c r="H27" s="15">
        <v>52.303834700429043</v>
      </c>
      <c r="I27" s="15">
        <v>52.567108951176202</v>
      </c>
      <c r="J27" s="15">
        <v>50.936607568532047</v>
      </c>
      <c r="K27" s="15">
        <v>54.583637811609222</v>
      </c>
      <c r="L27" s="15">
        <v>54.487568123089979</v>
      </c>
    </row>
    <row r="28" spans="1:12" x14ac:dyDescent="0.35">
      <c r="A28" s="70" t="s">
        <v>155</v>
      </c>
      <c r="B28" s="73">
        <v>22</v>
      </c>
      <c r="C28" s="15">
        <v>39.010180255253225</v>
      </c>
      <c r="D28" s="15">
        <v>34.136978380786537</v>
      </c>
      <c r="E28" s="15">
        <v>40.076066081439485</v>
      </c>
      <c r="F28" s="15">
        <v>44.655494389507005</v>
      </c>
      <c r="G28" s="15">
        <v>41.98271716757781</v>
      </c>
      <c r="H28" s="15">
        <v>44.723621754443982</v>
      </c>
      <c r="I28" s="15">
        <v>44.387575721371242</v>
      </c>
      <c r="J28" s="15">
        <v>44.921175524463848</v>
      </c>
      <c r="K28" s="15">
        <v>43.953425060014482</v>
      </c>
      <c r="L28" s="15">
        <v>46.654548964555744</v>
      </c>
    </row>
    <row r="29" spans="1:12" x14ac:dyDescent="0.35">
      <c r="A29" s="70" t="s">
        <v>156</v>
      </c>
      <c r="B29" s="73">
        <v>26</v>
      </c>
      <c r="C29" s="15">
        <v>26.195000268668128</v>
      </c>
      <c r="D29" s="15">
        <v>36.408511744338789</v>
      </c>
      <c r="E29" s="15">
        <v>33.906293205990423</v>
      </c>
      <c r="F29" s="15">
        <v>37.646473532257765</v>
      </c>
      <c r="G29" s="15">
        <v>40.821387296416958</v>
      </c>
      <c r="H29" s="15">
        <v>38.449056423079526</v>
      </c>
      <c r="I29" s="15">
        <v>39.964079385653363</v>
      </c>
      <c r="J29" s="15">
        <v>39.634058825157446</v>
      </c>
      <c r="K29" s="15">
        <v>40.239235294652318</v>
      </c>
      <c r="L29" s="15">
        <v>40.01975109797899</v>
      </c>
    </row>
    <row r="30" spans="1:12" x14ac:dyDescent="0.35">
      <c r="A30" s="70" t="s">
        <v>157</v>
      </c>
      <c r="B30" s="73">
        <v>21</v>
      </c>
      <c r="C30" s="15">
        <v>28.632057255694988</v>
      </c>
      <c r="D30" s="15">
        <v>29.250207253141777</v>
      </c>
      <c r="E30" s="15">
        <v>35.456492336430898</v>
      </c>
      <c r="F30" s="15">
        <v>34.120747702837015</v>
      </c>
      <c r="G30" s="15">
        <v>36.883147807816059</v>
      </c>
      <c r="H30" s="15">
        <v>38.12731225530132</v>
      </c>
      <c r="I30" s="15">
        <v>36.263199153555028</v>
      </c>
      <c r="J30" s="15">
        <v>37.290839250570706</v>
      </c>
      <c r="K30" s="15">
        <v>37.012932474431928</v>
      </c>
      <c r="L30" s="15">
        <v>37.942788433679802</v>
      </c>
    </row>
    <row r="31" spans="1:12" x14ac:dyDescent="0.35">
      <c r="A31" s="70" t="s">
        <v>158</v>
      </c>
      <c r="B31" s="73">
        <v>20</v>
      </c>
      <c r="C31" s="15">
        <v>26.613781892203384</v>
      </c>
      <c r="D31" s="15">
        <v>30.723762114884313</v>
      </c>
      <c r="E31" s="15">
        <v>31.474252517793069</v>
      </c>
      <c r="F31" s="15">
        <v>35.174772364874158</v>
      </c>
      <c r="G31" s="15">
        <v>34.973364190499865</v>
      </c>
      <c r="H31" s="15">
        <v>35.983975274417872</v>
      </c>
      <c r="I31" s="15">
        <v>36.370372755480112</v>
      </c>
      <c r="J31" s="15">
        <v>35.135341845351519</v>
      </c>
      <c r="K31" s="15">
        <v>35.844987309738258</v>
      </c>
      <c r="L31" s="15">
        <v>35.991375941676424</v>
      </c>
    </row>
    <row r="32" spans="1:12" x14ac:dyDescent="0.35">
      <c r="A32" s="70" t="s">
        <v>159</v>
      </c>
      <c r="B32" s="73">
        <v>23</v>
      </c>
      <c r="C32" s="15">
        <v>26.310841371698675</v>
      </c>
      <c r="D32" s="15">
        <v>30.406274716783319</v>
      </c>
      <c r="E32" s="15">
        <v>32.780912050095822</v>
      </c>
      <c r="F32" s="15">
        <v>33.356585745206111</v>
      </c>
      <c r="G32" s="15">
        <v>36.139376088401207</v>
      </c>
      <c r="H32" s="15">
        <v>35.329059427882974</v>
      </c>
      <c r="I32" s="15">
        <v>35.658467062472745</v>
      </c>
      <c r="J32" s="15">
        <v>35.841176951779694</v>
      </c>
      <c r="K32" s="15">
        <v>34.99004852904222</v>
      </c>
      <c r="L32" s="15">
        <v>35.870904389303625</v>
      </c>
    </row>
    <row r="33" spans="1:12" x14ac:dyDescent="0.35">
      <c r="A33" s="70" t="s">
        <v>160</v>
      </c>
      <c r="B33" s="73">
        <v>22</v>
      </c>
      <c r="C33" s="15">
        <v>28.565495559926035</v>
      </c>
      <c r="D33" s="15">
        <v>30.811809684286207</v>
      </c>
      <c r="E33" s="15">
        <v>33.382319893231625</v>
      </c>
      <c r="F33" s="15">
        <v>34.687103242903248</v>
      </c>
      <c r="G33" s="15">
        <v>35.652411011180874</v>
      </c>
      <c r="H33" s="15">
        <v>36.590780157386575</v>
      </c>
      <c r="I33" s="15">
        <v>35.799917938748784</v>
      </c>
      <c r="J33" s="15">
        <v>35.985422786732769</v>
      </c>
      <c r="K33" s="15">
        <v>36.070477077495013</v>
      </c>
      <c r="L33" s="15">
        <v>35.818788157800178</v>
      </c>
    </row>
    <row r="34" spans="1:12" x14ac:dyDescent="0.35">
      <c r="A34" s="70" t="s">
        <v>161</v>
      </c>
      <c r="B34" s="73">
        <v>18</v>
      </c>
      <c r="C34" s="15">
        <v>27.890195987844354</v>
      </c>
      <c r="D34" s="15">
        <v>32.790207404187775</v>
      </c>
      <c r="E34" s="15">
        <v>34.504963785574958</v>
      </c>
      <c r="F34" s="15">
        <v>36.006935135549945</v>
      </c>
      <c r="G34" s="15">
        <v>37.232015292611479</v>
      </c>
      <c r="H34" s="15">
        <v>37.086822967151754</v>
      </c>
      <c r="I34" s="15">
        <v>37.340646480482427</v>
      </c>
      <c r="J34" s="15">
        <v>36.796232784355439</v>
      </c>
      <c r="K34" s="15">
        <v>36.921951652960729</v>
      </c>
      <c r="L34" s="15">
        <v>37.319959268015751</v>
      </c>
    </row>
    <row r="35" spans="1:12" x14ac:dyDescent="0.35">
      <c r="A35" s="70" t="s">
        <v>162</v>
      </c>
      <c r="B35" s="73">
        <v>51</v>
      </c>
      <c r="C35" s="15">
        <v>25.662350359471411</v>
      </c>
      <c r="D35" s="15">
        <v>32.533255001488243</v>
      </c>
      <c r="E35" s="15">
        <v>36.373328618546701</v>
      </c>
      <c r="F35" s="15">
        <v>37.651785733281365</v>
      </c>
      <c r="G35" s="15">
        <v>38.996306799220712</v>
      </c>
      <c r="H35" s="15">
        <v>38.885993802441632</v>
      </c>
      <c r="I35" s="15">
        <v>38.475517387460386</v>
      </c>
      <c r="J35" s="15">
        <v>38.532611186594792</v>
      </c>
      <c r="K35" s="15">
        <v>38.170387634193837</v>
      </c>
      <c r="L35" s="15">
        <v>38.614984612525596</v>
      </c>
    </row>
    <row r="36" spans="1:12" x14ac:dyDescent="0.35">
      <c r="A36" s="70" t="s">
        <v>163</v>
      </c>
      <c r="B36" s="73">
        <v>42</v>
      </c>
      <c r="C36" s="15">
        <v>50.242248459326262</v>
      </c>
      <c r="D36" s="15">
        <v>31.635281428446625</v>
      </c>
      <c r="E36" s="15">
        <v>36.641221389917256</v>
      </c>
      <c r="F36" s="15">
        <v>39.618886287847289</v>
      </c>
      <c r="G36" s="15">
        <v>41.103255577825237</v>
      </c>
      <c r="H36" s="15">
        <v>41.095573449158614</v>
      </c>
      <c r="I36" s="15">
        <v>40.59963192670628</v>
      </c>
      <c r="J36" s="15">
        <v>40.222746001369295</v>
      </c>
      <c r="K36" s="15">
        <v>40.202809799662482</v>
      </c>
      <c r="L36" s="15">
        <v>40.30527420495639</v>
      </c>
    </row>
    <row r="37" spans="1:12" x14ac:dyDescent="0.35">
      <c r="A37" s="70" t="s">
        <v>164</v>
      </c>
      <c r="B37" s="73">
        <v>56</v>
      </c>
      <c r="C37" s="15">
        <v>44.772441721991328</v>
      </c>
      <c r="D37" s="15">
        <v>50.554267955580094</v>
      </c>
      <c r="E37" s="15">
        <v>36.457936397722229</v>
      </c>
      <c r="F37" s="15">
        <v>40.08995346979588</v>
      </c>
      <c r="G37" s="15">
        <v>42.825310010404159</v>
      </c>
      <c r="H37" s="15">
        <v>43.259333189980339</v>
      </c>
      <c r="I37" s="15">
        <v>42.852639491303925</v>
      </c>
      <c r="J37" s="15">
        <v>42.301476385600111</v>
      </c>
      <c r="K37" s="15">
        <v>41.989631436480941</v>
      </c>
      <c r="L37" s="15">
        <v>42.254539223069898</v>
      </c>
    </row>
    <row r="38" spans="1:12" x14ac:dyDescent="0.35">
      <c r="A38" s="70" t="s">
        <v>165</v>
      </c>
      <c r="B38" s="73">
        <v>54</v>
      </c>
      <c r="C38" s="15">
        <v>56.185439219812082</v>
      </c>
      <c r="D38" s="15">
        <v>47.777640414743004</v>
      </c>
      <c r="E38" s="15">
        <v>51.996181656723628</v>
      </c>
      <c r="F38" s="15">
        <v>40.760598887301079</v>
      </c>
      <c r="G38" s="15">
        <v>43.762783505305286</v>
      </c>
      <c r="H38" s="15">
        <v>45.243894794086096</v>
      </c>
      <c r="I38" s="15">
        <v>45.460640678434089</v>
      </c>
      <c r="J38" s="15">
        <v>44.98484300469466</v>
      </c>
      <c r="K38" s="15">
        <v>44.454366591920163</v>
      </c>
      <c r="L38" s="15">
        <v>44.487852966411921</v>
      </c>
    </row>
    <row r="39" spans="1:12" x14ac:dyDescent="0.35">
      <c r="A39" s="70" t="s">
        <v>166</v>
      </c>
      <c r="B39" s="73">
        <v>75</v>
      </c>
      <c r="C39" s="15">
        <v>55.488269793300923</v>
      </c>
      <c r="D39" s="15">
        <v>57.321390957695975</v>
      </c>
      <c r="E39" s="15">
        <v>50.840929228161052</v>
      </c>
      <c r="F39" s="15">
        <v>53.875929588165825</v>
      </c>
      <c r="G39" s="15">
        <v>44.80059842211076</v>
      </c>
      <c r="H39" s="15">
        <v>46.445003952703573</v>
      </c>
      <c r="I39" s="15">
        <v>47.478164196397941</v>
      </c>
      <c r="J39" s="15">
        <v>47.729291112798045</v>
      </c>
      <c r="K39" s="15">
        <v>47.264309279733709</v>
      </c>
      <c r="L39" s="15">
        <v>47.025152867842721</v>
      </c>
    </row>
    <row r="40" spans="1:12" x14ac:dyDescent="0.35">
      <c r="A40" s="70" t="s">
        <v>167</v>
      </c>
      <c r="B40" s="73">
        <v>86</v>
      </c>
      <c r="C40" s="15">
        <v>73.409615002014789</v>
      </c>
      <c r="D40" s="15">
        <v>57.051478138821373</v>
      </c>
      <c r="E40" s="15">
        <v>58.719663571324112</v>
      </c>
      <c r="F40" s="15">
        <v>53.469926939192732</v>
      </c>
      <c r="G40" s="15">
        <v>55.777314258374204</v>
      </c>
      <c r="H40" s="15">
        <v>47.494631411759102</v>
      </c>
      <c r="I40" s="15">
        <v>48.564081388553291</v>
      </c>
      <c r="J40" s="15">
        <v>49.427289336880037</v>
      </c>
      <c r="K40" s="15">
        <v>49.756917531385938</v>
      </c>
      <c r="L40" s="15">
        <v>49.548596811852725</v>
      </c>
    </row>
    <row r="41" spans="1:12" x14ac:dyDescent="0.35">
      <c r="A41" s="70" t="s">
        <v>168</v>
      </c>
      <c r="B41" s="73">
        <v>85</v>
      </c>
      <c r="C41" s="15">
        <v>83.882168933531418</v>
      </c>
      <c r="D41" s="15">
        <v>73.604252633565494</v>
      </c>
      <c r="E41" s="15">
        <v>59.434461686625177</v>
      </c>
      <c r="F41" s="15">
        <v>60.950053128918427</v>
      </c>
      <c r="G41" s="15">
        <v>56.574898962354361</v>
      </c>
      <c r="H41" s="15">
        <v>57.669176983903661</v>
      </c>
      <c r="I41" s="15">
        <v>50.291188685550402</v>
      </c>
      <c r="J41" s="15">
        <v>51.118060427276333</v>
      </c>
      <c r="K41" s="15">
        <v>51.906190047257951</v>
      </c>
      <c r="L41" s="15">
        <v>52.528403635200519</v>
      </c>
    </row>
    <row r="42" spans="1:12" x14ac:dyDescent="0.35">
      <c r="A42" s="70" t="s">
        <v>169</v>
      </c>
      <c r="B42" s="73">
        <v>82</v>
      </c>
      <c r="C42" s="15">
        <v>82.305098212869183</v>
      </c>
      <c r="D42" s="15">
        <v>82.387208143963562</v>
      </c>
      <c r="E42" s="15">
        <v>73.894173679196129</v>
      </c>
      <c r="F42" s="15">
        <v>61.358276895930587</v>
      </c>
      <c r="G42" s="15">
        <v>62.782319800245688</v>
      </c>
      <c r="H42" s="15">
        <v>58.42112042277904</v>
      </c>
      <c r="I42" s="15">
        <v>58.977524501537808</v>
      </c>
      <c r="J42" s="15">
        <v>52.425483889009548</v>
      </c>
      <c r="K42" s="15">
        <v>53.109543509810663</v>
      </c>
      <c r="L42" s="15">
        <v>54.043591159922521</v>
      </c>
    </row>
    <row r="43" spans="1:12" x14ac:dyDescent="0.35">
      <c r="A43" s="70" t="s">
        <v>170</v>
      </c>
      <c r="B43" s="73">
        <v>81</v>
      </c>
      <c r="C43" s="15">
        <v>80.796080035242312</v>
      </c>
      <c r="D43" s="15">
        <v>81.144547119757235</v>
      </c>
      <c r="E43" s="15">
        <v>81.963603359918707</v>
      </c>
      <c r="F43" s="15">
        <v>74.748066407396436</v>
      </c>
      <c r="G43" s="15">
        <v>63.506302704529503</v>
      </c>
      <c r="H43" s="15">
        <v>64.323023709148828</v>
      </c>
      <c r="I43" s="15">
        <v>60.309348159468499</v>
      </c>
      <c r="J43" s="15">
        <v>60.637072516806271</v>
      </c>
      <c r="K43" s="15">
        <v>54.739010615758332</v>
      </c>
      <c r="L43" s="15">
        <v>55.509387205146183</v>
      </c>
    </row>
    <row r="44" spans="1:12" x14ac:dyDescent="0.35">
      <c r="A44" s="70" t="s">
        <v>171</v>
      </c>
      <c r="B44" s="73">
        <v>67</v>
      </c>
      <c r="C44" s="15">
        <v>78.733822442046815</v>
      </c>
      <c r="D44" s="15">
        <v>80.44012283300529</v>
      </c>
      <c r="E44" s="15">
        <v>80.926287981390317</v>
      </c>
      <c r="F44" s="15">
        <v>82.184713336730468</v>
      </c>
      <c r="G44" s="15">
        <v>75.880071782382387</v>
      </c>
      <c r="H44" s="15">
        <v>65.202731056784415</v>
      </c>
      <c r="I44" s="15">
        <v>65.880328580834615</v>
      </c>
      <c r="J44" s="15">
        <v>62.260932887739145</v>
      </c>
      <c r="K44" s="15">
        <v>62.46713767421317</v>
      </c>
      <c r="L44" s="15">
        <v>57.228550125437458</v>
      </c>
    </row>
    <row r="45" spans="1:12" x14ac:dyDescent="0.35">
      <c r="A45" s="70" t="s">
        <v>172</v>
      </c>
      <c r="B45" s="73">
        <v>106</v>
      </c>
      <c r="C45" s="15">
        <v>67.881967586771012</v>
      </c>
      <c r="D45" s="15">
        <v>76.972524561010616</v>
      </c>
      <c r="E45" s="15">
        <v>79.977307830645159</v>
      </c>
      <c r="F45" s="15">
        <v>80.484712922021458</v>
      </c>
      <c r="G45" s="15">
        <v>82.069241193880075</v>
      </c>
      <c r="H45" s="15">
        <v>76.117051461303816</v>
      </c>
      <c r="I45" s="15">
        <v>66.244719635107444</v>
      </c>
      <c r="J45" s="15">
        <v>66.935549023216083</v>
      </c>
      <c r="K45" s="15">
        <v>63.662702766814228</v>
      </c>
      <c r="L45" s="15">
        <v>63.913461047896909</v>
      </c>
    </row>
    <row r="46" spans="1:12" x14ac:dyDescent="0.35">
      <c r="A46" s="70" t="s">
        <v>173</v>
      </c>
      <c r="B46" s="73">
        <v>70</v>
      </c>
      <c r="C46" s="15">
        <v>102.19861801815129</v>
      </c>
      <c r="D46" s="15">
        <v>68.847529757687241</v>
      </c>
      <c r="E46" s="15">
        <v>76.027779868981369</v>
      </c>
      <c r="F46" s="15">
        <v>79.873505529718258</v>
      </c>
      <c r="G46" s="15">
        <v>80.40511371845777</v>
      </c>
      <c r="H46" s="15">
        <v>81.785314057293348</v>
      </c>
      <c r="I46" s="15">
        <v>76.381912626256877</v>
      </c>
      <c r="J46" s="15">
        <v>67.32793014096039</v>
      </c>
      <c r="K46" s="15">
        <v>68.058658916600152</v>
      </c>
      <c r="L46" s="15">
        <v>65.2179887397334</v>
      </c>
    </row>
    <row r="47" spans="1:12" x14ac:dyDescent="0.35">
      <c r="A47" s="70" t="s">
        <v>174</v>
      </c>
      <c r="B47" s="73">
        <v>72</v>
      </c>
      <c r="C47" s="15">
        <v>69.876128483324408</v>
      </c>
      <c r="D47" s="15">
        <v>98.942458792768136</v>
      </c>
      <c r="E47" s="15">
        <v>69.575715987118457</v>
      </c>
      <c r="F47" s="15">
        <v>75.213926800907913</v>
      </c>
      <c r="G47" s="15">
        <v>79.604588285062093</v>
      </c>
      <c r="H47" s="15">
        <v>79.801890971502402</v>
      </c>
      <c r="I47" s="15">
        <v>81.288427137007645</v>
      </c>
      <c r="J47" s="15">
        <v>76.482319728959482</v>
      </c>
      <c r="K47" s="15">
        <v>68.138573997590328</v>
      </c>
      <c r="L47" s="15">
        <v>69.059939536463745</v>
      </c>
    </row>
    <row r="48" spans="1:12" x14ac:dyDescent="0.35">
      <c r="A48" s="70" t="s">
        <v>175</v>
      </c>
      <c r="B48" s="73">
        <v>72</v>
      </c>
      <c r="C48" s="15">
        <v>72.785063982406569</v>
      </c>
      <c r="D48" s="15">
        <v>70.023710739837995</v>
      </c>
      <c r="E48" s="15">
        <v>96.666434955835413</v>
      </c>
      <c r="F48" s="15">
        <v>70.404789916891161</v>
      </c>
      <c r="G48" s="15">
        <v>74.855366565312167</v>
      </c>
      <c r="H48" s="15">
        <v>79.219662704598306</v>
      </c>
      <c r="I48" s="15">
        <v>79.444352664081521</v>
      </c>
      <c r="J48" s="15">
        <v>81.10209506331816</v>
      </c>
      <c r="K48" s="15">
        <v>76.812343516838709</v>
      </c>
      <c r="L48" s="15">
        <v>69.204323701793086</v>
      </c>
    </row>
    <row r="49" spans="1:12" x14ac:dyDescent="0.35">
      <c r="A49" s="70" t="s">
        <v>176</v>
      </c>
      <c r="B49" s="73">
        <v>84</v>
      </c>
      <c r="C49" s="15">
        <v>71.418023601809381</v>
      </c>
      <c r="D49" s="15">
        <v>73.184910207426498</v>
      </c>
      <c r="E49" s="15">
        <v>70.026790662803435</v>
      </c>
      <c r="F49" s="15">
        <v>94.494733264939939</v>
      </c>
      <c r="G49" s="15">
        <v>70.936291229291285</v>
      </c>
      <c r="H49" s="15">
        <v>73.991750494345922</v>
      </c>
      <c r="I49" s="15">
        <v>78.536249486132306</v>
      </c>
      <c r="J49" s="15">
        <v>78.902628034583117</v>
      </c>
      <c r="K49" s="15">
        <v>80.696705491199452</v>
      </c>
      <c r="L49" s="15">
        <v>77.036986491106475</v>
      </c>
    </row>
    <row r="50" spans="1:12" x14ac:dyDescent="0.35">
      <c r="A50" s="70" t="s">
        <v>177</v>
      </c>
      <c r="B50" s="73">
        <v>63</v>
      </c>
      <c r="C50" s="15">
        <v>83.681027360470082</v>
      </c>
      <c r="D50" s="15">
        <v>71.490132933232388</v>
      </c>
      <c r="E50" s="15">
        <v>74.035301391312075</v>
      </c>
      <c r="F50" s="15">
        <v>70.519568540633514</v>
      </c>
      <c r="G50" s="15">
        <v>93.289587656197085</v>
      </c>
      <c r="H50" s="15">
        <v>71.460193959327128</v>
      </c>
      <c r="I50" s="15">
        <v>73.656317726556395</v>
      </c>
      <c r="J50" s="15">
        <v>78.436097801538708</v>
      </c>
      <c r="K50" s="15">
        <v>78.933708143667317</v>
      </c>
      <c r="L50" s="15">
        <v>81.015976609008902</v>
      </c>
    </row>
    <row r="51" spans="1:12" x14ac:dyDescent="0.35">
      <c r="A51" s="70" t="s">
        <v>178</v>
      </c>
      <c r="B51" s="73">
        <v>63</v>
      </c>
      <c r="C51" s="15">
        <v>63.730150622299185</v>
      </c>
      <c r="D51" s="15">
        <v>83.482170973224598</v>
      </c>
      <c r="E51" s="15">
        <v>71.838542165567972</v>
      </c>
      <c r="F51" s="15">
        <v>74.920544962238296</v>
      </c>
      <c r="G51" s="15">
        <v>71.166512316032509</v>
      </c>
      <c r="H51" s="15">
        <v>92.027729665326007</v>
      </c>
      <c r="I51" s="15">
        <v>71.947400952426122</v>
      </c>
      <c r="J51" s="15">
        <v>73.535769376345357</v>
      </c>
      <c r="K51" s="15">
        <v>78.531144225293318</v>
      </c>
      <c r="L51" s="15">
        <v>79.361291854167376</v>
      </c>
    </row>
    <row r="52" spans="1:12" x14ac:dyDescent="0.35">
      <c r="A52" s="70" t="s">
        <v>179</v>
      </c>
      <c r="B52" s="73">
        <v>72</v>
      </c>
      <c r="C52" s="15">
        <v>63.115977471655683</v>
      </c>
      <c r="D52" s="15">
        <v>63.830282590497411</v>
      </c>
      <c r="E52" s="15">
        <v>82.757425136597874</v>
      </c>
      <c r="F52" s="15">
        <v>71.582851857603018</v>
      </c>
      <c r="G52" s="15">
        <v>75.200975741873464</v>
      </c>
      <c r="H52" s="15">
        <v>70.753780225541277</v>
      </c>
      <c r="I52" s="15">
        <v>90.121125330426622</v>
      </c>
      <c r="J52" s="15">
        <v>71.797154975581464</v>
      </c>
      <c r="K52" s="15">
        <v>72.877578906624535</v>
      </c>
      <c r="L52" s="15">
        <v>78.230095837718039</v>
      </c>
    </row>
    <row r="53" spans="1:12" x14ac:dyDescent="0.35">
      <c r="A53" s="70" t="s">
        <v>180</v>
      </c>
      <c r="B53" s="73">
        <v>80</v>
      </c>
      <c r="C53" s="15">
        <v>71.535289404206026</v>
      </c>
      <c r="D53" s="15">
        <v>63.357125806890231</v>
      </c>
      <c r="E53" s="15">
        <v>64.122739164692263</v>
      </c>
      <c r="F53" s="15">
        <v>82.247422372598137</v>
      </c>
      <c r="G53" s="15">
        <v>71.638133075730039</v>
      </c>
      <c r="H53" s="15">
        <v>75.126095115326095</v>
      </c>
      <c r="I53" s="15">
        <v>70.43330222626895</v>
      </c>
      <c r="J53" s="15">
        <v>88.637379736855124</v>
      </c>
      <c r="K53" s="15">
        <v>71.801490731308121</v>
      </c>
      <c r="L53" s="15">
        <v>72.712836595999192</v>
      </c>
    </row>
    <row r="54" spans="1:12" x14ac:dyDescent="0.35">
      <c r="A54" s="70" t="s">
        <v>181</v>
      </c>
      <c r="B54" s="73">
        <v>73</v>
      </c>
      <c r="C54" s="15">
        <v>78.785145492462846</v>
      </c>
      <c r="D54" s="15">
        <v>70.928387307736017</v>
      </c>
      <c r="E54" s="15">
        <v>63.538500996778758</v>
      </c>
      <c r="F54" s="15">
        <v>64.16841004268467</v>
      </c>
      <c r="G54" s="15">
        <v>81.715341571267771</v>
      </c>
      <c r="H54" s="15">
        <v>71.162299380500059</v>
      </c>
      <c r="I54" s="15">
        <v>74.732415889458878</v>
      </c>
      <c r="J54" s="15">
        <v>70.023742471431177</v>
      </c>
      <c r="K54" s="15">
        <v>87.150907634719786</v>
      </c>
      <c r="L54" s="15">
        <v>71.879325405346776</v>
      </c>
    </row>
    <row r="55" spans="1:12" x14ac:dyDescent="0.35">
      <c r="A55" s="70" t="s">
        <v>182</v>
      </c>
      <c r="B55" s="73">
        <v>59</v>
      </c>
      <c r="C55" s="15">
        <v>72.155759454911163</v>
      </c>
      <c r="D55" s="15">
        <v>77.564281508843251</v>
      </c>
      <c r="E55" s="15">
        <v>70.364226113732045</v>
      </c>
      <c r="F55" s="15">
        <v>63.567010846806454</v>
      </c>
      <c r="G55" s="15">
        <v>64.357232063751525</v>
      </c>
      <c r="H55" s="15">
        <v>80.63162099500245</v>
      </c>
      <c r="I55" s="15">
        <v>70.450433969393202</v>
      </c>
      <c r="J55" s="15">
        <v>74.21095043824819</v>
      </c>
      <c r="K55" s="15">
        <v>69.513205819725087</v>
      </c>
      <c r="L55" s="15">
        <v>86.00927293448396</v>
      </c>
    </row>
    <row r="56" spans="1:12" x14ac:dyDescent="0.35">
      <c r="A56" s="70" t="s">
        <v>183</v>
      </c>
      <c r="B56" s="73">
        <v>66</v>
      </c>
      <c r="C56" s="15">
        <v>59.654413768353294</v>
      </c>
      <c r="D56" s="15">
        <v>71.22067067827254</v>
      </c>
      <c r="E56" s="15">
        <v>76.337747103144181</v>
      </c>
      <c r="F56" s="15">
        <v>69.609930459832711</v>
      </c>
      <c r="G56" s="15">
        <v>63.61034215957789</v>
      </c>
      <c r="H56" s="15">
        <v>63.850389120390147</v>
      </c>
      <c r="I56" s="15">
        <v>79.232592005691188</v>
      </c>
      <c r="J56" s="15">
        <v>69.587028441421083</v>
      </c>
      <c r="K56" s="15">
        <v>73.476958880049082</v>
      </c>
      <c r="L56" s="15">
        <v>69.099432268835102</v>
      </c>
    </row>
    <row r="57" spans="1:12" x14ac:dyDescent="0.35">
      <c r="A57" s="70" t="s">
        <v>184</v>
      </c>
      <c r="B57" s="73">
        <v>72</v>
      </c>
      <c r="C57" s="15">
        <v>66.317169834365401</v>
      </c>
      <c r="D57" s="15">
        <v>59.978139531810129</v>
      </c>
      <c r="E57" s="15">
        <v>70.311689656926674</v>
      </c>
      <c r="F57" s="15">
        <v>75.093100726493375</v>
      </c>
      <c r="G57" s="15">
        <v>69.041592590921354</v>
      </c>
      <c r="H57" s="15">
        <v>63.085576242483228</v>
      </c>
      <c r="I57" s="15">
        <v>63.190752414646589</v>
      </c>
      <c r="J57" s="15">
        <v>77.796633379217354</v>
      </c>
      <c r="K57" s="15">
        <v>68.678774090052386</v>
      </c>
      <c r="L57" s="15">
        <v>72.940772261896257</v>
      </c>
    </row>
    <row r="58" spans="1:12" x14ac:dyDescent="0.35">
      <c r="A58" s="70" t="s">
        <v>185</v>
      </c>
      <c r="B58" s="73">
        <v>71</v>
      </c>
      <c r="C58" s="15">
        <v>70.971412123614016</v>
      </c>
      <c r="D58" s="15">
        <v>66.348920320710405</v>
      </c>
      <c r="E58" s="15">
        <v>60.144159916261756</v>
      </c>
      <c r="F58" s="15">
        <v>69.350886260173908</v>
      </c>
      <c r="G58" s="15">
        <v>74.057979310005365</v>
      </c>
      <c r="H58" s="15">
        <v>67.946013533281842</v>
      </c>
      <c r="I58" s="15">
        <v>62.374321259117224</v>
      </c>
      <c r="J58" s="15">
        <v>62.480134306095607</v>
      </c>
      <c r="K58" s="15">
        <v>76.356937081568006</v>
      </c>
      <c r="L58" s="15">
        <v>68.001531705257534</v>
      </c>
    </row>
    <row r="59" spans="1:12" x14ac:dyDescent="0.35">
      <c r="A59" s="70" t="s">
        <v>186</v>
      </c>
      <c r="B59" s="73">
        <v>64</v>
      </c>
      <c r="C59" s="15">
        <v>70.29079450394093</v>
      </c>
      <c r="D59" s="15">
        <v>69.985501793931988</v>
      </c>
      <c r="E59" s="15">
        <v>66.375434793063206</v>
      </c>
      <c r="F59" s="15">
        <v>60.216408952556037</v>
      </c>
      <c r="G59" s="15">
        <v>68.745261850431518</v>
      </c>
      <c r="H59" s="15">
        <v>72.668091790869482</v>
      </c>
      <c r="I59" s="15">
        <v>66.840445851034161</v>
      </c>
      <c r="J59" s="15">
        <v>61.72696859162577</v>
      </c>
      <c r="K59" s="15">
        <v>61.817849064043315</v>
      </c>
      <c r="L59" s="15">
        <v>75.324165784891065</v>
      </c>
    </row>
    <row r="60" spans="1:12" x14ac:dyDescent="0.35">
      <c r="A60" s="70" t="s">
        <v>187</v>
      </c>
      <c r="B60" s="73">
        <v>50</v>
      </c>
      <c r="C60" s="15">
        <v>64.236581372078788</v>
      </c>
      <c r="D60" s="15">
        <v>69.353233782308607</v>
      </c>
      <c r="E60" s="15">
        <v>68.975266093102746</v>
      </c>
      <c r="F60" s="15">
        <v>66.123432508312291</v>
      </c>
      <c r="G60" s="15">
        <v>60.312058749884891</v>
      </c>
      <c r="H60" s="15">
        <v>67.575400520931808</v>
      </c>
      <c r="I60" s="15">
        <v>71.107533614255615</v>
      </c>
      <c r="J60" s="15">
        <v>65.658119693202266</v>
      </c>
      <c r="K60" s="15">
        <v>60.97095132518843</v>
      </c>
      <c r="L60" s="15">
        <v>61.312223481070532</v>
      </c>
    </row>
    <row r="61" spans="1:12" x14ac:dyDescent="0.35">
      <c r="A61" s="70" t="s">
        <v>188</v>
      </c>
      <c r="B61" s="73">
        <v>47</v>
      </c>
      <c r="C61" s="15">
        <v>50.706864988543785</v>
      </c>
      <c r="D61" s="15">
        <v>64.16530782902619</v>
      </c>
      <c r="E61" s="15">
        <v>68.388937154580034</v>
      </c>
      <c r="F61" s="15">
        <v>67.856359262624224</v>
      </c>
      <c r="G61" s="15">
        <v>65.93003659169878</v>
      </c>
      <c r="H61" s="15">
        <v>59.810427468003034</v>
      </c>
      <c r="I61" s="15">
        <v>66.260228650890539</v>
      </c>
      <c r="J61" s="15">
        <v>69.544757299316899</v>
      </c>
      <c r="K61" s="15">
        <v>64.469540622461707</v>
      </c>
      <c r="L61" s="15">
        <v>60.404082632122545</v>
      </c>
    </row>
    <row r="62" spans="1:12" x14ac:dyDescent="0.35">
      <c r="A62" s="70" t="s">
        <v>189</v>
      </c>
      <c r="B62" s="73">
        <v>57</v>
      </c>
      <c r="C62" s="15">
        <v>47.746280898975776</v>
      </c>
      <c r="D62" s="15">
        <v>51.412044262725558</v>
      </c>
      <c r="E62" s="15">
        <v>64.233322925771375</v>
      </c>
      <c r="F62" s="15">
        <v>67.60283932240273</v>
      </c>
      <c r="G62" s="15">
        <v>67.305874605853376</v>
      </c>
      <c r="H62" s="15">
        <v>65.486659056797066</v>
      </c>
      <c r="I62" s="15">
        <v>59.416200514540222</v>
      </c>
      <c r="J62" s="15">
        <v>65.257682083916265</v>
      </c>
      <c r="K62" s="15">
        <v>68.313931583431483</v>
      </c>
      <c r="L62" s="15">
        <v>63.80779088281966</v>
      </c>
    </row>
    <row r="63" spans="1:12" x14ac:dyDescent="0.35">
      <c r="A63" s="70" t="s">
        <v>190</v>
      </c>
      <c r="B63" s="73">
        <v>63</v>
      </c>
      <c r="C63" s="15">
        <v>57.339769545931482</v>
      </c>
      <c r="D63" s="15">
        <v>48.161149247766261</v>
      </c>
      <c r="E63" s="15">
        <v>51.83619947094963</v>
      </c>
      <c r="F63" s="15">
        <v>64.018664888184063</v>
      </c>
      <c r="G63" s="15">
        <v>66.900215809768525</v>
      </c>
      <c r="H63" s="15">
        <v>66.146013913461346</v>
      </c>
      <c r="I63" s="15">
        <v>64.7140156828263</v>
      </c>
      <c r="J63" s="15">
        <v>58.803471039025176</v>
      </c>
      <c r="K63" s="15">
        <v>64.112880380142485</v>
      </c>
      <c r="L63" s="15">
        <v>67.246469820637486</v>
      </c>
    </row>
    <row r="64" spans="1:12" x14ac:dyDescent="0.35">
      <c r="A64" s="70" t="s">
        <v>191</v>
      </c>
      <c r="B64" s="73">
        <v>52</v>
      </c>
      <c r="C64" s="15">
        <v>63.515525755768763</v>
      </c>
      <c r="D64" s="15">
        <v>57.705331667827899</v>
      </c>
      <c r="E64" s="15">
        <v>48.678498346762431</v>
      </c>
      <c r="F64" s="15">
        <v>52.277640153884654</v>
      </c>
      <c r="G64" s="15">
        <v>64.191866982443798</v>
      </c>
      <c r="H64" s="15">
        <v>65.997770961242921</v>
      </c>
      <c r="I64" s="15">
        <v>65.178838864176285</v>
      </c>
      <c r="J64" s="15">
        <v>64.114321087726296</v>
      </c>
      <c r="K64" s="15">
        <v>58.3919050260942</v>
      </c>
      <c r="L64" s="15">
        <v>63.508471462315228</v>
      </c>
    </row>
    <row r="65" spans="1:12" x14ac:dyDescent="0.35">
      <c r="A65" s="70" t="s">
        <v>192</v>
      </c>
      <c r="B65" s="73">
        <v>43</v>
      </c>
      <c r="C65" s="15">
        <v>52.35615101846733</v>
      </c>
      <c r="D65" s="15">
        <v>63.465774721280958</v>
      </c>
      <c r="E65" s="15">
        <v>57.696290461678736</v>
      </c>
      <c r="F65" s="15">
        <v>48.79744917114359</v>
      </c>
      <c r="G65" s="15">
        <v>52.567740148404859</v>
      </c>
      <c r="H65" s="15">
        <v>63.539955982439778</v>
      </c>
      <c r="I65" s="15">
        <v>64.674400926574862</v>
      </c>
      <c r="J65" s="15">
        <v>63.86656582001774</v>
      </c>
      <c r="K65" s="15">
        <v>63.14603797537616</v>
      </c>
      <c r="L65" s="15">
        <v>57.873132766225268</v>
      </c>
    </row>
    <row r="66" spans="1:12" x14ac:dyDescent="0.35">
      <c r="A66" s="70" t="s">
        <v>193</v>
      </c>
      <c r="B66" s="73">
        <v>54</v>
      </c>
      <c r="C66" s="15">
        <v>43.728222711329956</v>
      </c>
      <c r="D66" s="15">
        <v>52.691608109322807</v>
      </c>
      <c r="E66" s="15">
        <v>63.500469382258686</v>
      </c>
      <c r="F66" s="15">
        <v>57.738806237029074</v>
      </c>
      <c r="G66" s="15">
        <v>49.272886940917068</v>
      </c>
      <c r="H66" s="15">
        <v>52.511076345218186</v>
      </c>
      <c r="I66" s="15">
        <v>62.939849098478447</v>
      </c>
      <c r="J66" s="15">
        <v>63.590248690431288</v>
      </c>
      <c r="K66" s="15">
        <v>62.859215581090922</v>
      </c>
      <c r="L66" s="15">
        <v>62.647866845799776</v>
      </c>
    </row>
    <row r="67" spans="1:12" x14ac:dyDescent="0.35">
      <c r="A67" s="70" t="s">
        <v>194</v>
      </c>
      <c r="B67" s="73">
        <v>55</v>
      </c>
      <c r="C67" s="15">
        <v>54.191549474204159</v>
      </c>
      <c r="D67" s="15">
        <v>44.436051118768717</v>
      </c>
      <c r="E67" s="15">
        <v>53.093096163830303</v>
      </c>
      <c r="F67" s="15">
        <v>63.515758363448185</v>
      </c>
      <c r="G67" s="15">
        <v>58.105510151427026</v>
      </c>
      <c r="H67" s="15">
        <v>49.359297248110799</v>
      </c>
      <c r="I67" s="15">
        <v>52.433531429947486</v>
      </c>
      <c r="J67" s="15">
        <v>62.404767874205483</v>
      </c>
      <c r="K67" s="15">
        <v>62.693395512416117</v>
      </c>
      <c r="L67" s="15">
        <v>62.313248206044946</v>
      </c>
    </row>
    <row r="68" spans="1:12" x14ac:dyDescent="0.35">
      <c r="A68" s="70" t="s">
        <v>195</v>
      </c>
      <c r="B68" s="73">
        <v>43</v>
      </c>
      <c r="C68" s="15">
        <v>55.197211161159984</v>
      </c>
      <c r="D68" s="15">
        <v>54.211468425008668</v>
      </c>
      <c r="E68" s="15">
        <v>45.00638121759917</v>
      </c>
      <c r="F68" s="15">
        <v>53.287317530962305</v>
      </c>
      <c r="G68" s="15">
        <v>63.632869877991141</v>
      </c>
      <c r="H68" s="15">
        <v>57.855778034669399</v>
      </c>
      <c r="I68" s="15">
        <v>49.246059046756834</v>
      </c>
      <c r="J68" s="15">
        <v>52.18563830515378</v>
      </c>
      <c r="K68" s="15">
        <v>61.757606886008197</v>
      </c>
      <c r="L68" s="15">
        <v>62.008777172909234</v>
      </c>
    </row>
    <row r="69" spans="1:12" x14ac:dyDescent="0.35">
      <c r="A69" s="70" t="s">
        <v>196</v>
      </c>
      <c r="B69" s="73">
        <v>44</v>
      </c>
      <c r="C69" s="15">
        <v>43.523877050344083</v>
      </c>
      <c r="D69" s="15">
        <v>55.264985476571738</v>
      </c>
      <c r="E69" s="15">
        <v>54.208073410973107</v>
      </c>
      <c r="F69" s="15">
        <v>45.510518161178112</v>
      </c>
      <c r="G69" s="15">
        <v>53.710972054139532</v>
      </c>
      <c r="H69" s="15">
        <v>63.194183825359964</v>
      </c>
      <c r="I69" s="15">
        <v>57.456267869300021</v>
      </c>
      <c r="J69" s="15">
        <v>49.040288965552911</v>
      </c>
      <c r="K69" s="15">
        <v>51.910353126350799</v>
      </c>
      <c r="L69" s="15">
        <v>61.308220788195591</v>
      </c>
    </row>
    <row r="70" spans="1:12" x14ac:dyDescent="0.35">
      <c r="A70" s="70" t="s">
        <v>197</v>
      </c>
      <c r="B70" s="73">
        <v>34</v>
      </c>
      <c r="C70" s="15">
        <v>44.492581147442209</v>
      </c>
      <c r="D70" s="15">
        <v>44.013027730137544</v>
      </c>
      <c r="E70" s="15">
        <v>55.345271195204525</v>
      </c>
      <c r="F70" s="15">
        <v>54.203260161258306</v>
      </c>
      <c r="G70" s="15">
        <v>46.254221525891332</v>
      </c>
      <c r="H70" s="15">
        <v>53.664312595721626</v>
      </c>
      <c r="I70" s="15">
        <v>62.686971413401913</v>
      </c>
      <c r="J70" s="15">
        <v>57.055602472974556</v>
      </c>
      <c r="K70" s="15">
        <v>48.887496272970573</v>
      </c>
      <c r="L70" s="15">
        <v>51.899739041246477</v>
      </c>
    </row>
    <row r="71" spans="1:12" x14ac:dyDescent="0.35">
      <c r="A71" s="70" t="s">
        <v>198</v>
      </c>
      <c r="B71" s="73">
        <v>48</v>
      </c>
      <c r="C71" s="15">
        <v>34.999511681719319</v>
      </c>
      <c r="D71" s="15">
        <v>44.911238013504573</v>
      </c>
      <c r="E71" s="15">
        <v>44.465717189468471</v>
      </c>
      <c r="F71" s="15">
        <v>55.309366734509531</v>
      </c>
      <c r="G71" s="15">
        <v>54.477272344836905</v>
      </c>
      <c r="H71" s="15">
        <v>46.522868525178119</v>
      </c>
      <c r="I71" s="15">
        <v>53.478242085455896</v>
      </c>
      <c r="J71" s="15">
        <v>62.094202284355241</v>
      </c>
      <c r="K71" s="15">
        <v>56.6260817115447</v>
      </c>
      <c r="L71" s="15">
        <v>48.944732157827453</v>
      </c>
    </row>
    <row r="72" spans="1:12" x14ac:dyDescent="0.35">
      <c r="A72" s="70" t="s">
        <v>199</v>
      </c>
      <c r="B72" s="73">
        <v>28</v>
      </c>
      <c r="C72" s="15">
        <v>48.062105759404794</v>
      </c>
      <c r="D72" s="15">
        <v>35.750309042403863</v>
      </c>
      <c r="E72" s="15">
        <v>45.147520467499689</v>
      </c>
      <c r="F72" s="15">
        <v>44.667634026611971</v>
      </c>
      <c r="G72" s="15">
        <v>55.377671476365961</v>
      </c>
      <c r="H72" s="15">
        <v>54.077552305597997</v>
      </c>
      <c r="I72" s="15">
        <v>46.503398123312877</v>
      </c>
      <c r="J72" s="15">
        <v>53.044690398259441</v>
      </c>
      <c r="K72" s="15">
        <v>61.310882406704216</v>
      </c>
      <c r="L72" s="15">
        <v>56.29993163394883</v>
      </c>
    </row>
    <row r="73" spans="1:12" x14ac:dyDescent="0.35">
      <c r="A73" s="70" t="s">
        <v>200</v>
      </c>
      <c r="B73" s="73">
        <v>35</v>
      </c>
      <c r="C73" s="15">
        <v>29.009969469758655</v>
      </c>
      <c r="D73" s="15">
        <v>48.247953666016095</v>
      </c>
      <c r="E73" s="15">
        <v>36.549988814340416</v>
      </c>
      <c r="F73" s="15">
        <v>45.391679655853892</v>
      </c>
      <c r="G73" s="15">
        <v>45.243118045736665</v>
      </c>
      <c r="H73" s="15">
        <v>55.021403601370849</v>
      </c>
      <c r="I73" s="15">
        <v>53.683938446573748</v>
      </c>
      <c r="J73" s="15">
        <v>46.530248095993187</v>
      </c>
      <c r="K73" s="15">
        <v>52.703499465053653</v>
      </c>
      <c r="L73" s="15">
        <v>60.94729083195007</v>
      </c>
    </row>
    <row r="74" spans="1:12" x14ac:dyDescent="0.35">
      <c r="A74" s="70" t="s">
        <v>201</v>
      </c>
      <c r="B74" s="73">
        <v>44</v>
      </c>
      <c r="C74" s="15">
        <v>35.64824603059381</v>
      </c>
      <c r="D74" s="15">
        <v>29.848274011698312</v>
      </c>
      <c r="E74" s="15">
        <v>48.273507772378252</v>
      </c>
      <c r="F74" s="15">
        <v>37.116613021776274</v>
      </c>
      <c r="G74" s="15">
        <v>45.812916624456406</v>
      </c>
      <c r="H74" s="15">
        <v>45.245611905786497</v>
      </c>
      <c r="I74" s="15">
        <v>54.449953496682618</v>
      </c>
      <c r="J74" s="15">
        <v>53.166767359055463</v>
      </c>
      <c r="K74" s="15">
        <v>46.376029879312121</v>
      </c>
      <c r="L74" s="15">
        <v>52.507301014516742</v>
      </c>
    </row>
    <row r="75" spans="1:12" x14ac:dyDescent="0.35">
      <c r="A75" s="70" t="s">
        <v>202</v>
      </c>
      <c r="B75" s="73">
        <v>32</v>
      </c>
      <c r="C75" s="15">
        <v>44.145591654357005</v>
      </c>
      <c r="D75" s="15">
        <v>36.195242952900152</v>
      </c>
      <c r="E75" s="15">
        <v>30.576823251394153</v>
      </c>
      <c r="F75" s="15">
        <v>48.143042865777765</v>
      </c>
      <c r="G75" s="15">
        <v>37.857105295833151</v>
      </c>
      <c r="H75" s="15">
        <v>45.58605451324653</v>
      </c>
      <c r="I75" s="15">
        <v>44.971078549760087</v>
      </c>
      <c r="J75" s="15">
        <v>53.678748345212547</v>
      </c>
      <c r="K75" s="15">
        <v>52.503613628777359</v>
      </c>
      <c r="L75" s="15">
        <v>46.348428616307167</v>
      </c>
    </row>
    <row r="76" spans="1:12" x14ac:dyDescent="0.35">
      <c r="A76" s="70" t="s">
        <v>203</v>
      </c>
      <c r="B76" s="73">
        <v>34</v>
      </c>
      <c r="C76" s="15">
        <v>32.448443610657094</v>
      </c>
      <c r="D76" s="15">
        <v>44.059934412306418</v>
      </c>
      <c r="E76" s="15">
        <v>36.492269524302749</v>
      </c>
      <c r="F76" s="15">
        <v>31.074582804300466</v>
      </c>
      <c r="G76" s="15">
        <v>48.083023887734157</v>
      </c>
      <c r="H76" s="15">
        <v>37.923189790600567</v>
      </c>
      <c r="I76" s="15">
        <v>45.075243648332481</v>
      </c>
      <c r="J76" s="15">
        <v>44.528953485572693</v>
      </c>
      <c r="K76" s="15">
        <v>52.770913773034138</v>
      </c>
      <c r="L76" s="15">
        <v>51.963240388922202</v>
      </c>
    </row>
    <row r="77" spans="1:12" x14ac:dyDescent="0.35">
      <c r="A77" s="70" t="s">
        <v>204</v>
      </c>
      <c r="B77" s="73">
        <v>33</v>
      </c>
      <c r="C77" s="15">
        <v>34.192249547381245</v>
      </c>
      <c r="D77" s="15">
        <v>32.651811579614261</v>
      </c>
      <c r="E77" s="15">
        <v>43.757946690790156</v>
      </c>
      <c r="F77" s="15">
        <v>36.577511219377747</v>
      </c>
      <c r="G77" s="15">
        <v>31.70639357898628</v>
      </c>
      <c r="H77" s="15">
        <v>47.381674296027761</v>
      </c>
      <c r="I77" s="15">
        <v>37.726064883740889</v>
      </c>
      <c r="J77" s="15">
        <v>44.36664810517189</v>
      </c>
      <c r="K77" s="15">
        <v>43.920347852748947</v>
      </c>
      <c r="L77" s="15">
        <v>51.970490837070614</v>
      </c>
    </row>
    <row r="78" spans="1:12" x14ac:dyDescent="0.35">
      <c r="A78" s="70" t="s">
        <v>205</v>
      </c>
      <c r="B78" s="73">
        <v>26</v>
      </c>
      <c r="C78" s="15">
        <v>33.097467060536502</v>
      </c>
      <c r="D78" s="15">
        <v>34.331226025602312</v>
      </c>
      <c r="E78" s="15">
        <v>32.834018955986963</v>
      </c>
      <c r="F78" s="15">
        <v>43.387361571656349</v>
      </c>
      <c r="G78" s="15">
        <v>36.904602611625791</v>
      </c>
      <c r="H78" s="15">
        <v>31.896501928404497</v>
      </c>
      <c r="I78" s="15">
        <v>46.619048922583389</v>
      </c>
      <c r="J78" s="15">
        <v>37.500259160797</v>
      </c>
      <c r="K78" s="15">
        <v>43.71136834986342</v>
      </c>
      <c r="L78" s="15">
        <v>43.560866902649217</v>
      </c>
    </row>
    <row r="79" spans="1:12" x14ac:dyDescent="0.35">
      <c r="A79" s="70" t="s">
        <v>206</v>
      </c>
      <c r="B79" s="73">
        <v>30</v>
      </c>
      <c r="C79" s="15">
        <v>26.506505986191517</v>
      </c>
      <c r="D79" s="15">
        <v>33.115297716877905</v>
      </c>
      <c r="E79" s="15">
        <v>34.351277670884315</v>
      </c>
      <c r="F79" s="15">
        <v>32.878918529434721</v>
      </c>
      <c r="G79" s="15">
        <v>43.142472025939007</v>
      </c>
      <c r="H79" s="15">
        <v>36.724084766803635</v>
      </c>
      <c r="I79" s="15">
        <v>31.908419559414636</v>
      </c>
      <c r="J79" s="15">
        <v>45.753322309532464</v>
      </c>
      <c r="K79" s="15">
        <v>37.193087264885257</v>
      </c>
      <c r="L79" s="15">
        <v>43.209536072770305</v>
      </c>
    </row>
    <row r="80" spans="1:12" x14ac:dyDescent="0.35">
      <c r="A80" s="70" t="s">
        <v>207</v>
      </c>
      <c r="B80" s="73">
        <v>34</v>
      </c>
      <c r="C80" s="15">
        <v>30.15875368307788</v>
      </c>
      <c r="D80" s="15">
        <v>26.867426483967531</v>
      </c>
      <c r="E80" s="15">
        <v>33.04564336691535</v>
      </c>
      <c r="F80" s="15">
        <v>34.205415505876637</v>
      </c>
      <c r="G80" s="15">
        <v>33.014729542924478</v>
      </c>
      <c r="H80" s="15">
        <v>42.428806767601571</v>
      </c>
      <c r="I80" s="15">
        <v>36.364794587287868</v>
      </c>
      <c r="J80" s="15">
        <v>31.787893840696054</v>
      </c>
      <c r="K80" s="15">
        <v>44.831462904434467</v>
      </c>
      <c r="L80" s="15">
        <v>36.969515245849792</v>
      </c>
    </row>
    <row r="81" spans="1:12" x14ac:dyDescent="0.35">
      <c r="A81" s="70" t="s">
        <v>208</v>
      </c>
      <c r="B81" s="73">
        <v>27</v>
      </c>
      <c r="C81" s="15">
        <v>33.749429594646841</v>
      </c>
      <c r="D81" s="15">
        <v>30.107253499732916</v>
      </c>
      <c r="E81" s="15">
        <v>27.039239814177538</v>
      </c>
      <c r="F81" s="15">
        <v>32.766277957941938</v>
      </c>
      <c r="G81" s="15">
        <v>34.097451025357358</v>
      </c>
      <c r="H81" s="15">
        <v>32.668685503005619</v>
      </c>
      <c r="I81" s="15">
        <v>41.465218886244848</v>
      </c>
      <c r="J81" s="15">
        <v>35.841580073443389</v>
      </c>
      <c r="K81" s="15">
        <v>31.524953291144232</v>
      </c>
      <c r="L81" s="15">
        <v>43.970549867100857</v>
      </c>
    </row>
    <row r="82" spans="1:12" x14ac:dyDescent="0.35">
      <c r="A82" s="70" t="s">
        <v>209</v>
      </c>
      <c r="B82" s="73">
        <v>30</v>
      </c>
      <c r="C82" s="15">
        <v>27.083328700163044</v>
      </c>
      <c r="D82" s="15">
        <v>33.366946401163773</v>
      </c>
      <c r="E82" s="15">
        <v>29.903850722633319</v>
      </c>
      <c r="F82" s="15">
        <v>27.040992706193439</v>
      </c>
      <c r="G82" s="15">
        <v>32.551647130750069</v>
      </c>
      <c r="H82" s="15">
        <v>33.600510083291127</v>
      </c>
      <c r="I82" s="15">
        <v>32.152909675719286</v>
      </c>
      <c r="J82" s="15">
        <v>40.402884962521298</v>
      </c>
      <c r="K82" s="15">
        <v>35.220274272953546</v>
      </c>
      <c r="L82" s="15">
        <v>31.279123191858616</v>
      </c>
    </row>
    <row r="83" spans="1:12" x14ac:dyDescent="0.35">
      <c r="A83" s="70" t="s">
        <v>210</v>
      </c>
      <c r="B83" s="73">
        <v>29</v>
      </c>
      <c r="C83" s="15">
        <v>29.65659243391768</v>
      </c>
      <c r="D83" s="15">
        <v>26.99838403102326</v>
      </c>
      <c r="E83" s="15">
        <v>32.774672555421169</v>
      </c>
      <c r="F83" s="15">
        <v>29.491541926907832</v>
      </c>
      <c r="G83" s="15">
        <v>27.03869691143791</v>
      </c>
      <c r="H83" s="15">
        <v>31.943006594492427</v>
      </c>
      <c r="I83" s="15">
        <v>32.894132928592548</v>
      </c>
      <c r="J83" s="15">
        <v>31.488925737449964</v>
      </c>
      <c r="K83" s="15">
        <v>39.226735792130079</v>
      </c>
      <c r="L83" s="15">
        <v>34.589060453262498</v>
      </c>
    </row>
    <row r="84" spans="1:12" x14ac:dyDescent="0.35">
      <c r="A84" s="70" t="s">
        <v>211</v>
      </c>
      <c r="B84" s="73">
        <v>30</v>
      </c>
      <c r="C84" s="15">
        <v>28.470154117623178</v>
      </c>
      <c r="D84" s="15">
        <v>29.056214963591934</v>
      </c>
      <c r="E84" s="15">
        <v>26.660002663150426</v>
      </c>
      <c r="F84" s="15">
        <v>31.918185917702957</v>
      </c>
      <c r="G84" s="15">
        <v>28.993910862629491</v>
      </c>
      <c r="H84" s="15">
        <v>26.596559401448928</v>
      </c>
      <c r="I84" s="15">
        <v>31.063736411208282</v>
      </c>
      <c r="J84" s="15">
        <v>31.966127413347984</v>
      </c>
      <c r="K84" s="15">
        <v>30.645125138219903</v>
      </c>
      <c r="L84" s="15">
        <v>37.99622757730284</v>
      </c>
    </row>
    <row r="85" spans="1:12" x14ac:dyDescent="0.35">
      <c r="A85" s="70" t="s">
        <v>212</v>
      </c>
      <c r="B85" s="73">
        <v>36</v>
      </c>
      <c r="C85" s="15">
        <v>29.237477818594254</v>
      </c>
      <c r="D85" s="15">
        <v>27.858292606418679</v>
      </c>
      <c r="E85" s="15">
        <v>28.360301298679786</v>
      </c>
      <c r="F85" s="15">
        <v>26.205803185412375</v>
      </c>
      <c r="G85" s="15">
        <v>31.135475080905643</v>
      </c>
      <c r="H85" s="15">
        <v>28.261452483890007</v>
      </c>
      <c r="I85" s="15">
        <v>26.050055636183092</v>
      </c>
      <c r="J85" s="15">
        <v>30.145428765374117</v>
      </c>
      <c r="K85" s="15">
        <v>31.006992083402011</v>
      </c>
      <c r="L85" s="15">
        <v>29.869280360571107</v>
      </c>
    </row>
    <row r="86" spans="1:12" x14ac:dyDescent="0.35">
      <c r="A86" s="70" t="s">
        <v>213</v>
      </c>
      <c r="B86" s="73">
        <v>28</v>
      </c>
      <c r="C86" s="15">
        <v>34.500937910148274</v>
      </c>
      <c r="D86" s="15">
        <v>28.299673041635536</v>
      </c>
      <c r="E86" s="15">
        <v>27.022582974477739</v>
      </c>
      <c r="F86" s="15">
        <v>27.46755619244917</v>
      </c>
      <c r="G86" s="15">
        <v>25.679798661746727</v>
      </c>
      <c r="H86" s="15">
        <v>30.063913605074717</v>
      </c>
      <c r="I86" s="15">
        <v>27.328987514584092</v>
      </c>
      <c r="J86" s="15">
        <v>25.328072954347736</v>
      </c>
      <c r="K86" s="15">
        <v>29.092694430969946</v>
      </c>
      <c r="L86" s="15">
        <v>29.98610201160837</v>
      </c>
    </row>
    <row r="87" spans="1:12" x14ac:dyDescent="0.35">
      <c r="A87" s="70" t="s">
        <v>214</v>
      </c>
      <c r="B87" s="73">
        <v>17</v>
      </c>
      <c r="C87" s="15">
        <v>27.012512070428926</v>
      </c>
      <c r="D87" s="15">
        <v>32.962117849938672</v>
      </c>
      <c r="E87" s="15">
        <v>27.194447764012889</v>
      </c>
      <c r="F87" s="15">
        <v>26.052954354529486</v>
      </c>
      <c r="G87" s="15">
        <v>26.551499782107356</v>
      </c>
      <c r="H87" s="15">
        <v>24.898170968027799</v>
      </c>
      <c r="I87" s="15">
        <v>28.859535501579618</v>
      </c>
      <c r="J87" s="15">
        <v>26.313742816689494</v>
      </c>
      <c r="K87" s="15">
        <v>24.503135794387706</v>
      </c>
      <c r="L87" s="15">
        <v>28.032791827650868</v>
      </c>
    </row>
    <row r="88" spans="1:12" x14ac:dyDescent="0.35">
      <c r="A88" s="70" t="s">
        <v>215</v>
      </c>
      <c r="B88" s="73">
        <v>26</v>
      </c>
      <c r="C88" s="15">
        <v>16.627579731041497</v>
      </c>
      <c r="D88" s="15">
        <v>25.915824328458662</v>
      </c>
      <c r="E88" s="15">
        <v>31.264246478154053</v>
      </c>
      <c r="F88" s="15">
        <v>25.977169431003315</v>
      </c>
      <c r="G88" s="15">
        <v>25.063476115519613</v>
      </c>
      <c r="H88" s="15">
        <v>25.463851181221365</v>
      </c>
      <c r="I88" s="15">
        <v>23.961388696006221</v>
      </c>
      <c r="J88" s="15">
        <v>27.587293618902763</v>
      </c>
      <c r="K88" s="15">
        <v>25.218542828765671</v>
      </c>
      <c r="L88" s="15">
        <v>23.639030688136799</v>
      </c>
    </row>
    <row r="89" spans="1:12" x14ac:dyDescent="0.35">
      <c r="A89" s="70" t="s">
        <v>216</v>
      </c>
      <c r="B89" s="73">
        <v>21</v>
      </c>
      <c r="C89" s="15">
        <v>24.599405715220168</v>
      </c>
      <c r="D89" s="15">
        <v>16.088898917942764</v>
      </c>
      <c r="E89" s="15">
        <v>24.56623597628877</v>
      </c>
      <c r="F89" s="15">
        <v>29.407414657423498</v>
      </c>
      <c r="G89" s="15">
        <v>24.664772216591381</v>
      </c>
      <c r="H89" s="15">
        <v>23.855460683633403</v>
      </c>
      <c r="I89" s="15">
        <v>24.173968167944039</v>
      </c>
      <c r="J89" s="15">
        <v>22.855451060890143</v>
      </c>
      <c r="K89" s="15">
        <v>26.190119474088377</v>
      </c>
      <c r="L89" s="15">
        <v>24.038638623316281</v>
      </c>
    </row>
    <row r="90" spans="1:12" x14ac:dyDescent="0.35">
      <c r="A90" s="70" t="s">
        <v>217</v>
      </c>
      <c r="B90" s="73">
        <v>18</v>
      </c>
      <c r="C90" s="15">
        <v>19.716520566856019</v>
      </c>
      <c r="D90" s="15">
        <v>23.057338197465331</v>
      </c>
      <c r="E90" s="15">
        <v>15.334377869722269</v>
      </c>
      <c r="F90" s="15">
        <v>23.03040817589833</v>
      </c>
      <c r="G90" s="15">
        <v>27.474370564105968</v>
      </c>
      <c r="H90" s="15">
        <v>23.160053055029664</v>
      </c>
      <c r="I90" s="15">
        <v>22.469035777153366</v>
      </c>
      <c r="J90" s="15">
        <v>22.737870763267161</v>
      </c>
      <c r="K90" s="15">
        <v>21.601440257418368</v>
      </c>
      <c r="L90" s="15">
        <v>24.710628669561604</v>
      </c>
    </row>
    <row r="91" spans="1:12" x14ac:dyDescent="0.35">
      <c r="A91" s="70" t="s">
        <v>218</v>
      </c>
      <c r="B91" s="73">
        <v>85</v>
      </c>
      <c r="C91" s="15">
        <v>90.730959879611333</v>
      </c>
      <c r="D91" s="15">
        <v>97.29559474842533</v>
      </c>
      <c r="E91" s="15">
        <v>104.88903146784639</v>
      </c>
      <c r="F91" s="15">
        <v>104.55205947769174</v>
      </c>
      <c r="G91" s="15">
        <v>111.37768040860823</v>
      </c>
      <c r="H91" s="15">
        <v>121.9811121700253</v>
      </c>
      <c r="I91" s="15">
        <v>127.37410055099691</v>
      </c>
      <c r="J91" s="15">
        <v>131.4909998748638</v>
      </c>
      <c r="K91" s="15">
        <v>135.33788185925934</v>
      </c>
      <c r="L91" s="15">
        <v>137.82890795214183</v>
      </c>
    </row>
    <row r="92" spans="1:12" x14ac:dyDescent="0.35">
      <c r="A92" s="70" t="s">
        <v>3</v>
      </c>
      <c r="B92" s="71">
        <v>4795</v>
      </c>
      <c r="C92" s="71">
        <v>4839.3567941651045</v>
      </c>
      <c r="D92" s="71">
        <v>4868.8394507298153</v>
      </c>
      <c r="E92" s="71">
        <v>4890.9760320247233</v>
      </c>
      <c r="F92" s="71">
        <v>4904.3565859649743</v>
      </c>
      <c r="G92" s="71">
        <v>4927.937995827464</v>
      </c>
      <c r="H92" s="71">
        <v>4911.414102327466</v>
      </c>
      <c r="I92" s="71">
        <v>4885.2817243570125</v>
      </c>
      <c r="J92" s="71">
        <v>4861.951904946045</v>
      </c>
      <c r="K92" s="71">
        <v>4842.1133817719428</v>
      </c>
      <c r="L92" s="71">
        <v>4845.3098183883394</v>
      </c>
    </row>
    <row r="93" spans="1:12" x14ac:dyDescent="0.35">
      <c r="A93" s="72" t="s">
        <v>219</v>
      </c>
      <c r="B93" s="66"/>
    </row>
    <row r="94" spans="1:12" x14ac:dyDescent="0.35">
      <c r="A94" s="72" t="s">
        <v>223</v>
      </c>
      <c r="B94" s="66"/>
    </row>
    <row r="97" spans="8:17" x14ac:dyDescent="0.35">
      <c r="H97" s="15"/>
      <c r="I97" s="15"/>
      <c r="J97" s="15"/>
      <c r="K97" s="15"/>
      <c r="L97" s="15"/>
      <c r="M97" s="15"/>
      <c r="N97" s="15"/>
      <c r="O97" s="15"/>
      <c r="P97" s="15"/>
      <c r="Q97" s="15"/>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sheetData>
  <hyperlinks>
    <hyperlink ref="L1" location="Områdesregister!A1" display="Tillbaka till områdesregister" xr:uid="{4E4974BB-468D-4D4C-BB4B-8049AB34A2FF}"/>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1900D-D753-41EC-A13F-DE1E2B4333F7}">
  <dimension ref="A1:Q122"/>
  <sheetViews>
    <sheetView workbookViewId="0">
      <selection activeCell="G2" sqref="G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250</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v>
      </c>
      <c r="C6" s="15">
        <v>0.65271155845693252</v>
      </c>
      <c r="D6" s="15">
        <v>0.66145828881081103</v>
      </c>
      <c r="E6" s="15">
        <v>0.66654292941512083</v>
      </c>
      <c r="F6" s="15">
        <v>0.65725761458187393</v>
      </c>
      <c r="G6" s="15">
        <v>2.757654680587887</v>
      </c>
      <c r="H6" s="15">
        <v>12.322035394249351</v>
      </c>
      <c r="I6" s="15">
        <v>22.206030551426565</v>
      </c>
      <c r="J6" s="15">
        <v>30.342210541979934</v>
      </c>
      <c r="K6" s="15">
        <v>39.795013908218749</v>
      </c>
      <c r="L6" s="15">
        <v>48.590868870178447</v>
      </c>
    </row>
    <row r="7" spans="1:12" x14ac:dyDescent="0.35">
      <c r="A7" s="70" t="s">
        <v>135</v>
      </c>
      <c r="B7" s="73">
        <v>0</v>
      </c>
      <c r="C7" s="15">
        <v>1.0401811549094149</v>
      </c>
      <c r="D7" s="15">
        <v>0.73763010704527165</v>
      </c>
      <c r="E7" s="15">
        <v>0.733386775204251</v>
      </c>
      <c r="F7" s="15">
        <v>0.72779240052035499</v>
      </c>
      <c r="G7" s="15">
        <v>2.5640645095817156</v>
      </c>
      <c r="H7" s="15">
        <v>9.5833083025922789</v>
      </c>
      <c r="I7" s="15">
        <v>18.859623829268966</v>
      </c>
      <c r="J7" s="15">
        <v>26.453436235659861</v>
      </c>
      <c r="K7" s="15">
        <v>35.466898120996383</v>
      </c>
      <c r="L7" s="15">
        <v>44.145033068898677</v>
      </c>
    </row>
    <row r="8" spans="1:12" x14ac:dyDescent="0.35">
      <c r="A8" s="70" t="s">
        <v>136</v>
      </c>
      <c r="B8" s="73">
        <v>1</v>
      </c>
      <c r="C8" s="15">
        <v>0.15095980341584619</v>
      </c>
      <c r="D8" s="15">
        <v>1.0554304711413056</v>
      </c>
      <c r="E8" s="15">
        <v>0.78528125290976492</v>
      </c>
      <c r="F8" s="15">
        <v>0.77066802163661841</v>
      </c>
      <c r="G8" s="15">
        <v>2.3295198465865772</v>
      </c>
      <c r="H8" s="15">
        <v>8.3522495487874391</v>
      </c>
      <c r="I8" s="15">
        <v>15.296073866457691</v>
      </c>
      <c r="J8" s="15">
        <v>22.180943339905845</v>
      </c>
      <c r="K8" s="15">
        <v>30.346271357315231</v>
      </c>
      <c r="L8" s="15">
        <v>38.287735453582705</v>
      </c>
    </row>
    <row r="9" spans="1:12" x14ac:dyDescent="0.35">
      <c r="A9" s="70" t="s">
        <v>137</v>
      </c>
      <c r="B9" s="73">
        <v>0</v>
      </c>
      <c r="C9" s="15">
        <v>1.0216998047727262</v>
      </c>
      <c r="D9" s="15">
        <v>0.27220965058912239</v>
      </c>
      <c r="E9" s="15">
        <v>1.0556627028589523</v>
      </c>
      <c r="F9" s="15">
        <v>0.81379495157792625</v>
      </c>
      <c r="G9" s="15">
        <v>2.1258124893400581</v>
      </c>
      <c r="H9" s="15">
        <v>7.1732497330402767</v>
      </c>
      <c r="I9" s="15">
        <v>13.298867922297136</v>
      </c>
      <c r="J9" s="15">
        <v>18.314796740149465</v>
      </c>
      <c r="K9" s="15">
        <v>25.782573703109176</v>
      </c>
      <c r="L9" s="15">
        <v>33.093485187347341</v>
      </c>
    </row>
    <row r="10" spans="1:12" x14ac:dyDescent="0.35">
      <c r="A10" s="70" t="s">
        <v>138</v>
      </c>
      <c r="B10" s="73">
        <v>0</v>
      </c>
      <c r="C10" s="15">
        <v>0.13675375520173336</v>
      </c>
      <c r="D10" s="15">
        <v>1.0414008687406935</v>
      </c>
      <c r="E10" s="15">
        <v>0.370770877256549</v>
      </c>
      <c r="F10" s="15">
        <v>1.0610968114286705</v>
      </c>
      <c r="G10" s="15">
        <v>2.0016611348220965</v>
      </c>
      <c r="H10" s="15">
        <v>6.239886653436348</v>
      </c>
      <c r="I10" s="15">
        <v>11.545432612292371</v>
      </c>
      <c r="J10" s="15">
        <v>15.962760249150062</v>
      </c>
      <c r="K10" s="15">
        <v>21.798760920757239</v>
      </c>
      <c r="L10" s="15">
        <v>28.554467981777876</v>
      </c>
    </row>
    <row r="11" spans="1:12" x14ac:dyDescent="0.35">
      <c r="A11" s="70" t="s">
        <v>139</v>
      </c>
      <c r="B11" s="73">
        <v>2</v>
      </c>
      <c r="C11" s="15">
        <v>0.12937211277710259</v>
      </c>
      <c r="D11" s="15">
        <v>0.25150847329956738</v>
      </c>
      <c r="E11" s="15">
        <v>1.052945488702514</v>
      </c>
      <c r="F11" s="15">
        <v>0.44827609592756418</v>
      </c>
      <c r="G11" s="15">
        <v>2.061871076196248</v>
      </c>
      <c r="H11" s="15">
        <v>5.4768002843300039</v>
      </c>
      <c r="I11" s="15">
        <v>10.067300694943221</v>
      </c>
      <c r="J11" s="15">
        <v>13.979550438852296</v>
      </c>
      <c r="K11" s="15">
        <v>19.257010170501982</v>
      </c>
      <c r="L11" s="15">
        <v>24.731918440926318</v>
      </c>
    </row>
    <row r="12" spans="1:12" x14ac:dyDescent="0.35">
      <c r="A12" s="70" t="s">
        <v>2</v>
      </c>
      <c r="B12" s="73">
        <v>1</v>
      </c>
      <c r="C12" s="15">
        <v>1.9651873403266062</v>
      </c>
      <c r="D12" s="15">
        <v>0.23884255682879546</v>
      </c>
      <c r="E12" s="15">
        <v>0.34550549583241502</v>
      </c>
      <c r="F12" s="15">
        <v>1.0637253580740027</v>
      </c>
      <c r="G12" s="15">
        <v>1.4237807105521825</v>
      </c>
      <c r="H12" s="15">
        <v>5.1154059172323265</v>
      </c>
      <c r="I12" s="15">
        <v>8.9562160613693695</v>
      </c>
      <c r="J12" s="15">
        <v>12.33501580933345</v>
      </c>
      <c r="K12" s="15">
        <v>17.060817503028428</v>
      </c>
      <c r="L12" s="15">
        <v>22.096160071046029</v>
      </c>
    </row>
    <row r="13" spans="1:12" x14ac:dyDescent="0.35">
      <c r="A13" s="70" t="s">
        <v>140</v>
      </c>
      <c r="B13" s="73">
        <v>1</v>
      </c>
      <c r="C13" s="15">
        <v>1.0496710708558299</v>
      </c>
      <c r="D13" s="15">
        <v>1.9487111151086431</v>
      </c>
      <c r="E13" s="15">
        <v>0.32939676359259662</v>
      </c>
      <c r="F13" s="15">
        <v>0.42348471723868453</v>
      </c>
      <c r="G13" s="15">
        <v>1.8977159573832929</v>
      </c>
      <c r="H13" s="15">
        <v>4.1870088289269241</v>
      </c>
      <c r="I13" s="15">
        <v>8.2470006343817026</v>
      </c>
      <c r="J13" s="15">
        <v>11.036284666054399</v>
      </c>
      <c r="K13" s="15">
        <v>15.183074291409147</v>
      </c>
      <c r="L13" s="15">
        <v>19.712850292977169</v>
      </c>
    </row>
    <row r="14" spans="1:12" x14ac:dyDescent="0.35">
      <c r="A14" s="70" t="s">
        <v>141</v>
      </c>
      <c r="B14" s="73">
        <v>1</v>
      </c>
      <c r="C14" s="15">
        <v>1.0458670291959591</v>
      </c>
      <c r="D14" s="15">
        <v>1.0836353108484569</v>
      </c>
      <c r="E14" s="15">
        <v>1.9247997113305757</v>
      </c>
      <c r="F14" s="15">
        <v>0.40228748589395097</v>
      </c>
      <c r="G14" s="15">
        <v>1.2411769007934921</v>
      </c>
      <c r="H14" s="15">
        <v>4.3445178072023003</v>
      </c>
      <c r="I14" s="15">
        <v>7.0909768237122996</v>
      </c>
      <c r="J14" s="15">
        <v>10.162818016919411</v>
      </c>
      <c r="K14" s="15">
        <v>13.698752500288952</v>
      </c>
      <c r="L14" s="15">
        <v>17.680710618436844</v>
      </c>
    </row>
    <row r="15" spans="1:12" x14ac:dyDescent="0.35">
      <c r="A15" s="70" t="s">
        <v>142</v>
      </c>
      <c r="B15" s="73">
        <v>0</v>
      </c>
      <c r="C15" s="15">
        <v>1.0365187105186939</v>
      </c>
      <c r="D15" s="15">
        <v>1.0878279667358286</v>
      </c>
      <c r="E15" s="15">
        <v>1.112836738775977</v>
      </c>
      <c r="F15" s="15">
        <v>1.8984785497388901</v>
      </c>
      <c r="G15" s="15">
        <v>1.1631516282346486</v>
      </c>
      <c r="H15" s="15">
        <v>3.5888894504625632</v>
      </c>
      <c r="I15" s="15">
        <v>7.0346164075282376</v>
      </c>
      <c r="J15" s="15">
        <v>8.9982338963959627</v>
      </c>
      <c r="K15" s="15">
        <v>12.772498986718357</v>
      </c>
      <c r="L15" s="15">
        <v>16.220172062080064</v>
      </c>
    </row>
    <row r="16" spans="1:12" x14ac:dyDescent="0.35">
      <c r="A16" s="70" t="s">
        <v>143</v>
      </c>
      <c r="B16" s="73">
        <v>2</v>
      </c>
      <c r="C16" s="15">
        <v>0.10051551454926834</v>
      </c>
      <c r="D16" s="15">
        <v>1.0635028791995813</v>
      </c>
      <c r="E16" s="15">
        <v>1.1172378919216341</v>
      </c>
      <c r="F16" s="15">
        <v>1.1300453394625263</v>
      </c>
      <c r="G16" s="15">
        <v>2.5155718821770177</v>
      </c>
      <c r="H16" s="15">
        <v>3.4128507003204129</v>
      </c>
      <c r="I16" s="15">
        <v>6.1562662620615267</v>
      </c>
      <c r="J16" s="15">
        <v>8.8623843456240436</v>
      </c>
      <c r="K16" s="15">
        <v>11.544493811324505</v>
      </c>
      <c r="L16" s="15">
        <v>15.219111884815627</v>
      </c>
    </row>
    <row r="17" spans="1:12" x14ac:dyDescent="0.35">
      <c r="A17" s="70" t="s">
        <v>144</v>
      </c>
      <c r="B17" s="73">
        <v>0</v>
      </c>
      <c r="C17" s="15">
        <v>1.9934307086847118</v>
      </c>
      <c r="D17" s="15">
        <v>0.19284650438581122</v>
      </c>
      <c r="E17" s="15">
        <v>1.0865613994260792</v>
      </c>
      <c r="F17" s="15">
        <v>1.1450310393058716</v>
      </c>
      <c r="G17" s="15">
        <v>1.7529263737328871</v>
      </c>
      <c r="H17" s="15">
        <v>4.5908790917908613</v>
      </c>
      <c r="I17" s="15">
        <v>5.8045004456726392</v>
      </c>
      <c r="J17" s="15">
        <v>7.9706451407235059</v>
      </c>
      <c r="K17" s="15">
        <v>11.26844174252996</v>
      </c>
      <c r="L17" s="15">
        <v>13.924018375624449</v>
      </c>
    </row>
    <row r="18" spans="1:12" x14ac:dyDescent="0.35">
      <c r="A18" s="70" t="s">
        <v>145</v>
      </c>
      <c r="B18" s="73">
        <v>3</v>
      </c>
      <c r="C18" s="15">
        <v>9.909294928040456E-2</v>
      </c>
      <c r="D18" s="15">
        <v>1.987160673493342</v>
      </c>
      <c r="E18" s="15">
        <v>0.27480378303284281</v>
      </c>
      <c r="F18" s="15">
        <v>1.1088610539565145</v>
      </c>
      <c r="G18" s="15">
        <v>1.7216874962010675</v>
      </c>
      <c r="H18" s="15">
        <v>3.8033369082402517</v>
      </c>
      <c r="I18" s="15">
        <v>6.7265293415404157</v>
      </c>
      <c r="J18" s="15">
        <v>7.5732622911465386</v>
      </c>
      <c r="K18" s="15">
        <v>10.28641638126475</v>
      </c>
      <c r="L18" s="15">
        <v>13.513297721555068</v>
      </c>
    </row>
    <row r="19" spans="1:12" x14ac:dyDescent="0.35">
      <c r="A19" s="70" t="s">
        <v>146</v>
      </c>
      <c r="B19" s="73">
        <v>0</v>
      </c>
      <c r="C19" s="15">
        <v>2.9337398947276694</v>
      </c>
      <c r="D19" s="15">
        <v>0.19019407557878465</v>
      </c>
      <c r="E19" s="15">
        <v>1.9796597858856231</v>
      </c>
      <c r="F19" s="15">
        <v>0.34764976679796533</v>
      </c>
      <c r="G19" s="15">
        <v>1.6453439454276406</v>
      </c>
      <c r="H19" s="15">
        <v>3.7556076750093892</v>
      </c>
      <c r="I19" s="15">
        <v>5.8623091976160442</v>
      </c>
      <c r="J19" s="15">
        <v>8.396152724196579</v>
      </c>
      <c r="K19" s="15">
        <v>9.806758333427112</v>
      </c>
      <c r="L19" s="15">
        <v>12.489660782999742</v>
      </c>
    </row>
    <row r="20" spans="1:12" x14ac:dyDescent="0.35">
      <c r="A20" s="70" t="s">
        <v>147</v>
      </c>
      <c r="B20" s="73">
        <v>1</v>
      </c>
      <c r="C20" s="15">
        <v>9.8497481313779903E-2</v>
      </c>
      <c r="D20" s="15">
        <v>2.8842803912251971</v>
      </c>
      <c r="E20" s="15">
        <v>0.27308023384891761</v>
      </c>
      <c r="F20" s="15">
        <v>1.9691805326519871</v>
      </c>
      <c r="G20" s="15">
        <v>0.90312927476742244</v>
      </c>
      <c r="H20" s="15">
        <v>3.7111182745889524</v>
      </c>
      <c r="I20" s="15">
        <v>5.7430385845992999</v>
      </c>
      <c r="J20" s="15">
        <v>7.5868636179168103</v>
      </c>
      <c r="K20" s="15">
        <v>10.576953771923616</v>
      </c>
      <c r="L20" s="15">
        <v>12.025518788388736</v>
      </c>
    </row>
    <row r="21" spans="1:12" x14ac:dyDescent="0.35">
      <c r="A21" s="70" t="s">
        <v>148</v>
      </c>
      <c r="B21" s="73">
        <v>1</v>
      </c>
      <c r="C21" s="15">
        <v>1.0424468232787296</v>
      </c>
      <c r="D21" s="15">
        <v>0.19253097582862183</v>
      </c>
      <c r="E21" s="15">
        <v>2.8370825113246778</v>
      </c>
      <c r="F21" s="15">
        <v>0.34925966958479993</v>
      </c>
      <c r="G21" s="15">
        <v>2.4134361566307936</v>
      </c>
      <c r="H21" s="15">
        <v>3.0468774736027511</v>
      </c>
      <c r="I21" s="15">
        <v>5.6395757708603922</v>
      </c>
      <c r="J21" s="15">
        <v>7.5022679656946565</v>
      </c>
      <c r="K21" s="15">
        <v>9.8038581566407696</v>
      </c>
      <c r="L21" s="15">
        <v>12.771376302197575</v>
      </c>
    </row>
    <row r="22" spans="1:12" x14ac:dyDescent="0.35">
      <c r="A22" s="70" t="s">
        <v>149</v>
      </c>
      <c r="B22" s="73">
        <v>1</v>
      </c>
      <c r="C22" s="15">
        <v>1.0509407770714527</v>
      </c>
      <c r="D22" s="15">
        <v>1.0860148254305355</v>
      </c>
      <c r="E22" s="15">
        <v>0.28135631914534392</v>
      </c>
      <c r="F22" s="15">
        <v>2.7794316002271691</v>
      </c>
      <c r="G22" s="15">
        <v>0.88161498843466157</v>
      </c>
      <c r="H22" s="15">
        <v>4.5850782847065936</v>
      </c>
      <c r="I22" s="15">
        <v>5.0313157920826272</v>
      </c>
      <c r="J22" s="15">
        <v>7.5058118601086496</v>
      </c>
      <c r="K22" s="15">
        <v>9.811398137617271</v>
      </c>
      <c r="L22" s="15">
        <v>12.123262062857378</v>
      </c>
    </row>
    <row r="23" spans="1:12" x14ac:dyDescent="0.35">
      <c r="A23" s="70" t="s">
        <v>150</v>
      </c>
      <c r="B23" s="73">
        <v>1</v>
      </c>
      <c r="C23" s="15">
        <v>1.0457453633337375</v>
      </c>
      <c r="D23" s="15">
        <v>1.0984377913239793</v>
      </c>
      <c r="E23" s="15">
        <v>1.1204152724367988</v>
      </c>
      <c r="F23" s="15">
        <v>0.36120024134005141</v>
      </c>
      <c r="G23" s="15">
        <v>3.2100065076386777</v>
      </c>
      <c r="H23" s="15">
        <v>3.3608606474653535</v>
      </c>
      <c r="I23" s="15">
        <v>6.6631131968568855</v>
      </c>
      <c r="J23" s="15">
        <v>7.1407565997815432</v>
      </c>
      <c r="K23" s="15">
        <v>10.132107578119454</v>
      </c>
      <c r="L23" s="15">
        <v>12.476025905055778</v>
      </c>
    </row>
    <row r="24" spans="1:12" x14ac:dyDescent="0.35">
      <c r="A24" s="70" t="s">
        <v>151</v>
      </c>
      <c r="B24" s="73">
        <v>3</v>
      </c>
      <c r="C24" s="15">
        <v>1.0326473423682707</v>
      </c>
      <c r="D24" s="15">
        <v>1.0859996174808397</v>
      </c>
      <c r="E24" s="15">
        <v>1.1277381912387117</v>
      </c>
      <c r="F24" s="15">
        <v>1.1478404647349343</v>
      </c>
      <c r="G24" s="15">
        <v>0.98962674523115624</v>
      </c>
      <c r="H24" s="15">
        <v>6.0194708330292617</v>
      </c>
      <c r="I24" s="15">
        <v>5.9758020589937564</v>
      </c>
      <c r="J24" s="15">
        <v>9.0828470905658723</v>
      </c>
      <c r="K24" s="15">
        <v>10.591423565525828</v>
      </c>
      <c r="L24" s="15">
        <v>13.654462420191955</v>
      </c>
    </row>
    <row r="25" spans="1:12" x14ac:dyDescent="0.35">
      <c r="A25" s="70" t="s">
        <v>152</v>
      </c>
      <c r="B25" s="73">
        <v>3</v>
      </c>
      <c r="C25" s="15">
        <v>2.6674651567604748</v>
      </c>
      <c r="D25" s="15">
        <v>0.96865530216230555</v>
      </c>
      <c r="E25" s="15">
        <v>1.0134130433751032</v>
      </c>
      <c r="F25" s="15">
        <v>1.0965478465846108</v>
      </c>
      <c r="G25" s="15">
        <v>1.7526817424943586</v>
      </c>
      <c r="H25" s="15">
        <v>4.8281994620158999</v>
      </c>
      <c r="I25" s="15">
        <v>9.1643046622442306</v>
      </c>
      <c r="J25" s="15">
        <v>9.1458748549613542</v>
      </c>
      <c r="K25" s="15">
        <v>13.775772718915</v>
      </c>
      <c r="L25" s="15">
        <v>15.704765582664024</v>
      </c>
    </row>
    <row r="26" spans="1:12" x14ac:dyDescent="0.35">
      <c r="A26" s="70" t="s">
        <v>153</v>
      </c>
      <c r="B26" s="73">
        <v>1</v>
      </c>
      <c r="C26" s="15">
        <v>2.2779136185006212</v>
      </c>
      <c r="D26" s="15">
        <v>2.0489028315134807</v>
      </c>
      <c r="E26" s="15">
        <v>0.81598418949146656</v>
      </c>
      <c r="F26" s="15">
        <v>0.84283079788085258</v>
      </c>
      <c r="G26" s="15">
        <v>1.8335080753817383</v>
      </c>
      <c r="H26" s="15">
        <v>6.3976632374439486</v>
      </c>
      <c r="I26" s="15">
        <v>9.2050759776107487</v>
      </c>
      <c r="J26" s="15">
        <v>12.329012578080791</v>
      </c>
      <c r="K26" s="15">
        <v>15.569520034389971</v>
      </c>
      <c r="L26" s="15">
        <v>20.08304118523241</v>
      </c>
    </row>
    <row r="27" spans="1:12" x14ac:dyDescent="0.35">
      <c r="A27" s="70" t="s">
        <v>154</v>
      </c>
      <c r="B27" s="73">
        <v>0</v>
      </c>
      <c r="C27" s="15">
        <v>0.78483461631418394</v>
      </c>
      <c r="D27" s="15">
        <v>1.6556647455913249</v>
      </c>
      <c r="E27" s="15">
        <v>1.5240921736491491</v>
      </c>
      <c r="F27" s="15">
        <v>0.67703646401487316</v>
      </c>
      <c r="G27" s="15">
        <v>1.743609307095618</v>
      </c>
      <c r="H27" s="15">
        <v>7.5922976884384603</v>
      </c>
      <c r="I27" s="15">
        <v>11.495747234264334</v>
      </c>
      <c r="J27" s="15">
        <v>13.343865203375147</v>
      </c>
      <c r="K27" s="15">
        <v>19.845303511833958</v>
      </c>
      <c r="L27" s="15">
        <v>23.739144766555381</v>
      </c>
    </row>
    <row r="28" spans="1:12" x14ac:dyDescent="0.35">
      <c r="A28" s="70" t="s">
        <v>155</v>
      </c>
      <c r="B28" s="73">
        <v>2</v>
      </c>
      <c r="C28" s="15">
        <v>0.23593255328115062</v>
      </c>
      <c r="D28" s="15">
        <v>0.67674751574049763</v>
      </c>
      <c r="E28" s="15">
        <v>1.2135234871139651</v>
      </c>
      <c r="F28" s="15">
        <v>1.134193035795459</v>
      </c>
      <c r="G28" s="15">
        <v>1.8066417803590642</v>
      </c>
      <c r="H28" s="15">
        <v>8.4899705788727733</v>
      </c>
      <c r="I28" s="15">
        <v>13.563551839522468</v>
      </c>
      <c r="J28" s="15">
        <v>15.917006648485238</v>
      </c>
      <c r="K28" s="15">
        <v>22.654672325726779</v>
      </c>
      <c r="L28" s="15">
        <v>29.045690031164483</v>
      </c>
    </row>
    <row r="29" spans="1:12" x14ac:dyDescent="0.35">
      <c r="A29" s="70" t="s">
        <v>156</v>
      </c>
      <c r="B29" s="73">
        <v>0</v>
      </c>
      <c r="C29" s="15">
        <v>1.5104488130320723</v>
      </c>
      <c r="D29" s="15">
        <v>0.37160111833860943</v>
      </c>
      <c r="E29" s="15">
        <v>0.61984849815895804</v>
      </c>
      <c r="F29" s="15">
        <v>0.96223212329255059</v>
      </c>
      <c r="G29" s="15">
        <v>2.2525503095619066</v>
      </c>
      <c r="H29" s="15">
        <v>9.3966491312568614</v>
      </c>
      <c r="I29" s="15">
        <v>15.296988260874857</v>
      </c>
      <c r="J29" s="15">
        <v>18.676480789422154</v>
      </c>
      <c r="K29" s="15">
        <v>26.294365678347308</v>
      </c>
      <c r="L29" s="15">
        <v>33.208613380032588</v>
      </c>
    </row>
    <row r="30" spans="1:12" x14ac:dyDescent="0.35">
      <c r="A30" s="70" t="s">
        <v>157</v>
      </c>
      <c r="B30" s="73">
        <v>2</v>
      </c>
      <c r="C30" s="15">
        <v>0.23839931883639889</v>
      </c>
      <c r="D30" s="15">
        <v>1.1905844406045509</v>
      </c>
      <c r="E30" s="15">
        <v>0.45407212975966377</v>
      </c>
      <c r="F30" s="15">
        <v>0.59239477834642851</v>
      </c>
      <c r="G30" s="15">
        <v>2.2158281449617179</v>
      </c>
      <c r="H30" s="15">
        <v>10.1326466382886</v>
      </c>
      <c r="I30" s="15">
        <v>16.571933137563001</v>
      </c>
      <c r="J30" s="15">
        <v>20.638745630008117</v>
      </c>
      <c r="K30" s="15">
        <v>29.273042311251633</v>
      </c>
      <c r="L30" s="15">
        <v>36.984064891238333</v>
      </c>
    </row>
    <row r="31" spans="1:12" x14ac:dyDescent="0.35">
      <c r="A31" s="70" t="s">
        <v>158</v>
      </c>
      <c r="B31" s="73">
        <v>1</v>
      </c>
      <c r="C31" s="15">
        <v>1.5375290245066535</v>
      </c>
      <c r="D31" s="15">
        <v>0.38993997967998117</v>
      </c>
      <c r="E31" s="15">
        <v>0.99807689734740979</v>
      </c>
      <c r="F31" s="15">
        <v>0.50674230420119915</v>
      </c>
      <c r="G31" s="15">
        <v>2.0340802419993667</v>
      </c>
      <c r="H31" s="15">
        <v>10.311564525215051</v>
      </c>
      <c r="I31" s="15">
        <v>17.178094633741804</v>
      </c>
      <c r="J31" s="15">
        <v>21.9884725078497</v>
      </c>
      <c r="K31" s="15">
        <v>30.839595639028094</v>
      </c>
      <c r="L31" s="15">
        <v>39.371755461508876</v>
      </c>
    </row>
    <row r="32" spans="1:12" x14ac:dyDescent="0.35">
      <c r="A32" s="70" t="s">
        <v>159</v>
      </c>
      <c r="B32" s="73">
        <v>0</v>
      </c>
      <c r="C32" s="15">
        <v>0.94820374900064375</v>
      </c>
      <c r="D32" s="15">
        <v>1.2755118162011554</v>
      </c>
      <c r="E32" s="15">
        <v>0.49482763719061468</v>
      </c>
      <c r="F32" s="15">
        <v>0.88994958228365229</v>
      </c>
      <c r="G32" s="15">
        <v>2.0111469617173081</v>
      </c>
      <c r="H32" s="15">
        <v>10.195019715952299</v>
      </c>
      <c r="I32" s="15">
        <v>17.192601119550329</v>
      </c>
      <c r="J32" s="15">
        <v>22.53524438274215</v>
      </c>
      <c r="K32" s="15">
        <v>31.573731609844312</v>
      </c>
      <c r="L32" s="15">
        <v>40.279447043806528</v>
      </c>
    </row>
    <row r="33" spans="1:12" x14ac:dyDescent="0.35">
      <c r="A33" s="70" t="s">
        <v>160</v>
      </c>
      <c r="B33" s="73">
        <v>0</v>
      </c>
      <c r="C33" s="15">
        <v>0.255779574843089</v>
      </c>
      <c r="D33" s="15">
        <v>0.92203386625983697</v>
      </c>
      <c r="E33" s="15">
        <v>1.128462844457399</v>
      </c>
      <c r="F33" s="15">
        <v>0.57164782474319176</v>
      </c>
      <c r="G33" s="15">
        <v>2.2898623952860446</v>
      </c>
      <c r="H33" s="15">
        <v>10.069408224414765</v>
      </c>
      <c r="I33" s="15">
        <v>16.91940043478419</v>
      </c>
      <c r="J33" s="15">
        <v>22.581205715883097</v>
      </c>
      <c r="K33" s="15">
        <v>31.526706517446943</v>
      </c>
      <c r="L33" s="15">
        <v>40.330155164900148</v>
      </c>
    </row>
    <row r="34" spans="1:12" x14ac:dyDescent="0.35">
      <c r="A34" s="70" t="s">
        <v>161</v>
      </c>
      <c r="B34" s="73">
        <v>1</v>
      </c>
      <c r="C34" s="15">
        <v>0.26068037073347827</v>
      </c>
      <c r="D34" s="15">
        <v>0.44103054810155495</v>
      </c>
      <c r="E34" s="15">
        <v>0.92159018080186961</v>
      </c>
      <c r="F34" s="15">
        <v>1.0487283339444471</v>
      </c>
      <c r="G34" s="15">
        <v>2.0946325017361782</v>
      </c>
      <c r="H34" s="15">
        <v>10.060545188303143</v>
      </c>
      <c r="I34" s="15">
        <v>16.567323010305529</v>
      </c>
      <c r="J34" s="15">
        <v>22.274342969636834</v>
      </c>
      <c r="K34" s="15">
        <v>30.912883326862989</v>
      </c>
      <c r="L34" s="15">
        <v>39.517577520099501</v>
      </c>
    </row>
    <row r="35" spans="1:12" x14ac:dyDescent="0.35">
      <c r="A35" s="70" t="s">
        <v>162</v>
      </c>
      <c r="B35" s="73">
        <v>2</v>
      </c>
      <c r="C35" s="15">
        <v>1.0193544188035506</v>
      </c>
      <c r="D35" s="15">
        <v>0.45286095135215976</v>
      </c>
      <c r="E35" s="15">
        <v>0.57809256960733846</v>
      </c>
      <c r="F35" s="15">
        <v>0.92924173877222627</v>
      </c>
      <c r="G35" s="15">
        <v>2.4734530848032676</v>
      </c>
      <c r="H35" s="15">
        <v>9.6919071529838021</v>
      </c>
      <c r="I35" s="15">
        <v>16.321103481774561</v>
      </c>
      <c r="J35" s="15">
        <v>21.859449514026377</v>
      </c>
      <c r="K35" s="15">
        <v>30.029472770193117</v>
      </c>
      <c r="L35" s="15">
        <v>38.256901766909252</v>
      </c>
    </row>
    <row r="36" spans="1:12" x14ac:dyDescent="0.35">
      <c r="A36" s="70" t="s">
        <v>163</v>
      </c>
      <c r="B36" s="73">
        <v>1</v>
      </c>
      <c r="C36" s="15">
        <v>1.7381785512284769</v>
      </c>
      <c r="D36" s="15">
        <v>1.0569816233388734</v>
      </c>
      <c r="E36" s="15">
        <v>0.59975013239518105</v>
      </c>
      <c r="F36" s="15">
        <v>0.68498029565157459</v>
      </c>
      <c r="G36" s="15">
        <v>2.4504086859904168</v>
      </c>
      <c r="H36" s="15">
        <v>9.8415927844353188</v>
      </c>
      <c r="I36" s="15">
        <v>15.866008267185039</v>
      </c>
      <c r="J36" s="15">
        <v>21.563308143448193</v>
      </c>
      <c r="K36" s="15">
        <v>29.04873704045724</v>
      </c>
      <c r="L36" s="15">
        <v>36.775665062371338</v>
      </c>
    </row>
    <row r="37" spans="1:12" x14ac:dyDescent="0.35">
      <c r="A37" s="70" t="s">
        <v>164</v>
      </c>
      <c r="B37" s="73">
        <v>2</v>
      </c>
      <c r="C37" s="15">
        <v>1.0607414874685075</v>
      </c>
      <c r="D37" s="15">
        <v>1.5900567483446983</v>
      </c>
      <c r="E37" s="15">
        <v>1.0900810122577265</v>
      </c>
      <c r="F37" s="15">
        <v>0.70830051400478133</v>
      </c>
      <c r="G37" s="15">
        <v>2.2828034423688068</v>
      </c>
      <c r="H37" s="15">
        <v>9.5567675765362416</v>
      </c>
      <c r="I37" s="15">
        <v>15.82143247399793</v>
      </c>
      <c r="J37" s="15">
        <v>20.975572649766679</v>
      </c>
      <c r="K37" s="15">
        <v>28.177373723117785</v>
      </c>
      <c r="L37" s="15">
        <v>35.261998628924829</v>
      </c>
    </row>
    <row r="38" spans="1:12" x14ac:dyDescent="0.35">
      <c r="A38" s="70" t="s">
        <v>165</v>
      </c>
      <c r="B38" s="73">
        <v>1</v>
      </c>
      <c r="C38" s="15">
        <v>1.8988351173772398</v>
      </c>
      <c r="D38" s="15">
        <v>1.1212107710389809</v>
      </c>
      <c r="E38" s="15">
        <v>1.5053445358527455</v>
      </c>
      <c r="F38" s="15">
        <v>1.1195162308122062</v>
      </c>
      <c r="G38" s="15">
        <v>2.2889104413015171</v>
      </c>
      <c r="H38" s="15">
        <v>8.9914920451472646</v>
      </c>
      <c r="I38" s="15">
        <v>15.351308863193026</v>
      </c>
      <c r="J38" s="15">
        <v>20.568523664142781</v>
      </c>
      <c r="K38" s="15">
        <v>27.031778864161392</v>
      </c>
      <c r="L38" s="15">
        <v>33.813977955289836</v>
      </c>
    </row>
    <row r="39" spans="1:12" x14ac:dyDescent="0.35">
      <c r="A39" s="70" t="s">
        <v>166</v>
      </c>
      <c r="B39" s="73">
        <v>1</v>
      </c>
      <c r="C39" s="15">
        <v>1.1110544879631172</v>
      </c>
      <c r="D39" s="15">
        <v>1.8326176105308061</v>
      </c>
      <c r="E39" s="15">
        <v>1.1680809373885386</v>
      </c>
      <c r="F39" s="15">
        <v>1.4472797033680225</v>
      </c>
      <c r="G39" s="15">
        <v>2.6032362316370556</v>
      </c>
      <c r="H39" s="15">
        <v>8.5610437935457639</v>
      </c>
      <c r="I39" s="15">
        <v>14.618694298631123</v>
      </c>
      <c r="J39" s="15">
        <v>19.801555944568761</v>
      </c>
      <c r="K39" s="15">
        <v>26.114425915969605</v>
      </c>
      <c r="L39" s="15">
        <v>32.244597985753586</v>
      </c>
    </row>
    <row r="40" spans="1:12" x14ac:dyDescent="0.35">
      <c r="A40" s="70" t="s">
        <v>167</v>
      </c>
      <c r="B40" s="73">
        <v>3</v>
      </c>
      <c r="C40" s="15">
        <v>1.0813006387931012</v>
      </c>
      <c r="D40" s="15">
        <v>1.1932736672860325</v>
      </c>
      <c r="E40" s="15">
        <v>1.7792286990949644</v>
      </c>
      <c r="F40" s="15">
        <v>1.201724969681683</v>
      </c>
      <c r="G40" s="15">
        <v>2.8150733202685991</v>
      </c>
      <c r="H40" s="15">
        <v>8.4171445828244469</v>
      </c>
      <c r="I40" s="15">
        <v>13.971674749670504</v>
      </c>
      <c r="J40" s="15">
        <v>18.840211676834954</v>
      </c>
      <c r="K40" s="15">
        <v>24.981909013286849</v>
      </c>
      <c r="L40" s="15">
        <v>30.967292869861954</v>
      </c>
    </row>
    <row r="41" spans="1:12" x14ac:dyDescent="0.35">
      <c r="A41" s="70" t="s">
        <v>168</v>
      </c>
      <c r="B41" s="73">
        <v>1</v>
      </c>
      <c r="C41" s="15">
        <v>2.7574195415754357</v>
      </c>
      <c r="D41" s="15">
        <v>1.1501921648877724</v>
      </c>
      <c r="E41" s="15">
        <v>1.2636438181972358</v>
      </c>
      <c r="F41" s="15">
        <v>1.743868963129489</v>
      </c>
      <c r="G41" s="15">
        <v>2.5717880724951643</v>
      </c>
      <c r="H41" s="15">
        <v>8.1868963341561525</v>
      </c>
      <c r="I41" s="15">
        <v>13.518056880023611</v>
      </c>
      <c r="J41" s="15">
        <v>17.988098640194575</v>
      </c>
      <c r="K41" s="15">
        <v>23.75976720909776</v>
      </c>
      <c r="L41" s="15">
        <v>29.608396323297839</v>
      </c>
    </row>
    <row r="42" spans="1:12" x14ac:dyDescent="0.35">
      <c r="A42" s="70" t="s">
        <v>169</v>
      </c>
      <c r="B42" s="73">
        <v>2</v>
      </c>
      <c r="C42" s="15">
        <v>1.0715797621768819</v>
      </c>
      <c r="D42" s="15">
        <v>2.5611273760601798</v>
      </c>
      <c r="E42" s="15">
        <v>1.1972653443359185</v>
      </c>
      <c r="F42" s="15">
        <v>1.3053228310881579</v>
      </c>
      <c r="G42" s="15">
        <v>2.9745678772766309</v>
      </c>
      <c r="H42" s="15">
        <v>7.5781805826664206</v>
      </c>
      <c r="I42" s="15">
        <v>12.964107550953781</v>
      </c>
      <c r="J42" s="15">
        <v>17.294783271398881</v>
      </c>
      <c r="K42" s="15">
        <v>22.628061453656503</v>
      </c>
      <c r="L42" s="15">
        <v>28.1604179677921</v>
      </c>
    </row>
    <row r="43" spans="1:12" x14ac:dyDescent="0.35">
      <c r="A43" s="70" t="s">
        <v>170</v>
      </c>
      <c r="B43" s="73">
        <v>1</v>
      </c>
      <c r="C43" s="15">
        <v>1.9886173079349478</v>
      </c>
      <c r="D43" s="15">
        <v>1.1365262534298799</v>
      </c>
      <c r="E43" s="15">
        <v>2.4203260315146884</v>
      </c>
      <c r="F43" s="15">
        <v>1.2346855671793819</v>
      </c>
      <c r="G43" s="15">
        <v>2.5299756060218166</v>
      </c>
      <c r="H43" s="15">
        <v>7.4968190302040929</v>
      </c>
      <c r="I43" s="15">
        <v>12.097527267317918</v>
      </c>
      <c r="J43" s="15">
        <v>16.47516515387295</v>
      </c>
      <c r="K43" s="15">
        <v>21.655773794535481</v>
      </c>
      <c r="L43" s="15">
        <v>26.814470940958124</v>
      </c>
    </row>
    <row r="44" spans="1:12" x14ac:dyDescent="0.35">
      <c r="A44" s="70" t="s">
        <v>171</v>
      </c>
      <c r="B44" s="73">
        <v>2</v>
      </c>
      <c r="C44" s="15">
        <v>1.0810910813786279</v>
      </c>
      <c r="D44" s="15">
        <v>1.9889214466405547</v>
      </c>
      <c r="E44" s="15">
        <v>1.1901737180448133</v>
      </c>
      <c r="F44" s="15">
        <v>2.3181903591528368</v>
      </c>
      <c r="G44" s="15">
        <v>2.3905769756269728</v>
      </c>
      <c r="H44" s="15">
        <v>6.7002607719529204</v>
      </c>
      <c r="I44" s="15">
        <v>11.718579473015497</v>
      </c>
      <c r="J44" s="15">
        <v>15.414810779895504</v>
      </c>
      <c r="K44" s="15">
        <v>20.631716920831931</v>
      </c>
      <c r="L44" s="15">
        <v>25.669695338457291</v>
      </c>
    </row>
    <row r="45" spans="1:12" x14ac:dyDescent="0.35">
      <c r="A45" s="70" t="s">
        <v>172</v>
      </c>
      <c r="B45" s="73">
        <v>0</v>
      </c>
      <c r="C45" s="15">
        <v>1.9379535219411463</v>
      </c>
      <c r="D45" s="15">
        <v>1.1300356915024727</v>
      </c>
      <c r="E45" s="15">
        <v>1.9799844094083334</v>
      </c>
      <c r="F45" s="15">
        <v>1.2159841918327317</v>
      </c>
      <c r="G45" s="15">
        <v>3.2825734730728753</v>
      </c>
      <c r="H45" s="15">
        <v>6.2461988102463213</v>
      </c>
      <c r="I45" s="15">
        <v>10.768881437375642</v>
      </c>
      <c r="J45" s="15">
        <v>14.84656031728219</v>
      </c>
      <c r="K45" s="15">
        <v>19.458363314359353</v>
      </c>
      <c r="L45" s="15">
        <v>24.537037478731261</v>
      </c>
    </row>
    <row r="46" spans="1:12" x14ac:dyDescent="0.35">
      <c r="A46" s="70" t="s">
        <v>173</v>
      </c>
      <c r="B46" s="73">
        <v>2</v>
      </c>
      <c r="C46" s="15">
        <v>0.13711333957868543</v>
      </c>
      <c r="D46" s="15">
        <v>1.9081583363140635</v>
      </c>
      <c r="E46" s="15">
        <v>1.1760973047900807</v>
      </c>
      <c r="F46" s="15">
        <v>1.9615682217028103</v>
      </c>
      <c r="G46" s="15">
        <v>2.2422994572121455</v>
      </c>
      <c r="H46" s="15">
        <v>6.7979428878188859</v>
      </c>
      <c r="I46" s="15">
        <v>10.068757446201046</v>
      </c>
      <c r="J46" s="15">
        <v>13.814856880125989</v>
      </c>
      <c r="K46" s="15">
        <v>18.743757193649504</v>
      </c>
      <c r="L46" s="15">
        <v>23.288905974542146</v>
      </c>
    </row>
    <row r="47" spans="1:12" x14ac:dyDescent="0.35">
      <c r="A47" s="70" t="s">
        <v>174</v>
      </c>
      <c r="B47" s="73">
        <v>0</v>
      </c>
      <c r="C47" s="15">
        <v>1.9765062023484532</v>
      </c>
      <c r="D47" s="15">
        <v>0.25367803836553132</v>
      </c>
      <c r="E47" s="15">
        <v>1.871320643713499</v>
      </c>
      <c r="F47" s="15">
        <v>1.2054257782483522</v>
      </c>
      <c r="G47" s="15">
        <v>2.8620342253209041</v>
      </c>
      <c r="H47" s="15">
        <v>5.592353286360634</v>
      </c>
      <c r="I47" s="15">
        <v>10.250377750227734</v>
      </c>
      <c r="J47" s="15">
        <v>12.951054295738068</v>
      </c>
      <c r="K47" s="15">
        <v>17.557189733958044</v>
      </c>
      <c r="L47" s="15">
        <v>22.390047168281395</v>
      </c>
    </row>
    <row r="48" spans="1:12" x14ac:dyDescent="0.35">
      <c r="A48" s="70" t="s">
        <v>175</v>
      </c>
      <c r="B48" s="73">
        <v>1</v>
      </c>
      <c r="C48" s="15">
        <v>0.12013370792052241</v>
      </c>
      <c r="D48" s="15">
        <v>1.9604565448923565</v>
      </c>
      <c r="E48" s="15">
        <v>0.35233765063159533</v>
      </c>
      <c r="F48" s="15">
        <v>1.8448335291864248</v>
      </c>
      <c r="G48" s="15">
        <v>2.0821910110506705</v>
      </c>
      <c r="H48" s="15">
        <v>5.9906565523914459</v>
      </c>
      <c r="I48" s="15">
        <v>8.8892922695772647</v>
      </c>
      <c r="J48" s="15">
        <v>12.939506153126315</v>
      </c>
      <c r="K48" s="15">
        <v>16.521356565794061</v>
      </c>
      <c r="L48" s="15">
        <v>21.072606736566105</v>
      </c>
    </row>
    <row r="49" spans="1:12" x14ac:dyDescent="0.35">
      <c r="A49" s="70" t="s">
        <v>176</v>
      </c>
      <c r="B49" s="73">
        <v>0</v>
      </c>
      <c r="C49" s="15">
        <v>1.0428542000879073</v>
      </c>
      <c r="D49" s="15">
        <v>0.2239580691605785</v>
      </c>
      <c r="E49" s="15">
        <v>1.9379323616734343</v>
      </c>
      <c r="F49" s="15">
        <v>0.43354279785588418</v>
      </c>
      <c r="G49" s="15">
        <v>2.6067016327681278</v>
      </c>
      <c r="H49" s="15">
        <v>5.1312608952357985</v>
      </c>
      <c r="I49" s="15">
        <v>9.0593244996909092</v>
      </c>
      <c r="J49" s="15">
        <v>11.575379340237257</v>
      </c>
      <c r="K49" s="15">
        <v>16.329465139933248</v>
      </c>
      <c r="L49" s="15">
        <v>19.936701675464477</v>
      </c>
    </row>
    <row r="50" spans="1:12" x14ac:dyDescent="0.35">
      <c r="A50" s="70" t="s">
        <v>177</v>
      </c>
      <c r="B50" s="73">
        <v>2</v>
      </c>
      <c r="C50" s="15">
        <v>0.10932918805088221</v>
      </c>
      <c r="D50" s="15">
        <v>1.0861306574887344</v>
      </c>
      <c r="E50" s="15">
        <v>0.31482037434095533</v>
      </c>
      <c r="F50" s="15">
        <v>1.9222951235909969</v>
      </c>
      <c r="G50" s="15">
        <v>1.2443678874196427</v>
      </c>
      <c r="H50" s="15">
        <v>5.5229749443387188</v>
      </c>
      <c r="I50" s="15">
        <v>8.0591357787575184</v>
      </c>
      <c r="J50" s="15">
        <v>11.657365604378768</v>
      </c>
      <c r="K50" s="15">
        <v>14.928253240942615</v>
      </c>
      <c r="L50" s="15">
        <v>19.62506164263732</v>
      </c>
    </row>
    <row r="51" spans="1:12" x14ac:dyDescent="0.35">
      <c r="A51" s="70" t="s">
        <v>178</v>
      </c>
      <c r="B51" s="73">
        <v>4</v>
      </c>
      <c r="C51" s="15">
        <v>1.9871918945647682</v>
      </c>
      <c r="D51" s="15">
        <v>0.20798048257402077</v>
      </c>
      <c r="E51" s="15">
        <v>1.1255611763880997</v>
      </c>
      <c r="F51" s="15">
        <v>0.39448697396751792</v>
      </c>
      <c r="G51" s="15">
        <v>2.6060586104445038</v>
      </c>
      <c r="H51" s="15">
        <v>4.2197768814973902</v>
      </c>
      <c r="I51" s="15">
        <v>8.2965136120255742</v>
      </c>
      <c r="J51" s="15">
        <v>10.680390359123068</v>
      </c>
      <c r="K51" s="15">
        <v>14.915504257200839</v>
      </c>
      <c r="L51" s="15">
        <v>18.226870528659926</v>
      </c>
    </row>
    <row r="52" spans="1:12" x14ac:dyDescent="0.35">
      <c r="A52" s="70" t="s">
        <v>179</v>
      </c>
      <c r="B52" s="73">
        <v>2</v>
      </c>
      <c r="C52" s="15">
        <v>3.8790173688628036</v>
      </c>
      <c r="D52" s="15">
        <v>1.9698534484909429</v>
      </c>
      <c r="E52" s="15">
        <v>0.29490496997015553</v>
      </c>
      <c r="F52" s="15">
        <v>1.1550889585694275</v>
      </c>
      <c r="G52" s="15">
        <v>1.1362694359031835</v>
      </c>
      <c r="H52" s="15">
        <v>5.5177617345563066</v>
      </c>
      <c r="I52" s="15">
        <v>6.9906168096956778</v>
      </c>
      <c r="J52" s="15">
        <v>10.917818773508408</v>
      </c>
      <c r="K52" s="15">
        <v>13.954246341865812</v>
      </c>
      <c r="L52" s="15">
        <v>18.196475466184847</v>
      </c>
    </row>
    <row r="53" spans="1:12" x14ac:dyDescent="0.35">
      <c r="A53" s="70" t="s">
        <v>180</v>
      </c>
      <c r="B53" s="73">
        <v>1</v>
      </c>
      <c r="C53" s="15">
        <v>1.9999923397221759</v>
      </c>
      <c r="D53" s="15">
        <v>3.7737222694520498</v>
      </c>
      <c r="E53" s="15">
        <v>1.9579481180700011</v>
      </c>
      <c r="F53" s="15">
        <v>0.37310810890450197</v>
      </c>
      <c r="G53" s="15">
        <v>1.8309802479360207</v>
      </c>
      <c r="H53" s="15">
        <v>4.1628804028589981</v>
      </c>
      <c r="I53" s="15">
        <v>8.1442955345836996</v>
      </c>
      <c r="J53" s="15">
        <v>9.72541919231017</v>
      </c>
      <c r="K53" s="15">
        <v>14.174225482046266</v>
      </c>
      <c r="L53" s="15">
        <v>17.295396250310777</v>
      </c>
    </row>
    <row r="54" spans="1:12" x14ac:dyDescent="0.35">
      <c r="A54" s="70" t="s">
        <v>181</v>
      </c>
      <c r="B54" s="73">
        <v>2</v>
      </c>
      <c r="C54" s="15">
        <v>1.0479374720028511</v>
      </c>
      <c r="D54" s="15">
        <v>1.9888113205029465</v>
      </c>
      <c r="E54" s="15">
        <v>3.6911743951260299</v>
      </c>
      <c r="F54" s="15">
        <v>1.9438154071267157</v>
      </c>
      <c r="G54" s="15">
        <v>1.064169801246025</v>
      </c>
      <c r="H54" s="15">
        <v>4.8272580291611069</v>
      </c>
      <c r="I54" s="15">
        <v>6.7914690439802783</v>
      </c>
      <c r="J54" s="15">
        <v>10.829319641012216</v>
      </c>
      <c r="K54" s="15">
        <v>13.035411767471091</v>
      </c>
      <c r="L54" s="15">
        <v>17.512624471930678</v>
      </c>
    </row>
    <row r="55" spans="1:12" x14ac:dyDescent="0.35">
      <c r="A55" s="70" t="s">
        <v>182</v>
      </c>
      <c r="B55" s="73">
        <v>1</v>
      </c>
      <c r="C55" s="15">
        <v>1.9981099337363797</v>
      </c>
      <c r="D55" s="15">
        <v>1.0964807227444469</v>
      </c>
      <c r="E55" s="15">
        <v>1.9837430843378332</v>
      </c>
      <c r="F55" s="15">
        <v>3.5937031925283947</v>
      </c>
      <c r="G55" s="15">
        <v>2.526085897583056</v>
      </c>
      <c r="H55" s="15">
        <v>4.1411933420076519</v>
      </c>
      <c r="I55" s="15">
        <v>7.369410445269529</v>
      </c>
      <c r="J55" s="15">
        <v>9.5935512778829182</v>
      </c>
      <c r="K55" s="15">
        <v>14.091665097500851</v>
      </c>
      <c r="L55" s="15">
        <v>16.451086101279433</v>
      </c>
    </row>
    <row r="56" spans="1:12" x14ac:dyDescent="0.35">
      <c r="A56" s="70" t="s">
        <v>183</v>
      </c>
      <c r="B56" s="73">
        <v>1</v>
      </c>
      <c r="C56" s="15">
        <v>1.0522159590750801</v>
      </c>
      <c r="D56" s="15">
        <v>1.9958658069878419</v>
      </c>
      <c r="E56" s="15">
        <v>1.1370208774023709</v>
      </c>
      <c r="F56" s="15">
        <v>1.9709693094989531</v>
      </c>
      <c r="G56" s="15">
        <v>4.0830438999967766</v>
      </c>
      <c r="H56" s="15">
        <v>5.5242304044548227</v>
      </c>
      <c r="I56" s="15">
        <v>6.6674277096593135</v>
      </c>
      <c r="J56" s="15">
        <v>10.151937339833676</v>
      </c>
      <c r="K56" s="15">
        <v>12.916775832920777</v>
      </c>
      <c r="L56" s="15">
        <v>17.459034512361768</v>
      </c>
    </row>
    <row r="57" spans="1:12" x14ac:dyDescent="0.35">
      <c r="A57" s="70" t="s">
        <v>184</v>
      </c>
      <c r="B57" s="73">
        <v>2</v>
      </c>
      <c r="C57" s="15">
        <v>1.0618199559412702</v>
      </c>
      <c r="D57" s="15">
        <v>1.0975447521281541</v>
      </c>
      <c r="E57" s="15">
        <v>1.987937100206524</v>
      </c>
      <c r="F57" s="15">
        <v>1.1687591172908331</v>
      </c>
      <c r="G57" s="15">
        <v>2.5059467479233311</v>
      </c>
      <c r="H57" s="15">
        <v>6.9573486567374463</v>
      </c>
      <c r="I57" s="15">
        <v>7.8843874686201039</v>
      </c>
      <c r="J57" s="15">
        <v>9.4626425675350596</v>
      </c>
      <c r="K57" s="15">
        <v>13.405276297484495</v>
      </c>
      <c r="L57" s="15">
        <v>16.310341136378856</v>
      </c>
    </row>
    <row r="58" spans="1:12" x14ac:dyDescent="0.35">
      <c r="A58" s="70" t="s">
        <v>185</v>
      </c>
      <c r="B58" s="73">
        <v>2</v>
      </c>
      <c r="C58" s="15">
        <v>2.0057234101463997</v>
      </c>
      <c r="D58" s="15">
        <v>1.1130508804021673</v>
      </c>
      <c r="E58" s="15">
        <v>1.1384154942961016</v>
      </c>
      <c r="F58" s="15">
        <v>1.975603600968227</v>
      </c>
      <c r="G58" s="15">
        <v>1.732190937855967</v>
      </c>
      <c r="H58" s="15">
        <v>5.4066702425692608</v>
      </c>
      <c r="I58" s="15">
        <v>9.16859053021801</v>
      </c>
      <c r="J58" s="15">
        <v>10.570808683506828</v>
      </c>
      <c r="K58" s="15">
        <v>12.703451254978003</v>
      </c>
      <c r="L58" s="15">
        <v>16.722100917243271</v>
      </c>
    </row>
    <row r="59" spans="1:12" x14ac:dyDescent="0.35">
      <c r="A59" s="70" t="s">
        <v>186</v>
      </c>
      <c r="B59" s="73">
        <v>5</v>
      </c>
      <c r="C59" s="15">
        <v>2.0182644095683555</v>
      </c>
      <c r="D59" s="15">
        <v>2.0067260063957062</v>
      </c>
      <c r="E59" s="15">
        <v>1.160043137180629</v>
      </c>
      <c r="F59" s="15">
        <v>1.1687236935290781</v>
      </c>
      <c r="G59" s="15">
        <v>2.47981306937774</v>
      </c>
      <c r="H59" s="15">
        <v>4.6046467049505342</v>
      </c>
      <c r="I59" s="15">
        <v>7.6262875768314933</v>
      </c>
      <c r="J59" s="15">
        <v>11.763323529382232</v>
      </c>
      <c r="K59" s="15">
        <v>13.688994841014972</v>
      </c>
      <c r="L59" s="15">
        <v>15.994584654385791</v>
      </c>
    </row>
    <row r="60" spans="1:12" x14ac:dyDescent="0.35">
      <c r="A60" s="70" t="s">
        <v>187</v>
      </c>
      <c r="B60" s="73">
        <v>4</v>
      </c>
      <c r="C60" s="15">
        <v>4.900437761054639</v>
      </c>
      <c r="D60" s="15">
        <v>2.0213030279562072</v>
      </c>
      <c r="E60" s="15">
        <v>2.0018122219942511</v>
      </c>
      <c r="F60" s="15">
        <v>1.1954356155721271</v>
      </c>
      <c r="G60" s="15">
        <v>1.6946082819000161</v>
      </c>
      <c r="H60" s="15">
        <v>5.2182026176106149</v>
      </c>
      <c r="I60" s="15">
        <v>6.7800837033624406</v>
      </c>
      <c r="J60" s="15">
        <v>10.221738592469492</v>
      </c>
      <c r="K60" s="15">
        <v>14.729051640508898</v>
      </c>
      <c r="L60" s="15">
        <v>16.833445898396395</v>
      </c>
    </row>
    <row r="61" spans="1:12" x14ac:dyDescent="0.35">
      <c r="A61" s="70" t="s">
        <v>188</v>
      </c>
      <c r="B61" s="73">
        <v>2</v>
      </c>
      <c r="C61" s="15">
        <v>3.9168482093456443</v>
      </c>
      <c r="D61" s="15">
        <v>4.7867067467651498</v>
      </c>
      <c r="E61" s="15">
        <v>2.0131333449337023</v>
      </c>
      <c r="F61" s="15">
        <v>1.9862280022303596</v>
      </c>
      <c r="G61" s="15">
        <v>1.7047166243694136</v>
      </c>
      <c r="H61" s="15">
        <v>4.3885998063380596</v>
      </c>
      <c r="I61" s="15">
        <v>7.2724822007510364</v>
      </c>
      <c r="J61" s="15">
        <v>9.3643993009544797</v>
      </c>
      <c r="K61" s="15">
        <v>13.175499488574063</v>
      </c>
      <c r="L61" s="15">
        <v>17.735105196635466</v>
      </c>
    </row>
    <row r="62" spans="1:12" x14ac:dyDescent="0.35">
      <c r="A62" s="70" t="s">
        <v>189</v>
      </c>
      <c r="B62" s="73">
        <v>3</v>
      </c>
      <c r="C62" s="15">
        <v>2.0223433342288701</v>
      </c>
      <c r="D62" s="15">
        <v>3.8465303865400049</v>
      </c>
      <c r="E62" s="15">
        <v>4.679128735067005</v>
      </c>
      <c r="F62" s="15">
        <v>2.012599143994684</v>
      </c>
      <c r="G62" s="15">
        <v>2.4472011310218851</v>
      </c>
      <c r="H62" s="15">
        <v>4.3549208887114306</v>
      </c>
      <c r="I62" s="15">
        <v>6.4243792416721073</v>
      </c>
      <c r="J62" s="15">
        <v>9.7890883659606107</v>
      </c>
      <c r="K62" s="15">
        <v>12.27099001530247</v>
      </c>
      <c r="L62" s="15">
        <v>16.162311881486744</v>
      </c>
    </row>
    <row r="63" spans="1:12" x14ac:dyDescent="0.35">
      <c r="A63" s="70" t="s">
        <v>190</v>
      </c>
      <c r="B63" s="73">
        <v>1</v>
      </c>
      <c r="C63" s="15">
        <v>2.9770467030576344</v>
      </c>
      <c r="D63" s="15">
        <v>2.029913154623483</v>
      </c>
      <c r="E63" s="15">
        <v>3.7651985022276766</v>
      </c>
      <c r="F63" s="15">
        <v>4.5608978325542724</v>
      </c>
      <c r="G63" s="15">
        <v>2.4631224520294741</v>
      </c>
      <c r="H63" s="15">
        <v>5.01952792949161</v>
      </c>
      <c r="I63" s="15">
        <v>6.3435283322718012</v>
      </c>
      <c r="J63" s="15">
        <v>8.9575267433761905</v>
      </c>
      <c r="K63" s="15">
        <v>12.597286235526321</v>
      </c>
      <c r="L63" s="15">
        <v>15.223164055220209</v>
      </c>
    </row>
    <row r="64" spans="1:12" x14ac:dyDescent="0.35">
      <c r="A64" s="70" t="s">
        <v>191</v>
      </c>
      <c r="B64" s="73">
        <v>3</v>
      </c>
      <c r="C64" s="15">
        <v>1.0505075802737045</v>
      </c>
      <c r="D64" s="15">
        <v>2.9571025198499634</v>
      </c>
      <c r="E64" s="15">
        <v>2.0388145050067128</v>
      </c>
      <c r="F64" s="15">
        <v>3.6966582105700807</v>
      </c>
      <c r="G64" s="15">
        <v>4.9160842529724329</v>
      </c>
      <c r="H64" s="15">
        <v>5.0339376015878825</v>
      </c>
      <c r="I64" s="15">
        <v>6.9397933771878915</v>
      </c>
      <c r="J64" s="15">
        <v>8.8841620938923143</v>
      </c>
      <c r="K64" s="15">
        <v>11.74826253111913</v>
      </c>
      <c r="L64" s="15">
        <v>15.482337750889153</v>
      </c>
    </row>
    <row r="65" spans="1:12" x14ac:dyDescent="0.35">
      <c r="A65" s="70" t="s">
        <v>192</v>
      </c>
      <c r="B65" s="73">
        <v>0</v>
      </c>
      <c r="C65" s="15">
        <v>2.9660475523052798</v>
      </c>
      <c r="D65" s="15">
        <v>1.0869708433474663</v>
      </c>
      <c r="E65" s="15">
        <v>2.9145330160442917</v>
      </c>
      <c r="F65" s="15">
        <v>2.0264662059327638</v>
      </c>
      <c r="G65" s="15">
        <v>4.060262166819955</v>
      </c>
      <c r="H65" s="15">
        <v>7.3674323223920295</v>
      </c>
      <c r="I65" s="15">
        <v>6.9169223241974729</v>
      </c>
      <c r="J65" s="15">
        <v>9.4450920878105116</v>
      </c>
      <c r="K65" s="15">
        <v>11.643181041824048</v>
      </c>
      <c r="L65" s="15">
        <v>14.629429076307728</v>
      </c>
    </row>
    <row r="66" spans="1:12" x14ac:dyDescent="0.35">
      <c r="A66" s="70" t="s">
        <v>193</v>
      </c>
      <c r="B66" s="73">
        <v>1</v>
      </c>
      <c r="C66" s="15">
        <v>6.9133717549475809E-2</v>
      </c>
      <c r="D66" s="15">
        <v>2.9373077888834089</v>
      </c>
      <c r="E66" s="15">
        <v>1.1155710942361294</v>
      </c>
      <c r="F66" s="15">
        <v>2.87249792146295</v>
      </c>
      <c r="G66" s="15">
        <v>2.4673312893787198</v>
      </c>
      <c r="H66" s="15">
        <v>6.5533075957567686</v>
      </c>
      <c r="I66" s="15">
        <v>9.1312735931106914</v>
      </c>
      <c r="J66" s="15">
        <v>9.4444146660960442</v>
      </c>
      <c r="K66" s="15">
        <v>12.156366456763939</v>
      </c>
      <c r="L66" s="15">
        <v>14.518315898378804</v>
      </c>
    </row>
    <row r="67" spans="1:12" x14ac:dyDescent="0.35">
      <c r="A67" s="70" t="s">
        <v>194</v>
      </c>
      <c r="B67" s="73">
        <v>0</v>
      </c>
      <c r="C67" s="15">
        <v>1.0310347251083691</v>
      </c>
      <c r="D67" s="15">
        <v>0.13050079882278867</v>
      </c>
      <c r="E67" s="15">
        <v>2.9094223982714236</v>
      </c>
      <c r="F67" s="15">
        <v>1.1361877243293519</v>
      </c>
      <c r="G67" s="15">
        <v>3.2788865534147549</v>
      </c>
      <c r="H67" s="15">
        <v>5.0195422794221107</v>
      </c>
      <c r="I67" s="15">
        <v>8.3240979048095909</v>
      </c>
      <c r="J67" s="15">
        <v>11.583159596724924</v>
      </c>
      <c r="K67" s="15">
        <v>12.153564941720886</v>
      </c>
      <c r="L67" s="15">
        <v>15.007198882955308</v>
      </c>
    </row>
    <row r="68" spans="1:12" x14ac:dyDescent="0.35">
      <c r="A68" s="70" t="s">
        <v>195</v>
      </c>
      <c r="B68" s="73">
        <v>2</v>
      </c>
      <c r="C68" s="15">
        <v>5.9017514983271881E-2</v>
      </c>
      <c r="D68" s="15">
        <v>1.0552984108030776</v>
      </c>
      <c r="E68" s="15">
        <v>0.18244234787966468</v>
      </c>
      <c r="F68" s="15">
        <v>2.8574096423922262</v>
      </c>
      <c r="G68" s="15">
        <v>1.5841976325243086</v>
      </c>
      <c r="H68" s="15">
        <v>5.7602221220915002</v>
      </c>
      <c r="I68" s="15">
        <v>6.7948869412258777</v>
      </c>
      <c r="J68" s="15">
        <v>10.798791305224535</v>
      </c>
      <c r="K68" s="15">
        <v>14.197386080599292</v>
      </c>
      <c r="L68" s="15">
        <v>15.001763534324175</v>
      </c>
    </row>
    <row r="69" spans="1:12" x14ac:dyDescent="0.35">
      <c r="A69" s="70" t="s">
        <v>196</v>
      </c>
      <c r="B69" s="73">
        <v>1</v>
      </c>
      <c r="C69" s="15">
        <v>1.9939539363999941</v>
      </c>
      <c r="D69" s="15">
        <v>0.11086892066570921</v>
      </c>
      <c r="E69" s="15">
        <v>1.0696654336600071</v>
      </c>
      <c r="F69" s="15">
        <v>0.22589475376477158</v>
      </c>
      <c r="G69" s="15">
        <v>3.2262258437008446</v>
      </c>
      <c r="H69" s="15">
        <v>4.0995712674163123</v>
      </c>
      <c r="I69" s="15">
        <v>7.4507562736478787</v>
      </c>
      <c r="J69" s="15">
        <v>9.3204347376405163</v>
      </c>
      <c r="K69" s="15">
        <v>13.428216359513186</v>
      </c>
      <c r="L69" s="15">
        <v>16.960501321914535</v>
      </c>
    </row>
    <row r="70" spans="1:12" x14ac:dyDescent="0.35">
      <c r="A70" s="70" t="s">
        <v>197</v>
      </c>
      <c r="B70" s="73">
        <v>1</v>
      </c>
      <c r="C70" s="15">
        <v>1.0146610749100884</v>
      </c>
      <c r="D70" s="15">
        <v>1.9658392381027721</v>
      </c>
      <c r="E70" s="15">
        <v>0.1548604346200888</v>
      </c>
      <c r="F70" s="15">
        <v>1.0806257052958184</v>
      </c>
      <c r="G70" s="15">
        <v>0.67053952796897442</v>
      </c>
      <c r="H70" s="15">
        <v>5.6559294633420105</v>
      </c>
      <c r="I70" s="15">
        <v>5.8157501735163013</v>
      </c>
      <c r="J70" s="15">
        <v>9.9472282654665189</v>
      </c>
      <c r="K70" s="15">
        <v>12.000218331595562</v>
      </c>
      <c r="L70" s="15">
        <v>16.218880258211403</v>
      </c>
    </row>
    <row r="71" spans="1:12" x14ac:dyDescent="0.35">
      <c r="A71" s="70" t="s">
        <v>198</v>
      </c>
      <c r="B71" s="73">
        <v>1</v>
      </c>
      <c r="C71" s="15">
        <v>1.0093611856361946</v>
      </c>
      <c r="D71" s="15">
        <v>1.0208591549882169</v>
      </c>
      <c r="E71" s="15">
        <v>1.9352543142316652</v>
      </c>
      <c r="F71" s="15">
        <v>0.19128472243625641</v>
      </c>
      <c r="G71" s="15">
        <v>1.4809988880630152</v>
      </c>
      <c r="H71" s="15">
        <v>3.2141066129745908</v>
      </c>
      <c r="I71" s="15">
        <v>7.274548158718293</v>
      </c>
      <c r="J71" s="15">
        <v>8.3942915735178101</v>
      </c>
      <c r="K71" s="15">
        <v>12.60816127991488</v>
      </c>
      <c r="L71" s="15">
        <v>14.858846031074719</v>
      </c>
    </row>
    <row r="72" spans="1:12" x14ac:dyDescent="0.35">
      <c r="A72" s="70" t="s">
        <v>199</v>
      </c>
      <c r="B72" s="73">
        <v>2</v>
      </c>
      <c r="C72" s="15">
        <v>1.0038522825644345</v>
      </c>
      <c r="D72" s="15">
        <v>1.0113093505594744</v>
      </c>
      <c r="E72" s="15">
        <v>1.0191320644914024</v>
      </c>
      <c r="F72" s="15">
        <v>1.8933373893692611</v>
      </c>
      <c r="G72" s="15">
        <v>0.61389791272073801</v>
      </c>
      <c r="H72" s="15">
        <v>4.0002244141183327</v>
      </c>
      <c r="I72" s="15">
        <v>4.9266648510974207</v>
      </c>
      <c r="J72" s="15">
        <v>9.8029401927302029</v>
      </c>
      <c r="K72" s="15">
        <v>11.144359567094376</v>
      </c>
      <c r="L72" s="15">
        <v>15.472690813268285</v>
      </c>
    </row>
    <row r="73" spans="1:12" x14ac:dyDescent="0.35">
      <c r="A73" s="70" t="s">
        <v>200</v>
      </c>
      <c r="B73" s="73">
        <v>3</v>
      </c>
      <c r="C73" s="15">
        <v>1.9658990891691901</v>
      </c>
      <c r="D73" s="15">
        <v>1.0026551892946365</v>
      </c>
      <c r="E73" s="15">
        <v>1.0068454207077902</v>
      </c>
      <c r="F73" s="15">
        <v>1.010803758541128</v>
      </c>
      <c r="G73" s="15">
        <v>2.2512817011918163</v>
      </c>
      <c r="H73" s="15">
        <v>3.1843898086059115</v>
      </c>
      <c r="I73" s="15">
        <v>5.6897862315933709</v>
      </c>
      <c r="J73" s="15">
        <v>7.576671352794464</v>
      </c>
      <c r="K73" s="15">
        <v>12.528148821649919</v>
      </c>
      <c r="L73" s="15">
        <v>14.10265538564831</v>
      </c>
    </row>
    <row r="74" spans="1:12" x14ac:dyDescent="0.35">
      <c r="A74" s="70" t="s">
        <v>201</v>
      </c>
      <c r="B74" s="73">
        <v>0</v>
      </c>
      <c r="C74" s="15">
        <v>2.9351558696163598</v>
      </c>
      <c r="D74" s="15">
        <v>1.9251051818337277</v>
      </c>
      <c r="E74" s="15">
        <v>1.0016837711846907</v>
      </c>
      <c r="F74" s="15">
        <v>1.0016249099556076</v>
      </c>
      <c r="G74" s="15">
        <v>1.3936851205123737</v>
      </c>
      <c r="H74" s="15">
        <v>4.7563036904705749</v>
      </c>
      <c r="I74" s="15">
        <v>4.9257464666099526</v>
      </c>
      <c r="J74" s="15">
        <v>8.3157815242296707</v>
      </c>
      <c r="K74" s="15">
        <v>10.418433212460577</v>
      </c>
      <c r="L74" s="15">
        <v>15.468324209845784</v>
      </c>
    </row>
    <row r="75" spans="1:12" x14ac:dyDescent="0.35">
      <c r="A75" s="70" t="s">
        <v>202</v>
      </c>
      <c r="B75" s="73">
        <v>2</v>
      </c>
      <c r="C75" s="15">
        <v>3.1953831555511181E-2</v>
      </c>
      <c r="D75" s="15">
        <v>2.8580725532567643</v>
      </c>
      <c r="E75" s="15">
        <v>1.8798182287426339</v>
      </c>
      <c r="F75" s="15">
        <v>0.98940626331202863</v>
      </c>
      <c r="G75" s="15">
        <v>1.3701883970995921</v>
      </c>
      <c r="H75" s="15">
        <v>3.8921982914140605</v>
      </c>
      <c r="I75" s="15">
        <v>6.4228583252698952</v>
      </c>
      <c r="J75" s="15">
        <v>7.5430152281424849</v>
      </c>
      <c r="K75" s="15">
        <v>11.129335451911997</v>
      </c>
      <c r="L75" s="15">
        <v>13.459662974531463</v>
      </c>
    </row>
    <row r="76" spans="1:12" x14ac:dyDescent="0.35">
      <c r="A76" s="70" t="s">
        <v>203</v>
      </c>
      <c r="B76" s="73">
        <v>2</v>
      </c>
      <c r="C76" s="15">
        <v>1.9605038770884942</v>
      </c>
      <c r="D76" s="15">
        <v>5.9593280513983174E-2</v>
      </c>
      <c r="E76" s="15">
        <v>2.7765932239128666</v>
      </c>
      <c r="F76" s="15">
        <v>1.8265921821177606</v>
      </c>
      <c r="G76" s="15">
        <v>1.351768467554072</v>
      </c>
      <c r="H76" s="15">
        <v>3.7971008735690384</v>
      </c>
      <c r="I76" s="15">
        <v>5.5683657586616429</v>
      </c>
      <c r="J76" s="15">
        <v>8.8869883898738546</v>
      </c>
      <c r="K76" s="15">
        <v>10.355759385340946</v>
      </c>
      <c r="L76" s="15">
        <v>14.110301349818601</v>
      </c>
    </row>
    <row r="77" spans="1:12" x14ac:dyDescent="0.35">
      <c r="A77" s="70" t="s">
        <v>204</v>
      </c>
      <c r="B77" s="73">
        <v>0</v>
      </c>
      <c r="C77" s="15">
        <v>1.9446288184797478</v>
      </c>
      <c r="D77" s="15">
        <v>1.9061249520876566</v>
      </c>
      <c r="E77" s="15">
        <v>8.2809544026549026E-2</v>
      </c>
      <c r="F77" s="15">
        <v>2.678555688863113</v>
      </c>
      <c r="G77" s="15">
        <v>2.1253144143751963</v>
      </c>
      <c r="H77" s="15">
        <v>3.6628306535052788</v>
      </c>
      <c r="I77" s="15">
        <v>5.4203201471629949</v>
      </c>
      <c r="J77" s="15">
        <v>7.9466306017798729</v>
      </c>
      <c r="K77" s="15">
        <v>11.530935184494549</v>
      </c>
      <c r="L77" s="15">
        <v>13.263285998951588</v>
      </c>
    </row>
    <row r="78" spans="1:12" x14ac:dyDescent="0.35">
      <c r="A78" s="70" t="s">
        <v>205</v>
      </c>
      <c r="B78" s="73">
        <v>0</v>
      </c>
      <c r="C78" s="15">
        <v>2.5544572126468476E-2</v>
      </c>
      <c r="D78" s="15">
        <v>1.8872819254411854</v>
      </c>
      <c r="E78" s="15">
        <v>1.8490491314553275</v>
      </c>
      <c r="F78" s="15">
        <v>0.1021467509553516</v>
      </c>
      <c r="G78" s="15">
        <v>2.9164047728407883</v>
      </c>
      <c r="H78" s="15">
        <v>4.238898385696606</v>
      </c>
      <c r="I78" s="15">
        <v>5.1980061644419848</v>
      </c>
      <c r="J78" s="15">
        <v>7.6407258554514197</v>
      </c>
      <c r="K78" s="15">
        <v>10.484889361798107</v>
      </c>
      <c r="L78" s="15">
        <v>14.221900720771345</v>
      </c>
    </row>
    <row r="79" spans="1:12" x14ac:dyDescent="0.35">
      <c r="A79" s="70" t="s">
        <v>206</v>
      </c>
      <c r="B79" s="73">
        <v>3</v>
      </c>
      <c r="C79" s="15">
        <v>2.3805031200247781E-2</v>
      </c>
      <c r="D79" s="15">
        <v>4.777749901231973E-2</v>
      </c>
      <c r="E79" s="15">
        <v>1.8224488391526945</v>
      </c>
      <c r="F79" s="15">
        <v>1.7868135972320958</v>
      </c>
      <c r="G79" s="15">
        <v>0.4306875194407398</v>
      </c>
      <c r="H79" s="15">
        <v>4.8140824831758833</v>
      </c>
      <c r="I79" s="15">
        <v>5.6245470917778198</v>
      </c>
      <c r="J79" s="15">
        <v>7.2432416598845322</v>
      </c>
      <c r="K79" s="15">
        <v>10.012112644583052</v>
      </c>
      <c r="L79" s="15">
        <v>13.025111453261884</v>
      </c>
    </row>
    <row r="80" spans="1:12" x14ac:dyDescent="0.35">
      <c r="A80" s="70" t="s">
        <v>207</v>
      </c>
      <c r="B80" s="73">
        <v>1</v>
      </c>
      <c r="C80" s="15">
        <v>2.8875309434127234</v>
      </c>
      <c r="D80" s="15">
        <v>4.4619510411841048E-2</v>
      </c>
      <c r="E80" s="15">
        <v>6.6517389987009096E-2</v>
      </c>
      <c r="F80" s="15">
        <v>1.7537143692654791</v>
      </c>
      <c r="G80" s="15">
        <v>2.0028537616790323</v>
      </c>
      <c r="H80" s="15">
        <v>2.2799987359208176</v>
      </c>
      <c r="I80" s="15">
        <v>6.0446420298565027</v>
      </c>
      <c r="J80" s="15">
        <v>7.4430858999653209</v>
      </c>
      <c r="K80" s="15">
        <v>9.4273801649501241</v>
      </c>
      <c r="L80" s="15">
        <v>12.349012620284125</v>
      </c>
    </row>
    <row r="81" spans="1:12" x14ac:dyDescent="0.35">
      <c r="A81" s="70" t="s">
        <v>208</v>
      </c>
      <c r="B81" s="73">
        <v>1</v>
      </c>
      <c r="C81" s="15">
        <v>0.97241568251411936</v>
      </c>
      <c r="D81" s="15">
        <v>2.7583627418332113</v>
      </c>
      <c r="E81" s="15">
        <v>6.1881815713556235E-2</v>
      </c>
      <c r="F81" s="15">
        <v>8.1691533462526986E-2</v>
      </c>
      <c r="G81" s="15">
        <v>1.9290362555146274</v>
      </c>
      <c r="H81" s="15">
        <v>3.587724126720619</v>
      </c>
      <c r="I81" s="15">
        <v>3.5097998430329023</v>
      </c>
      <c r="J81" s="15">
        <v>7.6239246302044021</v>
      </c>
      <c r="K81" s="15">
        <v>9.3744785732590277</v>
      </c>
      <c r="L81" s="15">
        <v>11.536297236031023</v>
      </c>
    </row>
    <row r="82" spans="1:12" x14ac:dyDescent="0.35">
      <c r="A82" s="70" t="s">
        <v>209</v>
      </c>
      <c r="B82" s="73">
        <v>2</v>
      </c>
      <c r="C82" s="15">
        <v>0.9692947074324636</v>
      </c>
      <c r="D82" s="15">
        <v>0.93986396545876039</v>
      </c>
      <c r="E82" s="15">
        <v>2.6222072479058647</v>
      </c>
      <c r="F82" s="15">
        <v>7.5717298143766973E-2</v>
      </c>
      <c r="G82" s="15">
        <v>0.32215033264534365</v>
      </c>
      <c r="H82" s="15">
        <v>3.3592033941459443</v>
      </c>
      <c r="I82" s="15">
        <v>4.6211779778423008</v>
      </c>
      <c r="J82" s="15">
        <v>5.0494816512754728</v>
      </c>
      <c r="K82" s="15">
        <v>9.3447493227526248</v>
      </c>
      <c r="L82" s="15">
        <v>11.266699509121215</v>
      </c>
    </row>
    <row r="83" spans="1:12" x14ac:dyDescent="0.35">
      <c r="A83" s="70" t="s">
        <v>210</v>
      </c>
      <c r="B83" s="73">
        <v>0</v>
      </c>
      <c r="C83" s="15">
        <v>1.9034691874816996</v>
      </c>
      <c r="D83" s="15">
        <v>0.93440166242510769</v>
      </c>
      <c r="E83" s="15">
        <v>0.90200453570574934</v>
      </c>
      <c r="F83" s="15">
        <v>2.4837103222655856</v>
      </c>
      <c r="G83" s="15">
        <v>0.29407528785462389</v>
      </c>
      <c r="H83" s="15">
        <v>1.7156927895163749</v>
      </c>
      <c r="I83" s="15">
        <v>4.3116630426003679</v>
      </c>
      <c r="J83" s="15">
        <v>5.9290835067518151</v>
      </c>
      <c r="K83" s="15">
        <v>6.756022408806202</v>
      </c>
      <c r="L83" s="15">
        <v>11.050502731335859</v>
      </c>
    </row>
    <row r="84" spans="1:12" x14ac:dyDescent="0.35">
      <c r="A84" s="70" t="s">
        <v>211</v>
      </c>
      <c r="B84" s="73">
        <v>0</v>
      </c>
      <c r="C84" s="15">
        <v>1.5881107389327648E-2</v>
      </c>
      <c r="D84" s="15">
        <v>1.8027110253737115</v>
      </c>
      <c r="E84" s="15">
        <v>0.89159872542889262</v>
      </c>
      <c r="F84" s="15">
        <v>0.85898855745982161</v>
      </c>
      <c r="G84" s="15">
        <v>2.5203033857011103</v>
      </c>
      <c r="H84" s="15">
        <v>1.556380166425793</v>
      </c>
      <c r="I84" s="15">
        <v>2.6794050772962796</v>
      </c>
      <c r="J84" s="15">
        <v>5.4705182658693277</v>
      </c>
      <c r="K84" s="15">
        <v>7.4177516672617196</v>
      </c>
      <c r="L84" s="15">
        <v>8.4303458091587622</v>
      </c>
    </row>
    <row r="85" spans="1:12" x14ac:dyDescent="0.35">
      <c r="A85" s="70" t="s">
        <v>212</v>
      </c>
      <c r="B85" s="73">
        <v>0</v>
      </c>
      <c r="C85" s="15">
        <v>1.4098509884015545E-2</v>
      </c>
      <c r="D85" s="15">
        <v>2.8775611513279155E-2</v>
      </c>
      <c r="E85" s="15">
        <v>1.6996602252131416</v>
      </c>
      <c r="F85" s="15">
        <v>0.84840988728701594</v>
      </c>
      <c r="G85" s="15">
        <v>0.98115998590716991</v>
      </c>
      <c r="H85" s="15">
        <v>3.5071454318591559</v>
      </c>
      <c r="I85" s="15">
        <v>2.4448446464880171</v>
      </c>
      <c r="J85" s="15">
        <v>3.79091079174361</v>
      </c>
      <c r="K85" s="15">
        <v>6.8314109183976486</v>
      </c>
      <c r="L85" s="15">
        <v>8.881239579520372</v>
      </c>
    </row>
    <row r="86" spans="1:12" x14ac:dyDescent="0.35">
      <c r="A86" s="70" t="s">
        <v>213</v>
      </c>
      <c r="B86" s="73">
        <v>0</v>
      </c>
      <c r="C86" s="15">
        <v>1.2431810042976414E-2</v>
      </c>
      <c r="D86" s="15">
        <v>2.5344745203930822E-2</v>
      </c>
      <c r="E86" s="15">
        <v>3.8553248049747253E-2</v>
      </c>
      <c r="F86" s="15">
        <v>1.5959702495784716</v>
      </c>
      <c r="G86" s="15">
        <v>0.95083879004571403</v>
      </c>
      <c r="H86" s="15">
        <v>1.946872868764929</v>
      </c>
      <c r="I86" s="15">
        <v>4.1806683310631358</v>
      </c>
      <c r="J86" s="15">
        <v>3.4303410928611116</v>
      </c>
      <c r="K86" s="15">
        <v>5.1343880511143061</v>
      </c>
      <c r="L86" s="15">
        <v>8.1821176937206079</v>
      </c>
    </row>
    <row r="87" spans="1:12" x14ac:dyDescent="0.35">
      <c r="A87" s="70" t="s">
        <v>214</v>
      </c>
      <c r="B87" s="73">
        <v>0</v>
      </c>
      <c r="C87" s="15">
        <v>1.0974087077591555E-2</v>
      </c>
      <c r="D87" s="15">
        <v>2.2270555155805498E-2</v>
      </c>
      <c r="E87" s="15">
        <v>3.372899074799976E-2</v>
      </c>
      <c r="F87" s="15">
        <v>4.5659685783724098E-2</v>
      </c>
      <c r="G87" s="15">
        <v>1.6237679898423456</v>
      </c>
      <c r="H87" s="15">
        <v>1.8016933675186142</v>
      </c>
      <c r="I87" s="15">
        <v>2.6477731937575517</v>
      </c>
      <c r="J87" s="15">
        <v>4.9024618340444581</v>
      </c>
      <c r="K87" s="15">
        <v>4.6641857371589888</v>
      </c>
      <c r="L87" s="15">
        <v>6.4411429311461195</v>
      </c>
    </row>
    <row r="88" spans="1:12" x14ac:dyDescent="0.35">
      <c r="A88" s="70" t="s">
        <v>215</v>
      </c>
      <c r="B88" s="73">
        <v>0</v>
      </c>
      <c r="C88" s="15">
        <v>9.7985539383769766E-3</v>
      </c>
      <c r="D88" s="15">
        <v>1.976606724401252E-2</v>
      </c>
      <c r="E88" s="15">
        <v>2.9705658414032127E-2</v>
      </c>
      <c r="F88" s="15">
        <v>3.9910755664722006E-2</v>
      </c>
      <c r="G88" s="15">
        <v>0.16404486934682502</v>
      </c>
      <c r="H88" s="15">
        <v>2.3077354241168786</v>
      </c>
      <c r="I88" s="15">
        <v>2.4250836521282095</v>
      </c>
      <c r="J88" s="15">
        <v>3.3377544422190093</v>
      </c>
      <c r="K88" s="15">
        <v>5.8772222493894599</v>
      </c>
      <c r="L88" s="15">
        <v>5.8299780297231756</v>
      </c>
    </row>
    <row r="89" spans="1:12" x14ac:dyDescent="0.35">
      <c r="A89" s="70" t="s">
        <v>216</v>
      </c>
      <c r="B89" s="73">
        <v>0</v>
      </c>
      <c r="C89" s="15">
        <v>8.7095460831194925E-3</v>
      </c>
      <c r="D89" s="15">
        <v>1.7550119094616672E-2</v>
      </c>
      <c r="E89" s="15">
        <v>2.6272233201676647E-2</v>
      </c>
      <c r="F89" s="15">
        <v>3.5015208780104765E-2</v>
      </c>
      <c r="G89" s="15">
        <v>0.13934700541116726</v>
      </c>
      <c r="H89" s="15">
        <v>0.83751609717236253</v>
      </c>
      <c r="I89" s="15">
        <v>2.7985941825279639</v>
      </c>
      <c r="J89" s="15">
        <v>2.9944933996569127</v>
      </c>
      <c r="K89" s="15">
        <v>4.2657332122202716</v>
      </c>
      <c r="L89" s="15">
        <v>6.7734713954058829</v>
      </c>
    </row>
    <row r="90" spans="1:12" x14ac:dyDescent="0.35">
      <c r="A90" s="70" t="s">
        <v>217</v>
      </c>
      <c r="B90" s="73">
        <v>0</v>
      </c>
      <c r="C90" s="15">
        <v>7.8011720054003732E-3</v>
      </c>
      <c r="D90" s="15">
        <v>1.5555042943784214E-2</v>
      </c>
      <c r="E90" s="15">
        <v>2.3258261460687091E-2</v>
      </c>
      <c r="F90" s="15">
        <v>3.090542580607392E-2</v>
      </c>
      <c r="G90" s="15">
        <v>0.11857889994395422</v>
      </c>
      <c r="H90" s="15">
        <v>0.71272063521113538</v>
      </c>
      <c r="I90" s="15">
        <v>1.3535901347767749</v>
      </c>
      <c r="J90" s="15">
        <v>3.2131757846282354</v>
      </c>
      <c r="K90" s="15">
        <v>3.7964816627875444</v>
      </c>
      <c r="L90" s="15">
        <v>5.0973437176040637</v>
      </c>
    </row>
    <row r="91" spans="1:12" x14ac:dyDescent="0.35">
      <c r="A91" s="70" t="s">
        <v>218</v>
      </c>
      <c r="B91" s="73">
        <v>1</v>
      </c>
      <c r="C91" s="15">
        <v>0.90409042635791825</v>
      </c>
      <c r="D91" s="15">
        <v>0.81356866602685229</v>
      </c>
      <c r="E91" s="15">
        <v>0.72378353186826949</v>
      </c>
      <c r="F91" s="15">
        <v>0.64521983747358103</v>
      </c>
      <c r="G91" s="15">
        <v>0.88523558401300084</v>
      </c>
      <c r="H91" s="15">
        <v>3.0249638702362303</v>
      </c>
      <c r="I91" s="15">
        <v>5.6026873152195451</v>
      </c>
      <c r="J91" s="15">
        <v>8.3696688558049868</v>
      </c>
      <c r="K91" s="15">
        <v>14.278393744586923</v>
      </c>
      <c r="L91" s="15">
        <v>20.487211783619184</v>
      </c>
    </row>
    <row r="92" spans="1:12" x14ac:dyDescent="0.35">
      <c r="A92" s="70" t="s">
        <v>3</v>
      </c>
      <c r="B92" s="71">
        <v>106</v>
      </c>
      <c r="C92" s="71">
        <v>106.1437336893686</v>
      </c>
      <c r="D92" s="71">
        <v>106.06642698363333</v>
      </c>
      <c r="E92" s="71">
        <v>105.89757153725294</v>
      </c>
      <c r="F92" s="71">
        <v>105.57506313526176</v>
      </c>
      <c r="G92" s="71">
        <v>169.67860893561817</v>
      </c>
      <c r="H92" s="71">
        <v>476.47763064415261</v>
      </c>
      <c r="I92" s="71">
        <v>759.50759827057527</v>
      </c>
      <c r="J92" s="71">
        <v>1025.739928532782</v>
      </c>
      <c r="K92" s="71">
        <v>1385.2124254257724</v>
      </c>
      <c r="L92" s="71">
        <v>1750.2472766012766</v>
      </c>
    </row>
    <row r="93" spans="1:12" x14ac:dyDescent="0.35">
      <c r="A93" s="72" t="s">
        <v>219</v>
      </c>
      <c r="B93" s="66"/>
    </row>
    <row r="94" spans="1:12" x14ac:dyDescent="0.35">
      <c r="A94" s="72" t="s">
        <v>223</v>
      </c>
      <c r="B94" s="66"/>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row r="114" spans="8:17" x14ac:dyDescent="0.35">
      <c r="H114" s="15"/>
      <c r="I114" s="15"/>
      <c r="J114" s="15"/>
      <c r="K114" s="15"/>
      <c r="L114" s="15"/>
      <c r="M114" s="15"/>
      <c r="N114" s="15"/>
      <c r="O114" s="15"/>
      <c r="P114" s="15"/>
      <c r="Q114" s="15"/>
    </row>
    <row r="115" spans="8:17" x14ac:dyDescent="0.35">
      <c r="H115" s="15"/>
      <c r="I115" s="15"/>
      <c r="J115" s="15"/>
      <c r="K115" s="15"/>
      <c r="L115" s="15"/>
      <c r="M115" s="15"/>
      <c r="N115" s="15"/>
      <c r="O115" s="15"/>
      <c r="P115" s="15"/>
      <c r="Q115" s="15"/>
    </row>
    <row r="116" spans="8:17" x14ac:dyDescent="0.35">
      <c r="H116" s="15"/>
      <c r="I116" s="15"/>
      <c r="J116" s="15"/>
      <c r="K116" s="15"/>
      <c r="L116" s="15"/>
      <c r="M116" s="15"/>
      <c r="N116" s="15"/>
      <c r="O116" s="15"/>
      <c r="P116" s="15"/>
      <c r="Q116" s="15"/>
    </row>
    <row r="117" spans="8:17" x14ac:dyDescent="0.35">
      <c r="H117" s="15"/>
      <c r="I117" s="15"/>
      <c r="J117" s="15"/>
      <c r="K117" s="15"/>
      <c r="L117" s="15"/>
      <c r="M117" s="15"/>
      <c r="N117" s="15"/>
      <c r="O117" s="15"/>
      <c r="P117" s="15"/>
      <c r="Q117" s="15"/>
    </row>
    <row r="118" spans="8:17" x14ac:dyDescent="0.35">
      <c r="H118" s="15"/>
      <c r="I118" s="15"/>
      <c r="J118" s="15"/>
      <c r="K118" s="15"/>
      <c r="L118" s="15"/>
      <c r="M118" s="15"/>
      <c r="N118" s="15"/>
      <c r="O118" s="15"/>
      <c r="P118" s="15"/>
      <c r="Q118" s="15"/>
    </row>
    <row r="119" spans="8:17" x14ac:dyDescent="0.35">
      <c r="H119" s="15"/>
      <c r="I119" s="15"/>
      <c r="J119" s="15"/>
      <c r="K119" s="15"/>
      <c r="L119" s="15"/>
      <c r="M119" s="15"/>
      <c r="N119" s="15"/>
      <c r="O119" s="15"/>
      <c r="P119" s="15"/>
      <c r="Q119" s="15"/>
    </row>
    <row r="120" spans="8:17" x14ac:dyDescent="0.35">
      <c r="H120" s="15"/>
      <c r="I120" s="15"/>
      <c r="J120" s="15"/>
      <c r="K120" s="15"/>
      <c r="L120" s="15"/>
      <c r="M120" s="15"/>
      <c r="N120" s="15"/>
      <c r="O120" s="15"/>
      <c r="P120" s="15"/>
      <c r="Q120" s="15"/>
    </row>
    <row r="121" spans="8:17" x14ac:dyDescent="0.35">
      <c r="H121" s="15"/>
      <c r="I121" s="15"/>
      <c r="J121" s="15"/>
      <c r="K121" s="15"/>
      <c r="L121" s="15"/>
      <c r="M121" s="15"/>
      <c r="N121" s="15"/>
      <c r="O121" s="15"/>
      <c r="P121" s="15"/>
      <c r="Q121" s="15"/>
    </row>
    <row r="122" spans="8:17" x14ac:dyDescent="0.35">
      <c r="H122" s="15"/>
      <c r="I122" s="15"/>
      <c r="J122" s="15"/>
      <c r="K122" s="15"/>
      <c r="L122" s="15"/>
      <c r="M122" s="15"/>
      <c r="N122" s="15"/>
      <c r="O122" s="15"/>
      <c r="P122" s="15"/>
      <c r="Q122" s="15"/>
    </row>
  </sheetData>
  <hyperlinks>
    <hyperlink ref="L1" location="Områdesregister!A1" display="Tillbaka till områdesregister" xr:uid="{36DF369B-0D0B-4DDB-8CEE-399B1CD494B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E844C-F762-47EF-88C3-615D4455D4B2}">
  <dimension ref="A1:Q115"/>
  <sheetViews>
    <sheetView workbookViewId="0">
      <selection activeCell="R32" sqref="R3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251</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30</v>
      </c>
      <c r="C6" s="15">
        <v>34.498714171635918</v>
      </c>
      <c r="D6" s="15">
        <v>34.294088462623989</v>
      </c>
      <c r="E6" s="15">
        <v>34.257266759387846</v>
      </c>
      <c r="F6" s="15">
        <v>34.057740869821785</v>
      </c>
      <c r="G6" s="15">
        <v>34.128701101336851</v>
      </c>
      <c r="H6" s="15">
        <v>33.759997581342745</v>
      </c>
      <c r="I6" s="15">
        <v>33.175710272993562</v>
      </c>
      <c r="J6" s="15">
        <v>32.626878551432895</v>
      </c>
      <c r="K6" s="15">
        <v>32.193857299639063</v>
      </c>
      <c r="L6" s="15">
        <v>31.776976686355056</v>
      </c>
    </row>
    <row r="7" spans="1:12" x14ac:dyDescent="0.35">
      <c r="A7" s="70" t="s">
        <v>135</v>
      </c>
      <c r="B7" s="73">
        <v>34</v>
      </c>
      <c r="C7" s="15">
        <v>34.399456355438645</v>
      </c>
      <c r="D7" s="15">
        <v>35.695987862618182</v>
      </c>
      <c r="E7" s="15">
        <v>35.317570696659722</v>
      </c>
      <c r="F7" s="15">
        <v>35.184518965697926</v>
      </c>
      <c r="G7" s="15">
        <v>34.58159143539033</v>
      </c>
      <c r="H7" s="15">
        <v>34.373823494242785</v>
      </c>
      <c r="I7" s="15">
        <v>33.949223013314665</v>
      </c>
      <c r="J7" s="15">
        <v>33.500920578390136</v>
      </c>
      <c r="K7" s="15">
        <v>33.115986996423445</v>
      </c>
      <c r="L7" s="15">
        <v>33.029888031171033</v>
      </c>
    </row>
    <row r="8" spans="1:12" x14ac:dyDescent="0.35">
      <c r="A8" s="70" t="s">
        <v>136</v>
      </c>
      <c r="B8" s="73">
        <v>33</v>
      </c>
      <c r="C8" s="15">
        <v>36.302588879410131</v>
      </c>
      <c r="D8" s="15">
        <v>36.573559786965234</v>
      </c>
      <c r="E8" s="15">
        <v>36.623725891792077</v>
      </c>
      <c r="F8" s="15">
        <v>36.195137123260167</v>
      </c>
      <c r="G8" s="15">
        <v>35.702844322433727</v>
      </c>
      <c r="H8" s="15">
        <v>34.94687022008295</v>
      </c>
      <c r="I8" s="15">
        <v>34.693690260036163</v>
      </c>
      <c r="J8" s="15">
        <v>34.400847639068139</v>
      </c>
      <c r="K8" s="15">
        <v>34.112580037247326</v>
      </c>
      <c r="L8" s="15">
        <v>34.041185127855258</v>
      </c>
    </row>
    <row r="9" spans="1:12" x14ac:dyDescent="0.35">
      <c r="A9" s="70" t="s">
        <v>137</v>
      </c>
      <c r="B9" s="73">
        <v>38</v>
      </c>
      <c r="C9" s="15">
        <v>34.564894394979</v>
      </c>
      <c r="D9" s="15">
        <v>37.604654119571926</v>
      </c>
      <c r="E9" s="15">
        <v>37.828227075719539</v>
      </c>
      <c r="F9" s="15">
        <v>37.329837262496312</v>
      </c>
      <c r="G9" s="15">
        <v>36.611514178096392</v>
      </c>
      <c r="H9" s="15">
        <v>35.968981766727367</v>
      </c>
      <c r="I9" s="15">
        <v>35.238362244933434</v>
      </c>
      <c r="J9" s="15">
        <v>35.079641050187746</v>
      </c>
      <c r="K9" s="15">
        <v>34.903114187743519</v>
      </c>
      <c r="L9" s="15">
        <v>34.853376845676557</v>
      </c>
    </row>
    <row r="10" spans="1:12" x14ac:dyDescent="0.35">
      <c r="A10" s="70" t="s">
        <v>138</v>
      </c>
      <c r="B10" s="73">
        <v>43</v>
      </c>
      <c r="C10" s="15">
        <v>39.575150217653558</v>
      </c>
      <c r="D10" s="15">
        <v>36.108007145087896</v>
      </c>
      <c r="E10" s="15">
        <v>38.596903410912489</v>
      </c>
      <c r="F10" s="15">
        <v>38.786409045169172</v>
      </c>
      <c r="G10" s="15">
        <v>37.818275847943887</v>
      </c>
      <c r="H10" s="15">
        <v>36.989697662151407</v>
      </c>
      <c r="I10" s="15">
        <v>36.358264550747023</v>
      </c>
      <c r="J10" s="15">
        <v>35.75969514176613</v>
      </c>
      <c r="K10" s="15">
        <v>35.684580354636772</v>
      </c>
      <c r="L10" s="15">
        <v>35.686733799180402</v>
      </c>
    </row>
    <row r="11" spans="1:12" x14ac:dyDescent="0.35">
      <c r="A11" s="70" t="s">
        <v>139</v>
      </c>
      <c r="B11" s="73">
        <v>46</v>
      </c>
      <c r="C11" s="15">
        <v>41.331705211173286</v>
      </c>
      <c r="D11" s="15">
        <v>40.187008407481976</v>
      </c>
      <c r="E11" s="15">
        <v>37.013293849082501</v>
      </c>
      <c r="F11" s="15">
        <v>39.037210758278214</v>
      </c>
      <c r="G11" s="15">
        <v>38.937425323868929</v>
      </c>
      <c r="H11" s="15">
        <v>37.794878196521921</v>
      </c>
      <c r="I11" s="15">
        <v>36.977708556972885</v>
      </c>
      <c r="J11" s="15">
        <v>36.437850851476277</v>
      </c>
      <c r="K11" s="15">
        <v>35.939487432707963</v>
      </c>
      <c r="L11" s="15">
        <v>35.986886684581819</v>
      </c>
    </row>
    <row r="12" spans="1:12" x14ac:dyDescent="0.35">
      <c r="A12" s="70" t="s">
        <v>2</v>
      </c>
      <c r="B12" s="73">
        <v>47</v>
      </c>
      <c r="C12" s="15">
        <v>44.428144884306761</v>
      </c>
      <c r="D12" s="15">
        <v>40.196561118709511</v>
      </c>
      <c r="E12" s="15">
        <v>40.205658062278346</v>
      </c>
      <c r="F12" s="15">
        <v>37.388816476347451</v>
      </c>
      <c r="G12" s="15">
        <v>38.903707970328078</v>
      </c>
      <c r="H12" s="15">
        <v>38.61824305031552</v>
      </c>
      <c r="I12" s="15">
        <v>37.479021167251908</v>
      </c>
      <c r="J12" s="15">
        <v>36.752274017159422</v>
      </c>
      <c r="K12" s="15">
        <v>36.292237133295401</v>
      </c>
      <c r="L12" s="15">
        <v>35.929472723021782</v>
      </c>
    </row>
    <row r="13" spans="1:12" x14ac:dyDescent="0.35">
      <c r="A13" s="70" t="s">
        <v>140</v>
      </c>
      <c r="B13" s="73">
        <v>44</v>
      </c>
      <c r="C13" s="15">
        <v>44.11409820404878</v>
      </c>
      <c r="D13" s="15">
        <v>43.370443158236405</v>
      </c>
      <c r="E13" s="15">
        <v>39.605686158228593</v>
      </c>
      <c r="F13" s="15">
        <v>40.24705024049608</v>
      </c>
      <c r="G13" s="15">
        <v>37.583832553432487</v>
      </c>
      <c r="H13" s="15">
        <v>38.792382201974654</v>
      </c>
      <c r="I13" s="15">
        <v>38.459467223546021</v>
      </c>
      <c r="J13" s="15">
        <v>37.402720569501213</v>
      </c>
      <c r="K13" s="15">
        <v>36.761637162473008</v>
      </c>
      <c r="L13" s="15">
        <v>36.413209514148619</v>
      </c>
    </row>
    <row r="14" spans="1:12" x14ac:dyDescent="0.35">
      <c r="A14" s="70" t="s">
        <v>141</v>
      </c>
      <c r="B14" s="73">
        <v>45</v>
      </c>
      <c r="C14" s="15">
        <v>44.149426175256593</v>
      </c>
      <c r="D14" s="15">
        <v>42.214685532610936</v>
      </c>
      <c r="E14" s="15">
        <v>42.372643717482674</v>
      </c>
      <c r="F14" s="15">
        <v>39.090772345581669</v>
      </c>
      <c r="G14" s="15">
        <v>39.953930841182007</v>
      </c>
      <c r="H14" s="15">
        <v>37.447241874079339</v>
      </c>
      <c r="I14" s="15">
        <v>38.474496160151581</v>
      </c>
      <c r="J14" s="15">
        <v>38.167808769183587</v>
      </c>
      <c r="K14" s="15">
        <v>37.19728106562988</v>
      </c>
      <c r="L14" s="15">
        <v>36.66887924115526</v>
      </c>
    </row>
    <row r="15" spans="1:12" x14ac:dyDescent="0.35">
      <c r="A15" s="70" t="s">
        <v>142</v>
      </c>
      <c r="B15" s="73">
        <v>40</v>
      </c>
      <c r="C15" s="15">
        <v>43.400416035009563</v>
      </c>
      <c r="D15" s="15">
        <v>44.257838509696541</v>
      </c>
      <c r="E15" s="15">
        <v>41.339917025881761</v>
      </c>
      <c r="F15" s="15">
        <v>41.930726647647823</v>
      </c>
      <c r="G15" s="15">
        <v>38.963630077816234</v>
      </c>
      <c r="H15" s="15">
        <v>39.929090350408323</v>
      </c>
      <c r="I15" s="15">
        <v>37.58777265407101</v>
      </c>
      <c r="J15" s="15">
        <v>38.501795444172025</v>
      </c>
      <c r="K15" s="15">
        <v>38.213685858607938</v>
      </c>
      <c r="L15" s="15">
        <v>37.36292158369551</v>
      </c>
    </row>
    <row r="16" spans="1:12" x14ac:dyDescent="0.35">
      <c r="A16" s="70" t="s">
        <v>143</v>
      </c>
      <c r="B16" s="73">
        <v>39</v>
      </c>
      <c r="C16" s="15">
        <v>39.615566294882385</v>
      </c>
      <c r="D16" s="15">
        <v>42.574664781548705</v>
      </c>
      <c r="E16" s="15">
        <v>44.179294507305222</v>
      </c>
      <c r="F16" s="15">
        <v>40.950693328648576</v>
      </c>
      <c r="G16" s="15">
        <v>41.640872428198975</v>
      </c>
      <c r="H16" s="15">
        <v>38.934211648306885</v>
      </c>
      <c r="I16" s="15">
        <v>39.948399667018251</v>
      </c>
      <c r="J16" s="15">
        <v>37.785750629954578</v>
      </c>
      <c r="K16" s="15">
        <v>38.58587588118727</v>
      </c>
      <c r="L16" s="15">
        <v>38.348722465997028</v>
      </c>
    </row>
    <row r="17" spans="1:12" x14ac:dyDescent="0.35">
      <c r="A17" s="70" t="s">
        <v>144</v>
      </c>
      <c r="B17" s="73">
        <v>41</v>
      </c>
      <c r="C17" s="15">
        <v>39.389609318523625</v>
      </c>
      <c r="D17" s="15">
        <v>39.607432886488553</v>
      </c>
      <c r="E17" s="15">
        <v>42.238643183067282</v>
      </c>
      <c r="F17" s="15">
        <v>44.091249898983349</v>
      </c>
      <c r="G17" s="15">
        <v>40.76354080604245</v>
      </c>
      <c r="H17" s="15">
        <v>41.471278871251286</v>
      </c>
      <c r="I17" s="15">
        <v>39.02560392468687</v>
      </c>
      <c r="J17" s="15">
        <v>40.06549697007403</v>
      </c>
      <c r="K17" s="15">
        <v>38.064460147135982</v>
      </c>
      <c r="L17" s="15">
        <v>38.813667768645253</v>
      </c>
    </row>
    <row r="18" spans="1:12" x14ac:dyDescent="0.35">
      <c r="A18" s="70" t="s">
        <v>145</v>
      </c>
      <c r="B18" s="73">
        <v>46</v>
      </c>
      <c r="C18" s="15">
        <v>41.327607937127055</v>
      </c>
      <c r="D18" s="15">
        <v>39.864744247295583</v>
      </c>
      <c r="E18" s="15">
        <v>39.639358763070049</v>
      </c>
      <c r="F18" s="15">
        <v>41.975512260788747</v>
      </c>
      <c r="G18" s="15">
        <v>43.774984983240898</v>
      </c>
      <c r="H18" s="15">
        <v>40.495511759415614</v>
      </c>
      <c r="I18" s="15">
        <v>41.221062179791254</v>
      </c>
      <c r="J18" s="15">
        <v>39.026521385053158</v>
      </c>
      <c r="K18" s="15">
        <v>40.065202026197447</v>
      </c>
      <c r="L18" s="15">
        <v>38.260005669257268</v>
      </c>
    </row>
    <row r="19" spans="1:12" x14ac:dyDescent="0.35">
      <c r="A19" s="70" t="s">
        <v>146</v>
      </c>
      <c r="B19" s="73">
        <v>38</v>
      </c>
      <c r="C19" s="15">
        <v>45.018626278458797</v>
      </c>
      <c r="D19" s="15">
        <v>41.298116315104473</v>
      </c>
      <c r="E19" s="15">
        <v>40.230002515417461</v>
      </c>
      <c r="F19" s="15">
        <v>39.622577614086033</v>
      </c>
      <c r="G19" s="15">
        <v>41.630981775273462</v>
      </c>
      <c r="H19" s="15">
        <v>43.301382272447</v>
      </c>
      <c r="I19" s="15">
        <v>40.137705351614407</v>
      </c>
      <c r="J19" s="15">
        <v>40.877769186600077</v>
      </c>
      <c r="K19" s="15">
        <v>38.924900699332134</v>
      </c>
      <c r="L19" s="15">
        <v>40.006582581970314</v>
      </c>
    </row>
    <row r="20" spans="1:12" x14ac:dyDescent="0.35">
      <c r="A20" s="70" t="s">
        <v>147</v>
      </c>
      <c r="B20" s="73">
        <v>55</v>
      </c>
      <c r="C20" s="15">
        <v>38.376500229504934</v>
      </c>
      <c r="D20" s="15">
        <v>44.210162094829307</v>
      </c>
      <c r="E20" s="15">
        <v>41.174760502647928</v>
      </c>
      <c r="F20" s="15">
        <v>40.532603003914588</v>
      </c>
      <c r="G20" s="15">
        <v>39.601950268436646</v>
      </c>
      <c r="H20" s="15">
        <v>41.293348101955715</v>
      </c>
      <c r="I20" s="15">
        <v>42.862778389693588</v>
      </c>
      <c r="J20" s="15">
        <v>39.848465282058612</v>
      </c>
      <c r="K20" s="15">
        <v>40.586836062545615</v>
      </c>
      <c r="L20" s="15">
        <v>38.91161809156339</v>
      </c>
    </row>
    <row r="21" spans="1:12" x14ac:dyDescent="0.35">
      <c r="A21" s="70" t="s">
        <v>148</v>
      </c>
      <c r="B21" s="73">
        <v>51</v>
      </c>
      <c r="C21" s="15">
        <v>53.539357107710863</v>
      </c>
      <c r="D21" s="15">
        <v>38.724070676872962</v>
      </c>
      <c r="E21" s="15">
        <v>43.63124103311258</v>
      </c>
      <c r="F21" s="15">
        <v>41.125579522575421</v>
      </c>
      <c r="G21" s="15">
        <v>40.809975089947848</v>
      </c>
      <c r="H21" s="15">
        <v>39.636580387227887</v>
      </c>
      <c r="I21" s="15">
        <v>41.064722530416468</v>
      </c>
      <c r="J21" s="15">
        <v>42.53217484792674</v>
      </c>
      <c r="K21" s="15">
        <v>39.671268413926569</v>
      </c>
      <c r="L21" s="15">
        <v>40.467020235764132</v>
      </c>
    </row>
    <row r="22" spans="1:12" x14ac:dyDescent="0.35">
      <c r="A22" s="70" t="s">
        <v>149</v>
      </c>
      <c r="B22" s="73">
        <v>45</v>
      </c>
      <c r="C22" s="15">
        <v>47.249516172461249</v>
      </c>
      <c r="D22" s="15">
        <v>52.244970324236384</v>
      </c>
      <c r="E22" s="15">
        <v>39.145825266756091</v>
      </c>
      <c r="F22" s="15">
        <v>43.336279555267886</v>
      </c>
      <c r="G22" s="15">
        <v>41.189226350822565</v>
      </c>
      <c r="H22" s="15">
        <v>41.144912944131093</v>
      </c>
      <c r="I22" s="15">
        <v>39.804580207825431</v>
      </c>
      <c r="J22" s="15">
        <v>41.040463475014619</v>
      </c>
      <c r="K22" s="15">
        <v>42.383212118263003</v>
      </c>
      <c r="L22" s="15">
        <v>39.770052158363505</v>
      </c>
    </row>
    <row r="23" spans="1:12" x14ac:dyDescent="0.35">
      <c r="A23" s="70" t="s">
        <v>150</v>
      </c>
      <c r="B23" s="73">
        <v>35</v>
      </c>
      <c r="C23" s="15">
        <v>45.687901328302232</v>
      </c>
      <c r="D23" s="15">
        <v>45.35996138246535</v>
      </c>
      <c r="E23" s="15">
        <v>51.160164333597344</v>
      </c>
      <c r="F23" s="15">
        <v>39.602381649749418</v>
      </c>
      <c r="G23" s="15">
        <v>43.101258791605126</v>
      </c>
      <c r="H23" s="15">
        <v>41.286599239433734</v>
      </c>
      <c r="I23" s="15">
        <v>41.512723823379154</v>
      </c>
      <c r="J23" s="15">
        <v>40.059318197459405</v>
      </c>
      <c r="K23" s="15">
        <v>41.116828824943205</v>
      </c>
      <c r="L23" s="15">
        <v>42.401367258097089</v>
      </c>
    </row>
    <row r="24" spans="1:12" x14ac:dyDescent="0.35">
      <c r="A24" s="70" t="s">
        <v>151</v>
      </c>
      <c r="B24" s="73">
        <v>45</v>
      </c>
      <c r="C24" s="15">
        <v>36.967983360361302</v>
      </c>
      <c r="D24" s="15">
        <v>45.502761976301407</v>
      </c>
      <c r="E24" s="15">
        <v>44.060733339317942</v>
      </c>
      <c r="F24" s="15">
        <v>49.995910105261551</v>
      </c>
      <c r="G24" s="15">
        <v>39.693488760274299</v>
      </c>
      <c r="H24" s="15">
        <v>42.568406344741952</v>
      </c>
      <c r="I24" s="15">
        <v>41.035656688859</v>
      </c>
      <c r="J24" s="15">
        <v>41.579197908250812</v>
      </c>
      <c r="K24" s="15">
        <v>40.021384221537879</v>
      </c>
      <c r="L24" s="15">
        <v>41.073576500049199</v>
      </c>
    </row>
    <row r="25" spans="1:12" x14ac:dyDescent="0.35">
      <c r="A25" s="70" t="s">
        <v>152</v>
      </c>
      <c r="B25" s="73">
        <v>41</v>
      </c>
      <c r="C25" s="15">
        <v>45.973565105913721</v>
      </c>
      <c r="D25" s="15">
        <v>38.189125484642922</v>
      </c>
      <c r="E25" s="15">
        <v>44.455166510448976</v>
      </c>
      <c r="F25" s="15">
        <v>42.271111035904575</v>
      </c>
      <c r="G25" s="15">
        <v>47.504246084205377</v>
      </c>
      <c r="H25" s="15">
        <v>39.388279143313667</v>
      </c>
      <c r="I25" s="15">
        <v>41.291064245786735</v>
      </c>
      <c r="J25" s="15">
        <v>40.185295063297943</v>
      </c>
      <c r="K25" s="15">
        <v>40.944728612838738</v>
      </c>
      <c r="L25" s="15">
        <v>39.669309182742282</v>
      </c>
    </row>
    <row r="26" spans="1:12" x14ac:dyDescent="0.35">
      <c r="A26" s="70" t="s">
        <v>153</v>
      </c>
      <c r="B26" s="73">
        <v>41</v>
      </c>
      <c r="C26" s="15">
        <v>43.095775367038357</v>
      </c>
      <c r="D26" s="15">
        <v>47.112232581241962</v>
      </c>
      <c r="E26" s="15">
        <v>41.699570906680627</v>
      </c>
      <c r="F26" s="15">
        <v>45.747426671703025</v>
      </c>
      <c r="G26" s="15">
        <v>43.83839615383215</v>
      </c>
      <c r="H26" s="15">
        <v>47.305296854008112</v>
      </c>
      <c r="I26" s="15">
        <v>41.903842139315977</v>
      </c>
      <c r="J26" s="15">
        <v>42.833381563107423</v>
      </c>
      <c r="K26" s="15">
        <v>42.042335140385575</v>
      </c>
      <c r="L26" s="15">
        <v>43.097349757785715</v>
      </c>
    </row>
    <row r="27" spans="1:12" x14ac:dyDescent="0.35">
      <c r="A27" s="70" t="s">
        <v>154</v>
      </c>
      <c r="B27" s="73">
        <v>51</v>
      </c>
      <c r="C27" s="15">
        <v>43.056871405038621</v>
      </c>
      <c r="D27" s="15">
        <v>44.158333377830914</v>
      </c>
      <c r="E27" s="15">
        <v>47.382696167021038</v>
      </c>
      <c r="F27" s="15">
        <v>43.608231134339498</v>
      </c>
      <c r="G27" s="15">
        <v>45.893988663042776</v>
      </c>
      <c r="H27" s="15">
        <v>44.474392964794482</v>
      </c>
      <c r="I27" s="15">
        <v>46.379607790451566</v>
      </c>
      <c r="J27" s="15">
        <v>43.032113249110409</v>
      </c>
      <c r="K27" s="15">
        <v>43.467147202742829</v>
      </c>
      <c r="L27" s="15">
        <v>43.188622511685693</v>
      </c>
    </row>
    <row r="28" spans="1:12" x14ac:dyDescent="0.35">
      <c r="A28" s="70" t="s">
        <v>155</v>
      </c>
      <c r="B28" s="73">
        <v>35</v>
      </c>
      <c r="C28" s="15">
        <v>47.40244374752249</v>
      </c>
      <c r="D28" s="15">
        <v>44.488223362407638</v>
      </c>
      <c r="E28" s="15">
        <v>44.955943816449746</v>
      </c>
      <c r="F28" s="15">
        <v>47.301088708628676</v>
      </c>
      <c r="G28" s="15">
        <v>44.210945657037009</v>
      </c>
      <c r="H28" s="15">
        <v>45.673469744157345</v>
      </c>
      <c r="I28" s="15">
        <v>44.270077476992917</v>
      </c>
      <c r="J28" s="15">
        <v>45.587939344690135</v>
      </c>
      <c r="K28" s="15">
        <v>43.463279140690034</v>
      </c>
      <c r="L28" s="15">
        <v>44.015479925030419</v>
      </c>
    </row>
    <row r="29" spans="1:12" x14ac:dyDescent="0.35">
      <c r="A29" s="70" t="s">
        <v>156</v>
      </c>
      <c r="B29" s="73">
        <v>46</v>
      </c>
      <c r="C29" s="15">
        <v>40.994405849956891</v>
      </c>
      <c r="D29" s="15">
        <v>45.678356699945525</v>
      </c>
      <c r="E29" s="15">
        <v>44.709282552527604</v>
      </c>
      <c r="F29" s="15">
        <v>44.800924832520778</v>
      </c>
      <c r="G29" s="15">
        <v>45.866864616207025</v>
      </c>
      <c r="H29" s="15">
        <v>43.593663021258841</v>
      </c>
      <c r="I29" s="15">
        <v>44.234561159429902</v>
      </c>
      <c r="J29" s="15">
        <v>43.23491599737838</v>
      </c>
      <c r="K29" s="15">
        <v>44.161454728427422</v>
      </c>
      <c r="L29" s="15">
        <v>43.15048036087606</v>
      </c>
    </row>
    <row r="30" spans="1:12" x14ac:dyDescent="0.35">
      <c r="A30" s="70" t="s">
        <v>157</v>
      </c>
      <c r="B30" s="73">
        <v>48</v>
      </c>
      <c r="C30" s="15">
        <v>46.118611258025361</v>
      </c>
      <c r="D30" s="15">
        <v>43.563897013364482</v>
      </c>
      <c r="E30" s="15">
        <v>45.345037652578675</v>
      </c>
      <c r="F30" s="15">
        <v>45.026142661704256</v>
      </c>
      <c r="G30" s="15">
        <v>44.485304355432632</v>
      </c>
      <c r="H30" s="15">
        <v>45.036257588250869</v>
      </c>
      <c r="I30" s="15">
        <v>43.008720777802019</v>
      </c>
      <c r="J30" s="15">
        <v>43.486379103756825</v>
      </c>
      <c r="K30" s="15">
        <v>42.743229328918503</v>
      </c>
      <c r="L30" s="15">
        <v>43.860857832224724</v>
      </c>
    </row>
    <row r="31" spans="1:12" x14ac:dyDescent="0.35">
      <c r="A31" s="70" t="s">
        <v>158</v>
      </c>
      <c r="B31" s="73">
        <v>39</v>
      </c>
      <c r="C31" s="15">
        <v>48.365479171187395</v>
      </c>
      <c r="D31" s="15">
        <v>46.188661838515145</v>
      </c>
      <c r="E31" s="15">
        <v>44.69006548399863</v>
      </c>
      <c r="F31" s="15">
        <v>45.240933647413925</v>
      </c>
      <c r="G31" s="15">
        <v>44.711683512958956</v>
      </c>
      <c r="H31" s="15">
        <v>44.136214666252918</v>
      </c>
      <c r="I31" s="15">
        <v>44.050002849817176</v>
      </c>
      <c r="J31" s="15">
        <v>42.572445302873696</v>
      </c>
      <c r="K31" s="15">
        <v>42.909810361856728</v>
      </c>
      <c r="L31" s="15">
        <v>42.807106346462575</v>
      </c>
    </row>
    <row r="32" spans="1:12" x14ac:dyDescent="0.35">
      <c r="A32" s="70" t="s">
        <v>159</v>
      </c>
      <c r="B32" s="73">
        <v>63</v>
      </c>
      <c r="C32" s="15">
        <v>43.118173237775132</v>
      </c>
      <c r="D32" s="15">
        <v>48.458569563097072</v>
      </c>
      <c r="E32" s="15">
        <v>46.503252842025042</v>
      </c>
      <c r="F32" s="15">
        <v>45.454848222460633</v>
      </c>
      <c r="G32" s="15">
        <v>45.115717584036119</v>
      </c>
      <c r="H32" s="15">
        <v>44.588922711431159</v>
      </c>
      <c r="I32" s="15">
        <v>43.806590038995324</v>
      </c>
      <c r="J32" s="15">
        <v>43.657214152487462</v>
      </c>
      <c r="K32" s="15">
        <v>42.536391125637742</v>
      </c>
      <c r="L32" s="15">
        <v>43.236110531678136</v>
      </c>
    </row>
    <row r="33" spans="1:12" x14ac:dyDescent="0.35">
      <c r="A33" s="70" t="s">
        <v>160</v>
      </c>
      <c r="B33" s="73">
        <v>53</v>
      </c>
      <c r="C33" s="15">
        <v>56.736862104440348</v>
      </c>
      <c r="D33" s="15">
        <v>45.142595551122184</v>
      </c>
      <c r="E33" s="15">
        <v>48.214704652703276</v>
      </c>
      <c r="F33" s="15">
        <v>46.482680027358988</v>
      </c>
      <c r="G33" s="15">
        <v>45.39677522875818</v>
      </c>
      <c r="H33" s="15">
        <v>44.728825856201794</v>
      </c>
      <c r="I33" s="15">
        <v>44.015368364941807</v>
      </c>
      <c r="J33" s="15">
        <v>43.430829066182611</v>
      </c>
      <c r="K33" s="15">
        <v>43.241565475733438</v>
      </c>
      <c r="L33" s="15">
        <v>42.827698816659833</v>
      </c>
    </row>
    <row r="34" spans="1:12" x14ac:dyDescent="0.35">
      <c r="A34" s="70" t="s">
        <v>161</v>
      </c>
      <c r="B34" s="73">
        <v>35</v>
      </c>
      <c r="C34" s="15">
        <v>50.312654073480999</v>
      </c>
      <c r="D34" s="15">
        <v>53.077187007001562</v>
      </c>
      <c r="E34" s="15">
        <v>46.191446355620812</v>
      </c>
      <c r="F34" s="15">
        <v>47.815220464013002</v>
      </c>
      <c r="G34" s="15">
        <v>46.054129679688081</v>
      </c>
      <c r="H34" s="15">
        <v>45.002958016510519</v>
      </c>
      <c r="I34" s="15">
        <v>44.083970427008609</v>
      </c>
      <c r="J34" s="15">
        <v>43.529110335944537</v>
      </c>
      <c r="K34" s="15">
        <v>43.087805407697779</v>
      </c>
      <c r="L34" s="15">
        <v>43.321204234492647</v>
      </c>
    </row>
    <row r="35" spans="1:12" x14ac:dyDescent="0.35">
      <c r="A35" s="70" t="s">
        <v>162</v>
      </c>
      <c r="B35" s="73">
        <v>59</v>
      </c>
      <c r="C35" s="15">
        <v>39.700087655688876</v>
      </c>
      <c r="D35" s="15">
        <v>48.726692550863191</v>
      </c>
      <c r="E35" s="15">
        <v>50.671113919620936</v>
      </c>
      <c r="F35" s="15">
        <v>46.434377128373974</v>
      </c>
      <c r="G35" s="15">
        <v>46.95699331479863</v>
      </c>
      <c r="H35" s="15">
        <v>45.268302639161782</v>
      </c>
      <c r="I35" s="15">
        <v>44.197173901640383</v>
      </c>
      <c r="J35" s="15">
        <v>43.401001030266897</v>
      </c>
      <c r="K35" s="15">
        <v>42.966165687179583</v>
      </c>
      <c r="L35" s="15">
        <v>43.036796096546659</v>
      </c>
    </row>
    <row r="36" spans="1:12" x14ac:dyDescent="0.35">
      <c r="A36" s="70" t="s">
        <v>163</v>
      </c>
      <c r="B36" s="73">
        <v>48</v>
      </c>
      <c r="C36" s="15">
        <v>55.259062286327222</v>
      </c>
      <c r="D36" s="15">
        <v>42.634941941283529</v>
      </c>
      <c r="E36" s="15">
        <v>48.059076311333719</v>
      </c>
      <c r="F36" s="15">
        <v>49.297556121400135</v>
      </c>
      <c r="G36" s="15">
        <v>46.419832255606643</v>
      </c>
      <c r="H36" s="15">
        <v>46.262984351861569</v>
      </c>
      <c r="I36" s="15">
        <v>44.656782486529153</v>
      </c>
      <c r="J36" s="15">
        <v>43.798418623517925</v>
      </c>
      <c r="K36" s="15">
        <v>43.130008573138284</v>
      </c>
      <c r="L36" s="15">
        <v>43.169883930138184</v>
      </c>
    </row>
    <row r="37" spans="1:12" x14ac:dyDescent="0.35">
      <c r="A37" s="70" t="s">
        <v>164</v>
      </c>
      <c r="B37" s="73">
        <v>52</v>
      </c>
      <c r="C37" s="15">
        <v>48.1341218730958</v>
      </c>
      <c r="D37" s="15">
        <v>52.834999238565835</v>
      </c>
      <c r="E37" s="15">
        <v>44.26011158944695</v>
      </c>
      <c r="F37" s="15">
        <v>47.451174528775894</v>
      </c>
      <c r="G37" s="15">
        <v>47.963186701817641</v>
      </c>
      <c r="H37" s="15">
        <v>45.895361310026573</v>
      </c>
      <c r="I37" s="15">
        <v>45.365296009789645</v>
      </c>
      <c r="J37" s="15">
        <v>44.030284473676986</v>
      </c>
      <c r="K37" s="15">
        <v>43.350228966675054</v>
      </c>
      <c r="L37" s="15">
        <v>43.138825831455783</v>
      </c>
    </row>
    <row r="38" spans="1:12" x14ac:dyDescent="0.35">
      <c r="A38" s="70" t="s">
        <v>165</v>
      </c>
      <c r="B38" s="73">
        <v>39</v>
      </c>
      <c r="C38" s="15">
        <v>51.53093529256514</v>
      </c>
      <c r="D38" s="15">
        <v>48.260752812720121</v>
      </c>
      <c r="E38" s="15">
        <v>51.406190576082352</v>
      </c>
      <c r="F38" s="15">
        <v>45.279437833172054</v>
      </c>
      <c r="G38" s="15">
        <v>46.880178759609549</v>
      </c>
      <c r="H38" s="15">
        <v>46.900368248678042</v>
      </c>
      <c r="I38" s="15">
        <v>45.383913010447067</v>
      </c>
      <c r="J38" s="15">
        <v>44.809747184615169</v>
      </c>
      <c r="K38" s="15">
        <v>43.709881150831499</v>
      </c>
      <c r="L38" s="15">
        <v>43.463348637728892</v>
      </c>
    </row>
    <row r="39" spans="1:12" x14ac:dyDescent="0.35">
      <c r="A39" s="70" t="s">
        <v>166</v>
      </c>
      <c r="B39" s="73">
        <v>50</v>
      </c>
      <c r="C39" s="15">
        <v>43.606603017555841</v>
      </c>
      <c r="D39" s="15">
        <v>51.202206250486782</v>
      </c>
      <c r="E39" s="15">
        <v>48.362530555109721</v>
      </c>
      <c r="F39" s="15">
        <v>50.504810434824122</v>
      </c>
      <c r="G39" s="15">
        <v>45.684993667903747</v>
      </c>
      <c r="H39" s="15">
        <v>46.295538101105571</v>
      </c>
      <c r="I39" s="15">
        <v>46.066920663489121</v>
      </c>
      <c r="J39" s="15">
        <v>45.03317906739084</v>
      </c>
      <c r="K39" s="15">
        <v>44.49334810472557</v>
      </c>
      <c r="L39" s="15">
        <v>43.82899967647446</v>
      </c>
    </row>
    <row r="40" spans="1:12" x14ac:dyDescent="0.35">
      <c r="A40" s="70" t="s">
        <v>167</v>
      </c>
      <c r="B40" s="73">
        <v>51</v>
      </c>
      <c r="C40" s="15">
        <v>49.565844776356727</v>
      </c>
      <c r="D40" s="15">
        <v>45.949086667159484</v>
      </c>
      <c r="E40" s="15">
        <v>50.624814871478897</v>
      </c>
      <c r="F40" s="15">
        <v>48.155884612559682</v>
      </c>
      <c r="G40" s="15">
        <v>49.37008841998783</v>
      </c>
      <c r="H40" s="15">
        <v>45.449686199715522</v>
      </c>
      <c r="I40" s="15">
        <v>45.50163913549801</v>
      </c>
      <c r="J40" s="15">
        <v>45.235995763822842</v>
      </c>
      <c r="K40" s="15">
        <v>44.545530458897545</v>
      </c>
      <c r="L40" s="15">
        <v>44.273464095586654</v>
      </c>
    </row>
    <row r="41" spans="1:12" x14ac:dyDescent="0.35">
      <c r="A41" s="70" t="s">
        <v>168</v>
      </c>
      <c r="B41" s="73">
        <v>40</v>
      </c>
      <c r="C41" s="15">
        <v>50.537655864504643</v>
      </c>
      <c r="D41" s="15">
        <v>49.353439820028512</v>
      </c>
      <c r="E41" s="15">
        <v>47.312943274058384</v>
      </c>
      <c r="F41" s="15">
        <v>50.249959446197025</v>
      </c>
      <c r="G41" s="15">
        <v>47.893910870643957</v>
      </c>
      <c r="H41" s="15">
        <v>48.50203560675466</v>
      </c>
      <c r="I41" s="15">
        <v>45.268058317851079</v>
      </c>
      <c r="J41" s="15">
        <v>45.084522532260898</v>
      </c>
      <c r="K41" s="15">
        <v>44.825673122423893</v>
      </c>
      <c r="L41" s="15">
        <v>44.553087035498486</v>
      </c>
    </row>
    <row r="42" spans="1:12" x14ac:dyDescent="0.35">
      <c r="A42" s="70" t="s">
        <v>169</v>
      </c>
      <c r="B42" s="73">
        <v>46</v>
      </c>
      <c r="C42" s="15">
        <v>41.979520357168163</v>
      </c>
      <c r="D42" s="15">
        <v>49.592205054178962</v>
      </c>
      <c r="E42" s="15">
        <v>48.630694380511891</v>
      </c>
      <c r="F42" s="15">
        <v>47.48293937965407</v>
      </c>
      <c r="G42" s="15">
        <v>49.117274503095913</v>
      </c>
      <c r="H42" s="15">
        <v>46.921197170603037</v>
      </c>
      <c r="I42" s="15">
        <v>47.176168366519917</v>
      </c>
      <c r="J42" s="15">
        <v>44.535291476727146</v>
      </c>
      <c r="K42" s="15">
        <v>44.234540857095752</v>
      </c>
      <c r="L42" s="15">
        <v>44.163454947595547</v>
      </c>
    </row>
    <row r="43" spans="1:12" x14ac:dyDescent="0.35">
      <c r="A43" s="70" t="s">
        <v>170</v>
      </c>
      <c r="B43" s="73">
        <v>36</v>
      </c>
      <c r="C43" s="15">
        <v>45.759502070682117</v>
      </c>
      <c r="D43" s="15">
        <v>43.177202174494141</v>
      </c>
      <c r="E43" s="15">
        <v>48.839144944055796</v>
      </c>
      <c r="F43" s="15">
        <v>48.110691148511293</v>
      </c>
      <c r="G43" s="15">
        <v>47.24876635393187</v>
      </c>
      <c r="H43" s="15">
        <v>48.069303387827965</v>
      </c>
      <c r="I43" s="15">
        <v>46.103375072386797</v>
      </c>
      <c r="J43" s="15">
        <v>46.191608428897808</v>
      </c>
      <c r="K43" s="15">
        <v>44.020521836901871</v>
      </c>
      <c r="L43" s="15">
        <v>43.810964984411854</v>
      </c>
    </row>
    <row r="44" spans="1:12" x14ac:dyDescent="0.35">
      <c r="A44" s="70" t="s">
        <v>171</v>
      </c>
      <c r="B44" s="73">
        <v>48</v>
      </c>
      <c r="C44" s="15">
        <v>38.142385670379142</v>
      </c>
      <c r="D44" s="15">
        <v>45.53042017830132</v>
      </c>
      <c r="E44" s="15">
        <v>43.879121841348244</v>
      </c>
      <c r="F44" s="15">
        <v>48.198135724738435</v>
      </c>
      <c r="G44" s="15">
        <v>47.495331895224105</v>
      </c>
      <c r="H44" s="15">
        <v>46.805154262417012</v>
      </c>
      <c r="I44" s="15">
        <v>47.167463458687763</v>
      </c>
      <c r="J44" s="15">
        <v>45.458150283239391</v>
      </c>
      <c r="K44" s="15">
        <v>45.459464120729116</v>
      </c>
      <c r="L44" s="15">
        <v>43.778778534380344</v>
      </c>
    </row>
    <row r="45" spans="1:12" x14ac:dyDescent="0.35">
      <c r="A45" s="70" t="s">
        <v>172</v>
      </c>
      <c r="B45" s="73">
        <v>53</v>
      </c>
      <c r="C45" s="15">
        <v>46.736243538822499</v>
      </c>
      <c r="D45" s="15">
        <v>39.089451082169482</v>
      </c>
      <c r="E45" s="15">
        <v>44.788663663937257</v>
      </c>
      <c r="F45" s="15">
        <v>43.814413288389218</v>
      </c>
      <c r="G45" s="15">
        <v>46.988884689627277</v>
      </c>
      <c r="H45" s="15">
        <v>46.329283641695575</v>
      </c>
      <c r="I45" s="15">
        <v>45.805179459641103</v>
      </c>
      <c r="J45" s="15">
        <v>45.933708606676532</v>
      </c>
      <c r="K45" s="15">
        <v>44.436329058140551</v>
      </c>
      <c r="L45" s="15">
        <v>44.495649977186162</v>
      </c>
    </row>
    <row r="46" spans="1:12" x14ac:dyDescent="0.35">
      <c r="A46" s="70" t="s">
        <v>173</v>
      </c>
      <c r="B46" s="73">
        <v>44</v>
      </c>
      <c r="C46" s="15">
        <v>50.370224791323274</v>
      </c>
      <c r="D46" s="15">
        <v>45.950502007581854</v>
      </c>
      <c r="E46" s="15">
        <v>39.809500592542669</v>
      </c>
      <c r="F46" s="15">
        <v>44.277162401983333</v>
      </c>
      <c r="G46" s="15">
        <v>43.61058380258951</v>
      </c>
      <c r="H46" s="15">
        <v>46.025822010443932</v>
      </c>
      <c r="I46" s="15">
        <v>45.461188828962108</v>
      </c>
      <c r="J46" s="15">
        <v>45.060111028196573</v>
      </c>
      <c r="K46" s="15">
        <v>45.058154217672971</v>
      </c>
      <c r="L46" s="15">
        <v>43.838569661294784</v>
      </c>
    </row>
    <row r="47" spans="1:12" x14ac:dyDescent="0.35">
      <c r="A47" s="70" t="s">
        <v>174</v>
      </c>
      <c r="B47" s="73">
        <v>38</v>
      </c>
      <c r="C47" s="15">
        <v>43.167577316957924</v>
      </c>
      <c r="D47" s="15">
        <v>48.311397159433604</v>
      </c>
      <c r="E47" s="15">
        <v>45.185415559173123</v>
      </c>
      <c r="F47" s="15">
        <v>40.120537635779357</v>
      </c>
      <c r="G47" s="15">
        <v>43.583451817213991</v>
      </c>
      <c r="H47" s="15">
        <v>43.128801289932007</v>
      </c>
      <c r="I47" s="15">
        <v>45.020342413192175</v>
      </c>
      <c r="J47" s="15">
        <v>44.578636180460492</v>
      </c>
      <c r="K47" s="15">
        <v>44.274356064964408</v>
      </c>
      <c r="L47" s="15">
        <v>44.293281312264746</v>
      </c>
    </row>
    <row r="48" spans="1:12" x14ac:dyDescent="0.35">
      <c r="A48" s="70" t="s">
        <v>175</v>
      </c>
      <c r="B48" s="73">
        <v>45</v>
      </c>
      <c r="C48" s="15">
        <v>38.450714077648065</v>
      </c>
      <c r="D48" s="15">
        <v>42.534956544878511</v>
      </c>
      <c r="E48" s="15">
        <v>46.809687921228779</v>
      </c>
      <c r="F48" s="15">
        <v>44.605350163394988</v>
      </c>
      <c r="G48" s="15">
        <v>40.225302145042541</v>
      </c>
      <c r="H48" s="15">
        <v>42.920548919490784</v>
      </c>
      <c r="I48" s="15">
        <v>42.642210092058669</v>
      </c>
      <c r="J48" s="15">
        <v>44.183913844500537</v>
      </c>
      <c r="K48" s="15">
        <v>43.861695813882335</v>
      </c>
      <c r="L48" s="15">
        <v>43.712851335943618</v>
      </c>
    </row>
    <row r="49" spans="1:12" x14ac:dyDescent="0.35">
      <c r="A49" s="70" t="s">
        <v>176</v>
      </c>
      <c r="B49" s="73">
        <v>49</v>
      </c>
      <c r="C49" s="15">
        <v>44.045848210727769</v>
      </c>
      <c r="D49" s="15">
        <v>38.531931205209204</v>
      </c>
      <c r="E49" s="15">
        <v>41.770340395979659</v>
      </c>
      <c r="F49" s="15">
        <v>45.391937351579081</v>
      </c>
      <c r="G49" s="15">
        <v>43.779715941142982</v>
      </c>
      <c r="H49" s="15">
        <v>39.919948074266394</v>
      </c>
      <c r="I49" s="15">
        <v>42.053815458766579</v>
      </c>
      <c r="J49" s="15">
        <v>41.920927923850165</v>
      </c>
      <c r="K49" s="15">
        <v>43.202966985221451</v>
      </c>
      <c r="L49" s="15">
        <v>43.080879197057477</v>
      </c>
    </row>
    <row r="50" spans="1:12" x14ac:dyDescent="0.35">
      <c r="A50" s="70" t="s">
        <v>177</v>
      </c>
      <c r="B50" s="73">
        <v>47</v>
      </c>
      <c r="C50" s="15">
        <v>47.214044574176953</v>
      </c>
      <c r="D50" s="15">
        <v>43.335601746913611</v>
      </c>
      <c r="E50" s="15">
        <v>38.62983452394554</v>
      </c>
      <c r="F50" s="15">
        <v>41.198858641756907</v>
      </c>
      <c r="G50" s="15">
        <v>44.25513245715301</v>
      </c>
      <c r="H50" s="15">
        <v>43.06602792409246</v>
      </c>
      <c r="I50" s="15">
        <v>39.625670236215278</v>
      </c>
      <c r="J50" s="15">
        <v>41.350901532156286</v>
      </c>
      <c r="K50" s="15">
        <v>41.324913062854556</v>
      </c>
      <c r="L50" s="15">
        <v>42.501948960323212</v>
      </c>
    </row>
    <row r="51" spans="1:12" x14ac:dyDescent="0.35">
      <c r="A51" s="70" t="s">
        <v>178</v>
      </c>
      <c r="B51" s="73">
        <v>37</v>
      </c>
      <c r="C51" s="15">
        <v>46.233025730969594</v>
      </c>
      <c r="D51" s="15">
        <v>45.704619343791158</v>
      </c>
      <c r="E51" s="15">
        <v>42.708642169741893</v>
      </c>
      <c r="F51" s="15">
        <v>38.636669012168049</v>
      </c>
      <c r="G51" s="15">
        <v>40.597792833052736</v>
      </c>
      <c r="H51" s="15">
        <v>43.193554148938311</v>
      </c>
      <c r="I51" s="15">
        <v>42.363579729707958</v>
      </c>
      <c r="J51" s="15">
        <v>39.285760939586815</v>
      </c>
      <c r="K51" s="15">
        <v>40.700985616677244</v>
      </c>
      <c r="L51" s="15">
        <v>40.848804801837886</v>
      </c>
    </row>
    <row r="52" spans="1:12" x14ac:dyDescent="0.35">
      <c r="A52" s="70" t="s">
        <v>179</v>
      </c>
      <c r="B52" s="73">
        <v>37</v>
      </c>
      <c r="C52" s="15">
        <v>36.987218285029371</v>
      </c>
      <c r="D52" s="15">
        <v>45.223852633524125</v>
      </c>
      <c r="E52" s="15">
        <v>44.183056617600784</v>
      </c>
      <c r="F52" s="15">
        <v>41.843699041938017</v>
      </c>
      <c r="G52" s="15">
        <v>38.253753860571315</v>
      </c>
      <c r="H52" s="15">
        <v>39.712192942676403</v>
      </c>
      <c r="I52" s="15">
        <v>41.960635879948505</v>
      </c>
      <c r="J52" s="15">
        <v>41.436433915373946</v>
      </c>
      <c r="K52" s="15">
        <v>38.674649040751454</v>
      </c>
      <c r="L52" s="15">
        <v>39.949702130231117</v>
      </c>
    </row>
    <row r="53" spans="1:12" x14ac:dyDescent="0.35">
      <c r="A53" s="70" t="s">
        <v>180</v>
      </c>
      <c r="B53" s="73">
        <v>35</v>
      </c>
      <c r="C53" s="15">
        <v>36.732735465783406</v>
      </c>
      <c r="D53" s="15">
        <v>37.008953516054248</v>
      </c>
      <c r="E53" s="15">
        <v>44.37594149287478</v>
      </c>
      <c r="F53" s="15">
        <v>42.94552189360666</v>
      </c>
      <c r="G53" s="15">
        <v>41.058750716959388</v>
      </c>
      <c r="H53" s="15">
        <v>37.827261902060549</v>
      </c>
      <c r="I53" s="15">
        <v>38.932625552167437</v>
      </c>
      <c r="J53" s="15">
        <v>40.921547054095434</v>
      </c>
      <c r="K53" s="15">
        <v>40.652511480568577</v>
      </c>
      <c r="L53" s="15">
        <v>38.261976219425812</v>
      </c>
    </row>
    <row r="54" spans="1:12" x14ac:dyDescent="0.35">
      <c r="A54" s="70" t="s">
        <v>181</v>
      </c>
      <c r="B54" s="73">
        <v>40</v>
      </c>
      <c r="C54" s="15">
        <v>35.743112626630378</v>
      </c>
      <c r="D54" s="15">
        <v>36.435535626928797</v>
      </c>
      <c r="E54" s="15">
        <v>36.9397582841328</v>
      </c>
      <c r="F54" s="15">
        <v>43.469110657682435</v>
      </c>
      <c r="G54" s="15">
        <v>41.722807535396164</v>
      </c>
      <c r="H54" s="15">
        <v>40.136775811630301</v>
      </c>
      <c r="I54" s="15">
        <v>37.242234127567087</v>
      </c>
      <c r="J54" s="15">
        <v>38.115943505482278</v>
      </c>
      <c r="K54" s="15">
        <v>39.896200191059293</v>
      </c>
      <c r="L54" s="15">
        <v>39.977607709827886</v>
      </c>
    </row>
    <row r="55" spans="1:12" x14ac:dyDescent="0.35">
      <c r="A55" s="70" t="s">
        <v>182</v>
      </c>
      <c r="B55" s="73">
        <v>35</v>
      </c>
      <c r="C55" s="15">
        <v>38.81373410568041</v>
      </c>
      <c r="D55" s="15">
        <v>36.159746535838622</v>
      </c>
      <c r="E55" s="15">
        <v>36.157253348414443</v>
      </c>
      <c r="F55" s="15">
        <v>36.799328583151109</v>
      </c>
      <c r="G55" s="15">
        <v>42.553025454568512</v>
      </c>
      <c r="H55" s="15">
        <v>40.553365514339532</v>
      </c>
      <c r="I55" s="15">
        <v>39.221273431687102</v>
      </c>
      <c r="J55" s="15">
        <v>36.666639898672813</v>
      </c>
      <c r="K55" s="15">
        <v>37.370882944700007</v>
      </c>
      <c r="L55" s="15">
        <v>39.110978689595619</v>
      </c>
    </row>
    <row r="56" spans="1:12" x14ac:dyDescent="0.35">
      <c r="A56" s="70" t="s">
        <v>183</v>
      </c>
      <c r="B56" s="73">
        <v>43</v>
      </c>
      <c r="C56" s="15">
        <v>34.915900675554141</v>
      </c>
      <c r="D56" s="15">
        <v>37.886570637458881</v>
      </c>
      <c r="E56" s="15">
        <v>36.413447930571749</v>
      </c>
      <c r="F56" s="15">
        <v>35.918160459341301</v>
      </c>
      <c r="G56" s="15">
        <v>36.598540938219166</v>
      </c>
      <c r="H56" s="15">
        <v>41.618998165131075</v>
      </c>
      <c r="I56" s="15">
        <v>39.492924314225256</v>
      </c>
      <c r="J56" s="15">
        <v>38.377647259321343</v>
      </c>
      <c r="K56" s="15">
        <v>36.130240152879317</v>
      </c>
      <c r="L56" s="15">
        <v>36.84496764808631</v>
      </c>
    </row>
    <row r="57" spans="1:12" x14ac:dyDescent="0.35">
      <c r="A57" s="70" t="s">
        <v>184</v>
      </c>
      <c r="B57" s="73">
        <v>35</v>
      </c>
      <c r="C57" s="15">
        <v>41.515393747852521</v>
      </c>
      <c r="D57" s="15">
        <v>34.745245693014134</v>
      </c>
      <c r="E57" s="15">
        <v>37.10451725515891</v>
      </c>
      <c r="F57" s="15">
        <v>36.441597477930607</v>
      </c>
      <c r="G57" s="15">
        <v>35.614861563509983</v>
      </c>
      <c r="H57" s="15">
        <v>36.235540664815424</v>
      </c>
      <c r="I57" s="15">
        <v>40.64518530572424</v>
      </c>
      <c r="J57" s="15">
        <v>38.481987192419822</v>
      </c>
      <c r="K57" s="15">
        <v>37.548494387410287</v>
      </c>
      <c r="L57" s="15">
        <v>35.709519553430958</v>
      </c>
    </row>
    <row r="58" spans="1:12" x14ac:dyDescent="0.35">
      <c r="A58" s="70" t="s">
        <v>185</v>
      </c>
      <c r="B58" s="73">
        <v>38</v>
      </c>
      <c r="C58" s="15">
        <v>35.245284889819708</v>
      </c>
      <c r="D58" s="15">
        <v>40.305110820224172</v>
      </c>
      <c r="E58" s="15">
        <v>34.601907172931725</v>
      </c>
      <c r="F58" s="15">
        <v>36.45887469428817</v>
      </c>
      <c r="G58" s="15">
        <v>36.353485104837738</v>
      </c>
      <c r="H58" s="15">
        <v>35.262474565867599</v>
      </c>
      <c r="I58" s="15">
        <v>35.82833577842807</v>
      </c>
      <c r="J58" s="15">
        <v>39.760285226794807</v>
      </c>
      <c r="K58" s="15">
        <v>37.607101306128634</v>
      </c>
      <c r="L58" s="15">
        <v>36.963796662822382</v>
      </c>
    </row>
    <row r="59" spans="1:12" x14ac:dyDescent="0.35">
      <c r="A59" s="70" t="s">
        <v>186</v>
      </c>
      <c r="B59" s="73">
        <v>45</v>
      </c>
      <c r="C59" s="15">
        <v>37.590074239367041</v>
      </c>
      <c r="D59" s="15">
        <v>35.4743441282464</v>
      </c>
      <c r="E59" s="15">
        <v>39.38530204875007</v>
      </c>
      <c r="F59" s="15">
        <v>34.511074860171576</v>
      </c>
      <c r="G59" s="15">
        <v>35.962468665360852</v>
      </c>
      <c r="H59" s="15">
        <v>36.191461114406309</v>
      </c>
      <c r="I59" s="15">
        <v>34.961439688941176</v>
      </c>
      <c r="J59" s="15">
        <v>35.481311645585343</v>
      </c>
      <c r="K59" s="15">
        <v>39.026895136681425</v>
      </c>
      <c r="L59" s="15">
        <v>37.052289310422793</v>
      </c>
    </row>
    <row r="60" spans="1:12" x14ac:dyDescent="0.35">
      <c r="A60" s="70" t="s">
        <v>187</v>
      </c>
      <c r="B60" s="73">
        <v>30</v>
      </c>
      <c r="C60" s="15">
        <v>43.803609969525446</v>
      </c>
      <c r="D60" s="15">
        <v>37.223790343110636</v>
      </c>
      <c r="E60" s="15">
        <v>35.613841148176689</v>
      </c>
      <c r="F60" s="15">
        <v>38.568067259031587</v>
      </c>
      <c r="G60" s="15">
        <v>34.370534739939082</v>
      </c>
      <c r="H60" s="15">
        <v>35.433304202113398</v>
      </c>
      <c r="I60" s="15">
        <v>35.924746555075956</v>
      </c>
      <c r="J60" s="15">
        <v>34.638603194500099</v>
      </c>
      <c r="K60" s="15">
        <v>35.126403796699115</v>
      </c>
      <c r="L60" s="15">
        <v>38.493000688279253</v>
      </c>
    </row>
    <row r="61" spans="1:12" x14ac:dyDescent="0.35">
      <c r="A61" s="70" t="s">
        <v>188</v>
      </c>
      <c r="B61" s="73">
        <v>46</v>
      </c>
      <c r="C61" s="15">
        <v>30.751540424840723</v>
      </c>
      <c r="D61" s="15">
        <v>42.548242362989299</v>
      </c>
      <c r="E61" s="15">
        <v>36.825798941159292</v>
      </c>
      <c r="F61" s="15">
        <v>35.536062439141801</v>
      </c>
      <c r="G61" s="15">
        <v>37.723676217266302</v>
      </c>
      <c r="H61" s="15">
        <v>34.036567739928635</v>
      </c>
      <c r="I61" s="15">
        <v>34.793657165522731</v>
      </c>
      <c r="J61" s="15">
        <v>35.496805322098652</v>
      </c>
      <c r="K61" s="15">
        <v>34.21214993734371</v>
      </c>
      <c r="L61" s="15">
        <v>34.803610685448092</v>
      </c>
    </row>
    <row r="62" spans="1:12" x14ac:dyDescent="0.35">
      <c r="A62" s="70" t="s">
        <v>189</v>
      </c>
      <c r="B62" s="73">
        <v>42</v>
      </c>
      <c r="C62" s="15">
        <v>44.085156623460797</v>
      </c>
      <c r="D62" s="15">
        <v>31.381652878147765</v>
      </c>
      <c r="E62" s="15">
        <v>41.539211422266639</v>
      </c>
      <c r="F62" s="15">
        <v>36.560714903764726</v>
      </c>
      <c r="G62" s="15">
        <v>35.483428586385941</v>
      </c>
      <c r="H62" s="15">
        <v>36.993594747853024</v>
      </c>
      <c r="I62" s="15">
        <v>33.75528756065146</v>
      </c>
      <c r="J62" s="15">
        <v>34.290439397753168</v>
      </c>
      <c r="K62" s="15">
        <v>35.178381501357855</v>
      </c>
      <c r="L62" s="15">
        <v>34.029609869330386</v>
      </c>
    </row>
    <row r="63" spans="1:12" x14ac:dyDescent="0.35">
      <c r="A63" s="70" t="s">
        <v>190</v>
      </c>
      <c r="B63" s="73">
        <v>43</v>
      </c>
      <c r="C63" s="15">
        <v>41.273692122022126</v>
      </c>
      <c r="D63" s="15">
        <v>42.266038595837109</v>
      </c>
      <c r="E63" s="15">
        <v>31.71914268196161</v>
      </c>
      <c r="F63" s="15">
        <v>40.40809423789927</v>
      </c>
      <c r="G63" s="15">
        <v>36.116243786174536</v>
      </c>
      <c r="H63" s="15">
        <v>35.096753670981272</v>
      </c>
      <c r="I63" s="15">
        <v>36.101960087731399</v>
      </c>
      <c r="J63" s="15">
        <v>33.2608710020777</v>
      </c>
      <c r="K63" s="15">
        <v>33.626529414736481</v>
      </c>
      <c r="L63" s="15">
        <v>34.791775613010763</v>
      </c>
    </row>
    <row r="64" spans="1:12" x14ac:dyDescent="0.35">
      <c r="A64" s="70" t="s">
        <v>191</v>
      </c>
      <c r="B64" s="73">
        <v>32</v>
      </c>
      <c r="C64" s="15">
        <v>42.145347434867894</v>
      </c>
      <c r="D64" s="15">
        <v>40.609857072576645</v>
      </c>
      <c r="E64" s="15">
        <v>40.851142575689614</v>
      </c>
      <c r="F64" s="15">
        <v>31.976152505161192</v>
      </c>
      <c r="G64" s="15">
        <v>39.44310924282621</v>
      </c>
      <c r="H64" s="15">
        <v>35.680940330729072</v>
      </c>
      <c r="I64" s="15">
        <v>34.711931885293637</v>
      </c>
      <c r="J64" s="15">
        <v>35.324058236288138</v>
      </c>
      <c r="K64" s="15">
        <v>32.835420144438721</v>
      </c>
      <c r="L64" s="15">
        <v>33.201681758196948</v>
      </c>
    </row>
    <row r="65" spans="1:12" x14ac:dyDescent="0.35">
      <c r="A65" s="70" t="s">
        <v>192</v>
      </c>
      <c r="B65" s="73">
        <v>40</v>
      </c>
      <c r="C65" s="15">
        <v>31.660192863571261</v>
      </c>
      <c r="D65" s="15">
        <v>40.965038415143262</v>
      </c>
      <c r="E65" s="15">
        <v>39.620758434451567</v>
      </c>
      <c r="F65" s="15">
        <v>39.264692012407018</v>
      </c>
      <c r="G65" s="15">
        <v>31.819710180332304</v>
      </c>
      <c r="H65" s="15">
        <v>38.15600041307836</v>
      </c>
      <c r="I65" s="15">
        <v>34.887661956602862</v>
      </c>
      <c r="J65" s="15">
        <v>33.973219836146455</v>
      </c>
      <c r="K65" s="15">
        <v>34.29790709161766</v>
      </c>
      <c r="L65" s="15">
        <v>32.233690681043349</v>
      </c>
    </row>
    <row r="66" spans="1:12" x14ac:dyDescent="0.35">
      <c r="A66" s="70" t="s">
        <v>193</v>
      </c>
      <c r="B66" s="73">
        <v>26</v>
      </c>
      <c r="C66" s="15">
        <v>38.586985433153195</v>
      </c>
      <c r="D66" s="15">
        <v>31.380620338126608</v>
      </c>
      <c r="E66" s="15">
        <v>39.980438102354711</v>
      </c>
      <c r="F66" s="15">
        <v>38.758488602733031</v>
      </c>
      <c r="G66" s="15">
        <v>37.959384788421751</v>
      </c>
      <c r="H66" s="15">
        <v>31.55680177712075</v>
      </c>
      <c r="I66" s="15">
        <v>37.01737621235489</v>
      </c>
      <c r="J66" s="15">
        <v>34.170161899880661</v>
      </c>
      <c r="K66" s="15">
        <v>33.320194230780587</v>
      </c>
      <c r="L66" s="15">
        <v>33.550652181025811</v>
      </c>
    </row>
    <row r="67" spans="1:12" x14ac:dyDescent="0.35">
      <c r="A67" s="70" t="s">
        <v>194</v>
      </c>
      <c r="B67" s="73">
        <v>45</v>
      </c>
      <c r="C67" s="15">
        <v>26.310173947328167</v>
      </c>
      <c r="D67" s="15">
        <v>37.511787667664386</v>
      </c>
      <c r="E67" s="15">
        <v>31.175910671360189</v>
      </c>
      <c r="F67" s="15">
        <v>39.133001390406733</v>
      </c>
      <c r="G67" s="15">
        <v>38.026684735541131</v>
      </c>
      <c r="H67" s="15">
        <v>36.806953478121216</v>
      </c>
      <c r="I67" s="15">
        <v>31.259210197449978</v>
      </c>
      <c r="J67" s="15">
        <v>36.041949907275288</v>
      </c>
      <c r="K67" s="15">
        <v>33.551564660329035</v>
      </c>
      <c r="L67" s="15">
        <v>32.907898797345062</v>
      </c>
    </row>
    <row r="68" spans="1:12" x14ac:dyDescent="0.35">
      <c r="A68" s="70" t="s">
        <v>195</v>
      </c>
      <c r="B68" s="73">
        <v>34</v>
      </c>
      <c r="C68" s="15">
        <v>43.2771351423185</v>
      </c>
      <c r="D68" s="15">
        <v>26.436714616418822</v>
      </c>
      <c r="E68" s="15">
        <v>36.480432070798862</v>
      </c>
      <c r="F68" s="15">
        <v>30.811780289962865</v>
      </c>
      <c r="G68" s="15">
        <v>38.206435220898058</v>
      </c>
      <c r="H68" s="15">
        <v>37.116877948576501</v>
      </c>
      <c r="I68" s="15">
        <v>35.591964176030309</v>
      </c>
      <c r="J68" s="15">
        <v>30.776273433198732</v>
      </c>
      <c r="K68" s="15">
        <v>35.022099979767063</v>
      </c>
      <c r="L68" s="15">
        <v>32.962717679608723</v>
      </c>
    </row>
    <row r="69" spans="1:12" x14ac:dyDescent="0.35">
      <c r="A69" s="70" t="s">
        <v>196</v>
      </c>
      <c r="B69" s="73">
        <v>37</v>
      </c>
      <c r="C69" s="15">
        <v>33.955688477674258</v>
      </c>
      <c r="D69" s="15">
        <v>41.823047816200692</v>
      </c>
      <c r="E69" s="15">
        <v>26.50795883949344</v>
      </c>
      <c r="F69" s="15">
        <v>35.596744048249917</v>
      </c>
      <c r="G69" s="15">
        <v>30.493932539960806</v>
      </c>
      <c r="H69" s="15">
        <v>37.27225743736939</v>
      </c>
      <c r="I69" s="15">
        <v>36.220035525585246</v>
      </c>
      <c r="J69" s="15">
        <v>34.509738955361939</v>
      </c>
      <c r="K69" s="15">
        <v>30.270518477280479</v>
      </c>
      <c r="L69" s="15">
        <v>34.232911561656827</v>
      </c>
    </row>
    <row r="70" spans="1:12" x14ac:dyDescent="0.35">
      <c r="A70" s="70" t="s">
        <v>197</v>
      </c>
      <c r="B70" s="73">
        <v>41</v>
      </c>
      <c r="C70" s="15">
        <v>35.750872277195668</v>
      </c>
      <c r="D70" s="15">
        <v>33.774761650194804</v>
      </c>
      <c r="E70" s="15">
        <v>40.551287538784138</v>
      </c>
      <c r="F70" s="15">
        <v>26.504921607704425</v>
      </c>
      <c r="G70" s="15">
        <v>34.803454754313876</v>
      </c>
      <c r="H70" s="15">
        <v>30.069169439126085</v>
      </c>
      <c r="I70" s="15">
        <v>36.317893768877028</v>
      </c>
      <c r="J70" s="15">
        <v>35.308660271408023</v>
      </c>
      <c r="K70" s="15">
        <v>33.500375906633764</v>
      </c>
      <c r="L70" s="15">
        <v>29.889090969896912</v>
      </c>
    </row>
    <row r="71" spans="1:12" x14ac:dyDescent="0.35">
      <c r="A71" s="70" t="s">
        <v>198</v>
      </c>
      <c r="B71" s="73">
        <v>32</v>
      </c>
      <c r="C71" s="15">
        <v>39.778769303169099</v>
      </c>
      <c r="D71" s="15">
        <v>34.617962243175803</v>
      </c>
      <c r="E71" s="15">
        <v>33.485952202896115</v>
      </c>
      <c r="F71" s="15">
        <v>39.323074575269914</v>
      </c>
      <c r="G71" s="15">
        <v>26.425019425865639</v>
      </c>
      <c r="H71" s="15">
        <v>33.975641059128058</v>
      </c>
      <c r="I71" s="15">
        <v>29.587204175281453</v>
      </c>
      <c r="J71" s="15">
        <v>35.351140263183183</v>
      </c>
      <c r="K71" s="15">
        <v>34.396549747077266</v>
      </c>
      <c r="L71" s="15">
        <v>32.70041116882836</v>
      </c>
    </row>
    <row r="72" spans="1:12" x14ac:dyDescent="0.35">
      <c r="A72" s="70" t="s">
        <v>199</v>
      </c>
      <c r="B72" s="73">
        <v>23</v>
      </c>
      <c r="C72" s="15">
        <v>31.225183873664161</v>
      </c>
      <c r="D72" s="15">
        <v>38.474709820215047</v>
      </c>
      <c r="E72" s="15">
        <v>33.486057484889685</v>
      </c>
      <c r="F72" s="15">
        <v>32.978019521777711</v>
      </c>
      <c r="G72" s="15">
        <v>38.044321427054896</v>
      </c>
      <c r="H72" s="15">
        <v>26.132023412302988</v>
      </c>
      <c r="I72" s="15">
        <v>33.037788663538223</v>
      </c>
      <c r="J72" s="15">
        <v>28.959772188568284</v>
      </c>
      <c r="K72" s="15">
        <v>34.321140288584765</v>
      </c>
      <c r="L72" s="15">
        <v>33.564722807279367</v>
      </c>
    </row>
    <row r="73" spans="1:12" x14ac:dyDescent="0.35">
      <c r="A73" s="70" t="s">
        <v>200</v>
      </c>
      <c r="B73" s="73">
        <v>31</v>
      </c>
      <c r="C73" s="15">
        <v>23.263320412899898</v>
      </c>
      <c r="D73" s="15">
        <v>30.599890570629061</v>
      </c>
      <c r="E73" s="15">
        <v>37.40496910100979</v>
      </c>
      <c r="F73" s="15">
        <v>32.5476402564097</v>
      </c>
      <c r="G73" s="15">
        <v>32.525258225246908</v>
      </c>
      <c r="H73" s="15">
        <v>36.826656694789904</v>
      </c>
      <c r="I73" s="15">
        <v>25.831917576621411</v>
      </c>
      <c r="J73" s="15">
        <v>32.193971245510113</v>
      </c>
      <c r="K73" s="15">
        <v>28.416091710478526</v>
      </c>
      <c r="L73" s="15">
        <v>33.57698784987528</v>
      </c>
    </row>
    <row r="74" spans="1:12" x14ac:dyDescent="0.35">
      <c r="A74" s="70" t="s">
        <v>201</v>
      </c>
      <c r="B74" s="73">
        <v>27</v>
      </c>
      <c r="C74" s="15">
        <v>30.41644222134849</v>
      </c>
      <c r="D74" s="15">
        <v>23.292206904862841</v>
      </c>
      <c r="E74" s="15">
        <v>29.946035230930722</v>
      </c>
      <c r="F74" s="15">
        <v>36.186718990950062</v>
      </c>
      <c r="G74" s="15">
        <v>31.568425222132401</v>
      </c>
      <c r="H74" s="15">
        <v>31.864877907577387</v>
      </c>
      <c r="I74" s="15">
        <v>35.517951320328166</v>
      </c>
      <c r="J74" s="15">
        <v>25.390113627779243</v>
      </c>
      <c r="K74" s="15">
        <v>31.268786656092526</v>
      </c>
      <c r="L74" s="15">
        <v>27.876344991160632</v>
      </c>
    </row>
    <row r="75" spans="1:12" x14ac:dyDescent="0.35">
      <c r="A75" s="70" t="s">
        <v>202</v>
      </c>
      <c r="B75" s="73">
        <v>34</v>
      </c>
      <c r="C75" s="15">
        <v>26.503000697664483</v>
      </c>
      <c r="D75" s="15">
        <v>29.777344432254285</v>
      </c>
      <c r="E75" s="15">
        <v>23.181465517016971</v>
      </c>
      <c r="F75" s="15">
        <v>29.250102374488264</v>
      </c>
      <c r="G75" s="15">
        <v>35.019751377186793</v>
      </c>
      <c r="H75" s="15">
        <v>30.535342331449947</v>
      </c>
      <c r="I75" s="15">
        <v>31.076184577981316</v>
      </c>
      <c r="J75" s="15">
        <v>34.189944443967512</v>
      </c>
      <c r="K75" s="15">
        <v>24.879781811029098</v>
      </c>
      <c r="L75" s="15">
        <v>30.473568304377295</v>
      </c>
    </row>
    <row r="76" spans="1:12" x14ac:dyDescent="0.35">
      <c r="A76" s="70" t="s">
        <v>203</v>
      </c>
      <c r="B76" s="73">
        <v>28</v>
      </c>
      <c r="C76" s="15">
        <v>33.008525643299564</v>
      </c>
      <c r="D76" s="15">
        <v>25.919878117213159</v>
      </c>
      <c r="E76" s="15">
        <v>29.077352808369458</v>
      </c>
      <c r="F76" s="15">
        <v>22.929001362922033</v>
      </c>
      <c r="G76" s="15">
        <v>28.551593401612777</v>
      </c>
      <c r="H76" s="15">
        <v>33.733653671241228</v>
      </c>
      <c r="I76" s="15">
        <v>29.451900509662945</v>
      </c>
      <c r="J76" s="15">
        <v>30.224476871496009</v>
      </c>
      <c r="K76" s="15">
        <v>32.903094069413626</v>
      </c>
      <c r="L76" s="15">
        <v>24.450120771054365</v>
      </c>
    </row>
    <row r="77" spans="1:12" x14ac:dyDescent="0.35">
      <c r="A77" s="70" t="s">
        <v>204</v>
      </c>
      <c r="B77" s="73">
        <v>27</v>
      </c>
      <c r="C77" s="15">
        <v>27.355868573262395</v>
      </c>
      <c r="D77" s="15">
        <v>31.923578891732046</v>
      </c>
      <c r="E77" s="15">
        <v>25.269867566005832</v>
      </c>
      <c r="F77" s="15">
        <v>28.276600619196692</v>
      </c>
      <c r="G77" s="15">
        <v>22.576659021010055</v>
      </c>
      <c r="H77" s="15">
        <v>27.710681543246537</v>
      </c>
      <c r="I77" s="15">
        <v>32.388613261990756</v>
      </c>
      <c r="J77" s="15">
        <v>28.335862045758809</v>
      </c>
      <c r="K77" s="15">
        <v>29.30381990035054</v>
      </c>
      <c r="L77" s="15">
        <v>31.758819544661357</v>
      </c>
    </row>
    <row r="78" spans="1:12" x14ac:dyDescent="0.35">
      <c r="A78" s="70" t="s">
        <v>205</v>
      </c>
      <c r="B78" s="73">
        <v>22</v>
      </c>
      <c r="C78" s="15">
        <v>26.555920158515203</v>
      </c>
      <c r="D78" s="15">
        <v>26.77470398919143</v>
      </c>
      <c r="E78" s="15">
        <v>30.961512428097492</v>
      </c>
      <c r="F78" s="15">
        <v>24.68249652843128</v>
      </c>
      <c r="G78" s="15">
        <v>27.581557673154755</v>
      </c>
      <c r="H78" s="15">
        <v>22.223884610238766</v>
      </c>
      <c r="I78" s="15">
        <v>26.928226010824329</v>
      </c>
      <c r="J78" s="15">
        <v>31.196770881733688</v>
      </c>
      <c r="K78" s="15">
        <v>27.365625148027789</v>
      </c>
      <c r="L78" s="15">
        <v>28.626202797083298</v>
      </c>
    </row>
    <row r="79" spans="1:12" x14ac:dyDescent="0.35">
      <c r="A79" s="70" t="s">
        <v>206</v>
      </c>
      <c r="B79" s="73">
        <v>19</v>
      </c>
      <c r="C79" s="15">
        <v>21.811229546161272</v>
      </c>
      <c r="D79" s="15">
        <v>26.071161302594717</v>
      </c>
      <c r="E79" s="15">
        <v>26.21933667198681</v>
      </c>
      <c r="F79" s="15">
        <v>30.020658895132005</v>
      </c>
      <c r="G79" s="15">
        <v>24.133925762488978</v>
      </c>
      <c r="H79" s="15">
        <v>26.873982255049093</v>
      </c>
      <c r="I79" s="15">
        <v>21.863631246044729</v>
      </c>
      <c r="J79" s="15">
        <v>26.186404168738587</v>
      </c>
      <c r="K79" s="15">
        <v>30.103937978833624</v>
      </c>
      <c r="L79" s="15">
        <v>26.600878441429479</v>
      </c>
    </row>
    <row r="80" spans="1:12" x14ac:dyDescent="0.35">
      <c r="A80" s="70" t="s">
        <v>207</v>
      </c>
      <c r="B80" s="73">
        <v>20</v>
      </c>
      <c r="C80" s="15">
        <v>18.919501697053651</v>
      </c>
      <c r="D80" s="15">
        <v>21.636091423170004</v>
      </c>
      <c r="E80" s="15">
        <v>25.526955842077733</v>
      </c>
      <c r="F80" s="15">
        <v>25.622267398627667</v>
      </c>
      <c r="G80" s="15">
        <v>29.067485992909354</v>
      </c>
      <c r="H80" s="15">
        <v>23.537640674900338</v>
      </c>
      <c r="I80" s="15">
        <v>26.145579587971611</v>
      </c>
      <c r="J80" s="15">
        <v>21.497475003281018</v>
      </c>
      <c r="K80" s="15">
        <v>25.446782488804534</v>
      </c>
      <c r="L80" s="15">
        <v>29.189572024537</v>
      </c>
    </row>
    <row r="81" spans="1:12" x14ac:dyDescent="0.35">
      <c r="A81" s="70" t="s">
        <v>208</v>
      </c>
      <c r="B81" s="73">
        <v>22</v>
      </c>
      <c r="C81" s="15">
        <v>19.812871929810434</v>
      </c>
      <c r="D81" s="15">
        <v>18.725062620057471</v>
      </c>
      <c r="E81" s="15">
        <v>21.372237487154017</v>
      </c>
      <c r="F81" s="15">
        <v>24.864713682076875</v>
      </c>
      <c r="G81" s="15">
        <v>24.94875385255078</v>
      </c>
      <c r="H81" s="15">
        <v>28.005090931600826</v>
      </c>
      <c r="I81" s="15">
        <v>22.848120255475706</v>
      </c>
      <c r="J81" s="15">
        <v>25.344436766500817</v>
      </c>
      <c r="K81" s="15">
        <v>21.066956795200454</v>
      </c>
      <c r="L81" s="15">
        <v>24.743012175368072</v>
      </c>
    </row>
    <row r="82" spans="1:12" x14ac:dyDescent="0.35">
      <c r="A82" s="70" t="s">
        <v>209</v>
      </c>
      <c r="B82" s="73">
        <v>15</v>
      </c>
      <c r="C82" s="15">
        <v>21.709513878237797</v>
      </c>
      <c r="D82" s="15">
        <v>19.556623039619726</v>
      </c>
      <c r="E82" s="15">
        <v>18.449862067497676</v>
      </c>
      <c r="F82" s="15">
        <v>21.040660789290339</v>
      </c>
      <c r="G82" s="15">
        <v>24.179503010096656</v>
      </c>
      <c r="H82" s="15">
        <v>24.226303704759342</v>
      </c>
      <c r="I82" s="15">
        <v>26.911301935764421</v>
      </c>
      <c r="J82" s="15">
        <v>22.135809407309392</v>
      </c>
      <c r="K82" s="15">
        <v>24.534339992487478</v>
      </c>
      <c r="L82" s="15">
        <v>20.682380418444616</v>
      </c>
    </row>
    <row r="83" spans="1:12" x14ac:dyDescent="0.35">
      <c r="A83" s="70" t="s">
        <v>210</v>
      </c>
      <c r="B83" s="73">
        <v>19</v>
      </c>
      <c r="C83" s="15">
        <v>15.044959965378393</v>
      </c>
      <c r="D83" s="15">
        <v>21.300487747851225</v>
      </c>
      <c r="E83" s="15">
        <v>19.146999667577354</v>
      </c>
      <c r="F83" s="15">
        <v>18.036368043318248</v>
      </c>
      <c r="G83" s="15">
        <v>20.604960766304057</v>
      </c>
      <c r="H83" s="15">
        <v>23.384778666144292</v>
      </c>
      <c r="I83" s="15">
        <v>23.384880870847088</v>
      </c>
      <c r="J83" s="15">
        <v>25.762864650579989</v>
      </c>
      <c r="K83" s="15">
        <v>21.352601875533374</v>
      </c>
      <c r="L83" s="15">
        <v>23.740610228719927</v>
      </c>
    </row>
    <row r="84" spans="1:12" x14ac:dyDescent="0.35">
      <c r="A84" s="70" t="s">
        <v>211</v>
      </c>
      <c r="B84" s="73">
        <v>16</v>
      </c>
      <c r="C84" s="15">
        <v>18.440681892187623</v>
      </c>
      <c r="D84" s="15">
        <v>14.902473969444863</v>
      </c>
      <c r="E84" s="15">
        <v>20.708064576201782</v>
      </c>
      <c r="F84" s="15">
        <v>18.562642881927726</v>
      </c>
      <c r="G84" s="15">
        <v>17.477523042106064</v>
      </c>
      <c r="H84" s="15">
        <v>20.015498174672516</v>
      </c>
      <c r="I84" s="15">
        <v>22.458770621624002</v>
      </c>
      <c r="J84" s="15">
        <v>22.434480923148026</v>
      </c>
      <c r="K84" s="15">
        <v>24.547170895854507</v>
      </c>
      <c r="L84" s="15">
        <v>20.5389517216943</v>
      </c>
    </row>
    <row r="85" spans="1:12" x14ac:dyDescent="0.35">
      <c r="A85" s="70" t="s">
        <v>212</v>
      </c>
      <c r="B85" s="73">
        <v>12</v>
      </c>
      <c r="C85" s="15">
        <v>15.573519779871736</v>
      </c>
      <c r="D85" s="15">
        <v>17.848337042770144</v>
      </c>
      <c r="E85" s="15">
        <v>14.631666632201709</v>
      </c>
      <c r="F85" s="15">
        <v>20.042180436470893</v>
      </c>
      <c r="G85" s="15">
        <v>17.940249482440315</v>
      </c>
      <c r="H85" s="15">
        <v>16.872044751557919</v>
      </c>
      <c r="I85" s="15">
        <v>19.328376417743947</v>
      </c>
      <c r="J85" s="15">
        <v>21.539062444954197</v>
      </c>
      <c r="K85" s="15">
        <v>21.491265745872646</v>
      </c>
      <c r="L85" s="15">
        <v>23.44025593043153</v>
      </c>
    </row>
    <row r="86" spans="1:12" x14ac:dyDescent="0.35">
      <c r="A86" s="70" t="s">
        <v>213</v>
      </c>
      <c r="B86" s="73">
        <v>18</v>
      </c>
      <c r="C86" s="15">
        <v>11.840129481114325</v>
      </c>
      <c r="D86" s="15">
        <v>15.015384854523484</v>
      </c>
      <c r="E86" s="15">
        <v>17.118442711640384</v>
      </c>
      <c r="F86" s="15">
        <v>14.223691186037955</v>
      </c>
      <c r="G86" s="15">
        <v>19.261546290228857</v>
      </c>
      <c r="H86" s="15">
        <v>17.22166838989331</v>
      </c>
      <c r="I86" s="15">
        <v>16.147059360353534</v>
      </c>
      <c r="J86" s="15">
        <v>18.535380462096619</v>
      </c>
      <c r="K86" s="15">
        <v>20.55458654918672</v>
      </c>
      <c r="L86" s="15">
        <v>20.533936228236342</v>
      </c>
    </row>
    <row r="87" spans="1:12" x14ac:dyDescent="0.35">
      <c r="A87" s="70" t="s">
        <v>214</v>
      </c>
      <c r="B87" s="73">
        <v>14</v>
      </c>
      <c r="C87" s="15">
        <v>17.105445347903803</v>
      </c>
      <c r="D87" s="15">
        <v>11.552700436785072</v>
      </c>
      <c r="E87" s="15">
        <v>14.319237374967139</v>
      </c>
      <c r="F87" s="15">
        <v>16.302400455003063</v>
      </c>
      <c r="G87" s="15">
        <v>13.704696996608948</v>
      </c>
      <c r="H87" s="15">
        <v>18.388436172293808</v>
      </c>
      <c r="I87" s="15">
        <v>16.400589789769533</v>
      </c>
      <c r="J87" s="15">
        <v>15.34411567851836</v>
      </c>
      <c r="K87" s="15">
        <v>17.653224975755659</v>
      </c>
      <c r="L87" s="15">
        <v>19.547473369259471</v>
      </c>
    </row>
    <row r="88" spans="1:12" x14ac:dyDescent="0.35">
      <c r="A88" s="70" t="s">
        <v>215</v>
      </c>
      <c r="B88" s="73">
        <v>5</v>
      </c>
      <c r="C88" s="15">
        <v>13.506700747099725</v>
      </c>
      <c r="D88" s="15">
        <v>16.227179761044162</v>
      </c>
      <c r="E88" s="15">
        <v>11.165961808656563</v>
      </c>
      <c r="F88" s="15">
        <v>13.613434062549329</v>
      </c>
      <c r="G88" s="15">
        <v>15.488063084032794</v>
      </c>
      <c r="H88" s="15">
        <v>13.170550397566112</v>
      </c>
      <c r="I88" s="15">
        <v>17.466743189453034</v>
      </c>
      <c r="J88" s="15">
        <v>15.583788280439611</v>
      </c>
      <c r="K88" s="15">
        <v>14.548106347422872</v>
      </c>
      <c r="L88" s="15">
        <v>16.783816329480139</v>
      </c>
    </row>
    <row r="89" spans="1:12" x14ac:dyDescent="0.35">
      <c r="A89" s="70" t="s">
        <v>216</v>
      </c>
      <c r="B89" s="73">
        <v>3</v>
      </c>
      <c r="C89" s="15">
        <v>5.2151663952529157</v>
      </c>
      <c r="D89" s="15">
        <v>12.929782226467594</v>
      </c>
      <c r="E89" s="15">
        <v>15.233781062050545</v>
      </c>
      <c r="F89" s="15">
        <v>10.686984395975278</v>
      </c>
      <c r="G89" s="15">
        <v>12.853035481306994</v>
      </c>
      <c r="H89" s="15">
        <v>14.646777258905981</v>
      </c>
      <c r="I89" s="15">
        <v>12.545440378171195</v>
      </c>
      <c r="J89" s="15">
        <v>16.44823292270377</v>
      </c>
      <c r="K89" s="15">
        <v>14.706756453756283</v>
      </c>
      <c r="L89" s="15">
        <v>13.720804211916111</v>
      </c>
    </row>
    <row r="90" spans="1:12" x14ac:dyDescent="0.35">
      <c r="A90" s="70" t="s">
        <v>217</v>
      </c>
      <c r="B90" s="73">
        <v>10</v>
      </c>
      <c r="C90" s="15">
        <v>3.3073440580072981</v>
      </c>
      <c r="D90" s="15">
        <v>5.3106749538244351</v>
      </c>
      <c r="E90" s="15">
        <v>12.198902182879095</v>
      </c>
      <c r="F90" s="15">
        <v>14.16446441692081</v>
      </c>
      <c r="G90" s="15">
        <v>10.130494452459819</v>
      </c>
      <c r="H90" s="15">
        <v>12.064873149532641</v>
      </c>
      <c r="I90" s="15">
        <v>13.71547134025808</v>
      </c>
      <c r="J90" s="15">
        <v>11.841534002527967</v>
      </c>
      <c r="K90" s="15">
        <v>15.350019546225933</v>
      </c>
      <c r="L90" s="15">
        <v>13.788017405755735</v>
      </c>
    </row>
    <row r="91" spans="1:12" x14ac:dyDescent="0.35">
      <c r="A91" s="70" t="s">
        <v>218</v>
      </c>
      <c r="B91" s="73">
        <v>25</v>
      </c>
      <c r="C91" s="15">
        <v>33.164106233867891</v>
      </c>
      <c r="D91" s="15">
        <v>34.274113950688943</v>
      </c>
      <c r="E91" s="15">
        <v>36.358188916324032</v>
      </c>
      <c r="F91" s="15">
        <v>44.062930742108698</v>
      </c>
      <c r="G91" s="15">
        <v>52.396504831258866</v>
      </c>
      <c r="H91" s="15">
        <v>56.233306799194033</v>
      </c>
      <c r="I91" s="15">
        <v>60.890268904532178</v>
      </c>
      <c r="J91" s="15">
        <v>66.181508059904189</v>
      </c>
      <c r="K91" s="15">
        <v>68.95079808416402</v>
      </c>
      <c r="L91" s="15">
        <v>74.290612493313716</v>
      </c>
    </row>
    <row r="92" spans="1:12" x14ac:dyDescent="0.35">
      <c r="A92" s="70" t="s">
        <v>3</v>
      </c>
      <c r="B92" s="71">
        <v>3175</v>
      </c>
      <c r="C92" s="71">
        <v>3192.2475515690185</v>
      </c>
      <c r="D92" s="71">
        <v>3202.5585666917877</v>
      </c>
      <c r="E92" s="71">
        <v>3209.805866038731</v>
      </c>
      <c r="F92" s="71">
        <v>3212.3626475128344</v>
      </c>
      <c r="G92" s="71">
        <v>3203.5848223188514</v>
      </c>
      <c r="H92" s="71">
        <v>3187.0366402419204</v>
      </c>
      <c r="I92" s="71">
        <v>3164.7019299433305</v>
      </c>
      <c r="J92" s="71">
        <v>3144.597094085836</v>
      </c>
      <c r="K92" s="71">
        <v>3127.0368829877298</v>
      </c>
      <c r="L92" s="71">
        <v>3124.5609291035025</v>
      </c>
    </row>
    <row r="93" spans="1:12" x14ac:dyDescent="0.35">
      <c r="A93" s="72" t="s">
        <v>219</v>
      </c>
      <c r="B93" s="66"/>
    </row>
    <row r="94" spans="1:12" x14ac:dyDescent="0.35">
      <c r="A94" s="72" t="s">
        <v>223</v>
      </c>
      <c r="B94" s="66"/>
    </row>
    <row r="98" spans="7:17" x14ac:dyDescent="0.35">
      <c r="G98" s="15"/>
      <c r="H98" s="15"/>
      <c r="I98" s="15"/>
      <c r="J98" s="15"/>
      <c r="K98" s="15"/>
      <c r="L98" s="15"/>
      <c r="M98" s="15"/>
      <c r="N98" s="15"/>
      <c r="O98" s="15"/>
      <c r="P98" s="15"/>
    </row>
    <row r="99" spans="7:17" x14ac:dyDescent="0.35">
      <c r="G99" s="15"/>
      <c r="H99" s="15"/>
      <c r="I99" s="15"/>
      <c r="J99" s="15"/>
      <c r="K99" s="15"/>
      <c r="L99" s="15"/>
      <c r="M99" s="15"/>
      <c r="N99" s="15"/>
      <c r="O99" s="15"/>
      <c r="P99" s="15"/>
      <c r="Q99" s="15"/>
    </row>
    <row r="100" spans="7:17" x14ac:dyDescent="0.35">
      <c r="G100" s="15"/>
      <c r="H100" s="15"/>
      <c r="I100" s="15"/>
      <c r="J100" s="15"/>
      <c r="K100" s="15"/>
      <c r="L100" s="15"/>
      <c r="M100" s="15"/>
      <c r="N100" s="15"/>
      <c r="O100" s="15"/>
      <c r="P100" s="15"/>
      <c r="Q100" s="15"/>
    </row>
    <row r="101" spans="7:17" x14ac:dyDescent="0.35">
      <c r="G101" s="15"/>
      <c r="H101" s="15"/>
      <c r="I101" s="15"/>
      <c r="J101" s="15"/>
      <c r="K101" s="15"/>
      <c r="L101" s="15"/>
      <c r="M101" s="15"/>
      <c r="N101" s="15"/>
      <c r="O101" s="15"/>
      <c r="P101" s="15"/>
      <c r="Q101" s="15"/>
    </row>
    <row r="102" spans="7:17" x14ac:dyDescent="0.35">
      <c r="G102" s="15"/>
      <c r="H102" s="15"/>
      <c r="I102" s="15"/>
      <c r="J102" s="15"/>
      <c r="K102" s="15"/>
      <c r="L102" s="15"/>
      <c r="M102" s="15"/>
      <c r="N102" s="15"/>
      <c r="O102" s="15"/>
      <c r="P102" s="15"/>
      <c r="Q102" s="15"/>
    </row>
    <row r="103" spans="7:17" x14ac:dyDescent="0.35">
      <c r="G103" s="15"/>
      <c r="H103" s="15"/>
      <c r="I103" s="15"/>
      <c r="J103" s="15"/>
      <c r="K103" s="15"/>
      <c r="L103" s="15"/>
      <c r="M103" s="15"/>
      <c r="N103" s="15"/>
      <c r="O103" s="15"/>
      <c r="P103" s="15"/>
      <c r="Q103" s="15"/>
    </row>
    <row r="104" spans="7:17" x14ac:dyDescent="0.35">
      <c r="G104" s="15"/>
      <c r="H104" s="15"/>
      <c r="I104" s="15"/>
      <c r="J104" s="15"/>
      <c r="K104" s="15"/>
      <c r="L104" s="15"/>
      <c r="M104" s="15"/>
      <c r="N104" s="15"/>
      <c r="O104" s="15"/>
      <c r="P104" s="15"/>
      <c r="Q104" s="15"/>
    </row>
    <row r="105" spans="7:17" x14ac:dyDescent="0.35">
      <c r="G105" s="15"/>
      <c r="H105" s="15"/>
      <c r="I105" s="15"/>
      <c r="J105" s="15"/>
      <c r="K105" s="15"/>
      <c r="L105" s="15"/>
      <c r="M105" s="15"/>
      <c r="N105" s="15"/>
      <c r="O105" s="15"/>
      <c r="P105" s="15"/>
      <c r="Q105" s="15"/>
    </row>
    <row r="106" spans="7:17" x14ac:dyDescent="0.35">
      <c r="G106" s="15"/>
      <c r="H106" s="15"/>
      <c r="I106" s="15"/>
      <c r="J106" s="15"/>
      <c r="K106" s="15"/>
      <c r="L106" s="15"/>
      <c r="M106" s="15"/>
      <c r="N106" s="15"/>
      <c r="O106" s="15"/>
      <c r="P106" s="15"/>
      <c r="Q106" s="15"/>
    </row>
    <row r="107" spans="7:17" x14ac:dyDescent="0.35">
      <c r="G107" s="15"/>
      <c r="H107" s="15"/>
      <c r="I107" s="15"/>
      <c r="J107" s="15"/>
      <c r="K107" s="15"/>
      <c r="L107" s="15"/>
      <c r="M107" s="15"/>
      <c r="N107" s="15"/>
      <c r="O107" s="15"/>
      <c r="P107" s="15"/>
      <c r="Q107" s="15"/>
    </row>
    <row r="108" spans="7:17" x14ac:dyDescent="0.35">
      <c r="G108" s="15"/>
      <c r="H108" s="15"/>
      <c r="I108" s="15"/>
      <c r="J108" s="15"/>
      <c r="K108" s="15"/>
      <c r="L108" s="15"/>
      <c r="M108" s="15"/>
      <c r="N108" s="15"/>
      <c r="O108" s="15"/>
      <c r="P108" s="15"/>
      <c r="Q108" s="15"/>
    </row>
    <row r="109" spans="7:17" x14ac:dyDescent="0.35">
      <c r="G109" s="15"/>
      <c r="H109" s="15"/>
      <c r="I109" s="15"/>
      <c r="J109" s="15"/>
      <c r="K109" s="15"/>
      <c r="L109" s="15"/>
      <c r="M109" s="15"/>
      <c r="N109" s="15"/>
      <c r="O109" s="15"/>
      <c r="P109" s="15"/>
      <c r="Q109" s="15"/>
    </row>
    <row r="110" spans="7:17" x14ac:dyDescent="0.35">
      <c r="G110" s="15"/>
      <c r="H110" s="15"/>
      <c r="I110" s="15"/>
      <c r="J110" s="15"/>
      <c r="K110" s="15"/>
      <c r="L110" s="15"/>
      <c r="M110" s="15"/>
      <c r="N110" s="15"/>
      <c r="O110" s="15"/>
      <c r="P110" s="15"/>
      <c r="Q110" s="15"/>
    </row>
    <row r="111" spans="7:17" x14ac:dyDescent="0.35">
      <c r="G111" s="15"/>
      <c r="H111" s="15"/>
      <c r="I111" s="15"/>
      <c r="J111" s="15"/>
      <c r="K111" s="15"/>
      <c r="L111" s="15"/>
      <c r="M111" s="15"/>
      <c r="N111" s="15"/>
      <c r="O111" s="15"/>
      <c r="P111" s="15"/>
      <c r="Q111" s="15"/>
    </row>
    <row r="112" spans="7:17" x14ac:dyDescent="0.35">
      <c r="G112" s="15"/>
      <c r="H112" s="15"/>
      <c r="I112" s="15"/>
      <c r="J112" s="15"/>
      <c r="K112" s="15"/>
      <c r="L112" s="15"/>
      <c r="M112" s="15"/>
      <c r="N112" s="15"/>
      <c r="O112" s="15"/>
      <c r="P112" s="15"/>
      <c r="Q112" s="15"/>
    </row>
    <row r="113" spans="7:17" x14ac:dyDescent="0.35">
      <c r="G113" s="15"/>
      <c r="H113" s="15"/>
      <c r="I113" s="15"/>
      <c r="J113" s="15"/>
      <c r="K113" s="15"/>
      <c r="L113" s="15"/>
      <c r="M113" s="15"/>
      <c r="N113" s="15"/>
      <c r="O113" s="15"/>
      <c r="P113" s="15"/>
      <c r="Q113" s="15"/>
    </row>
    <row r="114" spans="7:17" x14ac:dyDescent="0.35">
      <c r="G114" s="15"/>
      <c r="H114" s="15"/>
      <c r="I114" s="15"/>
      <c r="J114" s="15"/>
      <c r="K114" s="15"/>
      <c r="L114" s="15"/>
      <c r="M114" s="15"/>
      <c r="N114" s="15"/>
      <c r="O114" s="15"/>
      <c r="P114" s="15"/>
      <c r="Q114" s="15"/>
    </row>
    <row r="115" spans="7:17" x14ac:dyDescent="0.35">
      <c r="H115" s="15"/>
      <c r="I115" s="15"/>
      <c r="J115" s="15"/>
      <c r="K115" s="15"/>
      <c r="L115" s="15"/>
      <c r="M115" s="15"/>
      <c r="N115" s="15"/>
      <c r="O115" s="15"/>
      <c r="P115" s="15"/>
      <c r="Q115" s="15"/>
    </row>
  </sheetData>
  <hyperlinks>
    <hyperlink ref="L1" location="Områdesregister!A1" display="Tillbaka till områdesregister" xr:uid="{63BF0724-71CE-438F-9977-D333543D356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78D5-813B-42EE-A061-906B8006F4D0}">
  <dimension ref="A1:S118"/>
  <sheetViews>
    <sheetView workbookViewId="0">
      <selection activeCell="H99" sqref="H99"/>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252</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33</v>
      </c>
      <c r="C6" s="15">
        <v>26.853239129720656</v>
      </c>
      <c r="D6" s="15">
        <v>31.540275813209007</v>
      </c>
      <c r="E6" s="15">
        <v>32.448571504825551</v>
      </c>
      <c r="F6" s="15">
        <v>31.994124012780723</v>
      </c>
      <c r="G6" s="15">
        <v>33.564620187357008</v>
      </c>
      <c r="H6" s="15">
        <v>35.23939512387085</v>
      </c>
      <c r="I6" s="15">
        <v>35.409429839906174</v>
      </c>
      <c r="J6" s="15">
        <v>36.113814450924849</v>
      </c>
      <c r="K6" s="15">
        <v>39.141883149258817</v>
      </c>
      <c r="L6" s="15">
        <v>39.849444398264033</v>
      </c>
    </row>
    <row r="7" spans="1:12" x14ac:dyDescent="0.35">
      <c r="A7" s="70" t="s">
        <v>135</v>
      </c>
      <c r="B7" s="73">
        <v>34</v>
      </c>
      <c r="C7" s="15">
        <v>33.758835479536302</v>
      </c>
      <c r="D7" s="15">
        <v>31.15963306871539</v>
      </c>
      <c r="E7" s="15">
        <v>32.22488337128776</v>
      </c>
      <c r="F7" s="15">
        <v>32.633373214191849</v>
      </c>
      <c r="G7" s="15">
        <v>33.663287523856276</v>
      </c>
      <c r="H7" s="15">
        <v>34.044385729430019</v>
      </c>
      <c r="I7" s="15">
        <v>34.489251589630669</v>
      </c>
      <c r="J7" s="15">
        <v>36.037534849995154</v>
      </c>
      <c r="K7" s="15">
        <v>37.02642503894316</v>
      </c>
      <c r="L7" s="15">
        <v>38.268888713096914</v>
      </c>
    </row>
    <row r="8" spans="1:12" x14ac:dyDescent="0.35">
      <c r="A8" s="70" t="s">
        <v>136</v>
      </c>
      <c r="B8" s="73">
        <v>30</v>
      </c>
      <c r="C8" s="15">
        <v>34.811246535139915</v>
      </c>
      <c r="D8" s="15">
        <v>35.516080417570379</v>
      </c>
      <c r="E8" s="15">
        <v>31.888139705943299</v>
      </c>
      <c r="F8" s="15">
        <v>32.403739476046709</v>
      </c>
      <c r="G8" s="15">
        <v>33.9195091017381</v>
      </c>
      <c r="H8" s="15">
        <v>33.734327974085673</v>
      </c>
      <c r="I8" s="15">
        <v>33.345246761355426</v>
      </c>
      <c r="J8" s="15">
        <v>34.949924879945527</v>
      </c>
      <c r="K8" s="15">
        <v>36.369704241944412</v>
      </c>
      <c r="L8" s="15">
        <v>36.210517636195469</v>
      </c>
    </row>
    <row r="9" spans="1:12" x14ac:dyDescent="0.35">
      <c r="A9" s="70" t="s">
        <v>137</v>
      </c>
      <c r="B9" s="73">
        <v>30</v>
      </c>
      <c r="C9" s="15">
        <v>31.968488613113266</v>
      </c>
      <c r="D9" s="15">
        <v>36.394053879835312</v>
      </c>
      <c r="E9" s="15">
        <v>35.07092466583412</v>
      </c>
      <c r="F9" s="15">
        <v>32.333640856283658</v>
      </c>
      <c r="G9" s="15">
        <v>33.672193971647374</v>
      </c>
      <c r="H9" s="15">
        <v>33.912900275983084</v>
      </c>
      <c r="I9" s="15">
        <v>33.158107876113775</v>
      </c>
      <c r="J9" s="15">
        <v>33.909585555196365</v>
      </c>
      <c r="K9" s="15">
        <v>35.228416577949304</v>
      </c>
      <c r="L9" s="15">
        <v>35.674526869755098</v>
      </c>
    </row>
    <row r="10" spans="1:12" x14ac:dyDescent="0.35">
      <c r="A10" s="70" t="s">
        <v>138</v>
      </c>
      <c r="B10" s="73">
        <v>34</v>
      </c>
      <c r="C10" s="15">
        <v>31.531409065728013</v>
      </c>
      <c r="D10" s="15">
        <v>34.391357249293236</v>
      </c>
      <c r="E10" s="15">
        <v>36.243392384302503</v>
      </c>
      <c r="F10" s="15">
        <v>34.747122964322266</v>
      </c>
      <c r="G10" s="15">
        <v>33.711985043679775</v>
      </c>
      <c r="H10" s="15">
        <v>33.815234641308209</v>
      </c>
      <c r="I10" s="15">
        <v>33.48546439969352</v>
      </c>
      <c r="J10" s="15">
        <v>33.744447185608678</v>
      </c>
      <c r="K10" s="15">
        <v>34.281431775785158</v>
      </c>
      <c r="L10" s="15">
        <v>34.782292212286819</v>
      </c>
    </row>
    <row r="11" spans="1:12" x14ac:dyDescent="0.35">
      <c r="A11" s="70" t="s">
        <v>139</v>
      </c>
      <c r="B11" s="73">
        <v>32</v>
      </c>
      <c r="C11" s="15">
        <v>32.683708944348119</v>
      </c>
      <c r="D11" s="15">
        <v>33.494663734188698</v>
      </c>
      <c r="E11" s="15">
        <v>34.762598622455826</v>
      </c>
      <c r="F11" s="15">
        <v>35.765699472657552</v>
      </c>
      <c r="G11" s="15">
        <v>35.075465229552428</v>
      </c>
      <c r="H11" s="15">
        <v>33.691237995949848</v>
      </c>
      <c r="I11" s="15">
        <v>33.281740110104487</v>
      </c>
      <c r="J11" s="15">
        <v>33.74339708986313</v>
      </c>
      <c r="K11" s="15">
        <v>33.830977463175635</v>
      </c>
      <c r="L11" s="15">
        <v>33.770534478169793</v>
      </c>
    </row>
    <row r="12" spans="1:12" x14ac:dyDescent="0.35">
      <c r="A12" s="70" t="s">
        <v>2</v>
      </c>
      <c r="B12" s="73">
        <v>24</v>
      </c>
      <c r="C12" s="15">
        <v>31.159890035645898</v>
      </c>
      <c r="D12" s="15">
        <v>32.49719195000327</v>
      </c>
      <c r="E12" s="15">
        <v>33.903113978601205</v>
      </c>
      <c r="F12" s="15">
        <v>34.679172039181111</v>
      </c>
      <c r="G12" s="15">
        <v>35.869557149745603</v>
      </c>
      <c r="H12" s="15">
        <v>34.419915145990636</v>
      </c>
      <c r="I12" s="15">
        <v>33.069530368504999</v>
      </c>
      <c r="J12" s="15">
        <v>33.329655481589931</v>
      </c>
      <c r="K12" s="15">
        <v>33.590978622813928</v>
      </c>
      <c r="L12" s="15">
        <v>33.178155327634656</v>
      </c>
    </row>
    <row r="13" spans="1:12" x14ac:dyDescent="0.35">
      <c r="A13" s="70" t="s">
        <v>140</v>
      </c>
      <c r="B13" s="73">
        <v>32</v>
      </c>
      <c r="C13" s="15">
        <v>25.744910484421204</v>
      </c>
      <c r="D13" s="15">
        <v>31.939648855113045</v>
      </c>
      <c r="E13" s="15">
        <v>31.745075806643396</v>
      </c>
      <c r="F13" s="15">
        <v>34.195316925309378</v>
      </c>
      <c r="G13" s="15">
        <v>35.289064438983104</v>
      </c>
      <c r="H13" s="15">
        <v>35.422532489516591</v>
      </c>
      <c r="I13" s="15">
        <v>33.691710690126058</v>
      </c>
      <c r="J13" s="15">
        <v>33.260779114839785</v>
      </c>
      <c r="K13" s="15">
        <v>33.334460408013179</v>
      </c>
      <c r="L13" s="15">
        <v>33.121220792974874</v>
      </c>
    </row>
    <row r="14" spans="1:12" x14ac:dyDescent="0.35">
      <c r="A14" s="70" t="s">
        <v>141</v>
      </c>
      <c r="B14" s="73">
        <v>45</v>
      </c>
      <c r="C14" s="15">
        <v>31.9254376091822</v>
      </c>
      <c r="D14" s="15">
        <v>27.44875755981251</v>
      </c>
      <c r="E14" s="15">
        <v>31.939072500884105</v>
      </c>
      <c r="F14" s="15">
        <v>31.05778877752542</v>
      </c>
      <c r="G14" s="15">
        <v>34.823335402594878</v>
      </c>
      <c r="H14" s="15">
        <v>35.039262347996193</v>
      </c>
      <c r="I14" s="15">
        <v>34.625373498019577</v>
      </c>
      <c r="J14" s="15">
        <v>33.515729317146345</v>
      </c>
      <c r="K14" s="15">
        <v>33.15850220530033</v>
      </c>
      <c r="L14" s="15">
        <v>32.792669753923313</v>
      </c>
    </row>
    <row r="15" spans="1:12" x14ac:dyDescent="0.35">
      <c r="A15" s="70" t="s">
        <v>142</v>
      </c>
      <c r="B15" s="73">
        <v>27</v>
      </c>
      <c r="C15" s="15">
        <v>42.722124460828034</v>
      </c>
      <c r="D15" s="15">
        <v>33.014114377496156</v>
      </c>
      <c r="E15" s="15">
        <v>28.217311446062926</v>
      </c>
      <c r="F15" s="15">
        <v>32.128703775086549</v>
      </c>
      <c r="G15" s="15">
        <v>31.395783863842681</v>
      </c>
      <c r="H15" s="15">
        <v>35.035185245866067</v>
      </c>
      <c r="I15" s="15">
        <v>34.747938224163484</v>
      </c>
      <c r="J15" s="15">
        <v>34.720100381747962</v>
      </c>
      <c r="K15" s="15">
        <v>33.557472344171657</v>
      </c>
      <c r="L15" s="15">
        <v>32.93654408484803</v>
      </c>
    </row>
    <row r="16" spans="1:12" x14ac:dyDescent="0.35">
      <c r="A16" s="70" t="s">
        <v>143</v>
      </c>
      <c r="B16" s="73">
        <v>26</v>
      </c>
      <c r="C16" s="15">
        <v>27.086831235223844</v>
      </c>
      <c r="D16" s="15">
        <v>42.057703593507448</v>
      </c>
      <c r="E16" s="15">
        <v>33.329259635848729</v>
      </c>
      <c r="F16" s="15">
        <v>28.756203491822173</v>
      </c>
      <c r="G16" s="15">
        <v>32.884759920597141</v>
      </c>
      <c r="H16" s="15">
        <v>31.399288443227231</v>
      </c>
      <c r="I16" s="15">
        <v>34.960437061252982</v>
      </c>
      <c r="J16" s="15">
        <v>34.978832279207836</v>
      </c>
      <c r="K16" s="15">
        <v>34.833954922009617</v>
      </c>
      <c r="L16" s="15">
        <v>33.290487033482627</v>
      </c>
    </row>
    <row r="17" spans="1:12" x14ac:dyDescent="0.35">
      <c r="A17" s="70" t="s">
        <v>144</v>
      </c>
      <c r="B17" s="73">
        <v>32</v>
      </c>
      <c r="C17" s="15">
        <v>26.946757176238428</v>
      </c>
      <c r="D17" s="15">
        <v>28.405548709244606</v>
      </c>
      <c r="E17" s="15">
        <v>41.152434461116641</v>
      </c>
      <c r="F17" s="15">
        <v>33.629456235953683</v>
      </c>
      <c r="G17" s="15">
        <v>29.803478901473191</v>
      </c>
      <c r="H17" s="15">
        <v>33.280674219756456</v>
      </c>
      <c r="I17" s="15">
        <v>31.287028138174591</v>
      </c>
      <c r="J17" s="15">
        <v>35.447332223297572</v>
      </c>
      <c r="K17" s="15">
        <v>35.322723979075462</v>
      </c>
      <c r="L17" s="15">
        <v>34.674987021858826</v>
      </c>
    </row>
    <row r="18" spans="1:12" x14ac:dyDescent="0.35">
      <c r="A18" s="70" t="s">
        <v>145</v>
      </c>
      <c r="B18" s="73">
        <v>35</v>
      </c>
      <c r="C18" s="15">
        <v>32.01072967571794</v>
      </c>
      <c r="D18" s="15">
        <v>28.375174569846809</v>
      </c>
      <c r="E18" s="15">
        <v>28.929838789813122</v>
      </c>
      <c r="F18" s="15">
        <v>40.448558140265582</v>
      </c>
      <c r="G18" s="15">
        <v>34.335241332590066</v>
      </c>
      <c r="H18" s="15">
        <v>30.34112289037369</v>
      </c>
      <c r="I18" s="15">
        <v>33.299051956026368</v>
      </c>
      <c r="J18" s="15">
        <v>31.612699037462608</v>
      </c>
      <c r="K18" s="15">
        <v>35.953856408107143</v>
      </c>
      <c r="L18" s="15">
        <v>35.173433297467462</v>
      </c>
    </row>
    <row r="19" spans="1:12" x14ac:dyDescent="0.35">
      <c r="A19" s="70" t="s">
        <v>146</v>
      </c>
      <c r="B19" s="73">
        <v>35</v>
      </c>
      <c r="C19" s="15">
        <v>34.98242891726666</v>
      </c>
      <c r="D19" s="15">
        <v>33.062827629837287</v>
      </c>
      <c r="E19" s="15">
        <v>28.646226839262383</v>
      </c>
      <c r="F19" s="15">
        <v>29.37638631209466</v>
      </c>
      <c r="G19" s="15">
        <v>40.354358192882728</v>
      </c>
      <c r="H19" s="15">
        <v>34.644508927592213</v>
      </c>
      <c r="I19" s="15">
        <v>30.443185244556755</v>
      </c>
      <c r="J19" s="15">
        <v>33.69517792796794</v>
      </c>
      <c r="K19" s="15">
        <v>32.072208533150864</v>
      </c>
      <c r="L19" s="15">
        <v>35.915269342389273</v>
      </c>
    </row>
    <row r="20" spans="1:12" x14ac:dyDescent="0.35">
      <c r="A20" s="70" t="s">
        <v>147</v>
      </c>
      <c r="B20" s="73">
        <v>29</v>
      </c>
      <c r="C20" s="15">
        <v>34.272161143396232</v>
      </c>
      <c r="D20" s="15">
        <v>36.078250946831304</v>
      </c>
      <c r="E20" s="15">
        <v>33.242190446774977</v>
      </c>
      <c r="F20" s="15">
        <v>28.877235813011911</v>
      </c>
      <c r="G20" s="15">
        <v>30.388539620358028</v>
      </c>
      <c r="H20" s="15">
        <v>40.183077106824008</v>
      </c>
      <c r="I20" s="15">
        <v>34.619974079339684</v>
      </c>
      <c r="J20" s="15">
        <v>31.006389185238231</v>
      </c>
      <c r="K20" s="15">
        <v>34.35310999328226</v>
      </c>
      <c r="L20" s="15">
        <v>32.055640722732761</v>
      </c>
    </row>
    <row r="21" spans="1:12" x14ac:dyDescent="0.35">
      <c r="A21" s="70" t="s">
        <v>148</v>
      </c>
      <c r="B21" s="73">
        <v>19</v>
      </c>
      <c r="C21" s="15">
        <v>30.949867048478342</v>
      </c>
      <c r="D21" s="15">
        <v>35.096428887744047</v>
      </c>
      <c r="E21" s="15">
        <v>36.264315406986029</v>
      </c>
      <c r="F21" s="15">
        <v>33.484823159833027</v>
      </c>
      <c r="G21" s="15">
        <v>29.743818575516471</v>
      </c>
      <c r="H21" s="15">
        <v>31.219727285845874</v>
      </c>
      <c r="I21" s="15">
        <v>39.805394669938245</v>
      </c>
      <c r="J21" s="15">
        <v>35.15309655192533</v>
      </c>
      <c r="K21" s="15">
        <v>31.934391939333796</v>
      </c>
      <c r="L21" s="15">
        <v>34.51512086884334</v>
      </c>
    </row>
    <row r="22" spans="1:12" x14ac:dyDescent="0.35">
      <c r="A22" s="70" t="s">
        <v>149</v>
      </c>
      <c r="B22" s="73">
        <v>37</v>
      </c>
      <c r="C22" s="15">
        <v>21.156882571721159</v>
      </c>
      <c r="D22" s="15">
        <v>34.1812777230816</v>
      </c>
      <c r="E22" s="15">
        <v>35.208478542648841</v>
      </c>
      <c r="F22" s="15">
        <v>36.645680010952674</v>
      </c>
      <c r="G22" s="15">
        <v>34.513040188098664</v>
      </c>
      <c r="H22" s="15">
        <v>30.618594431453729</v>
      </c>
      <c r="I22" s="15">
        <v>31.771147432360898</v>
      </c>
      <c r="J22" s="15">
        <v>40.177185553156662</v>
      </c>
      <c r="K22" s="15">
        <v>36.247159872208357</v>
      </c>
      <c r="L22" s="15">
        <v>32.372490036398098</v>
      </c>
    </row>
    <row r="23" spans="1:12" x14ac:dyDescent="0.35">
      <c r="A23" s="70" t="s">
        <v>150</v>
      </c>
      <c r="B23" s="73">
        <v>32</v>
      </c>
      <c r="C23" s="15">
        <v>36.542320185558765</v>
      </c>
      <c r="D23" s="15">
        <v>24.564949936649779</v>
      </c>
      <c r="E23" s="15">
        <v>35.995584971671789</v>
      </c>
      <c r="F23" s="15">
        <v>35.496544775768783</v>
      </c>
      <c r="G23" s="15">
        <v>37.812594295802519</v>
      </c>
      <c r="H23" s="15">
        <v>35.53840152284851</v>
      </c>
      <c r="I23" s="15">
        <v>31.08816139484788</v>
      </c>
      <c r="J23" s="15">
        <v>32.962331970983783</v>
      </c>
      <c r="K23" s="15">
        <v>41.214601485863639</v>
      </c>
      <c r="L23" s="15">
        <v>36.73897872464994</v>
      </c>
    </row>
    <row r="24" spans="1:12" x14ac:dyDescent="0.35">
      <c r="A24" s="70" t="s">
        <v>151</v>
      </c>
      <c r="B24" s="73">
        <v>27</v>
      </c>
      <c r="C24" s="15">
        <v>32.193716621628973</v>
      </c>
      <c r="D24" s="15">
        <v>39.051005863412279</v>
      </c>
      <c r="E24" s="15">
        <v>26.295148078531856</v>
      </c>
      <c r="F24" s="15">
        <v>37.508125105824313</v>
      </c>
      <c r="G24" s="15">
        <v>36.802705461921299</v>
      </c>
      <c r="H24" s="15">
        <v>38.805232697710125</v>
      </c>
      <c r="I24" s="15">
        <v>35.957464955300239</v>
      </c>
      <c r="J24" s="15">
        <v>32.353209744976589</v>
      </c>
      <c r="K24" s="15">
        <v>34.813918748435427</v>
      </c>
      <c r="L24" s="15">
        <v>41.426771039972564</v>
      </c>
    </row>
    <row r="25" spans="1:12" x14ac:dyDescent="0.35">
      <c r="A25" s="70" t="s">
        <v>152</v>
      </c>
      <c r="B25" s="73">
        <v>32</v>
      </c>
      <c r="C25" s="15">
        <v>29.651799284662651</v>
      </c>
      <c r="D25" s="15">
        <v>35.506192518371229</v>
      </c>
      <c r="E25" s="15">
        <v>38.951646570783687</v>
      </c>
      <c r="F25" s="15">
        <v>28.369333927096662</v>
      </c>
      <c r="G25" s="15">
        <v>40.132425546394565</v>
      </c>
      <c r="H25" s="15">
        <v>37.629763334572914</v>
      </c>
      <c r="I25" s="15">
        <v>38.570854565286027</v>
      </c>
      <c r="J25" s="15">
        <v>37.418917682964526</v>
      </c>
      <c r="K25" s="15">
        <v>34.60029605550487</v>
      </c>
      <c r="L25" s="15">
        <v>35.454954607547521</v>
      </c>
    </row>
    <row r="26" spans="1:12" x14ac:dyDescent="0.35">
      <c r="A26" s="70" t="s">
        <v>153</v>
      </c>
      <c r="B26" s="73">
        <v>22</v>
      </c>
      <c r="C26" s="15">
        <v>35.594863600108994</v>
      </c>
      <c r="D26" s="15">
        <v>38.079463982375898</v>
      </c>
      <c r="E26" s="15">
        <v>37.293805134059703</v>
      </c>
      <c r="F26" s="15">
        <v>39.618143955610392</v>
      </c>
      <c r="G26" s="15">
        <v>34.712058923273723</v>
      </c>
      <c r="H26" s="15">
        <v>42.661759546390662</v>
      </c>
      <c r="I26" s="15">
        <v>38.823506436987756</v>
      </c>
      <c r="J26" s="15">
        <v>41.525451637192667</v>
      </c>
      <c r="K26" s="15">
        <v>41.02971166658994</v>
      </c>
      <c r="L26" s="15">
        <v>37.282213826611468</v>
      </c>
    </row>
    <row r="27" spans="1:12" x14ac:dyDescent="0.35">
      <c r="A27" s="70" t="s">
        <v>154</v>
      </c>
      <c r="B27" s="73">
        <v>30</v>
      </c>
      <c r="C27" s="15">
        <v>28.837510970970051</v>
      </c>
      <c r="D27" s="15">
        <v>41.050534896392413</v>
      </c>
      <c r="E27" s="15">
        <v>39.284614287579174</v>
      </c>
      <c r="F27" s="15">
        <v>37.999105123308979</v>
      </c>
      <c r="G27" s="15">
        <v>42.467903868568946</v>
      </c>
      <c r="H27" s="15">
        <v>38.550716804745079</v>
      </c>
      <c r="I27" s="15">
        <v>42.440393430107271</v>
      </c>
      <c r="J27" s="15">
        <v>42.082532430867559</v>
      </c>
      <c r="K27" s="15">
        <v>44.423547537447938</v>
      </c>
      <c r="L27" s="15">
        <v>42.030935127400255</v>
      </c>
    </row>
    <row r="28" spans="1:12" x14ac:dyDescent="0.35">
      <c r="A28" s="70" t="s">
        <v>155</v>
      </c>
      <c r="B28" s="73">
        <v>30</v>
      </c>
      <c r="C28" s="15">
        <v>32.980246743307262</v>
      </c>
      <c r="D28" s="15">
        <v>38.20343394816733</v>
      </c>
      <c r="E28" s="15">
        <v>41.309095709191588</v>
      </c>
      <c r="F28" s="15">
        <v>40.17383835357434</v>
      </c>
      <c r="G28" s="15">
        <v>42.759553993482825</v>
      </c>
      <c r="H28" s="15">
        <v>44.224280687460826</v>
      </c>
      <c r="I28" s="15">
        <v>40.177517896079948</v>
      </c>
      <c r="J28" s="15">
        <v>45.629980154695353</v>
      </c>
      <c r="K28" s="15">
        <v>45.748025148786475</v>
      </c>
      <c r="L28" s="15">
        <v>45.071850365288299</v>
      </c>
    </row>
    <row r="29" spans="1:12" x14ac:dyDescent="0.35">
      <c r="A29" s="70" t="s">
        <v>156</v>
      </c>
      <c r="B29" s="73">
        <v>35</v>
      </c>
      <c r="C29" s="15">
        <v>33.306566306225328</v>
      </c>
      <c r="D29" s="15">
        <v>40.462232581474609</v>
      </c>
      <c r="E29" s="15">
        <v>39.244083412039863</v>
      </c>
      <c r="F29" s="15">
        <v>40.775004359366022</v>
      </c>
      <c r="G29" s="15">
        <v>44.285331741096897</v>
      </c>
      <c r="H29" s="15">
        <v>44.270886142045789</v>
      </c>
      <c r="I29" s="15">
        <v>43.335092963705812</v>
      </c>
      <c r="J29" s="15">
        <v>44.102415179545559</v>
      </c>
      <c r="K29" s="15">
        <v>48.261493056495716</v>
      </c>
      <c r="L29" s="15">
        <v>45.889404250080169</v>
      </c>
    </row>
    <row r="30" spans="1:12" x14ac:dyDescent="0.35">
      <c r="A30" s="70" t="s">
        <v>157</v>
      </c>
      <c r="B30" s="73">
        <v>37</v>
      </c>
      <c r="C30" s="15">
        <v>35.69477115275587</v>
      </c>
      <c r="D30" s="15">
        <v>41.586267341631057</v>
      </c>
      <c r="E30" s="15">
        <v>41.231245425991233</v>
      </c>
      <c r="F30" s="15">
        <v>40.179688116720904</v>
      </c>
      <c r="G30" s="15">
        <v>45.33045732572679</v>
      </c>
      <c r="H30" s="15">
        <v>46.166915817109526</v>
      </c>
      <c r="I30" s="15">
        <v>44.110896984528367</v>
      </c>
      <c r="J30" s="15">
        <v>46.863928004047857</v>
      </c>
      <c r="K30" s="15">
        <v>48.124725948809314</v>
      </c>
      <c r="L30" s="15">
        <v>48.409647156905578</v>
      </c>
    </row>
    <row r="31" spans="1:12" x14ac:dyDescent="0.35">
      <c r="A31" s="70" t="s">
        <v>158</v>
      </c>
      <c r="B31" s="73">
        <v>38</v>
      </c>
      <c r="C31" s="15">
        <v>37.916113635799334</v>
      </c>
      <c r="D31" s="15">
        <v>43.138991432043966</v>
      </c>
      <c r="E31" s="15">
        <v>42.349210410993138</v>
      </c>
      <c r="F31" s="15">
        <v>41.707347223464218</v>
      </c>
      <c r="G31" s="15">
        <v>45.150210549109637</v>
      </c>
      <c r="H31" s="15">
        <v>47.151810975420425</v>
      </c>
      <c r="I31" s="15">
        <v>45.796176989403712</v>
      </c>
      <c r="J31" s="15">
        <v>47.535179547994929</v>
      </c>
      <c r="K31" s="15">
        <v>50.312998054292876</v>
      </c>
      <c r="L31" s="15">
        <v>48.685902365248246</v>
      </c>
    </row>
    <row r="32" spans="1:12" x14ac:dyDescent="0.35">
      <c r="A32" s="70" t="s">
        <v>159</v>
      </c>
      <c r="B32" s="73">
        <v>38</v>
      </c>
      <c r="C32" s="15">
        <v>40.247943585184423</v>
      </c>
      <c r="D32" s="15">
        <v>45.401864936182413</v>
      </c>
      <c r="E32" s="15">
        <v>43.726263950706134</v>
      </c>
      <c r="F32" s="15">
        <v>43.029260665964557</v>
      </c>
      <c r="G32" s="15">
        <v>46.364042696564425</v>
      </c>
      <c r="H32" s="15">
        <v>47.525425195651216</v>
      </c>
      <c r="I32" s="15">
        <v>46.929526063592988</v>
      </c>
      <c r="J32" s="15">
        <v>49.037174305370506</v>
      </c>
      <c r="K32" s="15">
        <v>51.217759405411627</v>
      </c>
      <c r="L32" s="15">
        <v>50.645185102719367</v>
      </c>
    </row>
    <row r="33" spans="1:12" x14ac:dyDescent="0.35">
      <c r="A33" s="70" t="s">
        <v>160</v>
      </c>
      <c r="B33" s="73">
        <v>34</v>
      </c>
      <c r="C33" s="15">
        <v>39.162674515171048</v>
      </c>
      <c r="D33" s="15">
        <v>47.705058420300972</v>
      </c>
      <c r="E33" s="15">
        <v>45.542993067053132</v>
      </c>
      <c r="F33" s="15">
        <v>44.016029924008393</v>
      </c>
      <c r="G33" s="15">
        <v>47.114355849402457</v>
      </c>
      <c r="H33" s="15">
        <v>48.291150803251092</v>
      </c>
      <c r="I33" s="15">
        <v>47.243434812160622</v>
      </c>
      <c r="J33" s="15">
        <v>49.584012248905694</v>
      </c>
      <c r="K33" s="15">
        <v>52.247565581466674</v>
      </c>
      <c r="L33" s="15">
        <v>51.251219295348385</v>
      </c>
    </row>
    <row r="34" spans="1:12" x14ac:dyDescent="0.35">
      <c r="A34" s="70" t="s">
        <v>161</v>
      </c>
      <c r="B34" s="73">
        <v>43</v>
      </c>
      <c r="C34" s="15">
        <v>36.862004118555355</v>
      </c>
      <c r="D34" s="15">
        <v>46.033450992854881</v>
      </c>
      <c r="E34" s="15">
        <v>47.719611473649088</v>
      </c>
      <c r="F34" s="15">
        <v>45.498467610756876</v>
      </c>
      <c r="G34" s="15">
        <v>47.460512496457596</v>
      </c>
      <c r="H34" s="15">
        <v>48.732899303568701</v>
      </c>
      <c r="I34" s="15">
        <v>47.714845878191923</v>
      </c>
      <c r="J34" s="15">
        <v>49.462745354657976</v>
      </c>
      <c r="K34" s="15">
        <v>52.371397393874844</v>
      </c>
      <c r="L34" s="15">
        <v>51.924227051181063</v>
      </c>
    </row>
    <row r="35" spans="1:12" x14ac:dyDescent="0.35">
      <c r="A35" s="70" t="s">
        <v>162</v>
      </c>
      <c r="B35" s="73">
        <v>40</v>
      </c>
      <c r="C35" s="15">
        <v>42.041127706946355</v>
      </c>
      <c r="D35" s="15">
        <v>44.118845995918512</v>
      </c>
      <c r="E35" s="15">
        <v>45.925577208068944</v>
      </c>
      <c r="F35" s="15">
        <v>47.203767315265225</v>
      </c>
      <c r="G35" s="15">
        <v>48.120045573336078</v>
      </c>
      <c r="H35" s="15">
        <v>48.605240864149948</v>
      </c>
      <c r="I35" s="15">
        <v>47.812574585833204</v>
      </c>
      <c r="J35" s="15">
        <v>49.222112149764314</v>
      </c>
      <c r="K35" s="15">
        <v>51.746352898968397</v>
      </c>
      <c r="L35" s="15">
        <v>51.636257763784577</v>
      </c>
    </row>
    <row r="36" spans="1:12" x14ac:dyDescent="0.35">
      <c r="A36" s="70" t="s">
        <v>163</v>
      </c>
      <c r="B36" s="73">
        <v>52</v>
      </c>
      <c r="C36" s="15">
        <v>42.524461609568711</v>
      </c>
      <c r="D36" s="15">
        <v>46.94354613263765</v>
      </c>
      <c r="E36" s="15">
        <v>44.829081104647244</v>
      </c>
      <c r="F36" s="15">
        <v>45.735900309609299</v>
      </c>
      <c r="G36" s="15">
        <v>49.275327763145093</v>
      </c>
      <c r="H36" s="15">
        <v>49.111422326693351</v>
      </c>
      <c r="I36" s="15">
        <v>47.748863850933034</v>
      </c>
      <c r="J36" s="15">
        <v>49.039367048832688</v>
      </c>
      <c r="K36" s="15">
        <v>51.323035425395091</v>
      </c>
      <c r="L36" s="15">
        <v>51.067931166255008</v>
      </c>
    </row>
    <row r="37" spans="1:12" x14ac:dyDescent="0.35">
      <c r="A37" s="70" t="s">
        <v>164</v>
      </c>
      <c r="B37" s="73">
        <v>33</v>
      </c>
      <c r="C37" s="15">
        <v>48.619095220292358</v>
      </c>
      <c r="D37" s="15">
        <v>48.228574558667667</v>
      </c>
      <c r="E37" s="15">
        <v>46.407041256794116</v>
      </c>
      <c r="F37" s="15">
        <v>44.833825995851342</v>
      </c>
      <c r="G37" s="15">
        <v>47.44967614773234</v>
      </c>
      <c r="H37" s="15">
        <v>49.62675182220373</v>
      </c>
      <c r="I37" s="15">
        <v>47.945754901429147</v>
      </c>
      <c r="J37" s="15">
        <v>48.482888243627386</v>
      </c>
      <c r="K37" s="15">
        <v>50.592540603708983</v>
      </c>
      <c r="L37" s="15">
        <v>50.343435875164154</v>
      </c>
    </row>
    <row r="38" spans="1:12" x14ac:dyDescent="0.35">
      <c r="A38" s="70" t="s">
        <v>165</v>
      </c>
      <c r="B38" s="73">
        <v>39</v>
      </c>
      <c r="C38" s="15">
        <v>36.350447831315755</v>
      </c>
      <c r="D38" s="15">
        <v>50.618647012208186</v>
      </c>
      <c r="E38" s="15">
        <v>48.50467035462831</v>
      </c>
      <c r="F38" s="15">
        <v>45.933519497965513</v>
      </c>
      <c r="G38" s="15">
        <v>46.563102863774731</v>
      </c>
      <c r="H38" s="15">
        <v>47.868721515737505</v>
      </c>
      <c r="I38" s="15">
        <v>48.372701058107026</v>
      </c>
      <c r="J38" s="15">
        <v>48.483613368064496</v>
      </c>
      <c r="K38" s="15">
        <v>49.777966175471036</v>
      </c>
      <c r="L38" s="15">
        <v>49.671662080489718</v>
      </c>
    </row>
    <row r="39" spans="1:12" x14ac:dyDescent="0.35">
      <c r="A39" s="70" t="s">
        <v>166</v>
      </c>
      <c r="B39" s="73">
        <v>48</v>
      </c>
      <c r="C39" s="15">
        <v>40.685115015850705</v>
      </c>
      <c r="D39" s="15">
        <v>41.956596616070676</v>
      </c>
      <c r="E39" s="15">
        <v>49.159086517902018</v>
      </c>
      <c r="F39" s="15">
        <v>48.35538814897609</v>
      </c>
      <c r="G39" s="15">
        <v>47.161659486933033</v>
      </c>
      <c r="H39" s="15">
        <v>47.008714070079513</v>
      </c>
      <c r="I39" s="15">
        <v>46.857010286300053</v>
      </c>
      <c r="J39" s="15">
        <v>48.659835743519004</v>
      </c>
      <c r="K39" s="15">
        <v>49.479119041088971</v>
      </c>
      <c r="L39" s="15">
        <v>48.918761742282371</v>
      </c>
    </row>
    <row r="40" spans="1:12" x14ac:dyDescent="0.35">
      <c r="A40" s="70" t="s">
        <v>167</v>
      </c>
      <c r="B40" s="73">
        <v>49</v>
      </c>
      <c r="C40" s="15">
        <v>46.91178286166604</v>
      </c>
      <c r="D40" s="15">
        <v>44.451130066782383</v>
      </c>
      <c r="E40" s="15">
        <v>42.987061012727708</v>
      </c>
      <c r="F40" s="15">
        <v>47.826620895539179</v>
      </c>
      <c r="G40" s="15">
        <v>49.281517869822082</v>
      </c>
      <c r="H40" s="15">
        <v>47.153711478012262</v>
      </c>
      <c r="I40" s="15">
        <v>45.976491152020209</v>
      </c>
      <c r="J40" s="15">
        <v>47.013946886994979</v>
      </c>
      <c r="K40" s="15">
        <v>49.163892798420768</v>
      </c>
      <c r="L40" s="15">
        <v>48.446899444842458</v>
      </c>
    </row>
    <row r="41" spans="1:12" x14ac:dyDescent="0.35">
      <c r="A41" s="70" t="s">
        <v>168</v>
      </c>
      <c r="B41" s="73">
        <v>50</v>
      </c>
      <c r="C41" s="15">
        <v>47.776140845414112</v>
      </c>
      <c r="D41" s="15">
        <v>48.810903180675858</v>
      </c>
      <c r="E41" s="15">
        <v>44.92236201188652</v>
      </c>
      <c r="F41" s="15">
        <v>43.675718669025727</v>
      </c>
      <c r="G41" s="15">
        <v>48.321480468276896</v>
      </c>
      <c r="H41" s="15">
        <v>49.437379648974058</v>
      </c>
      <c r="I41" s="15">
        <v>46.369842607428673</v>
      </c>
      <c r="J41" s="15">
        <v>46.406561936806064</v>
      </c>
      <c r="K41" s="15">
        <v>47.797360883178698</v>
      </c>
      <c r="L41" s="15">
        <v>48.37522599264485</v>
      </c>
    </row>
    <row r="42" spans="1:12" x14ac:dyDescent="0.35">
      <c r="A42" s="70" t="s">
        <v>169</v>
      </c>
      <c r="B42" s="73">
        <v>49</v>
      </c>
      <c r="C42" s="15">
        <v>48.352196489935316</v>
      </c>
      <c r="D42" s="15">
        <v>48.658560369056644</v>
      </c>
      <c r="E42" s="15">
        <v>47.740659731589233</v>
      </c>
      <c r="F42" s="15">
        <v>44.65102739177442</v>
      </c>
      <c r="G42" s="15">
        <v>44.79881084737665</v>
      </c>
      <c r="H42" s="15">
        <v>47.671745219735911</v>
      </c>
      <c r="I42" s="15">
        <v>48.159108968019019</v>
      </c>
      <c r="J42" s="15">
        <v>46.247100613809216</v>
      </c>
      <c r="K42" s="15">
        <v>46.697858086317694</v>
      </c>
      <c r="L42" s="15">
        <v>46.714048136902839</v>
      </c>
    </row>
    <row r="43" spans="1:12" x14ac:dyDescent="0.35">
      <c r="A43" s="70" t="s">
        <v>170</v>
      </c>
      <c r="B43" s="73">
        <v>43</v>
      </c>
      <c r="C43" s="15">
        <v>46.184721481048577</v>
      </c>
      <c r="D43" s="15">
        <v>49.207113698717905</v>
      </c>
      <c r="E43" s="15">
        <v>47.741218374336079</v>
      </c>
      <c r="F43" s="15">
        <v>46.936470903463466</v>
      </c>
      <c r="G43" s="15">
        <v>45.459553355331167</v>
      </c>
      <c r="H43" s="15">
        <v>45.135718589530562</v>
      </c>
      <c r="I43" s="15">
        <v>46.50076550004875</v>
      </c>
      <c r="J43" s="15">
        <v>48.082645092280721</v>
      </c>
      <c r="K43" s="15">
        <v>46.620607546255037</v>
      </c>
      <c r="L43" s="15">
        <v>45.915461709038084</v>
      </c>
    </row>
    <row r="44" spans="1:12" x14ac:dyDescent="0.35">
      <c r="A44" s="70" t="s">
        <v>171</v>
      </c>
      <c r="B44" s="73">
        <v>49</v>
      </c>
      <c r="C44" s="15">
        <v>42.526047686285999</v>
      </c>
      <c r="D44" s="15">
        <v>46.020084815209295</v>
      </c>
      <c r="E44" s="15">
        <v>48.474123232505299</v>
      </c>
      <c r="F44" s="15">
        <v>47.054554440790639</v>
      </c>
      <c r="G44" s="15">
        <v>47.288270537104431</v>
      </c>
      <c r="H44" s="15">
        <v>45.593934717289713</v>
      </c>
      <c r="I44" s="15">
        <v>44.731913292920396</v>
      </c>
      <c r="J44" s="15">
        <v>46.471714003110613</v>
      </c>
      <c r="K44" s="15">
        <v>48.377579200966956</v>
      </c>
      <c r="L44" s="15">
        <v>46.01893199118139</v>
      </c>
    </row>
    <row r="45" spans="1:12" x14ac:dyDescent="0.35">
      <c r="A45" s="70" t="s">
        <v>172</v>
      </c>
      <c r="B45" s="73">
        <v>58</v>
      </c>
      <c r="C45" s="15">
        <v>46.958455613009555</v>
      </c>
      <c r="D45" s="15">
        <v>43.467879782984411</v>
      </c>
      <c r="E45" s="15">
        <v>44.217179411650648</v>
      </c>
      <c r="F45" s="15">
        <v>47.358708789518673</v>
      </c>
      <c r="G45" s="15">
        <v>46.95555680543756</v>
      </c>
      <c r="H45" s="15">
        <v>46.643373412824943</v>
      </c>
      <c r="I45" s="15">
        <v>44.667398637687</v>
      </c>
      <c r="J45" s="15">
        <v>44.723859448820164</v>
      </c>
      <c r="K45" s="15">
        <v>46.302127720392683</v>
      </c>
      <c r="L45" s="15">
        <v>47.30764021789544</v>
      </c>
    </row>
    <row r="46" spans="1:12" x14ac:dyDescent="0.35">
      <c r="A46" s="70" t="s">
        <v>173</v>
      </c>
      <c r="B46" s="73">
        <v>40</v>
      </c>
      <c r="C46" s="15">
        <v>55.644572883665305</v>
      </c>
      <c r="D46" s="15">
        <v>47.221438093986734</v>
      </c>
      <c r="E46" s="15">
        <v>42.977137126602898</v>
      </c>
      <c r="F46" s="15">
        <v>42.997071794336883</v>
      </c>
      <c r="G46" s="15">
        <v>47.434761019549896</v>
      </c>
      <c r="H46" s="15">
        <v>46.58068704502093</v>
      </c>
      <c r="I46" s="15">
        <v>45.712767771425902</v>
      </c>
      <c r="J46" s="15">
        <v>44.721467198232141</v>
      </c>
      <c r="K46" s="15">
        <v>45.088544106194171</v>
      </c>
      <c r="L46" s="15">
        <v>45.522156024788188</v>
      </c>
    </row>
    <row r="47" spans="1:12" x14ac:dyDescent="0.35">
      <c r="A47" s="70" t="s">
        <v>174</v>
      </c>
      <c r="B47" s="73">
        <v>40</v>
      </c>
      <c r="C47" s="15">
        <v>39.036967722251887</v>
      </c>
      <c r="D47" s="15">
        <v>55.252031967466301</v>
      </c>
      <c r="E47" s="15">
        <v>45.985797619003641</v>
      </c>
      <c r="F47" s="15">
        <v>42.439740490324532</v>
      </c>
      <c r="G47" s="15">
        <v>42.789059112891564</v>
      </c>
      <c r="H47" s="15">
        <v>46.96556713633575</v>
      </c>
      <c r="I47" s="15">
        <v>45.642040754047422</v>
      </c>
      <c r="J47" s="15">
        <v>45.508951189482325</v>
      </c>
      <c r="K47" s="15">
        <v>44.93718425608261</v>
      </c>
      <c r="L47" s="15">
        <v>44.507560042484478</v>
      </c>
    </row>
    <row r="48" spans="1:12" x14ac:dyDescent="0.35">
      <c r="A48" s="70" t="s">
        <v>175</v>
      </c>
      <c r="B48" s="73">
        <v>38</v>
      </c>
      <c r="C48" s="15">
        <v>39.171070559088918</v>
      </c>
      <c r="D48" s="15">
        <v>39.995407315694052</v>
      </c>
      <c r="E48" s="15">
        <v>53.706601132038749</v>
      </c>
      <c r="F48" s="15">
        <v>45.005513405843793</v>
      </c>
      <c r="G48" s="15">
        <v>42.829836197420953</v>
      </c>
      <c r="H48" s="15">
        <v>42.383570538999969</v>
      </c>
      <c r="I48" s="15">
        <v>46.128058235701253</v>
      </c>
      <c r="J48" s="15">
        <v>45.568230121959473</v>
      </c>
      <c r="K48" s="15">
        <v>45.711384823377024</v>
      </c>
      <c r="L48" s="15">
        <v>44.416323414841727</v>
      </c>
    </row>
    <row r="49" spans="1:12" x14ac:dyDescent="0.35">
      <c r="A49" s="70" t="s">
        <v>176</v>
      </c>
      <c r="B49" s="73">
        <v>41</v>
      </c>
      <c r="C49" s="15">
        <v>38.102111379379622</v>
      </c>
      <c r="D49" s="15">
        <v>39.890007956306931</v>
      </c>
      <c r="E49" s="15">
        <v>39.403619998155897</v>
      </c>
      <c r="F49" s="15">
        <v>52.173232665947261</v>
      </c>
      <c r="G49" s="15">
        <v>44.758174317542476</v>
      </c>
      <c r="H49" s="15">
        <v>42.667420344903675</v>
      </c>
      <c r="I49" s="15">
        <v>41.403634482866686</v>
      </c>
      <c r="J49" s="15">
        <v>45.851470287366247</v>
      </c>
      <c r="K49" s="15">
        <v>45.69018908660555</v>
      </c>
      <c r="L49" s="15">
        <v>44.962598223378315</v>
      </c>
    </row>
    <row r="50" spans="1:12" x14ac:dyDescent="0.35">
      <c r="A50" s="70" t="s">
        <v>177</v>
      </c>
      <c r="B50" s="73">
        <v>52</v>
      </c>
      <c r="C50" s="15">
        <v>40.007245137793944</v>
      </c>
      <c r="D50" s="15">
        <v>39.801882638943262</v>
      </c>
      <c r="E50" s="15">
        <v>39.407551928811635</v>
      </c>
      <c r="F50" s="15">
        <v>39.0806197959161</v>
      </c>
      <c r="G50" s="15">
        <v>51.836082869734248</v>
      </c>
      <c r="H50" s="15">
        <v>44.47410833989224</v>
      </c>
      <c r="I50" s="15">
        <v>42.163704581515759</v>
      </c>
      <c r="J50" s="15">
        <v>41.344735915135026</v>
      </c>
      <c r="K50" s="15">
        <v>46.212380929592562</v>
      </c>
      <c r="L50" s="15">
        <v>45.200333114333979</v>
      </c>
    </row>
    <row r="51" spans="1:12" x14ac:dyDescent="0.35">
      <c r="A51" s="70" t="s">
        <v>178</v>
      </c>
      <c r="B51" s="73">
        <v>43</v>
      </c>
      <c r="C51" s="15">
        <v>49.837154154692399</v>
      </c>
      <c r="D51" s="15">
        <v>40.823946356648293</v>
      </c>
      <c r="E51" s="15">
        <v>40.025757139383522</v>
      </c>
      <c r="F51" s="15">
        <v>39.035696730358325</v>
      </c>
      <c r="G51" s="15">
        <v>39.641219640681811</v>
      </c>
      <c r="H51" s="15">
        <v>51.444681085893528</v>
      </c>
      <c r="I51" s="15">
        <v>43.775357305025928</v>
      </c>
      <c r="J51" s="15">
        <v>42.395890821865144</v>
      </c>
      <c r="K51" s="15">
        <v>41.877231898417023</v>
      </c>
      <c r="L51" s="15">
        <v>45.836313112313064</v>
      </c>
    </row>
    <row r="52" spans="1:12" x14ac:dyDescent="0.35">
      <c r="A52" s="70" t="s">
        <v>179</v>
      </c>
      <c r="B52" s="73">
        <v>51</v>
      </c>
      <c r="C52" s="15">
        <v>41.844313611069595</v>
      </c>
      <c r="D52" s="15">
        <v>49.526525400824369</v>
      </c>
      <c r="E52" s="15">
        <v>40.193111900068999</v>
      </c>
      <c r="F52" s="15">
        <v>39.932215366320634</v>
      </c>
      <c r="G52" s="15">
        <v>39.290213956125122</v>
      </c>
      <c r="H52" s="15">
        <v>39.834664775206171</v>
      </c>
      <c r="I52" s="15">
        <v>50.325777637322169</v>
      </c>
      <c r="J52" s="15">
        <v>43.575724879448295</v>
      </c>
      <c r="K52" s="15">
        <v>42.981952211273288</v>
      </c>
      <c r="L52" s="15">
        <v>41.378021297745406</v>
      </c>
    </row>
    <row r="53" spans="1:12" x14ac:dyDescent="0.35">
      <c r="A53" s="70" t="s">
        <v>180</v>
      </c>
      <c r="B53" s="73">
        <v>50</v>
      </c>
      <c r="C53" s="15">
        <v>48.637137516107416</v>
      </c>
      <c r="D53" s="15">
        <v>42.775806747093831</v>
      </c>
      <c r="E53" s="15">
        <v>48.251259452594915</v>
      </c>
      <c r="F53" s="15">
        <v>39.773472034445817</v>
      </c>
      <c r="G53" s="15">
        <v>40.653639785173198</v>
      </c>
      <c r="H53" s="15">
        <v>39.558756413290219</v>
      </c>
      <c r="I53" s="15">
        <v>39.543415855989032</v>
      </c>
      <c r="J53" s="15">
        <v>50.074260728567253</v>
      </c>
      <c r="K53" s="15">
        <v>44.188555187395458</v>
      </c>
      <c r="L53" s="15">
        <v>42.758342818122408</v>
      </c>
    </row>
    <row r="54" spans="1:12" x14ac:dyDescent="0.35">
      <c r="A54" s="70" t="s">
        <v>181</v>
      </c>
      <c r="B54" s="73">
        <v>31</v>
      </c>
      <c r="C54" s="15">
        <v>48.168545375078928</v>
      </c>
      <c r="D54" s="15">
        <v>48.46397502480567</v>
      </c>
      <c r="E54" s="15">
        <v>42.24534921193154</v>
      </c>
      <c r="F54" s="15">
        <v>47.128080379040469</v>
      </c>
      <c r="G54" s="15">
        <v>40.190178657581257</v>
      </c>
      <c r="H54" s="15">
        <v>41.140959409780343</v>
      </c>
      <c r="I54" s="15">
        <v>39.156838544113299</v>
      </c>
      <c r="J54" s="15">
        <v>39.878125450109493</v>
      </c>
      <c r="K54" s="15">
        <v>50.555078787891269</v>
      </c>
      <c r="L54" s="15">
        <v>43.78929611654214</v>
      </c>
    </row>
    <row r="55" spans="1:12" x14ac:dyDescent="0.35">
      <c r="A55" s="70" t="s">
        <v>182</v>
      </c>
      <c r="B55" s="73">
        <v>41</v>
      </c>
      <c r="C55" s="15">
        <v>30.986501567779715</v>
      </c>
      <c r="D55" s="15">
        <v>48.627000020289529</v>
      </c>
      <c r="E55" s="15">
        <v>47.031969408309401</v>
      </c>
      <c r="F55" s="15">
        <v>41.785695661453246</v>
      </c>
      <c r="G55" s="15">
        <v>46.984381674060465</v>
      </c>
      <c r="H55" s="15">
        <v>40.563415348174686</v>
      </c>
      <c r="I55" s="15">
        <v>40.87422916801642</v>
      </c>
      <c r="J55" s="15">
        <v>39.440762517143177</v>
      </c>
      <c r="K55" s="15">
        <v>40.968415872414539</v>
      </c>
      <c r="L55" s="15">
        <v>50.014434729551013</v>
      </c>
    </row>
    <row r="56" spans="1:12" x14ac:dyDescent="0.35">
      <c r="A56" s="70" t="s">
        <v>183</v>
      </c>
      <c r="B56" s="73">
        <v>39</v>
      </c>
      <c r="C56" s="15">
        <v>39.420931892837224</v>
      </c>
      <c r="D56" s="15">
        <v>33.155811876197554</v>
      </c>
      <c r="E56" s="15">
        <v>47.560923684615048</v>
      </c>
      <c r="F56" s="15">
        <v>45.835174097169798</v>
      </c>
      <c r="G56" s="15">
        <v>42.219677879032574</v>
      </c>
      <c r="H56" s="15">
        <v>46.904189676271585</v>
      </c>
      <c r="I56" s="15">
        <v>40.245685968050047</v>
      </c>
      <c r="J56" s="15">
        <v>41.229701673430881</v>
      </c>
      <c r="K56" s="15">
        <v>40.554737177467842</v>
      </c>
      <c r="L56" s="15">
        <v>40.931291942200225</v>
      </c>
    </row>
    <row r="57" spans="1:12" x14ac:dyDescent="0.35">
      <c r="A57" s="70" t="s">
        <v>184</v>
      </c>
      <c r="B57" s="73">
        <v>41</v>
      </c>
      <c r="C57" s="15">
        <v>38.214674574953527</v>
      </c>
      <c r="D57" s="15">
        <v>40.330108374681629</v>
      </c>
      <c r="E57" s="15">
        <v>33.386607578038401</v>
      </c>
      <c r="F57" s="15">
        <v>46.568067721901187</v>
      </c>
      <c r="G57" s="15">
        <v>45.566940031067872</v>
      </c>
      <c r="H57" s="15">
        <v>42.592386451204575</v>
      </c>
      <c r="I57" s="15">
        <v>46.069148665095824</v>
      </c>
      <c r="J57" s="15">
        <v>40.524214433027559</v>
      </c>
      <c r="K57" s="15">
        <v>42.327981284437492</v>
      </c>
      <c r="L57" s="15">
        <v>40.445988817701391</v>
      </c>
    </row>
    <row r="58" spans="1:12" x14ac:dyDescent="0.35">
      <c r="A58" s="70" t="s">
        <v>185</v>
      </c>
      <c r="B58" s="73">
        <v>36</v>
      </c>
      <c r="C58" s="15">
        <v>39.770960911882518</v>
      </c>
      <c r="D58" s="15">
        <v>39.93451776591575</v>
      </c>
      <c r="E58" s="15">
        <v>39.462923165447926</v>
      </c>
      <c r="F58" s="15">
        <v>33.582399461851956</v>
      </c>
      <c r="G58" s="15">
        <v>46.495672698054648</v>
      </c>
      <c r="H58" s="15">
        <v>45.409028736588269</v>
      </c>
      <c r="I58" s="15">
        <v>42.199266799778613</v>
      </c>
      <c r="J58" s="15">
        <v>45.947998156126182</v>
      </c>
      <c r="K58" s="15">
        <v>41.634503798934738</v>
      </c>
      <c r="L58" s="15">
        <v>42.222877565811189</v>
      </c>
    </row>
    <row r="59" spans="1:12" x14ac:dyDescent="0.35">
      <c r="A59" s="70" t="s">
        <v>186</v>
      </c>
      <c r="B59" s="73">
        <v>30</v>
      </c>
      <c r="C59" s="15">
        <v>34.661223990893667</v>
      </c>
      <c r="D59" s="15">
        <v>41.233535724628688</v>
      </c>
      <c r="E59" s="15">
        <v>39.761773000782895</v>
      </c>
      <c r="F59" s="15">
        <v>38.763180204735377</v>
      </c>
      <c r="G59" s="15">
        <v>34.586774092139848</v>
      </c>
      <c r="H59" s="15">
        <v>46.557093488902829</v>
      </c>
      <c r="I59" s="15">
        <v>44.644959408880631</v>
      </c>
      <c r="J59" s="15">
        <v>42.472061242267202</v>
      </c>
      <c r="K59" s="15">
        <v>46.76971099439011</v>
      </c>
      <c r="L59" s="15">
        <v>41.614362452813211</v>
      </c>
    </row>
    <row r="60" spans="1:12" x14ac:dyDescent="0.35">
      <c r="A60" s="70" t="s">
        <v>187</v>
      </c>
      <c r="B60" s="73">
        <v>40</v>
      </c>
      <c r="C60" s="15">
        <v>30.019037618347401</v>
      </c>
      <c r="D60" s="15">
        <v>35.972957143975712</v>
      </c>
      <c r="E60" s="15">
        <v>40.636018173076025</v>
      </c>
      <c r="F60" s="15">
        <v>39.534437093820735</v>
      </c>
      <c r="G60" s="15">
        <v>38.905055961556286</v>
      </c>
      <c r="H60" s="15">
        <v>35.519600293851759</v>
      </c>
      <c r="I60" s="15">
        <v>45.854988878351378</v>
      </c>
      <c r="J60" s="15">
        <v>44.514236985537423</v>
      </c>
      <c r="K60" s="15">
        <v>43.538296228737153</v>
      </c>
      <c r="L60" s="15">
        <v>46.411651622182767</v>
      </c>
    </row>
    <row r="61" spans="1:12" x14ac:dyDescent="0.35">
      <c r="A61" s="70" t="s">
        <v>188</v>
      </c>
      <c r="B61" s="73">
        <v>40</v>
      </c>
      <c r="C61" s="15">
        <v>39.798876956431478</v>
      </c>
      <c r="D61" s="15">
        <v>32.330139963183832</v>
      </c>
      <c r="E61" s="15">
        <v>35.219166490036415</v>
      </c>
      <c r="F61" s="15">
        <v>39.961235132402983</v>
      </c>
      <c r="G61" s="15">
        <v>39.899516867122408</v>
      </c>
      <c r="H61" s="15">
        <v>39.041062236040482</v>
      </c>
      <c r="I61" s="15">
        <v>35.526247547273698</v>
      </c>
      <c r="J61" s="15">
        <v>45.616685504853258</v>
      </c>
      <c r="K61" s="15">
        <v>45.16066258248842</v>
      </c>
      <c r="L61" s="15">
        <v>43.301008332604276</v>
      </c>
    </row>
    <row r="62" spans="1:12" x14ac:dyDescent="0.35">
      <c r="A62" s="70" t="s">
        <v>189</v>
      </c>
      <c r="B62" s="73">
        <v>40</v>
      </c>
      <c r="C62" s="15">
        <v>39.480092213677302</v>
      </c>
      <c r="D62" s="15">
        <v>41.891609649040049</v>
      </c>
      <c r="E62" s="15">
        <v>32.577607773510614</v>
      </c>
      <c r="F62" s="15">
        <v>34.683357324582545</v>
      </c>
      <c r="G62" s="15">
        <v>40.155559062012408</v>
      </c>
      <c r="H62" s="15">
        <v>40.408161695821263</v>
      </c>
      <c r="I62" s="15">
        <v>38.558156789155539</v>
      </c>
      <c r="J62" s="15">
        <v>36.07429417035496</v>
      </c>
      <c r="K62" s="15">
        <v>46.396553654577275</v>
      </c>
      <c r="L62" s="15">
        <v>44.823874164793509</v>
      </c>
    </row>
    <row r="63" spans="1:12" x14ac:dyDescent="0.35">
      <c r="A63" s="70" t="s">
        <v>190</v>
      </c>
      <c r="B63" s="73">
        <v>45</v>
      </c>
      <c r="C63" s="15">
        <v>38.781600930280753</v>
      </c>
      <c r="D63" s="15">
        <v>40.899109497861559</v>
      </c>
      <c r="E63" s="15">
        <v>41.674927969542203</v>
      </c>
      <c r="F63" s="15">
        <v>32.58731668993277</v>
      </c>
      <c r="G63" s="15">
        <v>34.727453751985344</v>
      </c>
      <c r="H63" s="15">
        <v>40.255779251658531</v>
      </c>
      <c r="I63" s="15">
        <v>39.942753040168348</v>
      </c>
      <c r="J63" s="15">
        <v>38.422385856491019</v>
      </c>
      <c r="K63" s="15">
        <v>37.255222786870668</v>
      </c>
      <c r="L63" s="15">
        <v>45.867042321923556</v>
      </c>
    </row>
    <row r="64" spans="1:12" x14ac:dyDescent="0.35">
      <c r="A64" s="70" t="s">
        <v>191</v>
      </c>
      <c r="B64" s="73">
        <v>36</v>
      </c>
      <c r="C64" s="15">
        <v>44.112040669802248</v>
      </c>
      <c r="D64" s="15">
        <v>39.825599164355694</v>
      </c>
      <c r="E64" s="15">
        <v>40.509429428200818</v>
      </c>
      <c r="F64" s="15">
        <v>41.421475361692607</v>
      </c>
      <c r="G64" s="15">
        <v>33.213620909260015</v>
      </c>
      <c r="H64" s="15">
        <v>35.01471036890878</v>
      </c>
      <c r="I64" s="15">
        <v>39.709764608188209</v>
      </c>
      <c r="J64" s="15">
        <v>39.979645895236118</v>
      </c>
      <c r="K64" s="15">
        <v>39.270673893864178</v>
      </c>
      <c r="L64" s="15">
        <v>37.294369487310661</v>
      </c>
    </row>
    <row r="65" spans="1:12" x14ac:dyDescent="0.35">
      <c r="A65" s="70" t="s">
        <v>192</v>
      </c>
      <c r="B65" s="73">
        <v>46</v>
      </c>
      <c r="C65" s="15">
        <v>35.403194495341616</v>
      </c>
      <c r="D65" s="15">
        <v>44.832121293204821</v>
      </c>
      <c r="E65" s="15">
        <v>38.906676539454281</v>
      </c>
      <c r="F65" s="15">
        <v>39.763398050988897</v>
      </c>
      <c r="G65" s="15">
        <v>41.355870314358548</v>
      </c>
      <c r="H65" s="15">
        <v>33.697741603956466</v>
      </c>
      <c r="I65" s="15">
        <v>34.349970941045463</v>
      </c>
      <c r="J65" s="15">
        <v>39.306529732026441</v>
      </c>
      <c r="K65" s="15">
        <v>40.634573679506559</v>
      </c>
      <c r="L65" s="15">
        <v>38.723602181549204</v>
      </c>
    </row>
    <row r="66" spans="1:12" x14ac:dyDescent="0.35">
      <c r="A66" s="70" t="s">
        <v>193</v>
      </c>
      <c r="B66" s="73">
        <v>41</v>
      </c>
      <c r="C66" s="15">
        <v>43.963649198883594</v>
      </c>
      <c r="D66" s="15">
        <v>36.674278175993997</v>
      </c>
      <c r="E66" s="15">
        <v>44.036760461293945</v>
      </c>
      <c r="F66" s="15">
        <v>38.157796755152333</v>
      </c>
      <c r="G66" s="15">
        <v>39.70912022176887</v>
      </c>
      <c r="H66" s="15">
        <v>41.517541003081</v>
      </c>
      <c r="I66" s="15">
        <v>33.461344266369146</v>
      </c>
      <c r="J66" s="15">
        <v>34.222683523346966</v>
      </c>
      <c r="K66" s="15">
        <v>39.984889324194981</v>
      </c>
      <c r="L66" s="15">
        <v>40.234062529843278</v>
      </c>
    </row>
    <row r="67" spans="1:12" x14ac:dyDescent="0.35">
      <c r="A67" s="70" t="s">
        <v>194</v>
      </c>
      <c r="B67" s="73">
        <v>31</v>
      </c>
      <c r="C67" s="15">
        <v>39.665426011982483</v>
      </c>
      <c r="D67" s="15">
        <v>44.058886152550123</v>
      </c>
      <c r="E67" s="15">
        <v>36.495183173658063</v>
      </c>
      <c r="F67" s="15">
        <v>43.356123971971819</v>
      </c>
      <c r="G67" s="15">
        <v>38.134721201725469</v>
      </c>
      <c r="H67" s="15">
        <v>39.979159585891999</v>
      </c>
      <c r="I67" s="15">
        <v>40.978451488893299</v>
      </c>
      <c r="J67" s="15">
        <v>33.674542592350775</v>
      </c>
      <c r="K67" s="15">
        <v>35.217157136465424</v>
      </c>
      <c r="L67" s="15">
        <v>39.629717586687974</v>
      </c>
    </row>
    <row r="68" spans="1:12" x14ac:dyDescent="0.35">
      <c r="A68" s="70" t="s">
        <v>195</v>
      </c>
      <c r="B68" s="73">
        <v>50</v>
      </c>
      <c r="C68" s="15">
        <v>31.109470073755894</v>
      </c>
      <c r="D68" s="15">
        <v>40.05144525227329</v>
      </c>
      <c r="E68" s="15">
        <v>42.836051480903805</v>
      </c>
      <c r="F68" s="15">
        <v>36.164762968681778</v>
      </c>
      <c r="G68" s="15">
        <v>43.150817616808794</v>
      </c>
      <c r="H68" s="15">
        <v>38.313530323482915</v>
      </c>
      <c r="I68" s="15">
        <v>39.366162735140968</v>
      </c>
      <c r="J68" s="15">
        <v>40.714918571341023</v>
      </c>
      <c r="K68" s="15">
        <v>34.812762072678737</v>
      </c>
      <c r="L68" s="15">
        <v>34.97168518983559</v>
      </c>
    </row>
    <row r="69" spans="1:12" x14ac:dyDescent="0.35">
      <c r="A69" s="70" t="s">
        <v>196</v>
      </c>
      <c r="B69" s="73">
        <v>32</v>
      </c>
      <c r="C69" s="15">
        <v>48.844458702590899</v>
      </c>
      <c r="D69" s="15">
        <v>32.734642182033689</v>
      </c>
      <c r="E69" s="15">
        <v>39.158377893509332</v>
      </c>
      <c r="F69" s="15">
        <v>41.758063944323482</v>
      </c>
      <c r="G69" s="15">
        <v>36.412292109055393</v>
      </c>
      <c r="H69" s="15">
        <v>43.221983481111813</v>
      </c>
      <c r="I69" s="15">
        <v>37.794439212825992</v>
      </c>
      <c r="J69" s="15">
        <v>39.211990743674924</v>
      </c>
      <c r="K69" s="15">
        <v>41.559356704722987</v>
      </c>
      <c r="L69" s="15">
        <v>34.769343788314274</v>
      </c>
    </row>
    <row r="70" spans="1:12" x14ac:dyDescent="0.35">
      <c r="A70" s="70" t="s">
        <v>197</v>
      </c>
      <c r="B70" s="73">
        <v>34</v>
      </c>
      <c r="C70" s="15">
        <v>31.474368014199378</v>
      </c>
      <c r="D70" s="15">
        <v>49.336818778130684</v>
      </c>
      <c r="E70" s="15">
        <v>32.876710441102155</v>
      </c>
      <c r="F70" s="15">
        <v>38.354312119696772</v>
      </c>
      <c r="G70" s="15">
        <v>41.407301068725545</v>
      </c>
      <c r="H70" s="15">
        <v>36.906489737438136</v>
      </c>
      <c r="I70" s="15">
        <v>42.534676945129533</v>
      </c>
      <c r="J70" s="15">
        <v>37.693625485433209</v>
      </c>
      <c r="K70" s="15">
        <v>40.141553458690346</v>
      </c>
      <c r="L70" s="15">
        <v>41.231839841189043</v>
      </c>
    </row>
    <row r="71" spans="1:12" x14ac:dyDescent="0.35">
      <c r="A71" s="70" t="s">
        <v>198</v>
      </c>
      <c r="B71" s="73">
        <v>36</v>
      </c>
      <c r="C71" s="15">
        <v>33.507178754886013</v>
      </c>
      <c r="D71" s="15">
        <v>32.550647064669789</v>
      </c>
      <c r="E71" s="15">
        <v>48.467997980888057</v>
      </c>
      <c r="F71" s="15">
        <v>32.904430149496079</v>
      </c>
      <c r="G71" s="15">
        <v>38.163736090848573</v>
      </c>
      <c r="H71" s="15">
        <v>41.40728303438334</v>
      </c>
      <c r="I71" s="15">
        <v>36.594852839870768</v>
      </c>
      <c r="J71" s="15">
        <v>42.229369862402883</v>
      </c>
      <c r="K71" s="15">
        <v>38.72127884260572</v>
      </c>
      <c r="L71" s="15">
        <v>39.874551558257053</v>
      </c>
    </row>
    <row r="72" spans="1:12" x14ac:dyDescent="0.35">
      <c r="A72" s="70" t="s">
        <v>199</v>
      </c>
      <c r="B72" s="73">
        <v>31</v>
      </c>
      <c r="C72" s="15">
        <v>35.426734438230092</v>
      </c>
      <c r="D72" s="15">
        <v>34.466684330011084</v>
      </c>
      <c r="E72" s="15">
        <v>32.185626244817513</v>
      </c>
      <c r="F72" s="15">
        <v>47.458749019010803</v>
      </c>
      <c r="G72" s="15">
        <v>33.326319091382999</v>
      </c>
      <c r="H72" s="15">
        <v>38.243059699519534</v>
      </c>
      <c r="I72" s="15">
        <v>40.546504758201124</v>
      </c>
      <c r="J72" s="15">
        <v>36.570959349386229</v>
      </c>
      <c r="K72" s="15">
        <v>42.986502167334912</v>
      </c>
      <c r="L72" s="15">
        <v>38.411831517080962</v>
      </c>
    </row>
    <row r="73" spans="1:12" x14ac:dyDescent="0.35">
      <c r="A73" s="70" t="s">
        <v>200</v>
      </c>
      <c r="B73" s="73">
        <v>35</v>
      </c>
      <c r="C73" s="15">
        <v>30.772946235939258</v>
      </c>
      <c r="D73" s="15">
        <v>36.474511703176262</v>
      </c>
      <c r="E73" s="15">
        <v>34.18759450037718</v>
      </c>
      <c r="F73" s="15">
        <v>31.888396380213177</v>
      </c>
      <c r="G73" s="15">
        <v>47.151198239249617</v>
      </c>
      <c r="H73" s="15">
        <v>34.100466891434301</v>
      </c>
      <c r="I73" s="15">
        <v>37.610112588980023</v>
      </c>
      <c r="J73" s="15">
        <v>40.207262239692078</v>
      </c>
      <c r="K73" s="15">
        <v>37.790170599091404</v>
      </c>
      <c r="L73" s="15">
        <v>42.600411212897363</v>
      </c>
    </row>
    <row r="74" spans="1:12" x14ac:dyDescent="0.35">
      <c r="A74" s="70" t="s">
        <v>201</v>
      </c>
      <c r="B74" s="73">
        <v>33</v>
      </c>
      <c r="C74" s="15">
        <v>34.659658772298961</v>
      </c>
      <c r="D74" s="15">
        <v>31.993335038430995</v>
      </c>
      <c r="E74" s="15">
        <v>36.133018862982752</v>
      </c>
      <c r="F74" s="15">
        <v>33.765633405671124</v>
      </c>
      <c r="G74" s="15">
        <v>32.11979989693944</v>
      </c>
      <c r="H74" s="15">
        <v>47.071252626467057</v>
      </c>
      <c r="I74" s="15">
        <v>33.890995765594568</v>
      </c>
      <c r="J74" s="15">
        <v>37.355830151578949</v>
      </c>
      <c r="K74" s="15">
        <v>41.003993632212946</v>
      </c>
      <c r="L74" s="15">
        <v>37.630724072759016</v>
      </c>
    </row>
    <row r="75" spans="1:12" x14ac:dyDescent="0.35">
      <c r="A75" s="70" t="s">
        <v>202</v>
      </c>
      <c r="B75" s="73">
        <v>26</v>
      </c>
      <c r="C75" s="15">
        <v>32.573002717473358</v>
      </c>
      <c r="D75" s="15">
        <v>35.743397113054876</v>
      </c>
      <c r="E75" s="15">
        <v>31.756435410443789</v>
      </c>
      <c r="F75" s="15">
        <v>35.660630677048331</v>
      </c>
      <c r="G75" s="15">
        <v>33.924911793191512</v>
      </c>
      <c r="H75" s="15">
        <v>32.562648063403024</v>
      </c>
      <c r="I75" s="15">
        <v>46.049320305327484</v>
      </c>
      <c r="J75" s="15">
        <v>34.043642732069358</v>
      </c>
      <c r="K75" s="15">
        <v>38.182100670593123</v>
      </c>
      <c r="L75" s="15">
        <v>40.500812620913464</v>
      </c>
    </row>
    <row r="76" spans="1:12" x14ac:dyDescent="0.35">
      <c r="A76" s="70" t="s">
        <v>203</v>
      </c>
      <c r="B76" s="73">
        <v>38</v>
      </c>
      <c r="C76" s="15">
        <v>26.038134945639069</v>
      </c>
      <c r="D76" s="15">
        <v>33.517952704058644</v>
      </c>
      <c r="E76" s="15">
        <v>35.398979163422133</v>
      </c>
      <c r="F76" s="15">
        <v>31.398486692034531</v>
      </c>
      <c r="G76" s="15">
        <v>35.754980486325401</v>
      </c>
      <c r="H76" s="15">
        <v>34.233249424655725</v>
      </c>
      <c r="I76" s="15">
        <v>32.114950888510172</v>
      </c>
      <c r="J76" s="15">
        <v>45.441200756596714</v>
      </c>
      <c r="K76" s="15">
        <v>35.145264021098924</v>
      </c>
      <c r="L76" s="15">
        <v>37.736730914764905</v>
      </c>
    </row>
    <row r="77" spans="1:12" x14ac:dyDescent="0.35">
      <c r="A77" s="70" t="s">
        <v>204</v>
      </c>
      <c r="B77" s="73">
        <v>34</v>
      </c>
      <c r="C77" s="15">
        <v>36.935986611120839</v>
      </c>
      <c r="D77" s="15">
        <v>27.280406168246525</v>
      </c>
      <c r="E77" s="15">
        <v>33.030079401313721</v>
      </c>
      <c r="F77" s="15">
        <v>34.838152775555926</v>
      </c>
      <c r="G77" s="15">
        <v>31.501718268316825</v>
      </c>
      <c r="H77" s="15">
        <v>35.884153826211509</v>
      </c>
      <c r="I77" s="15">
        <v>33.643084542476743</v>
      </c>
      <c r="J77" s="15">
        <v>32.006403325689163</v>
      </c>
      <c r="K77" s="15">
        <v>45.668487640390666</v>
      </c>
      <c r="L77" s="15">
        <v>34.924354465434199</v>
      </c>
    </row>
    <row r="78" spans="1:12" x14ac:dyDescent="0.35">
      <c r="A78" s="70" t="s">
        <v>205</v>
      </c>
      <c r="B78" s="73">
        <v>14</v>
      </c>
      <c r="C78" s="15">
        <v>33.138454417967608</v>
      </c>
      <c r="D78" s="15">
        <v>37.33160730269995</v>
      </c>
      <c r="E78" s="15">
        <v>27.303040738754252</v>
      </c>
      <c r="F78" s="15">
        <v>32.554865947497383</v>
      </c>
      <c r="G78" s="15">
        <v>34.898365818009289</v>
      </c>
      <c r="H78" s="15">
        <v>31.787050634525254</v>
      </c>
      <c r="I78" s="15">
        <v>35.308199916243744</v>
      </c>
      <c r="J78" s="15">
        <v>33.55560782846198</v>
      </c>
      <c r="K78" s="15">
        <v>32.827884659642933</v>
      </c>
      <c r="L78" s="15">
        <v>44.895926097462457</v>
      </c>
    </row>
    <row r="79" spans="1:12" x14ac:dyDescent="0.35">
      <c r="A79" s="70" t="s">
        <v>206</v>
      </c>
      <c r="B79" s="73">
        <v>23</v>
      </c>
      <c r="C79" s="15">
        <v>14.713542266913182</v>
      </c>
      <c r="D79" s="15">
        <v>33.590425334762344</v>
      </c>
      <c r="E79" s="15">
        <v>36.576411836852522</v>
      </c>
      <c r="F79" s="15">
        <v>27.234525327192173</v>
      </c>
      <c r="G79" s="15">
        <v>32.624273666099683</v>
      </c>
      <c r="H79" s="15">
        <v>35.007986341571637</v>
      </c>
      <c r="I79" s="15">
        <v>31.343282890913173</v>
      </c>
      <c r="J79" s="15">
        <v>35.14226298945772</v>
      </c>
      <c r="K79" s="15">
        <v>34.242233606480369</v>
      </c>
      <c r="L79" s="15">
        <v>32.576125757180606</v>
      </c>
    </row>
    <row r="80" spans="1:12" x14ac:dyDescent="0.35">
      <c r="A80" s="70" t="s">
        <v>207</v>
      </c>
      <c r="B80" s="73">
        <v>24</v>
      </c>
      <c r="C80" s="15">
        <v>23.005082203567245</v>
      </c>
      <c r="D80" s="15">
        <v>16.471413038434815</v>
      </c>
      <c r="E80" s="15">
        <v>32.897133590962781</v>
      </c>
      <c r="F80" s="15">
        <v>35.75178470573325</v>
      </c>
      <c r="G80" s="15">
        <v>27.616756344044685</v>
      </c>
      <c r="H80" s="15">
        <v>32.69032143880186</v>
      </c>
      <c r="I80" s="15">
        <v>34.377969730870362</v>
      </c>
      <c r="J80" s="15">
        <v>31.23328948446925</v>
      </c>
      <c r="K80" s="15">
        <v>35.619968115611563</v>
      </c>
      <c r="L80" s="15">
        <v>33.901025361704306</v>
      </c>
    </row>
    <row r="81" spans="1:12" x14ac:dyDescent="0.35">
      <c r="A81" s="70" t="s">
        <v>208</v>
      </c>
      <c r="B81" s="73">
        <v>21</v>
      </c>
      <c r="C81" s="15">
        <v>23.735729559748169</v>
      </c>
      <c r="D81" s="15">
        <v>23.914502775124625</v>
      </c>
      <c r="E81" s="15">
        <v>17.05283063443818</v>
      </c>
      <c r="F81" s="15">
        <v>32.045976184284932</v>
      </c>
      <c r="G81" s="15">
        <v>35.296540697997422</v>
      </c>
      <c r="H81" s="15">
        <v>27.898936526015692</v>
      </c>
      <c r="I81" s="15">
        <v>32.004773213635133</v>
      </c>
      <c r="J81" s="15">
        <v>33.975996373021474</v>
      </c>
      <c r="K81" s="15">
        <v>31.615495272248477</v>
      </c>
      <c r="L81" s="15">
        <v>35.072377196191404</v>
      </c>
    </row>
    <row r="82" spans="1:12" x14ac:dyDescent="0.35">
      <c r="A82" s="70" t="s">
        <v>209</v>
      </c>
      <c r="B82" s="73">
        <v>22</v>
      </c>
      <c r="C82" s="15">
        <v>21.043034498629186</v>
      </c>
      <c r="D82" s="15">
        <v>24.348792062637322</v>
      </c>
      <c r="E82" s="15">
        <v>23.759988553517417</v>
      </c>
      <c r="F82" s="15">
        <v>17.473601630289483</v>
      </c>
      <c r="G82" s="15">
        <v>31.623296152715756</v>
      </c>
      <c r="H82" s="15">
        <v>34.824813115927185</v>
      </c>
      <c r="I82" s="15">
        <v>27.54453086274594</v>
      </c>
      <c r="J82" s="15">
        <v>31.60688476769802</v>
      </c>
      <c r="K82" s="15">
        <v>34.061589802780674</v>
      </c>
      <c r="L82" s="15">
        <v>31.127668082450842</v>
      </c>
    </row>
    <row r="83" spans="1:12" x14ac:dyDescent="0.35">
      <c r="A83" s="70" t="s">
        <v>210</v>
      </c>
      <c r="B83" s="73">
        <v>19</v>
      </c>
      <c r="C83" s="15">
        <v>21.982482540927052</v>
      </c>
      <c r="D83" s="15">
        <v>21.760907120243015</v>
      </c>
      <c r="E83" s="15">
        <v>23.953198973419664</v>
      </c>
      <c r="F83" s="15">
        <v>23.424972528580181</v>
      </c>
      <c r="G83" s="15">
        <v>18.16838507516589</v>
      </c>
      <c r="H83" s="15">
        <v>31.137656597828357</v>
      </c>
      <c r="I83" s="15">
        <v>33.755742127401042</v>
      </c>
      <c r="J83" s="15">
        <v>27.401145361611484</v>
      </c>
      <c r="K83" s="15">
        <v>31.579242995381222</v>
      </c>
      <c r="L83" s="15">
        <v>33.306029255294845</v>
      </c>
    </row>
    <row r="84" spans="1:12" x14ac:dyDescent="0.35">
      <c r="A84" s="70" t="s">
        <v>211</v>
      </c>
      <c r="B84" s="73">
        <v>23</v>
      </c>
      <c r="C84" s="15">
        <v>19.032085458463762</v>
      </c>
      <c r="D84" s="15">
        <v>22.442610843316583</v>
      </c>
      <c r="E84" s="15">
        <v>21.522132122278311</v>
      </c>
      <c r="F84" s="15">
        <v>23.349985830297115</v>
      </c>
      <c r="G84" s="15">
        <v>23.345653208548949</v>
      </c>
      <c r="H84" s="15">
        <v>18.637214574156999</v>
      </c>
      <c r="I84" s="15">
        <v>30.070926990630767</v>
      </c>
      <c r="J84" s="15">
        <v>32.88712627589171</v>
      </c>
      <c r="K84" s="15">
        <v>27.502006772322922</v>
      </c>
      <c r="L84" s="15">
        <v>30.745052331318707</v>
      </c>
    </row>
    <row r="85" spans="1:12" x14ac:dyDescent="0.35">
      <c r="A85" s="70" t="s">
        <v>212</v>
      </c>
      <c r="B85" s="73">
        <v>24</v>
      </c>
      <c r="C85" s="15">
        <v>22.349409505979011</v>
      </c>
      <c r="D85" s="15">
        <v>19.54377257889638</v>
      </c>
      <c r="E85" s="15">
        <v>22.130095607351603</v>
      </c>
      <c r="F85" s="15">
        <v>21.160675083206637</v>
      </c>
      <c r="G85" s="15">
        <v>23.115018552447758</v>
      </c>
      <c r="H85" s="15">
        <v>23.161571889894059</v>
      </c>
      <c r="I85" s="15">
        <v>18.574995938226472</v>
      </c>
      <c r="J85" s="15">
        <v>29.326554288224532</v>
      </c>
      <c r="K85" s="15">
        <v>32.351581279618991</v>
      </c>
      <c r="L85" s="15">
        <v>26.926557058699007</v>
      </c>
    </row>
    <row r="86" spans="1:12" x14ac:dyDescent="0.35">
      <c r="A86" s="70" t="s">
        <v>213</v>
      </c>
      <c r="B86" s="73">
        <v>17</v>
      </c>
      <c r="C86" s="15">
        <v>23.304900284712733</v>
      </c>
      <c r="D86" s="15">
        <v>22.126059974739377</v>
      </c>
      <c r="E86" s="15">
        <v>19.277394604718108</v>
      </c>
      <c r="F86" s="15">
        <v>21.629424814521201</v>
      </c>
      <c r="G86" s="15">
        <v>21.07121530101</v>
      </c>
      <c r="H86" s="15">
        <v>22.701952745288875</v>
      </c>
      <c r="I86" s="15">
        <v>22.480770273101598</v>
      </c>
      <c r="J86" s="15">
        <v>18.657628278976183</v>
      </c>
      <c r="K86" s="15">
        <v>28.789133396040459</v>
      </c>
      <c r="L86" s="15">
        <v>31.208586900988841</v>
      </c>
    </row>
    <row r="87" spans="1:12" x14ac:dyDescent="0.35">
      <c r="A87" s="70" t="s">
        <v>214</v>
      </c>
      <c r="B87" s="73">
        <v>25</v>
      </c>
      <c r="C87" s="15">
        <v>16.732555200216247</v>
      </c>
      <c r="D87" s="15">
        <v>22.960674158066031</v>
      </c>
      <c r="E87" s="15">
        <v>21.294311589744808</v>
      </c>
      <c r="F87" s="15">
        <v>18.837543685982595</v>
      </c>
      <c r="G87" s="15">
        <v>21.387348472585487</v>
      </c>
      <c r="H87" s="15">
        <v>20.772194551169324</v>
      </c>
      <c r="I87" s="15">
        <v>21.860286601278833</v>
      </c>
      <c r="J87" s="15">
        <v>22.010921915724264</v>
      </c>
      <c r="K87" s="15">
        <v>18.803550767694009</v>
      </c>
      <c r="L87" s="15">
        <v>27.721655517841011</v>
      </c>
    </row>
    <row r="88" spans="1:12" x14ac:dyDescent="0.35">
      <c r="A88" s="70" t="s">
        <v>215</v>
      </c>
      <c r="B88" s="73">
        <v>17</v>
      </c>
      <c r="C88" s="15">
        <v>23.840818718143819</v>
      </c>
      <c r="D88" s="15">
        <v>16.786410068383177</v>
      </c>
      <c r="E88" s="15">
        <v>22.132631838023979</v>
      </c>
      <c r="F88" s="15">
        <v>20.424616850006522</v>
      </c>
      <c r="G88" s="15">
        <v>18.711619672620785</v>
      </c>
      <c r="H88" s="15">
        <v>20.978610653011049</v>
      </c>
      <c r="I88" s="15">
        <v>20.133224576544677</v>
      </c>
      <c r="J88" s="15">
        <v>21.304505773716439</v>
      </c>
      <c r="K88" s="15">
        <v>21.66709754918849</v>
      </c>
      <c r="L88" s="15">
        <v>18.438768630873273</v>
      </c>
    </row>
    <row r="89" spans="1:12" x14ac:dyDescent="0.35">
      <c r="A89" s="70" t="s">
        <v>216</v>
      </c>
      <c r="B89" s="73">
        <v>16</v>
      </c>
      <c r="C89" s="15">
        <v>16.477065358155478</v>
      </c>
      <c r="D89" s="15">
        <v>22.953781975866143</v>
      </c>
      <c r="E89" s="15">
        <v>16.31902620406888</v>
      </c>
      <c r="F89" s="15">
        <v>21.186341281887536</v>
      </c>
      <c r="G89" s="15">
        <v>19.836093783964074</v>
      </c>
      <c r="H89" s="15">
        <v>18.307419933561132</v>
      </c>
      <c r="I89" s="15">
        <v>20.189923785925984</v>
      </c>
      <c r="J89" s="15">
        <v>19.666203745426468</v>
      </c>
      <c r="K89" s="15">
        <v>20.762490389174125</v>
      </c>
      <c r="L89" s="15">
        <v>20.859071760686835</v>
      </c>
    </row>
    <row r="90" spans="1:12" x14ac:dyDescent="0.35">
      <c r="A90" s="70" t="s">
        <v>217</v>
      </c>
      <c r="B90" s="73">
        <v>11</v>
      </c>
      <c r="C90" s="15">
        <v>15.266242640186732</v>
      </c>
      <c r="D90" s="15">
        <v>16.127755272203245</v>
      </c>
      <c r="E90" s="15">
        <v>21.564967095519858</v>
      </c>
      <c r="F90" s="15">
        <v>15.713267499327721</v>
      </c>
      <c r="G90" s="15">
        <v>20.452741850772224</v>
      </c>
      <c r="H90" s="15">
        <v>19.025535046385439</v>
      </c>
      <c r="I90" s="15">
        <v>17.548448213167333</v>
      </c>
      <c r="J90" s="15">
        <v>19.533759970071252</v>
      </c>
      <c r="K90" s="15">
        <v>19.136559980292304</v>
      </c>
      <c r="L90" s="15">
        <v>19.805546544040503</v>
      </c>
    </row>
    <row r="91" spans="1:12" x14ac:dyDescent="0.35">
      <c r="A91" s="70" t="s">
        <v>218</v>
      </c>
      <c r="B91" s="73">
        <v>87</v>
      </c>
      <c r="C91" s="15">
        <v>88.12831959526757</v>
      </c>
      <c r="D91" s="15">
        <v>93.547014050200218</v>
      </c>
      <c r="E91" s="15">
        <v>97.372801007459671</v>
      </c>
      <c r="F91" s="15">
        <v>105.28037771564647</v>
      </c>
      <c r="G91" s="15">
        <v>108.3707653240218</v>
      </c>
      <c r="H91" s="15">
        <v>115.16428610598008</v>
      </c>
      <c r="I91" s="15">
        <v>118.99441522156903</v>
      </c>
      <c r="J91" s="15">
        <v>121.95207665183061</v>
      </c>
      <c r="K91" s="15">
        <v>126.38500214889564</v>
      </c>
      <c r="L91" s="15">
        <v>129.07055691155639</v>
      </c>
    </row>
    <row r="92" spans="1:12" x14ac:dyDescent="0.35">
      <c r="A92" s="70" t="s">
        <v>3</v>
      </c>
      <c r="B92" s="71">
        <v>3026</v>
      </c>
      <c r="C92" s="71">
        <v>3037.3040620942006</v>
      </c>
      <c r="D92" s="71">
        <v>3229.4905812374227</v>
      </c>
      <c r="E92" s="71">
        <v>3233.710178949706</v>
      </c>
      <c r="F92" s="71">
        <v>3230.9182935829394</v>
      </c>
      <c r="G92" s="71">
        <v>3324.8838719122773</v>
      </c>
      <c r="H92" s="71">
        <v>3375.9972788629761</v>
      </c>
      <c r="I92" s="71">
        <v>3353.4194628117721</v>
      </c>
      <c r="J92" s="71">
        <v>3410.8609696597491</v>
      </c>
      <c r="K92" s="71">
        <v>3510.793324183639</v>
      </c>
      <c r="L92" s="71">
        <v>3506.0022281110137</v>
      </c>
    </row>
    <row r="93" spans="1:12" x14ac:dyDescent="0.35">
      <c r="A93" s="72" t="s">
        <v>219</v>
      </c>
      <c r="B93" s="66"/>
    </row>
    <row r="94" spans="1:12" x14ac:dyDescent="0.35">
      <c r="A94" s="72" t="s">
        <v>223</v>
      </c>
      <c r="B94" s="66"/>
    </row>
    <row r="102" spans="10:19" x14ac:dyDescent="0.35">
      <c r="J102" s="15"/>
      <c r="K102" s="15"/>
      <c r="L102" s="15"/>
      <c r="M102" s="15"/>
      <c r="N102" s="15"/>
      <c r="O102" s="15"/>
      <c r="P102" s="15"/>
      <c r="Q102" s="15"/>
      <c r="R102" s="15"/>
      <c r="S102" s="15"/>
    </row>
    <row r="103" spans="10:19" x14ac:dyDescent="0.35">
      <c r="J103" s="15"/>
      <c r="K103" s="15"/>
      <c r="L103" s="15"/>
      <c r="M103" s="15"/>
      <c r="N103" s="15"/>
      <c r="O103" s="15"/>
      <c r="P103" s="15"/>
      <c r="Q103" s="15"/>
      <c r="R103" s="15"/>
      <c r="S103" s="15"/>
    </row>
    <row r="104" spans="10:19" x14ac:dyDescent="0.35">
      <c r="J104" s="15"/>
      <c r="K104" s="15"/>
      <c r="L104" s="15"/>
      <c r="M104" s="15"/>
      <c r="N104" s="15"/>
      <c r="O104" s="15"/>
      <c r="P104" s="15"/>
      <c r="Q104" s="15"/>
      <c r="R104" s="15"/>
      <c r="S104" s="15"/>
    </row>
    <row r="105" spans="10:19" x14ac:dyDescent="0.35">
      <c r="J105" s="15"/>
      <c r="K105" s="15"/>
      <c r="L105" s="15"/>
      <c r="M105" s="15"/>
      <c r="N105" s="15"/>
      <c r="O105" s="15"/>
      <c r="P105" s="15"/>
      <c r="Q105" s="15"/>
      <c r="R105" s="15"/>
      <c r="S105" s="15"/>
    </row>
    <row r="106" spans="10:19" x14ac:dyDescent="0.35">
      <c r="J106" s="15"/>
      <c r="K106" s="15"/>
      <c r="L106" s="15"/>
      <c r="M106" s="15"/>
      <c r="N106" s="15"/>
      <c r="O106" s="15"/>
      <c r="P106" s="15"/>
      <c r="Q106" s="15"/>
      <c r="R106" s="15"/>
      <c r="S106" s="15"/>
    </row>
    <row r="107" spans="10:19" x14ac:dyDescent="0.35">
      <c r="J107" s="15"/>
      <c r="K107" s="15"/>
      <c r="L107" s="15"/>
      <c r="M107" s="15"/>
      <c r="N107" s="15"/>
      <c r="O107" s="15"/>
      <c r="P107" s="15"/>
      <c r="Q107" s="15"/>
      <c r="R107" s="15"/>
      <c r="S107" s="15"/>
    </row>
    <row r="108" spans="10:19" x14ac:dyDescent="0.35">
      <c r="J108" s="15"/>
      <c r="K108" s="15"/>
      <c r="L108" s="15"/>
      <c r="M108" s="15"/>
      <c r="N108" s="15"/>
      <c r="O108" s="15"/>
      <c r="P108" s="15"/>
      <c r="Q108" s="15"/>
      <c r="R108" s="15"/>
      <c r="S108" s="15"/>
    </row>
    <row r="109" spans="10:19" x14ac:dyDescent="0.35">
      <c r="J109" s="15"/>
      <c r="K109" s="15"/>
      <c r="L109" s="15"/>
      <c r="M109" s="15"/>
      <c r="N109" s="15"/>
      <c r="O109" s="15"/>
      <c r="P109" s="15"/>
      <c r="Q109" s="15"/>
      <c r="R109" s="15"/>
      <c r="S109" s="15"/>
    </row>
    <row r="110" spans="10:19" x14ac:dyDescent="0.35">
      <c r="J110" s="15"/>
      <c r="K110" s="15"/>
      <c r="L110" s="15"/>
      <c r="M110" s="15"/>
      <c r="N110" s="15"/>
      <c r="O110" s="15"/>
      <c r="P110" s="15"/>
      <c r="Q110" s="15"/>
      <c r="R110" s="15"/>
      <c r="S110" s="15"/>
    </row>
    <row r="111" spans="10:19" x14ac:dyDescent="0.35">
      <c r="J111" s="15"/>
      <c r="K111" s="15"/>
      <c r="L111" s="15"/>
      <c r="M111" s="15"/>
      <c r="N111" s="15"/>
      <c r="O111" s="15"/>
      <c r="P111" s="15"/>
      <c r="Q111" s="15"/>
      <c r="R111" s="15"/>
      <c r="S111" s="15"/>
    </row>
    <row r="112" spans="10:19" x14ac:dyDescent="0.35">
      <c r="J112" s="15"/>
      <c r="K112" s="15"/>
      <c r="L112" s="15"/>
      <c r="M112" s="15"/>
      <c r="N112" s="15"/>
      <c r="O112" s="15"/>
      <c r="P112" s="15"/>
      <c r="Q112" s="15"/>
      <c r="R112" s="15"/>
      <c r="S112" s="15"/>
    </row>
    <row r="113" spans="10:19" x14ac:dyDescent="0.35">
      <c r="J113" s="15"/>
      <c r="K113" s="15"/>
      <c r="L113" s="15"/>
      <c r="M113" s="15"/>
      <c r="N113" s="15"/>
      <c r="O113" s="15"/>
      <c r="P113" s="15"/>
      <c r="Q113" s="15"/>
      <c r="R113" s="15"/>
      <c r="S113" s="15"/>
    </row>
    <row r="114" spans="10:19" x14ac:dyDescent="0.35">
      <c r="J114" s="15"/>
      <c r="K114" s="15"/>
      <c r="L114" s="15"/>
      <c r="M114" s="15"/>
      <c r="N114" s="15"/>
      <c r="O114" s="15"/>
      <c r="P114" s="15"/>
      <c r="Q114" s="15"/>
      <c r="R114" s="15"/>
      <c r="S114" s="15"/>
    </row>
    <row r="115" spans="10:19" x14ac:dyDescent="0.35">
      <c r="J115" s="15"/>
      <c r="K115" s="15"/>
      <c r="L115" s="15"/>
      <c r="M115" s="15"/>
      <c r="N115" s="15"/>
      <c r="O115" s="15"/>
      <c r="P115" s="15"/>
      <c r="Q115" s="15"/>
      <c r="R115" s="15"/>
      <c r="S115" s="15"/>
    </row>
    <row r="116" spans="10:19" x14ac:dyDescent="0.35">
      <c r="J116" s="15"/>
      <c r="K116" s="15"/>
      <c r="L116" s="15"/>
      <c r="M116" s="15"/>
      <c r="N116" s="15"/>
      <c r="O116" s="15"/>
      <c r="P116" s="15"/>
      <c r="Q116" s="15"/>
      <c r="R116" s="15"/>
      <c r="S116" s="15"/>
    </row>
    <row r="117" spans="10:19" x14ac:dyDescent="0.35">
      <c r="J117" s="15"/>
      <c r="K117" s="15"/>
      <c r="L117" s="15"/>
      <c r="M117" s="15"/>
      <c r="N117" s="15"/>
      <c r="O117" s="15"/>
      <c r="P117" s="15"/>
      <c r="Q117" s="15"/>
      <c r="R117" s="15"/>
      <c r="S117" s="15"/>
    </row>
    <row r="118" spans="10:19" x14ac:dyDescent="0.35">
      <c r="J118" s="15"/>
      <c r="K118" s="15"/>
      <c r="L118" s="15"/>
      <c r="M118" s="15"/>
      <c r="N118" s="15"/>
      <c r="O118" s="15"/>
      <c r="P118" s="15"/>
      <c r="Q118" s="15"/>
      <c r="R118" s="15"/>
      <c r="S118" s="15"/>
    </row>
  </sheetData>
  <hyperlinks>
    <hyperlink ref="L1" location="Områdesregister!A1" display="Tillbaka till områdesregister" xr:uid="{2CBDE5E8-0729-4C9D-B8C7-2D15C978807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8F372-39B0-4AF9-948B-11CAF010726F}">
  <dimension ref="A1:R113"/>
  <sheetViews>
    <sheetView workbookViewId="0">
      <selection activeCell="P79" sqref="P79"/>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253</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13</v>
      </c>
      <c r="C6" s="15">
        <v>11.832697293453149</v>
      </c>
      <c r="D6" s="15">
        <v>11.275428646611509</v>
      </c>
      <c r="E6" s="15">
        <v>10.916397449195813</v>
      </c>
      <c r="F6" s="15">
        <v>11.649577977748995</v>
      </c>
      <c r="G6" s="15">
        <v>12.454675350685745</v>
      </c>
      <c r="H6" s="15">
        <v>12.308623328447991</v>
      </c>
      <c r="I6" s="15">
        <v>11.948797623223243</v>
      </c>
      <c r="J6" s="15">
        <v>11.600392271200066</v>
      </c>
      <c r="K6" s="15">
        <v>11.294850707480082</v>
      </c>
      <c r="L6" s="15">
        <v>11.005907342927939</v>
      </c>
    </row>
    <row r="7" spans="1:12" x14ac:dyDescent="0.35">
      <c r="A7" s="70" t="s">
        <v>135</v>
      </c>
      <c r="B7" s="73">
        <v>13</v>
      </c>
      <c r="C7" s="15">
        <v>13.857104186838519</v>
      </c>
      <c r="D7" s="15">
        <v>13.049616579153561</v>
      </c>
      <c r="E7" s="15">
        <v>12.571737531738195</v>
      </c>
      <c r="F7" s="15">
        <v>12.741616719204304</v>
      </c>
      <c r="G7" s="15">
        <v>13.06317080162138</v>
      </c>
      <c r="H7" s="15">
        <v>13.337106635288482</v>
      </c>
      <c r="I7" s="15">
        <v>13.150012947024404</v>
      </c>
      <c r="J7" s="15">
        <v>12.847507406711907</v>
      </c>
      <c r="K7" s="15">
        <v>12.575372266074236</v>
      </c>
      <c r="L7" s="15">
        <v>12.397942328049501</v>
      </c>
    </row>
    <row r="8" spans="1:12" x14ac:dyDescent="0.35">
      <c r="A8" s="70" t="s">
        <v>136</v>
      </c>
      <c r="B8" s="73">
        <v>14</v>
      </c>
      <c r="C8" s="15">
        <v>13.992935924426577</v>
      </c>
      <c r="D8" s="15">
        <v>14.392556508141832</v>
      </c>
      <c r="E8" s="15">
        <v>13.755897960467223</v>
      </c>
      <c r="F8" s="15">
        <v>13.686256098916385</v>
      </c>
      <c r="G8" s="15">
        <v>13.566720051492117</v>
      </c>
      <c r="H8" s="15">
        <v>13.567571174942344</v>
      </c>
      <c r="I8" s="15">
        <v>13.779872539509777</v>
      </c>
      <c r="J8" s="15">
        <v>13.647472178551691</v>
      </c>
      <c r="K8" s="15">
        <v>13.428369904104601</v>
      </c>
      <c r="L8" s="15">
        <v>13.283450676253011</v>
      </c>
    </row>
    <row r="9" spans="1:12" x14ac:dyDescent="0.35">
      <c r="A9" s="70" t="s">
        <v>137</v>
      </c>
      <c r="B9" s="73">
        <v>9</v>
      </c>
      <c r="C9" s="15">
        <v>15.09599493898131</v>
      </c>
      <c r="D9" s="15">
        <v>14.538475981713788</v>
      </c>
      <c r="E9" s="15">
        <v>14.654824829197201</v>
      </c>
      <c r="F9" s="15">
        <v>14.444583667594474</v>
      </c>
      <c r="G9" s="15">
        <v>14.165903357512439</v>
      </c>
      <c r="H9" s="15">
        <v>13.860274836465145</v>
      </c>
      <c r="I9" s="15">
        <v>13.839756415655017</v>
      </c>
      <c r="J9" s="15">
        <v>14.047787575637404</v>
      </c>
      <c r="K9" s="15">
        <v>13.966209296714087</v>
      </c>
      <c r="L9" s="15">
        <v>13.848123356658018</v>
      </c>
    </row>
    <row r="10" spans="1:12" x14ac:dyDescent="0.35">
      <c r="A10" s="70" t="s">
        <v>138</v>
      </c>
      <c r="B10" s="73">
        <v>15</v>
      </c>
      <c r="C10" s="15">
        <v>10.838386863017284</v>
      </c>
      <c r="D10" s="15">
        <v>15.709996526845222</v>
      </c>
      <c r="E10" s="15">
        <v>14.861705119576696</v>
      </c>
      <c r="F10" s="15">
        <v>15.046984683114884</v>
      </c>
      <c r="G10" s="15">
        <v>14.753550083913437</v>
      </c>
      <c r="H10" s="15">
        <v>14.337213691609655</v>
      </c>
      <c r="I10" s="15">
        <v>14.053582223247473</v>
      </c>
      <c r="J10" s="15">
        <v>14.055072468713037</v>
      </c>
      <c r="K10" s="15">
        <v>14.258485957770805</v>
      </c>
      <c r="L10" s="15">
        <v>14.241482675067646</v>
      </c>
    </row>
    <row r="11" spans="1:12" x14ac:dyDescent="0.35">
      <c r="A11" s="70" t="s">
        <v>139</v>
      </c>
      <c r="B11" s="73">
        <v>15</v>
      </c>
      <c r="C11" s="15">
        <v>14.879820401900746</v>
      </c>
      <c r="D11" s="15">
        <v>11.934724713967046</v>
      </c>
      <c r="E11" s="15">
        <v>15.87679912055229</v>
      </c>
      <c r="F11" s="15">
        <v>15.050336032637469</v>
      </c>
      <c r="G11" s="15">
        <v>15.018584400459918</v>
      </c>
      <c r="H11" s="15">
        <v>14.662843143190081</v>
      </c>
      <c r="I11" s="15">
        <v>14.274180707060133</v>
      </c>
      <c r="J11" s="15">
        <v>14.044051210622223</v>
      </c>
      <c r="K11" s="15">
        <v>14.059813503176013</v>
      </c>
      <c r="L11" s="15">
        <v>14.273913886145175</v>
      </c>
    </row>
    <row r="12" spans="1:12" x14ac:dyDescent="0.35">
      <c r="A12" s="70" t="s">
        <v>2</v>
      </c>
      <c r="B12" s="73">
        <v>16</v>
      </c>
      <c r="C12" s="15">
        <v>15.305155027044979</v>
      </c>
      <c r="D12" s="15">
        <v>14.557865302169763</v>
      </c>
      <c r="E12" s="15">
        <v>12.541666269603105</v>
      </c>
      <c r="F12" s="15">
        <v>15.927373738390601</v>
      </c>
      <c r="G12" s="15">
        <v>14.87533918160109</v>
      </c>
      <c r="H12" s="15">
        <v>14.718737832198594</v>
      </c>
      <c r="I12" s="15">
        <v>14.41259829985265</v>
      </c>
      <c r="J12" s="15">
        <v>14.081443747180469</v>
      </c>
      <c r="K12" s="15">
        <v>13.89427772222027</v>
      </c>
      <c r="L12" s="15">
        <v>13.933299187538342</v>
      </c>
    </row>
    <row r="13" spans="1:12" x14ac:dyDescent="0.35">
      <c r="A13" s="70" t="s">
        <v>140</v>
      </c>
      <c r="B13" s="73">
        <v>7</v>
      </c>
      <c r="C13" s="15">
        <v>15.386995054528139</v>
      </c>
      <c r="D13" s="15">
        <v>15.367632365836542</v>
      </c>
      <c r="E13" s="15">
        <v>14.292623558608991</v>
      </c>
      <c r="F13" s="15">
        <v>13.082235390054509</v>
      </c>
      <c r="G13" s="15">
        <v>15.823735092503421</v>
      </c>
      <c r="H13" s="15">
        <v>14.632393101440249</v>
      </c>
      <c r="I13" s="15">
        <v>14.478209138181295</v>
      </c>
      <c r="J13" s="15">
        <v>14.244410240866955</v>
      </c>
      <c r="K13" s="15">
        <v>13.961520918168558</v>
      </c>
      <c r="L13" s="15">
        <v>13.817908551816068</v>
      </c>
    </row>
    <row r="14" spans="1:12" x14ac:dyDescent="0.35">
      <c r="A14" s="70" t="s">
        <v>141</v>
      </c>
      <c r="B14" s="73">
        <v>16</v>
      </c>
      <c r="C14" s="15">
        <v>8.5104484053544347</v>
      </c>
      <c r="D14" s="15">
        <v>14.786383193044554</v>
      </c>
      <c r="E14" s="15">
        <v>15.235661157723209</v>
      </c>
      <c r="F14" s="15">
        <v>14.112325946117771</v>
      </c>
      <c r="G14" s="15">
        <v>13.298928415060681</v>
      </c>
      <c r="H14" s="15">
        <v>15.524446988922289</v>
      </c>
      <c r="I14" s="15">
        <v>14.324194024309554</v>
      </c>
      <c r="J14" s="15">
        <v>14.201353891815018</v>
      </c>
      <c r="K14" s="15">
        <v>14.02248160985517</v>
      </c>
      <c r="L14" s="15">
        <v>13.786020901260494</v>
      </c>
    </row>
    <row r="15" spans="1:12" x14ac:dyDescent="0.35">
      <c r="A15" s="70" t="s">
        <v>142</v>
      </c>
      <c r="B15" s="73">
        <v>11</v>
      </c>
      <c r="C15" s="15">
        <v>15.766599805188882</v>
      </c>
      <c r="D15" s="15">
        <v>9.6117621861634994</v>
      </c>
      <c r="E15" s="15">
        <v>14.446618109259102</v>
      </c>
      <c r="F15" s="15">
        <v>15.274999231800123</v>
      </c>
      <c r="G15" s="15">
        <v>13.987704293927889</v>
      </c>
      <c r="H15" s="15">
        <v>13.425978399361771</v>
      </c>
      <c r="I15" s="15">
        <v>15.332432877895567</v>
      </c>
      <c r="J15" s="15">
        <v>14.15311687211905</v>
      </c>
      <c r="K15" s="15">
        <v>14.062049141366435</v>
      </c>
      <c r="L15" s="15">
        <v>13.927201888412558</v>
      </c>
    </row>
    <row r="16" spans="1:12" x14ac:dyDescent="0.35">
      <c r="A16" s="70" t="s">
        <v>143</v>
      </c>
      <c r="B16" s="73">
        <v>10</v>
      </c>
      <c r="C16" s="15">
        <v>11.298381306978028</v>
      </c>
      <c r="D16" s="15">
        <v>15.521429769622346</v>
      </c>
      <c r="E16" s="15">
        <v>10.415311436230896</v>
      </c>
      <c r="F16" s="15">
        <v>14.372557603165518</v>
      </c>
      <c r="G16" s="15">
        <v>15.217640779852696</v>
      </c>
      <c r="H16" s="15">
        <v>13.824843762097917</v>
      </c>
      <c r="I16" s="15">
        <v>13.496002273801965</v>
      </c>
      <c r="J16" s="15">
        <v>15.170338442913065</v>
      </c>
      <c r="K16" s="15">
        <v>14.026087070370064</v>
      </c>
      <c r="L16" s="15">
        <v>13.970611905184303</v>
      </c>
    </row>
    <row r="17" spans="1:12" x14ac:dyDescent="0.35">
      <c r="A17" s="70" t="s">
        <v>144</v>
      </c>
      <c r="B17" s="73">
        <v>16</v>
      </c>
      <c r="C17" s="15">
        <v>10.852266057483828</v>
      </c>
      <c r="D17" s="15">
        <v>11.481062546027665</v>
      </c>
      <c r="E17" s="15">
        <v>15.293054797338732</v>
      </c>
      <c r="F17" s="15">
        <v>11.16231197406335</v>
      </c>
      <c r="G17" s="15">
        <v>14.28806657259134</v>
      </c>
      <c r="H17" s="15">
        <v>15.078897949485375</v>
      </c>
      <c r="I17" s="15">
        <v>13.708531673979634</v>
      </c>
      <c r="J17" s="15">
        <v>13.562998184000532</v>
      </c>
      <c r="K17" s="15">
        <v>15.055716709866573</v>
      </c>
      <c r="L17" s="15">
        <v>13.961436576228905</v>
      </c>
    </row>
    <row r="18" spans="1:12" x14ac:dyDescent="0.35">
      <c r="A18" s="70" t="s">
        <v>145</v>
      </c>
      <c r="B18" s="73">
        <v>13</v>
      </c>
      <c r="C18" s="15">
        <v>15.977821303172071</v>
      </c>
      <c r="D18" s="15">
        <v>11.42163907648307</v>
      </c>
      <c r="E18" s="15">
        <v>11.561619453581152</v>
      </c>
      <c r="F18" s="15">
        <v>15.180067760774381</v>
      </c>
      <c r="G18" s="15">
        <v>11.643008052441933</v>
      </c>
      <c r="H18" s="15">
        <v>14.097588355972665</v>
      </c>
      <c r="I18" s="15">
        <v>14.882205468339206</v>
      </c>
      <c r="J18" s="15">
        <v>13.567549742259287</v>
      </c>
      <c r="K18" s="15">
        <v>13.560267806252392</v>
      </c>
      <c r="L18" s="15">
        <v>14.919135674743625</v>
      </c>
    </row>
    <row r="19" spans="1:12" x14ac:dyDescent="0.35">
      <c r="A19" s="70" t="s">
        <v>146</v>
      </c>
      <c r="B19" s="73">
        <v>10</v>
      </c>
      <c r="C19" s="15">
        <v>13.164220771348322</v>
      </c>
      <c r="D19" s="15">
        <v>15.705423448585011</v>
      </c>
      <c r="E19" s="15">
        <v>11.785278721608108</v>
      </c>
      <c r="F19" s="15">
        <v>11.721229328713511</v>
      </c>
      <c r="G19" s="15">
        <v>14.934942525524967</v>
      </c>
      <c r="H19" s="15">
        <v>11.867525668379477</v>
      </c>
      <c r="I19" s="15">
        <v>13.861696616572122</v>
      </c>
      <c r="J19" s="15">
        <v>14.637601544929318</v>
      </c>
      <c r="K19" s="15">
        <v>13.383391588894895</v>
      </c>
      <c r="L19" s="15">
        <v>13.498747820746184</v>
      </c>
    </row>
    <row r="20" spans="1:12" x14ac:dyDescent="0.35">
      <c r="A20" s="70" t="s">
        <v>147</v>
      </c>
      <c r="B20" s="73">
        <v>15</v>
      </c>
      <c r="C20" s="15">
        <v>10.755512172419246</v>
      </c>
      <c r="D20" s="15">
        <v>13.238535370459575</v>
      </c>
      <c r="E20" s="15">
        <v>15.330156945460134</v>
      </c>
      <c r="F20" s="15">
        <v>12.219688187633635</v>
      </c>
      <c r="G20" s="15">
        <v>11.796386380403934</v>
      </c>
      <c r="H20" s="15">
        <v>14.629099897389466</v>
      </c>
      <c r="I20" s="15">
        <v>12.014976577787635</v>
      </c>
      <c r="J20" s="15">
        <v>13.66130550717898</v>
      </c>
      <c r="K20" s="15">
        <v>14.415258230382699</v>
      </c>
      <c r="L20" s="15">
        <v>13.22804759784318</v>
      </c>
    </row>
    <row r="21" spans="1:12" x14ac:dyDescent="0.35">
      <c r="A21" s="70" t="s">
        <v>148</v>
      </c>
      <c r="B21" s="73">
        <v>9</v>
      </c>
      <c r="C21" s="15">
        <v>14.809197754479547</v>
      </c>
      <c r="D21" s="15">
        <v>11.289286900102351</v>
      </c>
      <c r="E21" s="15">
        <v>13.319450429638865</v>
      </c>
      <c r="F21" s="15">
        <v>15.232614060699184</v>
      </c>
      <c r="G21" s="15">
        <v>12.537562700845077</v>
      </c>
      <c r="H21" s="15">
        <v>11.803344679331616</v>
      </c>
      <c r="I21" s="15">
        <v>14.387347319131703</v>
      </c>
      <c r="J21" s="15">
        <v>12.154855228167698</v>
      </c>
      <c r="K21" s="15">
        <v>13.524330640651526</v>
      </c>
      <c r="L21" s="15">
        <v>14.274469497136403</v>
      </c>
    </row>
    <row r="22" spans="1:12" x14ac:dyDescent="0.35">
      <c r="A22" s="70" t="s">
        <v>149</v>
      </c>
      <c r="B22" s="73">
        <v>8</v>
      </c>
      <c r="C22" s="15">
        <v>9.9914942388513168</v>
      </c>
      <c r="D22" s="15">
        <v>14.731562194238755</v>
      </c>
      <c r="E22" s="15">
        <v>11.745205997275072</v>
      </c>
      <c r="F22" s="15">
        <v>13.682875040059754</v>
      </c>
      <c r="G22" s="15">
        <v>15.188536935611745</v>
      </c>
      <c r="H22" s="15">
        <v>12.752166891954069</v>
      </c>
      <c r="I22" s="15">
        <v>11.880183094861595</v>
      </c>
      <c r="J22" s="15">
        <v>14.254348784614651</v>
      </c>
      <c r="K22" s="15">
        <v>12.338661154874853</v>
      </c>
      <c r="L22" s="15">
        <v>13.506375029476535</v>
      </c>
    </row>
    <row r="23" spans="1:12" x14ac:dyDescent="0.35">
      <c r="A23" s="70" t="s">
        <v>150</v>
      </c>
      <c r="B23" s="73">
        <v>4</v>
      </c>
      <c r="C23" s="15">
        <v>8.6048055603084048</v>
      </c>
      <c r="D23" s="15">
        <v>10.862327698041186</v>
      </c>
      <c r="E23" s="15">
        <v>14.75897714513308</v>
      </c>
      <c r="F23" s="15">
        <v>12.425247506496216</v>
      </c>
      <c r="G23" s="15">
        <v>14.001601488823619</v>
      </c>
      <c r="H23" s="15">
        <v>15.102294985539762</v>
      </c>
      <c r="I23" s="15">
        <v>12.940842110842903</v>
      </c>
      <c r="J23" s="15">
        <v>11.969953341893612</v>
      </c>
      <c r="K23" s="15">
        <v>14.146759244749852</v>
      </c>
      <c r="L23" s="15">
        <v>12.540338214884153</v>
      </c>
    </row>
    <row r="24" spans="1:12" x14ac:dyDescent="0.35">
      <c r="A24" s="70" t="s">
        <v>151</v>
      </c>
      <c r="B24" s="73">
        <v>8</v>
      </c>
      <c r="C24" s="15">
        <v>6.1780502548847087</v>
      </c>
      <c r="D24" s="15">
        <v>9.3844018036807633</v>
      </c>
      <c r="E24" s="15">
        <v>11.529720417577922</v>
      </c>
      <c r="F24" s="15">
        <v>15.05275486534782</v>
      </c>
      <c r="G24" s="15">
        <v>13.024075370488871</v>
      </c>
      <c r="H24" s="15">
        <v>14.027508854685237</v>
      </c>
      <c r="I24" s="15">
        <v>15.018311595564331</v>
      </c>
      <c r="J24" s="15">
        <v>13.04158288847778</v>
      </c>
      <c r="K24" s="15">
        <v>11.99756812620994</v>
      </c>
      <c r="L24" s="15">
        <v>13.99926633230802</v>
      </c>
    </row>
    <row r="25" spans="1:12" x14ac:dyDescent="0.35">
      <c r="A25" s="70" t="s">
        <v>152</v>
      </c>
      <c r="B25" s="73">
        <v>12</v>
      </c>
      <c r="C25" s="15">
        <v>10.091169123292516</v>
      </c>
      <c r="D25" s="15">
        <v>8.4614527184856616</v>
      </c>
      <c r="E25" s="15">
        <v>10.075108893302053</v>
      </c>
      <c r="F25" s="15">
        <v>12.464061741192396</v>
      </c>
      <c r="G25" s="15">
        <v>15.284388706598957</v>
      </c>
      <c r="H25" s="15">
        <v>13.140571983169124</v>
      </c>
      <c r="I25" s="15">
        <v>13.773210243315125</v>
      </c>
      <c r="J25" s="15">
        <v>14.482176353331809</v>
      </c>
      <c r="K25" s="15">
        <v>12.959612732449527</v>
      </c>
      <c r="L25" s="15">
        <v>11.99370954826567</v>
      </c>
    </row>
    <row r="26" spans="1:12" x14ac:dyDescent="0.35">
      <c r="A26" s="70" t="s">
        <v>153</v>
      </c>
      <c r="B26" s="73">
        <v>10</v>
      </c>
      <c r="C26" s="15">
        <v>12.604301695093564</v>
      </c>
      <c r="D26" s="15">
        <v>11.880626842882343</v>
      </c>
      <c r="E26" s="15">
        <v>10.748628210970505</v>
      </c>
      <c r="F26" s="15">
        <v>12.163236750790697</v>
      </c>
      <c r="G26" s="15">
        <v>14.295860632232881</v>
      </c>
      <c r="H26" s="15">
        <v>15.343102409489315</v>
      </c>
      <c r="I26" s="15">
        <v>13.734388729506247</v>
      </c>
      <c r="J26" s="15">
        <v>14.090735195438407</v>
      </c>
      <c r="K26" s="15">
        <v>14.301324840764282</v>
      </c>
      <c r="L26" s="15">
        <v>13.521568348761811</v>
      </c>
    </row>
    <row r="27" spans="1:12" x14ac:dyDescent="0.35">
      <c r="A27" s="70" t="s">
        <v>154</v>
      </c>
      <c r="B27" s="73">
        <v>12</v>
      </c>
      <c r="C27" s="15">
        <v>11.704066592521899</v>
      </c>
      <c r="D27" s="15">
        <v>13.042704124822246</v>
      </c>
      <c r="E27" s="15">
        <v>13.020635374982588</v>
      </c>
      <c r="F27" s="15">
        <v>12.988498872397161</v>
      </c>
      <c r="G27" s="15">
        <v>14.287022710039221</v>
      </c>
      <c r="H27" s="15">
        <v>14.782678050427842</v>
      </c>
      <c r="I27" s="15">
        <v>15.341760836772426</v>
      </c>
      <c r="J27" s="15">
        <v>14.256190707522496</v>
      </c>
      <c r="K27" s="15">
        <v>14.389466954863913</v>
      </c>
      <c r="L27" s="15">
        <v>14.399600705721994</v>
      </c>
    </row>
    <row r="28" spans="1:12" x14ac:dyDescent="0.35">
      <c r="A28" s="70" t="s">
        <v>155</v>
      </c>
      <c r="B28" s="73">
        <v>13</v>
      </c>
      <c r="C28" s="15">
        <v>13.242900866636177</v>
      </c>
      <c r="D28" s="15">
        <v>12.987324458613857</v>
      </c>
      <c r="E28" s="15">
        <v>13.619885249059081</v>
      </c>
      <c r="F28" s="15">
        <v>14.592583002946125</v>
      </c>
      <c r="G28" s="15">
        <v>15.126073123931857</v>
      </c>
      <c r="H28" s="15">
        <v>15.019635454857564</v>
      </c>
      <c r="I28" s="15">
        <v>15.108386244505152</v>
      </c>
      <c r="J28" s="15">
        <v>15.45485602772956</v>
      </c>
      <c r="K28" s="15">
        <v>14.704462440266539</v>
      </c>
      <c r="L28" s="15">
        <v>14.835266407267282</v>
      </c>
    </row>
    <row r="29" spans="1:12" x14ac:dyDescent="0.35">
      <c r="A29" s="70" t="s">
        <v>156</v>
      </c>
      <c r="B29" s="73">
        <v>20</v>
      </c>
      <c r="C29" s="15">
        <v>14.066127771623378</v>
      </c>
      <c r="D29" s="15">
        <v>13.665335505259632</v>
      </c>
      <c r="E29" s="15">
        <v>13.658871482217737</v>
      </c>
      <c r="F29" s="15">
        <v>14.841429470890166</v>
      </c>
      <c r="G29" s="15">
        <v>16.057269526063635</v>
      </c>
      <c r="H29" s="15">
        <v>15.391544716872897</v>
      </c>
      <c r="I29" s="15">
        <v>15.158068551349025</v>
      </c>
      <c r="J29" s="15">
        <v>15.139208052705907</v>
      </c>
      <c r="K29" s="15">
        <v>15.359544556188627</v>
      </c>
      <c r="L29" s="15">
        <v>14.951907148124244</v>
      </c>
    </row>
    <row r="30" spans="1:12" x14ac:dyDescent="0.35">
      <c r="A30" s="70" t="s">
        <v>157</v>
      </c>
      <c r="B30" s="73">
        <v>16</v>
      </c>
      <c r="C30" s="15">
        <v>18.050649077069941</v>
      </c>
      <c r="D30" s="15">
        <v>14.668472093639766</v>
      </c>
      <c r="E30" s="15">
        <v>14.199361812844806</v>
      </c>
      <c r="F30" s="15">
        <v>15.204769869147972</v>
      </c>
      <c r="G30" s="15">
        <v>16.41808456682562</v>
      </c>
      <c r="H30" s="15">
        <v>16.229868263357023</v>
      </c>
      <c r="I30" s="15">
        <v>15.585634528933275</v>
      </c>
      <c r="J30" s="15">
        <v>15.410709780324737</v>
      </c>
      <c r="K30" s="15">
        <v>15.329349510673673</v>
      </c>
      <c r="L30" s="15">
        <v>15.604454599574272</v>
      </c>
    </row>
    <row r="31" spans="1:12" x14ac:dyDescent="0.35">
      <c r="A31" s="70" t="s">
        <v>158</v>
      </c>
      <c r="B31" s="73">
        <v>27</v>
      </c>
      <c r="C31" s="15">
        <v>16.064776877480984</v>
      </c>
      <c r="D31" s="15">
        <v>17.086306537321157</v>
      </c>
      <c r="E31" s="15">
        <v>15.102198636676015</v>
      </c>
      <c r="F31" s="15">
        <v>15.654171861491356</v>
      </c>
      <c r="G31" s="15">
        <v>16.799582704043033</v>
      </c>
      <c r="H31" s="15">
        <v>16.578469521572423</v>
      </c>
      <c r="I31" s="15">
        <v>16.278209090574787</v>
      </c>
      <c r="J31" s="15">
        <v>15.776111690143672</v>
      </c>
      <c r="K31" s="15">
        <v>15.637517073174063</v>
      </c>
      <c r="L31" s="15">
        <v>15.668522799592933</v>
      </c>
    </row>
    <row r="32" spans="1:12" x14ac:dyDescent="0.35">
      <c r="A32" s="70" t="s">
        <v>159</v>
      </c>
      <c r="B32" s="73">
        <v>16</v>
      </c>
      <c r="C32" s="15">
        <v>22.788945046335662</v>
      </c>
      <c r="D32" s="15">
        <v>16.36508754257973</v>
      </c>
      <c r="E32" s="15">
        <v>16.82760024932319</v>
      </c>
      <c r="F32" s="15">
        <v>16.545021709206356</v>
      </c>
      <c r="G32" s="15">
        <v>17.250597705249795</v>
      </c>
      <c r="H32" s="15">
        <v>17.042054588350915</v>
      </c>
      <c r="I32" s="15">
        <v>16.724530919442053</v>
      </c>
      <c r="J32" s="15">
        <v>16.472353214509706</v>
      </c>
      <c r="K32" s="15">
        <v>16.062442557614702</v>
      </c>
      <c r="L32" s="15">
        <v>16.096105808933007</v>
      </c>
    </row>
    <row r="33" spans="1:12" x14ac:dyDescent="0.35">
      <c r="A33" s="70" t="s">
        <v>160</v>
      </c>
      <c r="B33" s="73">
        <v>23</v>
      </c>
      <c r="C33" s="15">
        <v>16.649403074083587</v>
      </c>
      <c r="D33" s="15">
        <v>20.610977153465043</v>
      </c>
      <c r="E33" s="15">
        <v>16.667814244133314</v>
      </c>
      <c r="F33" s="15">
        <v>17.734433996305167</v>
      </c>
      <c r="G33" s="15">
        <v>17.894533391306823</v>
      </c>
      <c r="H33" s="15">
        <v>17.40101946604743</v>
      </c>
      <c r="I33" s="15">
        <v>17.111307211860069</v>
      </c>
      <c r="J33" s="15">
        <v>16.853921240301496</v>
      </c>
      <c r="K33" s="15">
        <v>16.634102730708566</v>
      </c>
      <c r="L33" s="15">
        <v>16.437422055702203</v>
      </c>
    </row>
    <row r="34" spans="1:12" x14ac:dyDescent="0.35">
      <c r="A34" s="70" t="s">
        <v>161</v>
      </c>
      <c r="B34" s="73">
        <v>26</v>
      </c>
      <c r="C34" s="15">
        <v>21.033033951092126</v>
      </c>
      <c r="D34" s="15">
        <v>16.964232079056718</v>
      </c>
      <c r="E34" s="15">
        <v>19.448146507706987</v>
      </c>
      <c r="F34" s="15">
        <v>17.819435266801946</v>
      </c>
      <c r="G34" s="15">
        <v>18.651143329636493</v>
      </c>
      <c r="H34" s="15">
        <v>17.919608051955247</v>
      </c>
      <c r="I34" s="15">
        <v>17.408785149877733</v>
      </c>
      <c r="J34" s="15">
        <v>17.171777571529464</v>
      </c>
      <c r="K34" s="15">
        <v>16.961034875936743</v>
      </c>
      <c r="L34" s="15">
        <v>16.910981181813462</v>
      </c>
    </row>
    <row r="35" spans="1:12" x14ac:dyDescent="0.35">
      <c r="A35" s="70" t="s">
        <v>162</v>
      </c>
      <c r="B35" s="73">
        <v>21</v>
      </c>
      <c r="C35" s="15">
        <v>23.291211813731593</v>
      </c>
      <c r="D35" s="15">
        <v>19.741291030522081</v>
      </c>
      <c r="E35" s="15">
        <v>17.122972346695892</v>
      </c>
      <c r="F35" s="15">
        <v>19.593876265778594</v>
      </c>
      <c r="G35" s="15">
        <v>18.694222855462776</v>
      </c>
      <c r="H35" s="15">
        <v>18.390206311102709</v>
      </c>
      <c r="I35" s="15">
        <v>17.76547181871307</v>
      </c>
      <c r="J35" s="15">
        <v>17.349663716668342</v>
      </c>
      <c r="K35" s="15">
        <v>17.155307686016158</v>
      </c>
      <c r="L35" s="15">
        <v>17.116588587066413</v>
      </c>
    </row>
    <row r="36" spans="1:12" x14ac:dyDescent="0.35">
      <c r="A36" s="70" t="s">
        <v>163</v>
      </c>
      <c r="B36" s="73">
        <v>22</v>
      </c>
      <c r="C36" s="15">
        <v>19.949686608556348</v>
      </c>
      <c r="D36" s="15">
        <v>21.653771913859778</v>
      </c>
      <c r="E36" s="15">
        <v>19.074329373526766</v>
      </c>
      <c r="F36" s="15">
        <v>18.11983417276214</v>
      </c>
      <c r="G36" s="15">
        <v>19.889456954902158</v>
      </c>
      <c r="H36" s="15">
        <v>18.586252030595904</v>
      </c>
      <c r="I36" s="15">
        <v>18.183105394070186</v>
      </c>
      <c r="J36" s="15">
        <v>17.715732598084664</v>
      </c>
      <c r="K36" s="15">
        <v>17.377521868646209</v>
      </c>
      <c r="L36" s="15">
        <v>17.345873097776014</v>
      </c>
    </row>
    <row r="37" spans="1:12" x14ac:dyDescent="0.35">
      <c r="A37" s="70" t="s">
        <v>164</v>
      </c>
      <c r="B37" s="73">
        <v>20</v>
      </c>
      <c r="C37" s="15">
        <v>21.271206443365635</v>
      </c>
      <c r="D37" s="15">
        <v>19.267344155324917</v>
      </c>
      <c r="E37" s="15">
        <v>20.545234117670525</v>
      </c>
      <c r="F37" s="15">
        <v>19.332149836247741</v>
      </c>
      <c r="G37" s="15">
        <v>18.701879413017476</v>
      </c>
      <c r="H37" s="15">
        <v>19.344545336595857</v>
      </c>
      <c r="I37" s="15">
        <v>18.324980429063931</v>
      </c>
      <c r="J37" s="15">
        <v>17.951127325077035</v>
      </c>
      <c r="K37" s="15">
        <v>17.600690353276082</v>
      </c>
      <c r="L37" s="15">
        <v>17.438611467004666</v>
      </c>
    </row>
    <row r="38" spans="1:12" x14ac:dyDescent="0.35">
      <c r="A38" s="70" t="s">
        <v>165</v>
      </c>
      <c r="B38" s="73">
        <v>18</v>
      </c>
      <c r="C38" s="15">
        <v>20.312501482130635</v>
      </c>
      <c r="D38" s="15">
        <v>20.706058933330979</v>
      </c>
      <c r="E38" s="15">
        <v>18.915483256231678</v>
      </c>
      <c r="F38" s="15">
        <v>20.476704018970569</v>
      </c>
      <c r="G38" s="15">
        <v>19.474912115204248</v>
      </c>
      <c r="H38" s="15">
        <v>18.504225873107607</v>
      </c>
      <c r="I38" s="15">
        <v>18.895173336183216</v>
      </c>
      <c r="J38" s="15">
        <v>18.132916198779611</v>
      </c>
      <c r="K38" s="15">
        <v>17.803765037072296</v>
      </c>
      <c r="L38" s="15">
        <v>17.635698206110508</v>
      </c>
    </row>
    <row r="39" spans="1:12" x14ac:dyDescent="0.35">
      <c r="A39" s="70" t="s">
        <v>166</v>
      </c>
      <c r="B39" s="73">
        <v>15</v>
      </c>
      <c r="C39" s="15">
        <v>18.461959117837299</v>
      </c>
      <c r="D39" s="15">
        <v>20.274913457373493</v>
      </c>
      <c r="E39" s="15">
        <v>20.29911350030217</v>
      </c>
      <c r="F39" s="15">
        <v>19.270692722231765</v>
      </c>
      <c r="G39" s="15">
        <v>20.357140821339637</v>
      </c>
      <c r="H39" s="15">
        <v>19.070130245789795</v>
      </c>
      <c r="I39" s="15">
        <v>18.28742252010397</v>
      </c>
      <c r="J39" s="15">
        <v>18.578265022334907</v>
      </c>
      <c r="K39" s="15">
        <v>17.999275819867453</v>
      </c>
      <c r="L39" s="15">
        <v>17.79582556985887</v>
      </c>
    </row>
    <row r="40" spans="1:12" x14ac:dyDescent="0.35">
      <c r="A40" s="70" t="s">
        <v>167</v>
      </c>
      <c r="B40" s="73">
        <v>19</v>
      </c>
      <c r="C40" s="15">
        <v>16.012580559484913</v>
      </c>
      <c r="D40" s="15">
        <v>18.593694770931339</v>
      </c>
      <c r="E40" s="15">
        <v>19.981056689060058</v>
      </c>
      <c r="F40" s="15">
        <v>20.37162425316405</v>
      </c>
      <c r="G40" s="15">
        <v>19.327985205056557</v>
      </c>
      <c r="H40" s="15">
        <v>19.705228184755683</v>
      </c>
      <c r="I40" s="15">
        <v>18.60337257192252</v>
      </c>
      <c r="J40" s="15">
        <v>18.004526735122091</v>
      </c>
      <c r="K40" s="15">
        <v>18.236917695516691</v>
      </c>
      <c r="L40" s="15">
        <v>17.86433040901353</v>
      </c>
    </row>
    <row r="41" spans="1:12" x14ac:dyDescent="0.35">
      <c r="A41" s="70" t="s">
        <v>168</v>
      </c>
      <c r="B41" s="73">
        <v>28</v>
      </c>
      <c r="C41" s="15">
        <v>18.847597590211684</v>
      </c>
      <c r="D41" s="15">
        <v>16.655532818154395</v>
      </c>
      <c r="E41" s="15">
        <v>18.676594321552013</v>
      </c>
      <c r="F41" s="15">
        <v>20.169100148814902</v>
      </c>
      <c r="G41" s="15">
        <v>20.312193626105362</v>
      </c>
      <c r="H41" s="15">
        <v>19.031868776897767</v>
      </c>
      <c r="I41" s="15">
        <v>19.23330214021399</v>
      </c>
      <c r="J41" s="15">
        <v>18.308110033919057</v>
      </c>
      <c r="K41" s="15">
        <v>17.842248144218523</v>
      </c>
      <c r="L41" s="15">
        <v>18.100778209777761</v>
      </c>
    </row>
    <row r="42" spans="1:12" x14ac:dyDescent="0.35">
      <c r="A42" s="70" t="s">
        <v>169</v>
      </c>
      <c r="B42" s="73">
        <v>26</v>
      </c>
      <c r="C42" s="15">
        <v>25.728719912074375</v>
      </c>
      <c r="D42" s="15">
        <v>18.415392785258167</v>
      </c>
      <c r="E42" s="15">
        <v>16.891097922734875</v>
      </c>
      <c r="F42" s="15">
        <v>18.875235406866476</v>
      </c>
      <c r="G42" s="15">
        <v>19.877015602262194</v>
      </c>
      <c r="H42" s="15">
        <v>19.691315246483882</v>
      </c>
      <c r="I42" s="15">
        <v>18.536901929928476</v>
      </c>
      <c r="J42" s="15">
        <v>18.653726753239422</v>
      </c>
      <c r="K42" s="15">
        <v>17.869757510101795</v>
      </c>
      <c r="L42" s="15">
        <v>17.555885121431189</v>
      </c>
    </row>
    <row r="43" spans="1:12" x14ac:dyDescent="0.35">
      <c r="A43" s="70" t="s">
        <v>170</v>
      </c>
      <c r="B43" s="73">
        <v>9</v>
      </c>
      <c r="C43" s="15">
        <v>24.18383030945407</v>
      </c>
      <c r="D43" s="15">
        <v>24.034619186435481</v>
      </c>
      <c r="E43" s="15">
        <v>18.057571799915518</v>
      </c>
      <c r="F43" s="15">
        <v>17.373408975922917</v>
      </c>
      <c r="G43" s="15">
        <v>18.851457128957595</v>
      </c>
      <c r="H43" s="15">
        <v>19.3388833750221</v>
      </c>
      <c r="I43" s="15">
        <v>19.172297742990956</v>
      </c>
      <c r="J43" s="15">
        <v>18.157543139175903</v>
      </c>
      <c r="K43" s="15">
        <v>18.227800932373153</v>
      </c>
      <c r="L43" s="15">
        <v>17.598145804118985</v>
      </c>
    </row>
    <row r="44" spans="1:12" x14ac:dyDescent="0.35">
      <c r="A44" s="70" t="s">
        <v>171</v>
      </c>
      <c r="B44" s="73">
        <v>21</v>
      </c>
      <c r="C44" s="15">
        <v>10.770894105745361</v>
      </c>
      <c r="D44" s="15">
        <v>22.807846820749241</v>
      </c>
      <c r="E44" s="15">
        <v>22.792846270553003</v>
      </c>
      <c r="F44" s="15">
        <v>18.055252755475031</v>
      </c>
      <c r="G44" s="15">
        <v>17.565131162396533</v>
      </c>
      <c r="H44" s="15">
        <v>18.579780078945785</v>
      </c>
      <c r="I44" s="15">
        <v>18.881787972925835</v>
      </c>
      <c r="J44" s="15">
        <v>18.771884894936953</v>
      </c>
      <c r="K44" s="15">
        <v>17.871638028322753</v>
      </c>
      <c r="L44" s="15">
        <v>17.961723581393834</v>
      </c>
    </row>
    <row r="45" spans="1:12" x14ac:dyDescent="0.35">
      <c r="A45" s="70" t="s">
        <v>172</v>
      </c>
      <c r="B45" s="73">
        <v>19</v>
      </c>
      <c r="C45" s="15">
        <v>20.249698189835637</v>
      </c>
      <c r="D45" s="15">
        <v>11.817373739072947</v>
      </c>
      <c r="E45" s="15">
        <v>21.553841394475487</v>
      </c>
      <c r="F45" s="15">
        <v>21.898365718954661</v>
      </c>
      <c r="G45" s="15">
        <v>17.753146104069987</v>
      </c>
      <c r="H45" s="15">
        <v>17.279217267192404</v>
      </c>
      <c r="I45" s="15">
        <v>18.136429708383581</v>
      </c>
      <c r="J45" s="15">
        <v>18.323864333707206</v>
      </c>
      <c r="K45" s="15">
        <v>18.257961885812705</v>
      </c>
      <c r="L45" s="15">
        <v>17.490235885616258</v>
      </c>
    </row>
    <row r="46" spans="1:12" x14ac:dyDescent="0.35">
      <c r="A46" s="70" t="s">
        <v>173</v>
      </c>
      <c r="B46" s="73">
        <v>16</v>
      </c>
      <c r="C46" s="15">
        <v>18.165712786722686</v>
      </c>
      <c r="D46" s="15">
        <v>19.711303630232091</v>
      </c>
      <c r="E46" s="15">
        <v>12.58878955735277</v>
      </c>
      <c r="F46" s="15">
        <v>20.914282482466948</v>
      </c>
      <c r="G46" s="15">
        <v>21.164899602949241</v>
      </c>
      <c r="H46" s="15">
        <v>17.369297490875713</v>
      </c>
      <c r="I46" s="15">
        <v>17.058153799932533</v>
      </c>
      <c r="J46" s="15">
        <v>17.82291049097703</v>
      </c>
      <c r="K46" s="15">
        <v>17.927942540136034</v>
      </c>
      <c r="L46" s="15">
        <v>17.935455975137543</v>
      </c>
    </row>
    <row r="47" spans="1:12" x14ac:dyDescent="0.35">
      <c r="A47" s="70" t="s">
        <v>174</v>
      </c>
      <c r="B47" s="73">
        <v>17</v>
      </c>
      <c r="C47" s="15">
        <v>15.488864282378156</v>
      </c>
      <c r="D47" s="15">
        <v>17.424695440875876</v>
      </c>
      <c r="E47" s="15">
        <v>19.185889896937724</v>
      </c>
      <c r="F47" s="15">
        <v>13.350530292347184</v>
      </c>
      <c r="G47" s="15">
        <v>20.284772692576954</v>
      </c>
      <c r="H47" s="15">
        <v>20.338145013320776</v>
      </c>
      <c r="I47" s="15">
        <v>16.987202312366328</v>
      </c>
      <c r="J47" s="15">
        <v>16.811251628955556</v>
      </c>
      <c r="K47" s="15">
        <v>17.516885249096852</v>
      </c>
      <c r="L47" s="15">
        <v>17.58844594917425</v>
      </c>
    </row>
    <row r="48" spans="1:12" x14ac:dyDescent="0.35">
      <c r="A48" s="70" t="s">
        <v>175</v>
      </c>
      <c r="B48" s="73">
        <v>17</v>
      </c>
      <c r="C48" s="15">
        <v>16.595263303881325</v>
      </c>
      <c r="D48" s="15">
        <v>15.133442233170033</v>
      </c>
      <c r="E48" s="15">
        <v>16.863231683457048</v>
      </c>
      <c r="F48" s="15">
        <v>19.017196373150245</v>
      </c>
      <c r="G48" s="15">
        <v>13.863032425803416</v>
      </c>
      <c r="H48" s="15">
        <v>19.614154718856621</v>
      </c>
      <c r="I48" s="15">
        <v>19.668405705914417</v>
      </c>
      <c r="J48" s="15">
        <v>16.682572849690398</v>
      </c>
      <c r="K48" s="15">
        <v>16.609776078852402</v>
      </c>
      <c r="L48" s="15">
        <v>17.30219185581122</v>
      </c>
    </row>
    <row r="49" spans="1:12" x14ac:dyDescent="0.35">
      <c r="A49" s="70" t="s">
        <v>176</v>
      </c>
      <c r="B49" s="73">
        <v>10</v>
      </c>
      <c r="C49" s="15">
        <v>16.682037389424085</v>
      </c>
      <c r="D49" s="15">
        <v>16.131190773851625</v>
      </c>
      <c r="E49" s="15">
        <v>14.803963047572953</v>
      </c>
      <c r="F49" s="15">
        <v>16.571450028067538</v>
      </c>
      <c r="G49" s="15">
        <v>18.664366227645331</v>
      </c>
      <c r="H49" s="15">
        <v>13.986100090359345</v>
      </c>
      <c r="I49" s="15">
        <v>18.92743249782443</v>
      </c>
      <c r="J49" s="15">
        <v>19.003689846183278</v>
      </c>
      <c r="K49" s="15">
        <v>16.323289338123772</v>
      </c>
      <c r="L49" s="15">
        <v>16.35679377003245</v>
      </c>
    </row>
    <row r="50" spans="1:12" x14ac:dyDescent="0.35">
      <c r="A50" s="70" t="s">
        <v>177</v>
      </c>
      <c r="B50" s="73">
        <v>9</v>
      </c>
      <c r="C50" s="15">
        <v>10.923940234873919</v>
      </c>
      <c r="D50" s="15">
        <v>16.383233027106968</v>
      </c>
      <c r="E50" s="15">
        <v>15.787500710335483</v>
      </c>
      <c r="F50" s="15">
        <v>14.861143329149515</v>
      </c>
      <c r="G50" s="15">
        <v>16.277695028452285</v>
      </c>
      <c r="H50" s="15">
        <v>18.225367700778776</v>
      </c>
      <c r="I50" s="15">
        <v>14.054117865066845</v>
      </c>
      <c r="J50" s="15">
        <v>18.389389934030842</v>
      </c>
      <c r="K50" s="15">
        <v>18.484196861172418</v>
      </c>
      <c r="L50" s="15">
        <v>16.064548316585402</v>
      </c>
    </row>
    <row r="51" spans="1:12" x14ac:dyDescent="0.35">
      <c r="A51" s="70" t="s">
        <v>178</v>
      </c>
      <c r="B51" s="73">
        <v>11</v>
      </c>
      <c r="C51" s="15">
        <v>9.5927030688149504</v>
      </c>
      <c r="D51" s="15">
        <v>11.564594630245892</v>
      </c>
      <c r="E51" s="15">
        <v>16.118574919074543</v>
      </c>
      <c r="F51" s="15">
        <v>15.789538058537495</v>
      </c>
      <c r="G51" s="15">
        <v>14.81793724106821</v>
      </c>
      <c r="H51" s="15">
        <v>15.880323736150755</v>
      </c>
      <c r="I51" s="15">
        <v>17.825850407223701</v>
      </c>
      <c r="J51" s="15">
        <v>14.079131975176532</v>
      </c>
      <c r="K51" s="15">
        <v>17.939280203714826</v>
      </c>
      <c r="L51" s="15">
        <v>18.087142380667288</v>
      </c>
    </row>
    <row r="52" spans="1:12" x14ac:dyDescent="0.35">
      <c r="A52" s="70" t="s">
        <v>179</v>
      </c>
      <c r="B52" s="73">
        <v>14</v>
      </c>
      <c r="C52" s="15">
        <v>11.750934581634924</v>
      </c>
      <c r="D52" s="15">
        <v>9.9663813178913205</v>
      </c>
      <c r="E52" s="15">
        <v>11.965240556961975</v>
      </c>
      <c r="F52" s="15">
        <v>16.089338419398555</v>
      </c>
      <c r="G52" s="15">
        <v>15.584457981914582</v>
      </c>
      <c r="H52" s="15">
        <v>14.554169330393458</v>
      </c>
      <c r="I52" s="15">
        <v>15.439441582262905</v>
      </c>
      <c r="J52" s="15">
        <v>17.376423272673154</v>
      </c>
      <c r="K52" s="15">
        <v>13.993998141501091</v>
      </c>
      <c r="L52" s="15">
        <v>17.497364787849502</v>
      </c>
    </row>
    <row r="53" spans="1:12" x14ac:dyDescent="0.35">
      <c r="A53" s="70" t="s">
        <v>180</v>
      </c>
      <c r="B53" s="73">
        <v>11</v>
      </c>
      <c r="C53" s="15">
        <v>13.844475045017985</v>
      </c>
      <c r="D53" s="15">
        <v>12.280943901833281</v>
      </c>
      <c r="E53" s="15">
        <v>10.28836492800558</v>
      </c>
      <c r="F53" s="15">
        <v>12.606547485223063</v>
      </c>
      <c r="G53" s="15">
        <v>15.971057863354297</v>
      </c>
      <c r="H53" s="15">
        <v>15.288606576778143</v>
      </c>
      <c r="I53" s="15">
        <v>14.347096195904367</v>
      </c>
      <c r="J53" s="15">
        <v>15.097442165218412</v>
      </c>
      <c r="K53" s="15">
        <v>17.022507966061767</v>
      </c>
      <c r="L53" s="15">
        <v>13.968656587227715</v>
      </c>
    </row>
    <row r="54" spans="1:12" x14ac:dyDescent="0.35">
      <c r="A54" s="70" t="s">
        <v>181</v>
      </c>
      <c r="B54" s="73">
        <v>13</v>
      </c>
      <c r="C54" s="15">
        <v>11.527335973855825</v>
      </c>
      <c r="D54" s="15">
        <v>13.656238401527776</v>
      </c>
      <c r="E54" s="15">
        <v>12.611476439808193</v>
      </c>
      <c r="F54" s="15">
        <v>10.893959339795376</v>
      </c>
      <c r="G54" s="15">
        <v>12.970709006314518</v>
      </c>
      <c r="H54" s="15">
        <v>15.667538866868867</v>
      </c>
      <c r="I54" s="15">
        <v>14.99419504305847</v>
      </c>
      <c r="J54" s="15">
        <v>14.156702252591929</v>
      </c>
      <c r="K54" s="15">
        <v>14.798768803026931</v>
      </c>
      <c r="L54" s="15">
        <v>16.748524334345518</v>
      </c>
    </row>
    <row r="55" spans="1:12" x14ac:dyDescent="0.35">
      <c r="A55" s="70" t="s">
        <v>182</v>
      </c>
      <c r="B55" s="73">
        <v>11</v>
      </c>
      <c r="C55" s="15">
        <v>13.332426048606637</v>
      </c>
      <c r="D55" s="15">
        <v>11.883941315415884</v>
      </c>
      <c r="E55" s="15">
        <v>13.504897229055889</v>
      </c>
      <c r="F55" s="15">
        <v>13.238412208383748</v>
      </c>
      <c r="G55" s="15">
        <v>11.294851617440559</v>
      </c>
      <c r="H55" s="15">
        <v>13.103521166579418</v>
      </c>
      <c r="I55" s="15">
        <v>15.396501031389981</v>
      </c>
      <c r="J55" s="15">
        <v>14.752355515423366</v>
      </c>
      <c r="K55" s="15">
        <v>14.005310602586794</v>
      </c>
      <c r="L55" s="15">
        <v>14.601606519078979</v>
      </c>
    </row>
    <row r="56" spans="1:12" x14ac:dyDescent="0.35">
      <c r="A56" s="70" t="s">
        <v>183</v>
      </c>
      <c r="B56" s="73">
        <v>19</v>
      </c>
      <c r="C56" s="15">
        <v>11.908613809559892</v>
      </c>
      <c r="D56" s="15">
        <v>13.521600293779207</v>
      </c>
      <c r="E56" s="15">
        <v>12.139813740815159</v>
      </c>
      <c r="F56" s="15">
        <v>13.755110659648192</v>
      </c>
      <c r="G56" s="15">
        <v>13.605126340802862</v>
      </c>
      <c r="H56" s="15">
        <v>11.469893499249315</v>
      </c>
      <c r="I56" s="15">
        <v>13.177665741867319</v>
      </c>
      <c r="J56" s="15">
        <v>15.158255932449205</v>
      </c>
      <c r="K56" s="15">
        <v>14.553471642377968</v>
      </c>
      <c r="L56" s="15">
        <v>13.930931609771749</v>
      </c>
    </row>
    <row r="57" spans="1:12" x14ac:dyDescent="0.35">
      <c r="A57" s="70" t="s">
        <v>184</v>
      </c>
      <c r="B57" s="73">
        <v>13</v>
      </c>
      <c r="C57" s="15">
        <v>18.706936583852222</v>
      </c>
      <c r="D57" s="15">
        <v>12.529452897973771</v>
      </c>
      <c r="E57" s="15">
        <v>13.6131679309382</v>
      </c>
      <c r="F57" s="15">
        <v>12.68098151524366</v>
      </c>
      <c r="G57" s="15">
        <v>13.821586836193873</v>
      </c>
      <c r="H57" s="15">
        <v>13.678325684512851</v>
      </c>
      <c r="I57" s="15">
        <v>11.577956587469291</v>
      </c>
      <c r="J57" s="15">
        <v>13.199476176696827</v>
      </c>
      <c r="K57" s="15">
        <v>14.925657834786001</v>
      </c>
      <c r="L57" s="15">
        <v>14.40820017217411</v>
      </c>
    </row>
    <row r="58" spans="1:12" x14ac:dyDescent="0.35">
      <c r="A58" s="70" t="s">
        <v>185</v>
      </c>
      <c r="B58" s="73">
        <v>15</v>
      </c>
      <c r="C58" s="15">
        <v>13.228807114090529</v>
      </c>
      <c r="D58" s="15">
        <v>18.36761891961779</v>
      </c>
      <c r="E58" s="15">
        <v>12.984733831857572</v>
      </c>
      <c r="F58" s="15">
        <v>14.049323175152887</v>
      </c>
      <c r="G58" s="15">
        <v>12.998367425224275</v>
      </c>
      <c r="H58" s="15">
        <v>13.686419425521697</v>
      </c>
      <c r="I58" s="15">
        <v>13.701633401495616</v>
      </c>
      <c r="J58" s="15">
        <v>11.667337828038711</v>
      </c>
      <c r="K58" s="15">
        <v>13.210692148901568</v>
      </c>
      <c r="L58" s="15">
        <v>14.783372849468979</v>
      </c>
    </row>
    <row r="59" spans="1:12" x14ac:dyDescent="0.35">
      <c r="A59" s="70" t="s">
        <v>186</v>
      </c>
      <c r="B59" s="73">
        <v>12</v>
      </c>
      <c r="C59" s="15">
        <v>14.846934953846439</v>
      </c>
      <c r="D59" s="15">
        <v>13.373234479861322</v>
      </c>
      <c r="E59" s="15">
        <v>18.031006990830313</v>
      </c>
      <c r="F59" s="15">
        <v>13.71151513402924</v>
      </c>
      <c r="G59" s="15">
        <v>14.298924342849919</v>
      </c>
      <c r="H59" s="15">
        <v>13.07695740770396</v>
      </c>
      <c r="I59" s="15">
        <v>13.564610315374912</v>
      </c>
      <c r="J59" s="15">
        <v>13.705678442054134</v>
      </c>
      <c r="K59" s="15">
        <v>11.76867984967285</v>
      </c>
      <c r="L59" s="15">
        <v>13.276763030807432</v>
      </c>
    </row>
    <row r="60" spans="1:12" x14ac:dyDescent="0.35">
      <c r="A60" s="70" t="s">
        <v>187</v>
      </c>
      <c r="B60" s="73">
        <v>20</v>
      </c>
      <c r="C60" s="15">
        <v>12.165323604774748</v>
      </c>
      <c r="D60" s="15">
        <v>14.640250682562062</v>
      </c>
      <c r="E60" s="15">
        <v>13.462449850407804</v>
      </c>
      <c r="F60" s="15">
        <v>18.054257453735755</v>
      </c>
      <c r="G60" s="15">
        <v>14.157093523271813</v>
      </c>
      <c r="H60" s="15">
        <v>14.285437313695494</v>
      </c>
      <c r="I60" s="15">
        <v>13.091542025263353</v>
      </c>
      <c r="J60" s="15">
        <v>13.439220443207944</v>
      </c>
      <c r="K60" s="15">
        <v>13.684436730418462</v>
      </c>
      <c r="L60" s="15">
        <v>11.879329349362827</v>
      </c>
    </row>
    <row r="61" spans="1:12" x14ac:dyDescent="0.35">
      <c r="A61" s="70" t="s">
        <v>188</v>
      </c>
      <c r="B61" s="73">
        <v>14</v>
      </c>
      <c r="C61" s="15">
        <v>19.544476887307418</v>
      </c>
      <c r="D61" s="15">
        <v>12.236879629989998</v>
      </c>
      <c r="E61" s="15">
        <v>14.395648259392836</v>
      </c>
      <c r="F61" s="15">
        <v>13.820412447497365</v>
      </c>
      <c r="G61" s="15">
        <v>17.861612094697527</v>
      </c>
      <c r="H61" s="15">
        <v>14.247542640335404</v>
      </c>
      <c r="I61" s="15">
        <v>14.179613792095939</v>
      </c>
      <c r="J61" s="15">
        <v>13.034924711485733</v>
      </c>
      <c r="K61" s="15">
        <v>13.278023824301346</v>
      </c>
      <c r="L61" s="15">
        <v>13.651249884457402</v>
      </c>
    </row>
    <row r="62" spans="1:12" x14ac:dyDescent="0.35">
      <c r="A62" s="70" t="s">
        <v>189</v>
      </c>
      <c r="B62" s="73">
        <v>19</v>
      </c>
      <c r="C62" s="15">
        <v>13.767635003353636</v>
      </c>
      <c r="D62" s="15">
        <v>19.108660106687978</v>
      </c>
      <c r="E62" s="15">
        <v>12.341721495859806</v>
      </c>
      <c r="F62" s="15">
        <v>14.572135119894478</v>
      </c>
      <c r="G62" s="15">
        <v>14.030022400931097</v>
      </c>
      <c r="H62" s="15">
        <v>17.486778721544535</v>
      </c>
      <c r="I62" s="15">
        <v>14.300162304026351</v>
      </c>
      <c r="J62" s="15">
        <v>14.100468760075028</v>
      </c>
      <c r="K62" s="15">
        <v>13.005886329666913</v>
      </c>
      <c r="L62" s="15">
        <v>13.209155206729175</v>
      </c>
    </row>
    <row r="63" spans="1:12" x14ac:dyDescent="0.35">
      <c r="A63" s="70" t="s">
        <v>190</v>
      </c>
      <c r="B63" s="73">
        <v>20</v>
      </c>
      <c r="C63" s="15">
        <v>18.757605185642422</v>
      </c>
      <c r="D63" s="15">
        <v>13.471726999097671</v>
      </c>
      <c r="E63" s="15">
        <v>18.582856653855949</v>
      </c>
      <c r="F63" s="15">
        <v>12.722962799071333</v>
      </c>
      <c r="G63" s="15">
        <v>14.50255912703321</v>
      </c>
      <c r="H63" s="15">
        <v>13.904833824350419</v>
      </c>
      <c r="I63" s="15">
        <v>17.026854789808095</v>
      </c>
      <c r="J63" s="15">
        <v>14.230824900352335</v>
      </c>
      <c r="K63" s="15">
        <v>13.933007703828121</v>
      </c>
      <c r="L63" s="15">
        <v>12.926694289282732</v>
      </c>
    </row>
    <row r="64" spans="1:12" x14ac:dyDescent="0.35">
      <c r="A64" s="70" t="s">
        <v>191</v>
      </c>
      <c r="B64" s="73">
        <v>13</v>
      </c>
      <c r="C64" s="15">
        <v>19.905139196679208</v>
      </c>
      <c r="D64" s="15">
        <v>18.487856549276518</v>
      </c>
      <c r="E64" s="15">
        <v>13.234187160787547</v>
      </c>
      <c r="F64" s="15">
        <v>18.47495017144168</v>
      </c>
      <c r="G64" s="15">
        <v>12.945480735583107</v>
      </c>
      <c r="H64" s="15">
        <v>14.245889051489572</v>
      </c>
      <c r="I64" s="15">
        <v>13.759178603582555</v>
      </c>
      <c r="J64" s="15">
        <v>16.619240465097413</v>
      </c>
      <c r="K64" s="15">
        <v>14.152223230259024</v>
      </c>
      <c r="L64" s="15">
        <v>13.825819338902045</v>
      </c>
    </row>
    <row r="65" spans="1:12" x14ac:dyDescent="0.35">
      <c r="A65" s="70" t="s">
        <v>192</v>
      </c>
      <c r="B65" s="73">
        <v>24</v>
      </c>
      <c r="C65" s="15">
        <v>13.309445722445066</v>
      </c>
      <c r="D65" s="15">
        <v>19.55610974944922</v>
      </c>
      <c r="E65" s="15">
        <v>18.091953419570022</v>
      </c>
      <c r="F65" s="15">
        <v>13.283954445920513</v>
      </c>
      <c r="G65" s="15">
        <v>18.064347497917897</v>
      </c>
      <c r="H65" s="15">
        <v>12.819820033569144</v>
      </c>
      <c r="I65" s="15">
        <v>13.864266915461346</v>
      </c>
      <c r="J65" s="15">
        <v>13.475140193329596</v>
      </c>
      <c r="K65" s="15">
        <v>16.11648419207102</v>
      </c>
      <c r="L65" s="15">
        <v>13.978093314281747</v>
      </c>
    </row>
    <row r="66" spans="1:12" x14ac:dyDescent="0.35">
      <c r="A66" s="70" t="s">
        <v>193</v>
      </c>
      <c r="B66" s="73">
        <v>16</v>
      </c>
      <c r="C66" s="15">
        <v>23.290874902422075</v>
      </c>
      <c r="D66" s="15">
        <v>13.489899614672126</v>
      </c>
      <c r="E66" s="15">
        <v>19.223728652838179</v>
      </c>
      <c r="F66" s="15">
        <v>18.097832698247572</v>
      </c>
      <c r="G66" s="15">
        <v>13.217550490135213</v>
      </c>
      <c r="H66" s="15">
        <v>17.522487792090597</v>
      </c>
      <c r="I66" s="15">
        <v>12.688967104957174</v>
      </c>
      <c r="J66" s="15">
        <v>13.542594492128968</v>
      </c>
      <c r="K66" s="15">
        <v>13.229157607856211</v>
      </c>
      <c r="L66" s="15">
        <v>15.742417606118526</v>
      </c>
    </row>
    <row r="67" spans="1:12" x14ac:dyDescent="0.35">
      <c r="A67" s="70" t="s">
        <v>194</v>
      </c>
      <c r="B67" s="73">
        <v>19</v>
      </c>
      <c r="C67" s="15">
        <v>15.786982671221368</v>
      </c>
      <c r="D67" s="15">
        <v>22.63494652376302</v>
      </c>
      <c r="E67" s="15">
        <v>13.614037354533879</v>
      </c>
      <c r="F67" s="15">
        <v>19.281076440546038</v>
      </c>
      <c r="G67" s="15">
        <v>17.947756011857159</v>
      </c>
      <c r="H67" s="15">
        <v>13.011762491164827</v>
      </c>
      <c r="I67" s="15">
        <v>17.026940123865689</v>
      </c>
      <c r="J67" s="15">
        <v>12.567395972772969</v>
      </c>
      <c r="K67" s="15">
        <v>13.282319126310647</v>
      </c>
      <c r="L67" s="15">
        <v>13.074383938324265</v>
      </c>
    </row>
    <row r="68" spans="1:12" x14ac:dyDescent="0.35">
      <c r="A68" s="70" t="s">
        <v>195</v>
      </c>
      <c r="B68" s="73">
        <v>20</v>
      </c>
      <c r="C68" s="15">
        <v>18.591260993558258</v>
      </c>
      <c r="D68" s="15">
        <v>15.520077016920144</v>
      </c>
      <c r="E68" s="15">
        <v>21.964006925963503</v>
      </c>
      <c r="F68" s="15">
        <v>14.016348256109596</v>
      </c>
      <c r="G68" s="15">
        <v>19.06277909154332</v>
      </c>
      <c r="H68" s="15">
        <v>17.571709478904779</v>
      </c>
      <c r="I68" s="15">
        <v>12.773635082394449</v>
      </c>
      <c r="J68" s="15">
        <v>16.516425001936184</v>
      </c>
      <c r="K68" s="15">
        <v>12.401330925889889</v>
      </c>
      <c r="L68" s="15">
        <v>13.059130964332045</v>
      </c>
    </row>
    <row r="69" spans="1:12" x14ac:dyDescent="0.35">
      <c r="A69" s="70" t="s">
        <v>196</v>
      </c>
      <c r="B69" s="73">
        <v>19</v>
      </c>
      <c r="C69" s="15">
        <v>19.559043961250911</v>
      </c>
      <c r="D69" s="15">
        <v>18.152191411665527</v>
      </c>
      <c r="E69" s="15">
        <v>15.274146909741248</v>
      </c>
      <c r="F69" s="15">
        <v>21.728935194166183</v>
      </c>
      <c r="G69" s="15">
        <v>14.158995459459252</v>
      </c>
      <c r="H69" s="15">
        <v>18.661991051138251</v>
      </c>
      <c r="I69" s="15">
        <v>17.172461381028914</v>
      </c>
      <c r="J69" s="15">
        <v>12.564666531806823</v>
      </c>
      <c r="K69" s="15">
        <v>16.061367260486957</v>
      </c>
      <c r="L69" s="15">
        <v>12.295468027434881</v>
      </c>
    </row>
    <row r="70" spans="1:12" x14ac:dyDescent="0.35">
      <c r="A70" s="70" t="s">
        <v>197</v>
      </c>
      <c r="B70" s="73">
        <v>15</v>
      </c>
      <c r="C70" s="15">
        <v>18.452220856281116</v>
      </c>
      <c r="D70" s="15">
        <v>19.073327905339088</v>
      </c>
      <c r="E70" s="15">
        <v>17.774329067045791</v>
      </c>
      <c r="F70" s="15">
        <v>15.454550514515978</v>
      </c>
      <c r="G70" s="15">
        <v>21.32124211730148</v>
      </c>
      <c r="H70" s="15">
        <v>14.096862531766115</v>
      </c>
      <c r="I70" s="15">
        <v>18.234049842933018</v>
      </c>
      <c r="J70" s="15">
        <v>16.81282026775137</v>
      </c>
      <c r="K70" s="15">
        <v>12.376729634155511</v>
      </c>
      <c r="L70" s="15">
        <v>15.705951752924173</v>
      </c>
    </row>
    <row r="71" spans="1:12" x14ac:dyDescent="0.35">
      <c r="A71" s="70" t="s">
        <v>198</v>
      </c>
      <c r="B71" s="73">
        <v>14</v>
      </c>
      <c r="C71" s="15">
        <v>14.694156818712793</v>
      </c>
      <c r="D71" s="15">
        <v>17.896786086506857</v>
      </c>
      <c r="E71" s="15">
        <v>18.616270989403905</v>
      </c>
      <c r="F71" s="15">
        <v>17.777027659786253</v>
      </c>
      <c r="G71" s="15">
        <v>15.388986823227793</v>
      </c>
      <c r="H71" s="15">
        <v>20.723653972442992</v>
      </c>
      <c r="I71" s="15">
        <v>13.971396965753996</v>
      </c>
      <c r="J71" s="15">
        <v>17.798229157337012</v>
      </c>
      <c r="K71" s="15">
        <v>16.434178505869923</v>
      </c>
      <c r="L71" s="15">
        <v>12.237633214497686</v>
      </c>
    </row>
    <row r="72" spans="1:12" x14ac:dyDescent="0.35">
      <c r="A72" s="70" t="s">
        <v>199</v>
      </c>
      <c r="B72" s="73">
        <v>13</v>
      </c>
      <c r="C72" s="15">
        <v>13.653766070467885</v>
      </c>
      <c r="D72" s="15">
        <v>14.333516858641897</v>
      </c>
      <c r="E72" s="15">
        <v>17.334750316410023</v>
      </c>
      <c r="F72" s="15">
        <v>18.524956162126923</v>
      </c>
      <c r="G72" s="15">
        <v>17.512075550955359</v>
      </c>
      <c r="H72" s="15">
        <v>15.093189433902651</v>
      </c>
      <c r="I72" s="15">
        <v>20.070434784785512</v>
      </c>
      <c r="J72" s="15">
        <v>13.779767910016002</v>
      </c>
      <c r="K72" s="15">
        <v>17.323808735462254</v>
      </c>
      <c r="L72" s="15">
        <v>16.096638082512136</v>
      </c>
    </row>
    <row r="73" spans="1:12" x14ac:dyDescent="0.35">
      <c r="A73" s="70" t="s">
        <v>200</v>
      </c>
      <c r="B73" s="73">
        <v>17</v>
      </c>
      <c r="C73" s="15">
        <v>12.865661696294145</v>
      </c>
      <c r="D73" s="15">
        <v>13.33165715931476</v>
      </c>
      <c r="E73" s="15">
        <v>13.998258038941998</v>
      </c>
      <c r="F73" s="15">
        <v>17.273860465483811</v>
      </c>
      <c r="G73" s="15">
        <v>18.256273832168919</v>
      </c>
      <c r="H73" s="15">
        <v>17.079065955350117</v>
      </c>
      <c r="I73" s="15">
        <v>14.784799938213698</v>
      </c>
      <c r="J73" s="15">
        <v>19.475177151774918</v>
      </c>
      <c r="K73" s="15">
        <v>13.596604371160145</v>
      </c>
      <c r="L73" s="15">
        <v>16.97550131231678</v>
      </c>
    </row>
    <row r="74" spans="1:12" x14ac:dyDescent="0.35">
      <c r="A74" s="70" t="s">
        <v>201</v>
      </c>
      <c r="B74" s="73">
        <v>16</v>
      </c>
      <c r="C74" s="15">
        <v>16.527224701021176</v>
      </c>
      <c r="D74" s="15">
        <v>12.681533407100076</v>
      </c>
      <c r="E74" s="15">
        <v>12.970191783477405</v>
      </c>
      <c r="F74" s="15">
        <v>14.080726659088766</v>
      </c>
      <c r="G74" s="15">
        <v>16.96491801215009</v>
      </c>
      <c r="H74" s="15">
        <v>17.733705803213866</v>
      </c>
      <c r="I74" s="15">
        <v>16.613368393204638</v>
      </c>
      <c r="J74" s="15">
        <v>14.440195836431952</v>
      </c>
      <c r="K74" s="15">
        <v>18.862960209788177</v>
      </c>
      <c r="L74" s="15">
        <v>13.43638757103486</v>
      </c>
    </row>
    <row r="75" spans="1:12" x14ac:dyDescent="0.35">
      <c r="A75" s="70" t="s">
        <v>202</v>
      </c>
      <c r="B75" s="73">
        <v>10</v>
      </c>
      <c r="C75" s="15">
        <v>15.460406978269301</v>
      </c>
      <c r="D75" s="15">
        <v>16.035330104570196</v>
      </c>
      <c r="E75" s="15">
        <v>12.438334247799563</v>
      </c>
      <c r="F75" s="15">
        <v>13.015016733243591</v>
      </c>
      <c r="G75" s="15">
        <v>13.849022132965924</v>
      </c>
      <c r="H75" s="15">
        <v>16.472904106476275</v>
      </c>
      <c r="I75" s="15">
        <v>17.173628874812863</v>
      </c>
      <c r="J75" s="15">
        <v>16.092906959003553</v>
      </c>
      <c r="K75" s="15">
        <v>14.05536992780214</v>
      </c>
      <c r="L75" s="15">
        <v>18.324145416501146</v>
      </c>
    </row>
    <row r="76" spans="1:12" x14ac:dyDescent="0.35">
      <c r="A76" s="70" t="s">
        <v>203</v>
      </c>
      <c r="B76" s="73">
        <v>17</v>
      </c>
      <c r="C76" s="15">
        <v>9.8824383943777026</v>
      </c>
      <c r="D76" s="15">
        <v>14.904853604022476</v>
      </c>
      <c r="E76" s="15">
        <v>15.525981420414213</v>
      </c>
      <c r="F76" s="15">
        <v>12.567556712892257</v>
      </c>
      <c r="G76" s="15">
        <v>12.795830349689933</v>
      </c>
      <c r="H76" s="15">
        <v>13.455613651428584</v>
      </c>
      <c r="I76" s="15">
        <v>15.948983868556446</v>
      </c>
      <c r="J76" s="15">
        <v>16.575733182055998</v>
      </c>
      <c r="K76" s="15">
        <v>15.591090470338306</v>
      </c>
      <c r="L76" s="15">
        <v>13.726635254107775</v>
      </c>
    </row>
    <row r="77" spans="1:12" x14ac:dyDescent="0.35">
      <c r="A77" s="70" t="s">
        <v>204</v>
      </c>
      <c r="B77" s="73">
        <v>12</v>
      </c>
      <c r="C77" s="15">
        <v>16.401145904768647</v>
      </c>
      <c r="D77" s="15">
        <v>9.7100419920955545</v>
      </c>
      <c r="E77" s="15">
        <v>14.326701951442892</v>
      </c>
      <c r="F77" s="15">
        <v>15.359402109223055</v>
      </c>
      <c r="G77" s="15">
        <v>12.381497714591248</v>
      </c>
      <c r="H77" s="15">
        <v>12.398707820842107</v>
      </c>
      <c r="I77" s="15">
        <v>12.98854944668005</v>
      </c>
      <c r="J77" s="15">
        <v>15.387345825551547</v>
      </c>
      <c r="K77" s="15">
        <v>15.96001378258045</v>
      </c>
      <c r="L77" s="15">
        <v>15.113797914856315</v>
      </c>
    </row>
    <row r="78" spans="1:12" x14ac:dyDescent="0.35">
      <c r="A78" s="70" t="s">
        <v>205</v>
      </c>
      <c r="B78" s="73">
        <v>16</v>
      </c>
      <c r="C78" s="15">
        <v>11.862469169312119</v>
      </c>
      <c r="D78" s="15">
        <v>15.827957347077378</v>
      </c>
      <c r="E78" s="15">
        <v>9.5539698600429599</v>
      </c>
      <c r="F78" s="15">
        <v>14.15199670106276</v>
      </c>
      <c r="G78" s="15">
        <v>15.002600645180822</v>
      </c>
      <c r="H78" s="15">
        <v>12.068745549408522</v>
      </c>
      <c r="I78" s="15">
        <v>12.025493065017047</v>
      </c>
      <c r="J78" s="15">
        <v>12.566340864492485</v>
      </c>
      <c r="K78" s="15">
        <v>14.878916870392118</v>
      </c>
      <c r="L78" s="15">
        <v>15.475391851698955</v>
      </c>
    </row>
    <row r="79" spans="1:12" x14ac:dyDescent="0.35">
      <c r="A79" s="70" t="s">
        <v>206</v>
      </c>
      <c r="B79" s="73">
        <v>12</v>
      </c>
      <c r="C79" s="15">
        <v>15.459758380387965</v>
      </c>
      <c r="D79" s="15">
        <v>11.672801189568721</v>
      </c>
      <c r="E79" s="15">
        <v>15.272203294215409</v>
      </c>
      <c r="F79" s="15">
        <v>9.7116253325298239</v>
      </c>
      <c r="G79" s="15">
        <v>13.787190295966969</v>
      </c>
      <c r="H79" s="15">
        <v>14.512449854241655</v>
      </c>
      <c r="I79" s="15">
        <v>11.740593470531847</v>
      </c>
      <c r="J79" s="15">
        <v>11.669485586414304</v>
      </c>
      <c r="K79" s="15">
        <v>12.175795973178841</v>
      </c>
      <c r="L79" s="15">
        <v>14.450123026424807</v>
      </c>
    </row>
    <row r="80" spans="1:12" x14ac:dyDescent="0.35">
      <c r="A80" s="70" t="s">
        <v>207</v>
      </c>
      <c r="B80" s="73">
        <v>10</v>
      </c>
      <c r="C80" s="15">
        <v>11.669398544634419</v>
      </c>
      <c r="D80" s="15">
        <v>14.910209697603703</v>
      </c>
      <c r="E80" s="15">
        <v>11.455143796467093</v>
      </c>
      <c r="F80" s="15">
        <v>14.992582297289417</v>
      </c>
      <c r="G80" s="15">
        <v>9.6459943191688193</v>
      </c>
      <c r="H80" s="15">
        <v>13.292587374478735</v>
      </c>
      <c r="I80" s="15">
        <v>13.998202008898028</v>
      </c>
      <c r="J80" s="15">
        <v>11.400162428279634</v>
      </c>
      <c r="K80" s="15">
        <v>11.316207489024864</v>
      </c>
      <c r="L80" s="15">
        <v>11.836800520635455</v>
      </c>
    </row>
    <row r="81" spans="1:12" x14ac:dyDescent="0.35">
      <c r="A81" s="70" t="s">
        <v>208</v>
      </c>
      <c r="B81" s="73">
        <v>11</v>
      </c>
      <c r="C81" s="15">
        <v>9.6675276662687288</v>
      </c>
      <c r="D81" s="15">
        <v>11.269126982219676</v>
      </c>
      <c r="E81" s="15">
        <v>14.304897237647054</v>
      </c>
      <c r="F81" s="15">
        <v>11.430385411813299</v>
      </c>
      <c r="G81" s="15">
        <v>14.476054395222562</v>
      </c>
      <c r="H81" s="15">
        <v>9.418660669039344</v>
      </c>
      <c r="I81" s="15">
        <v>12.741799975981667</v>
      </c>
      <c r="J81" s="15">
        <v>13.44519881441396</v>
      </c>
      <c r="K81" s="15">
        <v>11.021046239933284</v>
      </c>
      <c r="L81" s="15">
        <v>10.965909816012847</v>
      </c>
    </row>
    <row r="82" spans="1:12" x14ac:dyDescent="0.35">
      <c r="A82" s="70" t="s">
        <v>209</v>
      </c>
      <c r="B82" s="73">
        <v>8</v>
      </c>
      <c r="C82" s="15">
        <v>10.56985604205286</v>
      </c>
      <c r="D82" s="15">
        <v>9.304743005852762</v>
      </c>
      <c r="E82" s="15">
        <v>10.835781889261273</v>
      </c>
      <c r="F82" s="15">
        <v>13.916719019997991</v>
      </c>
      <c r="G82" s="15">
        <v>11.212882885640628</v>
      </c>
      <c r="H82" s="15">
        <v>13.843843699743653</v>
      </c>
      <c r="I82" s="15">
        <v>9.1499781628850716</v>
      </c>
      <c r="J82" s="15">
        <v>12.188814866031162</v>
      </c>
      <c r="K82" s="15">
        <v>12.89039084799632</v>
      </c>
      <c r="L82" s="15">
        <v>10.667017305541519</v>
      </c>
    </row>
    <row r="83" spans="1:12" x14ac:dyDescent="0.35">
      <c r="A83" s="70" t="s">
        <v>210</v>
      </c>
      <c r="B83" s="73">
        <v>15</v>
      </c>
      <c r="C83" s="15">
        <v>7.7606399038483467</v>
      </c>
      <c r="D83" s="15">
        <v>10.105372788554526</v>
      </c>
      <c r="E83" s="15">
        <v>8.8947325150237901</v>
      </c>
      <c r="F83" s="15">
        <v>10.576615187380026</v>
      </c>
      <c r="G83" s="15">
        <v>13.355246379813638</v>
      </c>
      <c r="H83" s="15">
        <v>10.85368501687185</v>
      </c>
      <c r="I83" s="15">
        <v>13.169225618601624</v>
      </c>
      <c r="J83" s="15">
        <v>8.8433405005618759</v>
      </c>
      <c r="K83" s="15">
        <v>11.617410328747269</v>
      </c>
      <c r="L83" s="15">
        <v>12.354664562391266</v>
      </c>
    </row>
    <row r="84" spans="1:12" x14ac:dyDescent="0.35">
      <c r="A84" s="70" t="s">
        <v>211</v>
      </c>
      <c r="B84" s="73">
        <v>8</v>
      </c>
      <c r="C84" s="15">
        <v>14.280503681768931</v>
      </c>
      <c r="D84" s="15">
        <v>7.4600275475582096</v>
      </c>
      <c r="E84" s="15">
        <v>9.5958382449343276</v>
      </c>
      <c r="F84" s="15">
        <v>8.6192061276039151</v>
      </c>
      <c r="G84" s="15">
        <v>10.136881554741219</v>
      </c>
      <c r="H84" s="15">
        <v>12.667927516322226</v>
      </c>
      <c r="I84" s="15">
        <v>10.409572712333444</v>
      </c>
      <c r="J84" s="15">
        <v>12.461052137455926</v>
      </c>
      <c r="K84" s="15">
        <v>8.4880743999016648</v>
      </c>
      <c r="L84" s="15">
        <v>11.047474690084567</v>
      </c>
    </row>
    <row r="85" spans="1:12" x14ac:dyDescent="0.35">
      <c r="A85" s="70" t="s">
        <v>212</v>
      </c>
      <c r="B85" s="73">
        <v>6</v>
      </c>
      <c r="C85" s="15">
        <v>7.7420849100977973</v>
      </c>
      <c r="D85" s="15">
        <v>13.566908467704016</v>
      </c>
      <c r="E85" s="15">
        <v>7.1330351523115603</v>
      </c>
      <c r="F85" s="15">
        <v>9.2680109848705321</v>
      </c>
      <c r="G85" s="15">
        <v>8.2375797014976229</v>
      </c>
      <c r="H85" s="15">
        <v>9.6319379067908066</v>
      </c>
      <c r="I85" s="15">
        <v>11.989203099170522</v>
      </c>
      <c r="J85" s="15">
        <v>9.9601392102835256</v>
      </c>
      <c r="K85" s="15">
        <v>11.785028155064884</v>
      </c>
      <c r="L85" s="15">
        <v>8.1516933063998973</v>
      </c>
    </row>
    <row r="86" spans="1:12" x14ac:dyDescent="0.35">
      <c r="A86" s="70" t="s">
        <v>213</v>
      </c>
      <c r="B86" s="73">
        <v>6</v>
      </c>
      <c r="C86" s="15">
        <v>5.8380810866463158</v>
      </c>
      <c r="D86" s="15">
        <v>7.4349870275432863</v>
      </c>
      <c r="E86" s="15">
        <v>12.812826665988787</v>
      </c>
      <c r="F86" s="15">
        <v>6.9179668028474159</v>
      </c>
      <c r="G86" s="15">
        <v>8.8161822372295404</v>
      </c>
      <c r="H86" s="15">
        <v>7.789493696590907</v>
      </c>
      <c r="I86" s="15">
        <v>9.1020944138880004</v>
      </c>
      <c r="J86" s="15">
        <v>11.308592908304181</v>
      </c>
      <c r="K86" s="15">
        <v>9.4801524531798407</v>
      </c>
      <c r="L86" s="15">
        <v>11.137111939613284</v>
      </c>
    </row>
    <row r="87" spans="1:12" x14ac:dyDescent="0.35">
      <c r="A87" s="70" t="s">
        <v>214</v>
      </c>
      <c r="B87" s="73">
        <v>13</v>
      </c>
      <c r="C87" s="15">
        <v>5.7954377492461173</v>
      </c>
      <c r="D87" s="15">
        <v>5.6283109260066526</v>
      </c>
      <c r="E87" s="15">
        <v>7.0639533886800008</v>
      </c>
      <c r="F87" s="15">
        <v>12.171908240177508</v>
      </c>
      <c r="G87" s="15">
        <v>6.5830562217323774</v>
      </c>
      <c r="H87" s="15">
        <v>8.310460901653574</v>
      </c>
      <c r="I87" s="15">
        <v>7.3264818410102102</v>
      </c>
      <c r="J87" s="15">
        <v>8.5625177305368467</v>
      </c>
      <c r="K87" s="15">
        <v>10.628319742606095</v>
      </c>
      <c r="L87" s="15">
        <v>8.994611205157435</v>
      </c>
    </row>
    <row r="88" spans="1:12" x14ac:dyDescent="0.35">
      <c r="A88" s="70" t="s">
        <v>215</v>
      </c>
      <c r="B88" s="73">
        <v>7</v>
      </c>
      <c r="C88" s="15">
        <v>11.99656861477968</v>
      </c>
      <c r="D88" s="15">
        <v>5.5690186554644612</v>
      </c>
      <c r="E88" s="15">
        <v>5.3831310448320444</v>
      </c>
      <c r="F88" s="15">
        <v>6.7898139572900478</v>
      </c>
      <c r="G88" s="15">
        <v>11.457959553470317</v>
      </c>
      <c r="H88" s="15">
        <v>6.2150081368500629</v>
      </c>
      <c r="I88" s="15">
        <v>7.8143891405447263</v>
      </c>
      <c r="J88" s="15">
        <v>6.8910423772342781</v>
      </c>
      <c r="K88" s="15">
        <v>8.048680733606421</v>
      </c>
      <c r="L88" s="15">
        <v>10.002819095392894</v>
      </c>
    </row>
    <row r="89" spans="1:12" x14ac:dyDescent="0.35">
      <c r="A89" s="70" t="s">
        <v>216</v>
      </c>
      <c r="B89" s="73">
        <v>4</v>
      </c>
      <c r="C89" s="15">
        <v>6.5333380119435986</v>
      </c>
      <c r="D89" s="15">
        <v>11.012005550102355</v>
      </c>
      <c r="E89" s="15">
        <v>5.2865477983221858</v>
      </c>
      <c r="F89" s="15">
        <v>5.2007721666328148</v>
      </c>
      <c r="G89" s="15">
        <v>6.419710630098117</v>
      </c>
      <c r="H89" s="15">
        <v>10.695534035393738</v>
      </c>
      <c r="I89" s="15">
        <v>5.8237400435593907</v>
      </c>
      <c r="J89" s="15">
        <v>7.3086601255358836</v>
      </c>
      <c r="K89" s="15">
        <v>6.4510446778824617</v>
      </c>
      <c r="L89" s="15">
        <v>7.5413566456815992</v>
      </c>
    </row>
    <row r="90" spans="1:12" x14ac:dyDescent="0.35">
      <c r="A90" s="70" t="s">
        <v>217</v>
      </c>
      <c r="B90" s="73">
        <v>2</v>
      </c>
      <c r="C90" s="15">
        <v>3.7579566937149895</v>
      </c>
      <c r="D90" s="15">
        <v>6.0356512283022496</v>
      </c>
      <c r="E90" s="15">
        <v>9.9799437640959852</v>
      </c>
      <c r="F90" s="15">
        <v>5.0474132569266175</v>
      </c>
      <c r="G90" s="15">
        <v>4.9233935102988617</v>
      </c>
      <c r="H90" s="15">
        <v>6.0105131490215467</v>
      </c>
      <c r="I90" s="15">
        <v>9.8860462476791611</v>
      </c>
      <c r="J90" s="15">
        <v>5.4127946858526625</v>
      </c>
      <c r="K90" s="15">
        <v>6.7815869347110365</v>
      </c>
      <c r="L90" s="15">
        <v>6.0005849422075421</v>
      </c>
    </row>
    <row r="91" spans="1:12" x14ac:dyDescent="0.35">
      <c r="A91" s="70" t="s">
        <v>218</v>
      </c>
      <c r="B91" s="73">
        <v>20</v>
      </c>
      <c r="C91" s="15">
        <v>19.503523837412505</v>
      </c>
      <c r="D91" s="15">
        <v>20.445331882556854</v>
      </c>
      <c r="E91" s="15">
        <v>22.87645236859159</v>
      </c>
      <c r="F91" s="15">
        <v>28.629543878576492</v>
      </c>
      <c r="G91" s="15">
        <v>29.133694705257721</v>
      </c>
      <c r="H91" s="15">
        <v>29.481581188112362</v>
      </c>
      <c r="I91" s="15">
        <v>30.676921047250474</v>
      </c>
      <c r="J91" s="15">
        <v>35.187435780871866</v>
      </c>
      <c r="K91" s="15">
        <v>35.110323889578339</v>
      </c>
      <c r="L91" s="15">
        <v>36.238869690345695</v>
      </c>
    </row>
    <row r="92" spans="1:12" x14ac:dyDescent="0.35">
      <c r="A92" s="70" t="s">
        <v>3</v>
      </c>
      <c r="B92" s="71">
        <v>1239</v>
      </c>
      <c r="C92" s="71">
        <v>1244.1200865458386</v>
      </c>
      <c r="D92" s="71">
        <v>1245.9964384391994</v>
      </c>
      <c r="E92" s="71">
        <v>1246.2757610850035</v>
      </c>
      <c r="F92" s="71">
        <v>1278.6693725374741</v>
      </c>
      <c r="G92" s="71">
        <v>1299.733483853455</v>
      </c>
      <c r="H92" s="71">
        <v>1291.4718704854658</v>
      </c>
      <c r="I92" s="71">
        <v>1280.2710981694022</v>
      </c>
      <c r="J92" s="71">
        <v>1269.559816200979</v>
      </c>
      <c r="K92" s="71">
        <v>1259.6516433971085</v>
      </c>
      <c r="L92" s="71">
        <v>1255.4097731593015</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E6DDB283-1789-4655-81D1-C55D1A21392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E7B68-47E5-4BF8-ABDF-1ABE6A1BB297}">
  <dimension ref="A1:R112"/>
  <sheetViews>
    <sheetView workbookViewId="0">
      <selection activeCell="F2" sqref="F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254</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11</v>
      </c>
      <c r="C6" s="15">
        <v>13.731361510700253</v>
      </c>
      <c r="D6" s="15">
        <v>14.454984833705373</v>
      </c>
      <c r="E6" s="15">
        <v>15.127268306436285</v>
      </c>
      <c r="F6" s="15">
        <v>15.704882178095428</v>
      </c>
      <c r="G6" s="15">
        <v>18.82365267767846</v>
      </c>
      <c r="H6" s="15">
        <v>20.052871986564579</v>
      </c>
      <c r="I6" s="15">
        <v>19.950509002134368</v>
      </c>
      <c r="J6" s="15">
        <v>20.104883450314652</v>
      </c>
      <c r="K6" s="15">
        <v>20.472480142689257</v>
      </c>
      <c r="L6" s="15">
        <v>20.304879334670108</v>
      </c>
    </row>
    <row r="7" spans="1:12" x14ac:dyDescent="0.35">
      <c r="A7" s="70" t="s">
        <v>135</v>
      </c>
      <c r="B7" s="73">
        <v>18</v>
      </c>
      <c r="C7" s="15">
        <v>15.376761356262033</v>
      </c>
      <c r="D7" s="15">
        <v>17.167252733426558</v>
      </c>
      <c r="E7" s="15">
        <v>17.629357913742663</v>
      </c>
      <c r="F7" s="15">
        <v>18.145037600199732</v>
      </c>
      <c r="G7" s="15">
        <v>19.433770790489437</v>
      </c>
      <c r="H7" s="15">
        <v>20.84240211949172</v>
      </c>
      <c r="I7" s="15">
        <v>21.749020412874376</v>
      </c>
      <c r="J7" s="15">
        <v>21.829965907715344</v>
      </c>
      <c r="K7" s="15">
        <v>21.980543241329972</v>
      </c>
      <c r="L7" s="15">
        <v>22.246162208667876</v>
      </c>
    </row>
    <row r="8" spans="1:12" x14ac:dyDescent="0.35">
      <c r="A8" s="70" t="s">
        <v>136</v>
      </c>
      <c r="B8" s="73">
        <v>20</v>
      </c>
      <c r="C8" s="15">
        <v>21.005940774825724</v>
      </c>
      <c r="D8" s="15">
        <v>18.387204820354402</v>
      </c>
      <c r="E8" s="15">
        <v>19.485790972576705</v>
      </c>
      <c r="F8" s="15">
        <v>19.794429812961901</v>
      </c>
      <c r="G8" s="15">
        <v>20.780816586643972</v>
      </c>
      <c r="H8" s="15">
        <v>20.826495433546434</v>
      </c>
      <c r="I8" s="15">
        <v>21.902342142045978</v>
      </c>
      <c r="J8" s="15">
        <v>22.822754682967098</v>
      </c>
      <c r="K8" s="15">
        <v>22.934236281955695</v>
      </c>
      <c r="L8" s="15">
        <v>23.064638509586814</v>
      </c>
    </row>
    <row r="9" spans="1:12" x14ac:dyDescent="0.35">
      <c r="A9" s="70" t="s">
        <v>137</v>
      </c>
      <c r="B9" s="73">
        <v>25</v>
      </c>
      <c r="C9" s="15">
        <v>22.341663565269712</v>
      </c>
      <c r="D9" s="15">
        <v>23.0845325568602</v>
      </c>
      <c r="E9" s="15">
        <v>20.543342752158988</v>
      </c>
      <c r="F9" s="15">
        <v>21.243579363897748</v>
      </c>
      <c r="G9" s="15">
        <v>21.848115655002626</v>
      </c>
      <c r="H9" s="15">
        <v>21.877636417790868</v>
      </c>
      <c r="I9" s="15">
        <v>21.782449560216669</v>
      </c>
      <c r="J9" s="15">
        <v>22.831912238409391</v>
      </c>
      <c r="K9" s="15">
        <v>23.660052387793655</v>
      </c>
      <c r="L9" s="15">
        <v>23.775700369258544</v>
      </c>
    </row>
    <row r="10" spans="1:12" x14ac:dyDescent="0.35">
      <c r="A10" s="70" t="s">
        <v>138</v>
      </c>
      <c r="B10" s="73">
        <v>19</v>
      </c>
      <c r="C10" s="15">
        <v>27.190945076801174</v>
      </c>
      <c r="D10" s="15">
        <v>24.26819164958663</v>
      </c>
      <c r="E10" s="15">
        <v>24.754661501353166</v>
      </c>
      <c r="F10" s="15">
        <v>22.369449533897473</v>
      </c>
      <c r="G10" s="15">
        <v>23.093206110393716</v>
      </c>
      <c r="H10" s="15">
        <v>22.921817277526646</v>
      </c>
      <c r="I10" s="15">
        <v>22.82990258039937</v>
      </c>
      <c r="J10" s="15">
        <v>22.819751194873955</v>
      </c>
      <c r="K10" s="15">
        <v>23.762362473344226</v>
      </c>
      <c r="L10" s="15">
        <v>24.495417600618978</v>
      </c>
    </row>
    <row r="11" spans="1:12" x14ac:dyDescent="0.35">
      <c r="A11" s="70" t="s">
        <v>139</v>
      </c>
      <c r="B11" s="73">
        <v>29</v>
      </c>
      <c r="C11" s="15">
        <v>21.449677664288394</v>
      </c>
      <c r="D11" s="15">
        <v>28.857867594344004</v>
      </c>
      <c r="E11" s="15">
        <v>25.726010821008799</v>
      </c>
      <c r="F11" s="15">
        <v>26.072290598187024</v>
      </c>
      <c r="G11" s="15">
        <v>24.084297413498842</v>
      </c>
      <c r="H11" s="15">
        <v>24.022305442010083</v>
      </c>
      <c r="I11" s="15">
        <v>23.733840964261883</v>
      </c>
      <c r="J11" s="15">
        <v>23.708548859647927</v>
      </c>
      <c r="K11" s="15">
        <v>23.697629257306442</v>
      </c>
      <c r="L11" s="15">
        <v>24.537998069138759</v>
      </c>
    </row>
    <row r="12" spans="1:12" x14ac:dyDescent="0.35">
      <c r="A12" s="70" t="s">
        <v>2</v>
      </c>
      <c r="B12" s="73">
        <v>31</v>
      </c>
      <c r="C12" s="15">
        <v>30.1526577747121</v>
      </c>
      <c r="D12" s="15">
        <v>23.442633743953955</v>
      </c>
      <c r="E12" s="15">
        <v>30.182930805934728</v>
      </c>
      <c r="F12" s="15">
        <v>26.973435660348521</v>
      </c>
      <c r="G12" s="15">
        <v>27.423779985904265</v>
      </c>
      <c r="H12" s="15">
        <v>25.076586484038952</v>
      </c>
      <c r="I12" s="15">
        <v>24.823642736663547</v>
      </c>
      <c r="J12" s="15">
        <v>24.589170392097223</v>
      </c>
      <c r="K12" s="15">
        <v>24.564027693390223</v>
      </c>
      <c r="L12" s="15">
        <v>24.539193955925704</v>
      </c>
    </row>
    <row r="13" spans="1:12" x14ac:dyDescent="0.35">
      <c r="A13" s="70" t="s">
        <v>140</v>
      </c>
      <c r="B13" s="73">
        <v>29</v>
      </c>
      <c r="C13" s="15">
        <v>32.044264334913244</v>
      </c>
      <c r="D13" s="15">
        <v>31.485748353127214</v>
      </c>
      <c r="E13" s="15">
        <v>25.312801017399668</v>
      </c>
      <c r="F13" s="15">
        <v>31.554472233605679</v>
      </c>
      <c r="G13" s="15">
        <v>28.470802185910372</v>
      </c>
      <c r="H13" s="15">
        <v>28.441818202551762</v>
      </c>
      <c r="I13" s="15">
        <v>26.122086490141598</v>
      </c>
      <c r="J13" s="15">
        <v>25.870025093763697</v>
      </c>
      <c r="K13" s="15">
        <v>25.63936926812929</v>
      </c>
      <c r="L13" s="15">
        <v>25.607931828140234</v>
      </c>
    </row>
    <row r="14" spans="1:12" x14ac:dyDescent="0.35">
      <c r="A14" s="70" t="s">
        <v>141</v>
      </c>
      <c r="B14" s="73">
        <v>28</v>
      </c>
      <c r="C14" s="15">
        <v>30.393268020878782</v>
      </c>
      <c r="D14" s="15">
        <v>32.884693590851128</v>
      </c>
      <c r="E14" s="15">
        <v>32.547459472754724</v>
      </c>
      <c r="F14" s="15">
        <v>26.835045137093111</v>
      </c>
      <c r="G14" s="15">
        <v>32.769729049697233</v>
      </c>
      <c r="H14" s="15">
        <v>29.289687079433683</v>
      </c>
      <c r="I14" s="15">
        <v>29.182712252788928</v>
      </c>
      <c r="J14" s="15">
        <v>27.015381627448861</v>
      </c>
      <c r="K14" s="15">
        <v>26.737592026836101</v>
      </c>
      <c r="L14" s="15">
        <v>26.501598115967511</v>
      </c>
    </row>
    <row r="15" spans="1:12" x14ac:dyDescent="0.35">
      <c r="A15" s="70" t="s">
        <v>142</v>
      </c>
      <c r="B15" s="73">
        <v>28</v>
      </c>
      <c r="C15" s="15">
        <v>29.809068157687843</v>
      </c>
      <c r="D15" s="15">
        <v>31.670147214116184</v>
      </c>
      <c r="E15" s="15">
        <v>33.747411802956798</v>
      </c>
      <c r="F15" s="15">
        <v>33.590960944930281</v>
      </c>
      <c r="G15" s="15">
        <v>28.437132719155336</v>
      </c>
      <c r="H15" s="15">
        <v>33.556737665287365</v>
      </c>
      <c r="I15" s="15">
        <v>30.081278326041254</v>
      </c>
      <c r="J15" s="15">
        <v>30.019058693965039</v>
      </c>
      <c r="K15" s="15">
        <v>27.959877756916683</v>
      </c>
      <c r="L15" s="15">
        <v>27.66019727606071</v>
      </c>
    </row>
    <row r="16" spans="1:12" x14ac:dyDescent="0.35">
      <c r="A16" s="70" t="s">
        <v>143</v>
      </c>
      <c r="B16" s="73">
        <v>39</v>
      </c>
      <c r="C16" s="15">
        <v>29.552463335235664</v>
      </c>
      <c r="D16" s="15">
        <v>31.296889795940235</v>
      </c>
      <c r="E16" s="15">
        <v>32.751110584664218</v>
      </c>
      <c r="F16" s="15">
        <v>34.434199295899496</v>
      </c>
      <c r="G16" s="15">
        <v>34.620422556968933</v>
      </c>
      <c r="H16" s="15">
        <v>29.443511082937516</v>
      </c>
      <c r="I16" s="15">
        <v>34.163805931217304</v>
      </c>
      <c r="J16" s="15">
        <v>30.834790295041529</v>
      </c>
      <c r="K16" s="15">
        <v>30.754096494642898</v>
      </c>
      <c r="L16" s="15">
        <v>28.815304302105403</v>
      </c>
    </row>
    <row r="17" spans="1:12" x14ac:dyDescent="0.35">
      <c r="A17" s="70" t="s">
        <v>144</v>
      </c>
      <c r="B17" s="73">
        <v>38</v>
      </c>
      <c r="C17" s="15">
        <v>40.492862653402419</v>
      </c>
      <c r="D17" s="15">
        <v>31.113489276441182</v>
      </c>
      <c r="E17" s="15">
        <v>32.812856174472415</v>
      </c>
      <c r="F17" s="15">
        <v>33.963736775034072</v>
      </c>
      <c r="G17" s="15">
        <v>35.527547263677505</v>
      </c>
      <c r="H17" s="15">
        <v>35.425483558178037</v>
      </c>
      <c r="I17" s="15">
        <v>30.544843930239324</v>
      </c>
      <c r="J17" s="15">
        <v>35.070019891205277</v>
      </c>
      <c r="K17" s="15">
        <v>31.833718158530292</v>
      </c>
      <c r="L17" s="15">
        <v>31.73520448404906</v>
      </c>
    </row>
    <row r="18" spans="1:12" x14ac:dyDescent="0.35">
      <c r="A18" s="70" t="s">
        <v>145</v>
      </c>
      <c r="B18" s="73">
        <v>36</v>
      </c>
      <c r="C18" s="15">
        <v>39.276239850439595</v>
      </c>
      <c r="D18" s="15">
        <v>42.00468987889019</v>
      </c>
      <c r="E18" s="15">
        <v>32.689694914149293</v>
      </c>
      <c r="F18" s="15">
        <v>34.416353491909859</v>
      </c>
      <c r="G18" s="15">
        <v>35.580260073527796</v>
      </c>
      <c r="H18" s="15">
        <v>36.383630698697189</v>
      </c>
      <c r="I18" s="15">
        <v>36.41373415691578</v>
      </c>
      <c r="J18" s="15">
        <v>31.896032685141616</v>
      </c>
      <c r="K18" s="15">
        <v>36.225015039226349</v>
      </c>
      <c r="L18" s="15">
        <v>33.052721063699586</v>
      </c>
    </row>
    <row r="19" spans="1:12" x14ac:dyDescent="0.35">
      <c r="A19" s="70" t="s">
        <v>146</v>
      </c>
      <c r="B19" s="73">
        <v>26</v>
      </c>
      <c r="C19" s="15">
        <v>37.462817297588394</v>
      </c>
      <c r="D19" s="15">
        <v>40.587916454771346</v>
      </c>
      <c r="E19" s="15">
        <v>43.500069392617746</v>
      </c>
      <c r="F19" s="15">
        <v>34.296072404777831</v>
      </c>
      <c r="G19" s="15">
        <v>36.333371760778107</v>
      </c>
      <c r="H19" s="15">
        <v>36.783328471916242</v>
      </c>
      <c r="I19" s="15">
        <v>37.356111649365523</v>
      </c>
      <c r="J19" s="15">
        <v>37.615680820667883</v>
      </c>
      <c r="K19" s="15">
        <v>33.347494269409481</v>
      </c>
      <c r="L19" s="15">
        <v>37.506903047059538</v>
      </c>
    </row>
    <row r="20" spans="1:12" x14ac:dyDescent="0.35">
      <c r="A20" s="70" t="s">
        <v>147</v>
      </c>
      <c r="B20" s="73">
        <v>43</v>
      </c>
      <c r="C20" s="15">
        <v>28.465520535447443</v>
      </c>
      <c r="D20" s="15">
        <v>38.850989643372721</v>
      </c>
      <c r="E20" s="15">
        <v>41.823178680310519</v>
      </c>
      <c r="F20" s="15">
        <v>44.896381294539808</v>
      </c>
      <c r="G20" s="15">
        <v>36.184296444544159</v>
      </c>
      <c r="H20" s="15">
        <v>37.674652061631541</v>
      </c>
      <c r="I20" s="15">
        <v>37.908116131863913</v>
      </c>
      <c r="J20" s="15">
        <v>38.472067394142833</v>
      </c>
      <c r="K20" s="15">
        <v>38.862672837891544</v>
      </c>
      <c r="L20" s="15">
        <v>34.794393829691003</v>
      </c>
    </row>
    <row r="21" spans="1:12" x14ac:dyDescent="0.35">
      <c r="A21" s="70" t="s">
        <v>148</v>
      </c>
      <c r="B21" s="73">
        <v>38</v>
      </c>
      <c r="C21" s="15">
        <v>44.134828950782634</v>
      </c>
      <c r="D21" s="15">
        <v>30.667546514830807</v>
      </c>
      <c r="E21" s="15">
        <v>40.112507929994962</v>
      </c>
      <c r="F21" s="15">
        <v>42.944301088442387</v>
      </c>
      <c r="G21" s="15">
        <v>46.523218293830247</v>
      </c>
      <c r="H21" s="15">
        <v>37.396585517467123</v>
      </c>
      <c r="I21" s="15">
        <v>38.839721264494969</v>
      </c>
      <c r="J21" s="15">
        <v>39.060836718782866</v>
      </c>
      <c r="K21" s="15">
        <v>39.569246432397449</v>
      </c>
      <c r="L21" s="15">
        <v>40.059862535361646</v>
      </c>
    </row>
    <row r="22" spans="1:12" x14ac:dyDescent="0.35">
      <c r="A22" s="70" t="s">
        <v>149</v>
      </c>
      <c r="B22" s="73">
        <v>39</v>
      </c>
      <c r="C22" s="15">
        <v>39.590755115796576</v>
      </c>
      <c r="D22" s="15">
        <v>45.342551557728505</v>
      </c>
      <c r="E22" s="15">
        <v>32.846910091059506</v>
      </c>
      <c r="F22" s="15">
        <v>41.500516428678729</v>
      </c>
      <c r="G22" s="15">
        <v>44.649361112812031</v>
      </c>
      <c r="H22" s="15">
        <v>47.618979646122376</v>
      </c>
      <c r="I22" s="15">
        <v>38.651356757031841</v>
      </c>
      <c r="J22" s="15">
        <v>40.215438851377868</v>
      </c>
      <c r="K22" s="15">
        <v>40.375839690533205</v>
      </c>
      <c r="L22" s="15">
        <v>40.830906298391199</v>
      </c>
    </row>
    <row r="23" spans="1:12" x14ac:dyDescent="0.35">
      <c r="A23" s="70" t="s">
        <v>150</v>
      </c>
      <c r="B23" s="73">
        <v>40</v>
      </c>
      <c r="C23" s="15">
        <v>39.743456717670988</v>
      </c>
      <c r="D23" s="15">
        <v>41.313969140575509</v>
      </c>
      <c r="E23" s="15">
        <v>46.71302485810039</v>
      </c>
      <c r="F23" s="15">
        <v>35.028777902386871</v>
      </c>
      <c r="G23" s="15">
        <v>43.588237436665764</v>
      </c>
      <c r="H23" s="15">
        <v>45.815974223448656</v>
      </c>
      <c r="I23" s="15">
        <v>48.745729953606812</v>
      </c>
      <c r="J23" s="15">
        <v>40.125200575779253</v>
      </c>
      <c r="K23" s="15">
        <v>41.737670391085352</v>
      </c>
      <c r="L23" s="15">
        <v>41.857265213811807</v>
      </c>
    </row>
    <row r="24" spans="1:12" x14ac:dyDescent="0.35">
      <c r="A24" s="70" t="s">
        <v>151</v>
      </c>
      <c r="B24" s="73">
        <v>49</v>
      </c>
      <c r="C24" s="15">
        <v>41.80451868569385</v>
      </c>
      <c r="D24" s="15">
        <v>40.662136160435672</v>
      </c>
      <c r="E24" s="15">
        <v>43.082154946809887</v>
      </c>
      <c r="F24" s="15">
        <v>48.029076555389409</v>
      </c>
      <c r="G24" s="15">
        <v>37.728996271601709</v>
      </c>
      <c r="H24" s="15">
        <v>44.960122287928534</v>
      </c>
      <c r="I24" s="15">
        <v>46.838065399603998</v>
      </c>
      <c r="J24" s="15">
        <v>49.916261915545967</v>
      </c>
      <c r="K24" s="15">
        <v>41.62083221444874</v>
      </c>
      <c r="L24" s="15">
        <v>43.218606498350567</v>
      </c>
    </row>
    <row r="25" spans="1:12" x14ac:dyDescent="0.35">
      <c r="A25" s="70" t="s">
        <v>152</v>
      </c>
      <c r="B25" s="73">
        <v>46</v>
      </c>
      <c r="C25" s="15">
        <v>45.438426108739939</v>
      </c>
      <c r="D25" s="15">
        <v>40.59876936807624</v>
      </c>
      <c r="E25" s="15">
        <v>39.058915632180181</v>
      </c>
      <c r="F25" s="15">
        <v>41.555505852611738</v>
      </c>
      <c r="G25" s="15">
        <v>46.903140392426579</v>
      </c>
      <c r="H25" s="15">
        <v>37.194781447543349</v>
      </c>
      <c r="I25" s="15">
        <v>43.081442045114358</v>
      </c>
      <c r="J25" s="15">
        <v>44.816269583787715</v>
      </c>
      <c r="K25" s="15">
        <v>47.727387601557588</v>
      </c>
      <c r="L25" s="15">
        <v>40.308677611002679</v>
      </c>
    </row>
    <row r="26" spans="1:12" x14ac:dyDescent="0.35">
      <c r="A26" s="70" t="s">
        <v>153</v>
      </c>
      <c r="B26" s="73">
        <v>35</v>
      </c>
      <c r="C26" s="15">
        <v>37.446972495448144</v>
      </c>
      <c r="D26" s="15">
        <v>37.374895856811349</v>
      </c>
      <c r="E26" s="15">
        <v>34.744087439353557</v>
      </c>
      <c r="F26" s="15">
        <v>33.683145063859584</v>
      </c>
      <c r="G26" s="15">
        <v>36.531963601971768</v>
      </c>
      <c r="H26" s="15">
        <v>39.475719297062128</v>
      </c>
      <c r="I26" s="15">
        <v>32.877884794537152</v>
      </c>
      <c r="J26" s="15">
        <v>36.788299715010666</v>
      </c>
      <c r="K26" s="15">
        <v>38.093772231905533</v>
      </c>
      <c r="L26" s="15">
        <v>40.362636011183127</v>
      </c>
    </row>
    <row r="27" spans="1:12" x14ac:dyDescent="0.35">
      <c r="A27" s="70" t="s">
        <v>154</v>
      </c>
      <c r="B27" s="73">
        <v>22</v>
      </c>
      <c r="C27" s="15">
        <v>26.609354966447665</v>
      </c>
      <c r="D27" s="15">
        <v>28.45306123147056</v>
      </c>
      <c r="E27" s="15">
        <v>29.177366096719897</v>
      </c>
      <c r="F27" s="15">
        <v>27.465368274447872</v>
      </c>
      <c r="G27" s="15">
        <v>29.078887933845682</v>
      </c>
      <c r="H27" s="15">
        <v>29.326077181769385</v>
      </c>
      <c r="I27" s="15">
        <v>31.040733279235479</v>
      </c>
      <c r="J27" s="15">
        <v>27.692144492846264</v>
      </c>
      <c r="K27" s="15">
        <v>29.789226278713986</v>
      </c>
      <c r="L27" s="15">
        <v>30.540313609943645</v>
      </c>
    </row>
    <row r="28" spans="1:12" x14ac:dyDescent="0.35">
      <c r="A28" s="70" t="s">
        <v>155</v>
      </c>
      <c r="B28" s="73">
        <v>13</v>
      </c>
      <c r="C28" s="15">
        <v>19.613627536576207</v>
      </c>
      <c r="D28" s="15">
        <v>22.640124589310698</v>
      </c>
      <c r="E28" s="15">
        <v>24.320275878035069</v>
      </c>
      <c r="F28" s="15">
        <v>24.901363171768786</v>
      </c>
      <c r="G28" s="15">
        <v>25.721073223609181</v>
      </c>
      <c r="H28" s="15">
        <v>25.28940980766416</v>
      </c>
      <c r="I28" s="15">
        <v>25.077627566121858</v>
      </c>
      <c r="J28" s="15">
        <v>26.65382146769084</v>
      </c>
      <c r="K28" s="15">
        <v>25.028468511938573</v>
      </c>
      <c r="L28" s="15">
        <v>25.770613250210285</v>
      </c>
    </row>
    <row r="29" spans="1:12" x14ac:dyDescent="0.35">
      <c r="A29" s="70" t="s">
        <v>156</v>
      </c>
      <c r="B29" s="73">
        <v>18</v>
      </c>
      <c r="C29" s="15">
        <v>14.788420226278129</v>
      </c>
      <c r="D29" s="15">
        <v>18.663329868448127</v>
      </c>
      <c r="E29" s="15">
        <v>20.702814515648374</v>
      </c>
      <c r="F29" s="15">
        <v>22.11115056654436</v>
      </c>
      <c r="G29" s="15">
        <v>24.549477217130427</v>
      </c>
      <c r="H29" s="15">
        <v>23.349394895480561</v>
      </c>
      <c r="I29" s="15">
        <v>22.998372799585599</v>
      </c>
      <c r="J29" s="15">
        <v>23.161211594673308</v>
      </c>
      <c r="K29" s="15">
        <v>24.312387586209233</v>
      </c>
      <c r="L29" s="15">
        <v>23.427778973863262</v>
      </c>
    </row>
    <row r="30" spans="1:12" x14ac:dyDescent="0.35">
      <c r="A30" s="70" t="s">
        <v>157</v>
      </c>
      <c r="B30" s="73">
        <v>7</v>
      </c>
      <c r="C30" s="15">
        <v>17.975349194238213</v>
      </c>
      <c r="D30" s="15">
        <v>16.353506268759958</v>
      </c>
      <c r="E30" s="15">
        <v>18.704495028303946</v>
      </c>
      <c r="F30" s="15">
        <v>20.199644287618803</v>
      </c>
      <c r="G30" s="15">
        <v>23.351826548125686</v>
      </c>
      <c r="H30" s="15">
        <v>23.160364537152642</v>
      </c>
      <c r="I30" s="15">
        <v>22.122306555137605</v>
      </c>
      <c r="J30" s="15">
        <v>22.3800798738034</v>
      </c>
      <c r="K30" s="15">
        <v>22.520560574587108</v>
      </c>
      <c r="L30" s="15">
        <v>23.185340095730375</v>
      </c>
    </row>
    <row r="31" spans="1:12" x14ac:dyDescent="0.35">
      <c r="A31" s="70" t="s">
        <v>158</v>
      </c>
      <c r="B31" s="73">
        <v>14</v>
      </c>
      <c r="C31" s="15">
        <v>11.805948704938283</v>
      </c>
      <c r="D31" s="15">
        <v>18.389395022019386</v>
      </c>
      <c r="E31" s="15">
        <v>17.709424195395737</v>
      </c>
      <c r="F31" s="15">
        <v>19.262079783548202</v>
      </c>
      <c r="G31" s="15">
        <v>22.520041827554365</v>
      </c>
      <c r="H31" s="15">
        <v>22.772733959554497</v>
      </c>
      <c r="I31" s="15">
        <v>22.426132039779834</v>
      </c>
      <c r="J31" s="15">
        <v>22.112483595519127</v>
      </c>
      <c r="K31" s="15">
        <v>22.432522903980662</v>
      </c>
      <c r="L31" s="15">
        <v>22.358788423222983</v>
      </c>
    </row>
    <row r="32" spans="1:12" x14ac:dyDescent="0.35">
      <c r="A32" s="70" t="s">
        <v>159</v>
      </c>
      <c r="B32" s="73">
        <v>11</v>
      </c>
      <c r="C32" s="15">
        <v>16.32460497189664</v>
      </c>
      <c r="D32" s="15">
        <v>15.243769952797946</v>
      </c>
      <c r="E32" s="15">
        <v>19.290110019638107</v>
      </c>
      <c r="F32" s="15">
        <v>19.191578602745576</v>
      </c>
      <c r="G32" s="15">
        <v>22.422960568502415</v>
      </c>
      <c r="H32" s="15">
        <v>22.722423511125047</v>
      </c>
      <c r="I32" s="15">
        <v>22.702156333541069</v>
      </c>
      <c r="J32" s="15">
        <v>22.885592572684249</v>
      </c>
      <c r="K32" s="15">
        <v>22.717976812570004</v>
      </c>
      <c r="L32" s="15">
        <v>22.848102784046631</v>
      </c>
    </row>
    <row r="33" spans="1:12" x14ac:dyDescent="0.35">
      <c r="A33" s="70" t="s">
        <v>160</v>
      </c>
      <c r="B33" s="73">
        <v>11</v>
      </c>
      <c r="C33" s="15">
        <v>14.49278296079242</v>
      </c>
      <c r="D33" s="15">
        <v>18.329772647308115</v>
      </c>
      <c r="E33" s="15">
        <v>17.815324332368075</v>
      </c>
      <c r="F33" s="15">
        <v>20.413106912029164</v>
      </c>
      <c r="G33" s="15">
        <v>22.736296767590662</v>
      </c>
      <c r="H33" s="15">
        <v>22.965973294520158</v>
      </c>
      <c r="I33" s="15">
        <v>22.984888176755181</v>
      </c>
      <c r="J33" s="15">
        <v>23.3830423438582</v>
      </c>
      <c r="K33" s="15">
        <v>23.599371557523156</v>
      </c>
      <c r="L33" s="15">
        <v>23.316773918343547</v>
      </c>
    </row>
    <row r="34" spans="1:12" x14ac:dyDescent="0.35">
      <c r="A34" s="70" t="s">
        <v>161</v>
      </c>
      <c r="B34" s="73">
        <v>7</v>
      </c>
      <c r="C34" s="15">
        <v>14.794341218635944</v>
      </c>
      <c r="D34" s="15">
        <v>17.213318520086656</v>
      </c>
      <c r="E34" s="15">
        <v>20.128682979710863</v>
      </c>
      <c r="F34" s="15">
        <v>19.958974995202649</v>
      </c>
      <c r="G34" s="15">
        <v>23.720827106757437</v>
      </c>
      <c r="H34" s="15">
        <v>23.548312391719804</v>
      </c>
      <c r="I34" s="15">
        <v>23.466783495563089</v>
      </c>
      <c r="J34" s="15">
        <v>23.877052744548063</v>
      </c>
      <c r="K34" s="15">
        <v>24.244025880412369</v>
      </c>
      <c r="L34" s="15">
        <v>24.288133180332753</v>
      </c>
    </row>
    <row r="35" spans="1:12" x14ac:dyDescent="0.35">
      <c r="A35" s="70" t="s">
        <v>162</v>
      </c>
      <c r="B35" s="73">
        <v>16</v>
      </c>
      <c r="C35" s="15">
        <v>12.202028542598827</v>
      </c>
      <c r="D35" s="15">
        <v>17.601947023130347</v>
      </c>
      <c r="E35" s="15">
        <v>19.340768088692879</v>
      </c>
      <c r="F35" s="15">
        <v>21.68593615768005</v>
      </c>
      <c r="G35" s="15">
        <v>23.595013164469194</v>
      </c>
      <c r="H35" s="15">
        <v>24.313954899944441</v>
      </c>
      <c r="I35" s="15">
        <v>24.046049670523661</v>
      </c>
      <c r="J35" s="15">
        <v>24.307595139511921</v>
      </c>
      <c r="K35" s="15">
        <v>24.688033543016328</v>
      </c>
      <c r="L35" s="15">
        <v>24.856255793227763</v>
      </c>
    </row>
    <row r="36" spans="1:12" x14ac:dyDescent="0.35">
      <c r="A36" s="70" t="s">
        <v>163</v>
      </c>
      <c r="B36" s="73">
        <v>17</v>
      </c>
      <c r="C36" s="15">
        <v>18.878123746933895</v>
      </c>
      <c r="D36" s="15">
        <v>16.071602581950859</v>
      </c>
      <c r="E36" s="15">
        <v>19.93232771877468</v>
      </c>
      <c r="F36" s="15">
        <v>21.289347101395979</v>
      </c>
      <c r="G36" s="15">
        <v>25.026126970775298</v>
      </c>
      <c r="H36" s="15">
        <v>24.635677562390704</v>
      </c>
      <c r="I36" s="15">
        <v>24.875047877464084</v>
      </c>
      <c r="J36" s="15">
        <v>25.033940211824941</v>
      </c>
      <c r="K36" s="15">
        <v>25.26544912169015</v>
      </c>
      <c r="L36" s="15">
        <v>25.465762667995886</v>
      </c>
    </row>
    <row r="37" spans="1:12" x14ac:dyDescent="0.35">
      <c r="A37" s="70" t="s">
        <v>164</v>
      </c>
      <c r="B37" s="73">
        <v>14</v>
      </c>
      <c r="C37" s="15">
        <v>19.584656290179307</v>
      </c>
      <c r="D37" s="15">
        <v>21.069403960066388</v>
      </c>
      <c r="E37" s="15">
        <v>18.852142885726185</v>
      </c>
      <c r="F37" s="15">
        <v>21.742491451174867</v>
      </c>
      <c r="G37" s="15">
        <v>24.431899575099489</v>
      </c>
      <c r="H37" s="15">
        <v>25.67645925109073</v>
      </c>
      <c r="I37" s="15">
        <v>25.203127522223202</v>
      </c>
      <c r="J37" s="15">
        <v>25.592534455566177</v>
      </c>
      <c r="K37" s="15">
        <v>25.778336256858029</v>
      </c>
      <c r="L37" s="15">
        <v>25.85432711292955</v>
      </c>
    </row>
    <row r="38" spans="1:12" x14ac:dyDescent="0.35">
      <c r="A38" s="70" t="s">
        <v>165</v>
      </c>
      <c r="B38" s="73">
        <v>24</v>
      </c>
      <c r="C38" s="15">
        <v>17.625352571806076</v>
      </c>
      <c r="D38" s="15">
        <v>21.819246446247575</v>
      </c>
      <c r="E38" s="15">
        <v>22.888639022208341</v>
      </c>
      <c r="F38" s="15">
        <v>21.085743911256742</v>
      </c>
      <c r="G38" s="15">
        <v>24.677733231418539</v>
      </c>
      <c r="H38" s="15">
        <v>25.262502426527256</v>
      </c>
      <c r="I38" s="15">
        <v>26.15878317030116</v>
      </c>
      <c r="J38" s="15">
        <v>26.031330375848711</v>
      </c>
      <c r="K38" s="15">
        <v>26.313338277458335</v>
      </c>
      <c r="L38" s="15">
        <v>26.397993211554528</v>
      </c>
    </row>
    <row r="39" spans="1:12" x14ac:dyDescent="0.35">
      <c r="A39" s="70" t="s">
        <v>166</v>
      </c>
      <c r="B39" s="73">
        <v>29</v>
      </c>
      <c r="C39" s="15">
        <v>25.027915952442147</v>
      </c>
      <c r="D39" s="15">
        <v>20.580391968076285</v>
      </c>
      <c r="E39" s="15">
        <v>23.737252086174248</v>
      </c>
      <c r="F39" s="15">
        <v>24.469709695909</v>
      </c>
      <c r="G39" s="15">
        <v>24.091612788259017</v>
      </c>
      <c r="H39" s="15">
        <v>25.561818709804172</v>
      </c>
      <c r="I39" s="15">
        <v>25.899289847220842</v>
      </c>
      <c r="J39" s="15">
        <v>26.900090795745022</v>
      </c>
      <c r="K39" s="15">
        <v>26.817356216608125</v>
      </c>
      <c r="L39" s="15">
        <v>26.937880350155755</v>
      </c>
    </row>
    <row r="40" spans="1:12" x14ac:dyDescent="0.35">
      <c r="A40" s="70" t="s">
        <v>167</v>
      </c>
      <c r="B40" s="73">
        <v>20</v>
      </c>
      <c r="C40" s="15">
        <v>29.538518769790901</v>
      </c>
      <c r="D40" s="15">
        <v>26.173315447800743</v>
      </c>
      <c r="E40" s="15">
        <v>22.973458231014618</v>
      </c>
      <c r="F40" s="15">
        <v>25.417694458240817</v>
      </c>
      <c r="G40" s="15">
        <v>26.850250029107354</v>
      </c>
      <c r="H40" s="15">
        <v>25.189597067804751</v>
      </c>
      <c r="I40" s="15">
        <v>26.221896931622268</v>
      </c>
      <c r="J40" s="15">
        <v>26.694754753959771</v>
      </c>
      <c r="K40" s="15">
        <v>27.596593263285094</v>
      </c>
      <c r="L40" s="15">
        <v>27.46436804484631</v>
      </c>
    </row>
    <row r="41" spans="1:12" x14ac:dyDescent="0.35">
      <c r="A41" s="70" t="s">
        <v>168</v>
      </c>
      <c r="B41" s="73">
        <v>21</v>
      </c>
      <c r="C41" s="15">
        <v>22.08810274476588</v>
      </c>
      <c r="D41" s="15">
        <v>30.566153980746645</v>
      </c>
      <c r="E41" s="15">
        <v>27.631071085062636</v>
      </c>
      <c r="F41" s="15">
        <v>25.286673419346283</v>
      </c>
      <c r="G41" s="15">
        <v>28.078947517021263</v>
      </c>
      <c r="H41" s="15">
        <v>27.968534523927147</v>
      </c>
      <c r="I41" s="15">
        <v>26.330325123308299</v>
      </c>
      <c r="J41" s="15">
        <v>27.34780288599557</v>
      </c>
      <c r="K41" s="15">
        <v>27.776057142970544</v>
      </c>
      <c r="L41" s="15">
        <v>28.541743643482533</v>
      </c>
    </row>
    <row r="42" spans="1:12" x14ac:dyDescent="0.35">
      <c r="A42" s="70" t="s">
        <v>169</v>
      </c>
      <c r="B42" s="73">
        <v>26</v>
      </c>
      <c r="C42" s="15">
        <v>23.757767057610554</v>
      </c>
      <c r="D42" s="15">
        <v>24.080937065745857</v>
      </c>
      <c r="E42" s="15">
        <v>31.604382560914281</v>
      </c>
      <c r="F42" s="15">
        <v>29.03723972647386</v>
      </c>
      <c r="G42" s="15">
        <v>28.040992076966695</v>
      </c>
      <c r="H42" s="15">
        <v>29.231318212445046</v>
      </c>
      <c r="I42" s="15">
        <v>28.863388003227708</v>
      </c>
      <c r="J42" s="15">
        <v>27.496781021382862</v>
      </c>
      <c r="K42" s="15">
        <v>28.366399567145258</v>
      </c>
      <c r="L42" s="15">
        <v>28.702176793893624</v>
      </c>
    </row>
    <row r="43" spans="1:12" x14ac:dyDescent="0.35">
      <c r="A43" s="70" t="s">
        <v>170</v>
      </c>
      <c r="B43" s="73">
        <v>31</v>
      </c>
      <c r="C43" s="15">
        <v>28.220912395236677</v>
      </c>
      <c r="D43" s="15">
        <v>26.32762714229515</v>
      </c>
      <c r="E43" s="15">
        <v>26.148374876001089</v>
      </c>
      <c r="F43" s="15">
        <v>32.9553952018505</v>
      </c>
      <c r="G43" s="15">
        <v>31.289215853446706</v>
      </c>
      <c r="H43" s="15">
        <v>29.631885112271664</v>
      </c>
      <c r="I43" s="15">
        <v>30.43877590387223</v>
      </c>
      <c r="J43" s="15">
        <v>30.129186914731157</v>
      </c>
      <c r="K43" s="15">
        <v>28.838403220641233</v>
      </c>
      <c r="L43" s="15">
        <v>29.557584235335433</v>
      </c>
    </row>
    <row r="44" spans="1:12" x14ac:dyDescent="0.35">
      <c r="A44" s="70" t="s">
        <v>171</v>
      </c>
      <c r="B44" s="73">
        <v>31</v>
      </c>
      <c r="C44" s="15">
        <v>32.654640461028045</v>
      </c>
      <c r="D44" s="15">
        <v>30.469350028758033</v>
      </c>
      <c r="E44" s="15">
        <v>28.78320701970793</v>
      </c>
      <c r="F44" s="15">
        <v>28.29439107930769</v>
      </c>
      <c r="G44" s="15">
        <v>35.095780071130598</v>
      </c>
      <c r="H44" s="15">
        <v>32.692832418179592</v>
      </c>
      <c r="I44" s="15">
        <v>31.223583482109792</v>
      </c>
      <c r="J44" s="15">
        <v>31.965445526247848</v>
      </c>
      <c r="K44" s="15">
        <v>31.600327831526652</v>
      </c>
      <c r="L44" s="15">
        <v>30.328079408233016</v>
      </c>
    </row>
    <row r="45" spans="1:12" x14ac:dyDescent="0.35">
      <c r="A45" s="70" t="s">
        <v>172</v>
      </c>
      <c r="B45" s="73">
        <v>27</v>
      </c>
      <c r="C45" s="15">
        <v>32.605272892115934</v>
      </c>
      <c r="D45" s="15">
        <v>34.08190838943311</v>
      </c>
      <c r="E45" s="15">
        <v>32.270225853623998</v>
      </c>
      <c r="F45" s="15">
        <v>30.801694311560851</v>
      </c>
      <c r="G45" s="15">
        <v>30.598084936231533</v>
      </c>
      <c r="H45" s="15">
        <v>36.043414793844811</v>
      </c>
      <c r="I45" s="15">
        <v>33.766507346213068</v>
      </c>
      <c r="J45" s="15">
        <v>32.630376625830742</v>
      </c>
      <c r="K45" s="15">
        <v>33.227065855835846</v>
      </c>
      <c r="L45" s="15">
        <v>32.77966070145969</v>
      </c>
    </row>
    <row r="46" spans="1:12" x14ac:dyDescent="0.35">
      <c r="A46" s="70" t="s">
        <v>173</v>
      </c>
      <c r="B46" s="73">
        <v>31</v>
      </c>
      <c r="C46" s="15">
        <v>29.362420116526089</v>
      </c>
      <c r="D46" s="15">
        <v>34.238650416824896</v>
      </c>
      <c r="E46" s="15">
        <v>35.549027816790172</v>
      </c>
      <c r="F46" s="15">
        <v>34.024277926379938</v>
      </c>
      <c r="G46" s="15">
        <v>33.205156240851331</v>
      </c>
      <c r="H46" s="15">
        <v>32.083163827696758</v>
      </c>
      <c r="I46" s="15">
        <v>37.017350515296179</v>
      </c>
      <c r="J46" s="15">
        <v>35.034070439509954</v>
      </c>
      <c r="K46" s="15">
        <v>34.061549453098678</v>
      </c>
      <c r="L46" s="15">
        <v>34.530485924282395</v>
      </c>
    </row>
    <row r="47" spans="1:12" x14ac:dyDescent="0.35">
      <c r="A47" s="70" t="s">
        <v>174</v>
      </c>
      <c r="B47" s="73">
        <v>18</v>
      </c>
      <c r="C47" s="15">
        <v>32.092649738587419</v>
      </c>
      <c r="D47" s="15">
        <v>31.42727350617578</v>
      </c>
      <c r="E47" s="15">
        <v>35.674877352257191</v>
      </c>
      <c r="F47" s="15">
        <v>36.868095384690847</v>
      </c>
      <c r="G47" s="15">
        <v>36.038870067657804</v>
      </c>
      <c r="H47" s="15">
        <v>34.569304236089167</v>
      </c>
      <c r="I47" s="15">
        <v>33.318622760393119</v>
      </c>
      <c r="J47" s="15">
        <v>38.015637028932645</v>
      </c>
      <c r="K47" s="15">
        <v>36.202658282829162</v>
      </c>
      <c r="L47" s="15">
        <v>35.327819807375327</v>
      </c>
    </row>
    <row r="48" spans="1:12" x14ac:dyDescent="0.35">
      <c r="A48" s="70" t="s">
        <v>175</v>
      </c>
      <c r="B48" s="73">
        <v>30</v>
      </c>
      <c r="C48" s="15">
        <v>20.526063140166816</v>
      </c>
      <c r="D48" s="15">
        <v>33.375180900029619</v>
      </c>
      <c r="E48" s="15">
        <v>33.340471758744201</v>
      </c>
      <c r="F48" s="15">
        <v>37.107744899273591</v>
      </c>
      <c r="G48" s="15">
        <v>38.695134939470279</v>
      </c>
      <c r="H48" s="15">
        <v>37.238433671093595</v>
      </c>
      <c r="I48" s="15">
        <v>35.831599568969523</v>
      </c>
      <c r="J48" s="15">
        <v>34.685073701508344</v>
      </c>
      <c r="K48" s="15">
        <v>39.108876544604364</v>
      </c>
      <c r="L48" s="15">
        <v>37.411462928889193</v>
      </c>
    </row>
    <row r="49" spans="1:12" x14ac:dyDescent="0.35">
      <c r="A49" s="70" t="s">
        <v>176</v>
      </c>
      <c r="B49" s="73">
        <v>39</v>
      </c>
      <c r="C49" s="15">
        <v>31.272089594188643</v>
      </c>
      <c r="D49" s="15">
        <v>22.714512253696288</v>
      </c>
      <c r="E49" s="15">
        <v>34.532720508814911</v>
      </c>
      <c r="F49" s="15">
        <v>34.90304840825501</v>
      </c>
      <c r="G49" s="15">
        <v>38.776040749116262</v>
      </c>
      <c r="H49" s="15">
        <v>39.483217561013028</v>
      </c>
      <c r="I49" s="15">
        <v>38.114141373010391</v>
      </c>
      <c r="J49" s="15">
        <v>36.961631378963489</v>
      </c>
      <c r="K49" s="15">
        <v>35.846361090523075</v>
      </c>
      <c r="L49" s="15">
        <v>39.996768226648904</v>
      </c>
    </row>
    <row r="50" spans="1:12" x14ac:dyDescent="0.35">
      <c r="A50" s="70" t="s">
        <v>177</v>
      </c>
      <c r="B50" s="73">
        <v>42</v>
      </c>
      <c r="C50" s="15">
        <v>40.287516392788177</v>
      </c>
      <c r="D50" s="15">
        <v>32.651024584165725</v>
      </c>
      <c r="E50" s="15">
        <v>24.789359173217459</v>
      </c>
      <c r="F50" s="15">
        <v>35.849510705606711</v>
      </c>
      <c r="G50" s="15">
        <v>37.015969670658507</v>
      </c>
      <c r="H50" s="15">
        <v>39.75301653606563</v>
      </c>
      <c r="I50" s="15">
        <v>40.321629149047745</v>
      </c>
      <c r="J50" s="15">
        <v>39.224196079324479</v>
      </c>
      <c r="K50" s="15">
        <v>38.199492232102941</v>
      </c>
      <c r="L50" s="15">
        <v>37.098789762809886</v>
      </c>
    </row>
    <row r="51" spans="1:12" x14ac:dyDescent="0.35">
      <c r="A51" s="70" t="s">
        <v>178</v>
      </c>
      <c r="B51" s="73">
        <v>26</v>
      </c>
      <c r="C51" s="15">
        <v>42.585356345914249</v>
      </c>
      <c r="D51" s="15">
        <v>41.501518642868348</v>
      </c>
      <c r="E51" s="15">
        <v>34.040689869870505</v>
      </c>
      <c r="F51" s="15">
        <v>26.75327784523795</v>
      </c>
      <c r="G51" s="15">
        <v>37.769916241878938</v>
      </c>
      <c r="H51" s="15">
        <v>38.243548266503268</v>
      </c>
      <c r="I51" s="15">
        <v>40.650253921450755</v>
      </c>
      <c r="J51" s="15">
        <v>41.321109453820817</v>
      </c>
      <c r="K51" s="15">
        <v>40.375839910102414</v>
      </c>
      <c r="L51" s="15">
        <v>39.441196381003074</v>
      </c>
    </row>
    <row r="52" spans="1:12" x14ac:dyDescent="0.35">
      <c r="A52" s="70" t="s">
        <v>179</v>
      </c>
      <c r="B52" s="73">
        <v>43</v>
      </c>
      <c r="C52" s="15">
        <v>27.374596387276206</v>
      </c>
      <c r="D52" s="15">
        <v>43.026731762166747</v>
      </c>
      <c r="E52" s="15">
        <v>42.433525130305355</v>
      </c>
      <c r="F52" s="15">
        <v>35.220063357193162</v>
      </c>
      <c r="G52" s="15">
        <v>29.07830383395352</v>
      </c>
      <c r="H52" s="15">
        <v>38.609734924739065</v>
      </c>
      <c r="I52" s="15">
        <v>39.10738720728083</v>
      </c>
      <c r="J52" s="15">
        <v>41.433797103780378</v>
      </c>
      <c r="K52" s="15">
        <v>42.09480108404663</v>
      </c>
      <c r="L52" s="15">
        <v>41.278910905598373</v>
      </c>
    </row>
    <row r="53" spans="1:12" x14ac:dyDescent="0.35">
      <c r="A53" s="70" t="s">
        <v>180</v>
      </c>
      <c r="B53" s="73">
        <v>33</v>
      </c>
      <c r="C53" s="15">
        <v>43.193101779785238</v>
      </c>
      <c r="D53" s="15">
        <v>28.817124981028687</v>
      </c>
      <c r="E53" s="15">
        <v>43.619137502996153</v>
      </c>
      <c r="F53" s="15">
        <v>43.40447980171929</v>
      </c>
      <c r="G53" s="15">
        <v>37.136651924469888</v>
      </c>
      <c r="H53" s="15">
        <v>30.47345771917611</v>
      </c>
      <c r="I53" s="15">
        <v>39.409336607828877</v>
      </c>
      <c r="J53" s="15">
        <v>40.145706573232253</v>
      </c>
      <c r="K53" s="15">
        <v>42.299732552628072</v>
      </c>
      <c r="L53" s="15">
        <v>42.951379332842457</v>
      </c>
    </row>
    <row r="54" spans="1:12" x14ac:dyDescent="0.35">
      <c r="A54" s="70" t="s">
        <v>181</v>
      </c>
      <c r="B54" s="73">
        <v>45</v>
      </c>
      <c r="C54" s="15">
        <v>34.233917893808425</v>
      </c>
      <c r="D54" s="15">
        <v>43.449671997014434</v>
      </c>
      <c r="E54" s="15">
        <v>30.22475982784421</v>
      </c>
      <c r="F54" s="15">
        <v>44.240626814924859</v>
      </c>
      <c r="G54" s="15">
        <v>44.998263207668238</v>
      </c>
      <c r="H54" s="15">
        <v>38.01050667816213</v>
      </c>
      <c r="I54" s="15">
        <v>31.683476840676356</v>
      </c>
      <c r="J54" s="15">
        <v>40.291830548940723</v>
      </c>
      <c r="K54" s="15">
        <v>41.123767158279719</v>
      </c>
      <c r="L54" s="15">
        <v>43.124707274429007</v>
      </c>
    </row>
    <row r="55" spans="1:12" x14ac:dyDescent="0.35">
      <c r="A55" s="70" t="s">
        <v>182</v>
      </c>
      <c r="B55" s="73">
        <v>38</v>
      </c>
      <c r="C55" s="15">
        <v>45.388867955630026</v>
      </c>
      <c r="D55" s="15">
        <v>35.406515663968079</v>
      </c>
      <c r="E55" s="15">
        <v>43.808385892447795</v>
      </c>
      <c r="F55" s="15">
        <v>31.608612717794827</v>
      </c>
      <c r="G55" s="15">
        <v>45.615540274189357</v>
      </c>
      <c r="H55" s="15">
        <v>45.528278564488282</v>
      </c>
      <c r="I55" s="15">
        <v>38.749298737728907</v>
      </c>
      <c r="J55" s="15">
        <v>32.95813515602287</v>
      </c>
      <c r="K55" s="15">
        <v>41.137125310971321</v>
      </c>
      <c r="L55" s="15">
        <v>42.06201292459253</v>
      </c>
    </row>
    <row r="56" spans="1:12" x14ac:dyDescent="0.35">
      <c r="A56" s="70" t="s">
        <v>183</v>
      </c>
      <c r="B56" s="73">
        <v>54</v>
      </c>
      <c r="C56" s="15">
        <v>38.699244357309674</v>
      </c>
      <c r="D56" s="15">
        <v>45.794371760475535</v>
      </c>
      <c r="E56" s="15">
        <v>36.584288847986336</v>
      </c>
      <c r="F56" s="15">
        <v>44.229512165505916</v>
      </c>
      <c r="G56" s="15">
        <v>33.793056733104663</v>
      </c>
      <c r="H56" s="15">
        <v>45.958674024807941</v>
      </c>
      <c r="I56" s="15">
        <v>45.928248924663123</v>
      </c>
      <c r="J56" s="15">
        <v>39.611249153317388</v>
      </c>
      <c r="K56" s="15">
        <v>34.190284576036809</v>
      </c>
      <c r="L56" s="15">
        <v>41.971456804545177</v>
      </c>
    </row>
    <row r="57" spans="1:12" x14ac:dyDescent="0.35">
      <c r="A57" s="70" t="s">
        <v>184</v>
      </c>
      <c r="B57" s="73">
        <v>53</v>
      </c>
      <c r="C57" s="15">
        <v>54.232545725675358</v>
      </c>
      <c r="D57" s="15">
        <v>39.359998813402186</v>
      </c>
      <c r="E57" s="15">
        <v>46.175025983182984</v>
      </c>
      <c r="F57" s="15">
        <v>37.650792452908618</v>
      </c>
      <c r="G57" s="15">
        <v>45.457776353171006</v>
      </c>
      <c r="H57" s="15">
        <v>34.803852196284552</v>
      </c>
      <c r="I57" s="15">
        <v>46.115561821028813</v>
      </c>
      <c r="J57" s="15">
        <v>46.396023338198859</v>
      </c>
      <c r="K57" s="15">
        <v>40.392519318499353</v>
      </c>
      <c r="L57" s="15">
        <v>35.281376999205484</v>
      </c>
    </row>
    <row r="58" spans="1:12" x14ac:dyDescent="0.35">
      <c r="A58" s="70" t="s">
        <v>185</v>
      </c>
      <c r="B58" s="73">
        <v>48</v>
      </c>
      <c r="C58" s="15">
        <v>52.7487118463808</v>
      </c>
      <c r="D58" s="15">
        <v>54.336197547533985</v>
      </c>
      <c r="E58" s="15">
        <v>40.023107679162869</v>
      </c>
      <c r="F58" s="15">
        <v>46.489894758078989</v>
      </c>
      <c r="G58" s="15">
        <v>39.454624265339923</v>
      </c>
      <c r="H58" s="15">
        <v>45.547641155142884</v>
      </c>
      <c r="I58" s="15">
        <v>35.614568899465304</v>
      </c>
      <c r="J58" s="15">
        <v>46.360078134486805</v>
      </c>
      <c r="K58" s="15">
        <v>46.795504112639129</v>
      </c>
      <c r="L58" s="15">
        <v>41.104025952409302</v>
      </c>
    </row>
    <row r="59" spans="1:12" x14ac:dyDescent="0.35">
      <c r="A59" s="70" t="s">
        <v>186</v>
      </c>
      <c r="B59" s="73">
        <v>51</v>
      </c>
      <c r="C59" s="15">
        <v>47.855841676613188</v>
      </c>
      <c r="D59" s="15">
        <v>52.400672188132454</v>
      </c>
      <c r="E59" s="15">
        <v>54.403618666803013</v>
      </c>
      <c r="F59" s="15">
        <v>40.619486317713907</v>
      </c>
      <c r="G59" s="15">
        <v>47.579659540066075</v>
      </c>
      <c r="H59" s="15">
        <v>40.071465625889523</v>
      </c>
      <c r="I59" s="15">
        <v>45.494240836910855</v>
      </c>
      <c r="J59" s="15">
        <v>36.468289526646736</v>
      </c>
      <c r="K59" s="15">
        <v>46.56544677008096</v>
      </c>
      <c r="L59" s="15">
        <v>47.147568215847421</v>
      </c>
    </row>
    <row r="60" spans="1:12" x14ac:dyDescent="0.35">
      <c r="A60" s="70" t="s">
        <v>187</v>
      </c>
      <c r="B60" s="73">
        <v>50</v>
      </c>
      <c r="C60" s="15">
        <v>50.825643068469887</v>
      </c>
      <c r="D60" s="15">
        <v>47.643264808922503</v>
      </c>
      <c r="E60" s="15">
        <v>52.131536635308599</v>
      </c>
      <c r="F60" s="15">
        <v>54.358304177049646</v>
      </c>
      <c r="G60" s="15">
        <v>41.971610930166278</v>
      </c>
      <c r="H60" s="15">
        <v>47.499244059922567</v>
      </c>
      <c r="I60" s="15">
        <v>40.466433229527048</v>
      </c>
      <c r="J60" s="15">
        <v>45.549959201625029</v>
      </c>
      <c r="K60" s="15">
        <v>37.199102463359992</v>
      </c>
      <c r="L60" s="15">
        <v>46.707793635659009</v>
      </c>
    </row>
    <row r="61" spans="1:12" x14ac:dyDescent="0.35">
      <c r="A61" s="70" t="s">
        <v>188</v>
      </c>
      <c r="B61" s="73">
        <v>52</v>
      </c>
      <c r="C61" s="15">
        <v>49.884062409454863</v>
      </c>
      <c r="D61" s="15">
        <v>50.487207759229001</v>
      </c>
      <c r="E61" s="15">
        <v>47.361806571556023</v>
      </c>
      <c r="F61" s="15">
        <v>51.752519812197143</v>
      </c>
      <c r="G61" s="15">
        <v>54.9294768460786</v>
      </c>
      <c r="H61" s="15">
        <v>42.094684989858571</v>
      </c>
      <c r="I61" s="15">
        <v>47.157276008013092</v>
      </c>
      <c r="J61" s="15">
        <v>40.818378653701885</v>
      </c>
      <c r="K61" s="15">
        <v>45.480204773243209</v>
      </c>
      <c r="L61" s="15">
        <v>37.731099588675882</v>
      </c>
    </row>
    <row r="62" spans="1:12" x14ac:dyDescent="0.35">
      <c r="A62" s="70" t="s">
        <v>189</v>
      </c>
      <c r="B62" s="73">
        <v>52</v>
      </c>
      <c r="C62" s="15">
        <v>51.583561078767076</v>
      </c>
      <c r="D62" s="15">
        <v>49.83740715424517</v>
      </c>
      <c r="E62" s="15">
        <v>50.400109274867944</v>
      </c>
      <c r="F62" s="15">
        <v>47.335732600361197</v>
      </c>
      <c r="G62" s="15">
        <v>52.362454404897917</v>
      </c>
      <c r="H62" s="15">
        <v>54.574765690359591</v>
      </c>
      <c r="I62" s="15">
        <v>42.207004462781455</v>
      </c>
      <c r="J62" s="15">
        <v>47.107528895845164</v>
      </c>
      <c r="K62" s="15">
        <v>41.263255239301373</v>
      </c>
      <c r="L62" s="15">
        <v>45.571188693909733</v>
      </c>
    </row>
    <row r="63" spans="1:12" x14ac:dyDescent="0.35">
      <c r="A63" s="70" t="s">
        <v>190</v>
      </c>
      <c r="B63" s="73">
        <v>55</v>
      </c>
      <c r="C63" s="15">
        <v>51.213659293774029</v>
      </c>
      <c r="D63" s="15">
        <v>50.990835826079547</v>
      </c>
      <c r="E63" s="15">
        <v>49.676981506677429</v>
      </c>
      <c r="F63" s="15">
        <v>50.132179157538381</v>
      </c>
      <c r="G63" s="15">
        <v>47.986342844765829</v>
      </c>
      <c r="H63" s="15">
        <v>51.785700555259098</v>
      </c>
      <c r="I63" s="15">
        <v>53.919764669688384</v>
      </c>
      <c r="J63" s="15">
        <v>42.292122931791859</v>
      </c>
      <c r="K63" s="15">
        <v>46.903541503325179</v>
      </c>
      <c r="L63" s="15">
        <v>41.503513937024948</v>
      </c>
    </row>
    <row r="64" spans="1:12" x14ac:dyDescent="0.35">
      <c r="A64" s="70" t="s">
        <v>191</v>
      </c>
      <c r="B64" s="73">
        <v>44</v>
      </c>
      <c r="C64" s="15">
        <v>53.896137442048506</v>
      </c>
      <c r="D64" s="15">
        <v>50.63574474367222</v>
      </c>
      <c r="E64" s="15">
        <v>50.613966167524545</v>
      </c>
      <c r="F64" s="15">
        <v>49.606675691571454</v>
      </c>
      <c r="G64" s="15">
        <v>50.798364619229631</v>
      </c>
      <c r="H64" s="15">
        <v>47.714769942589349</v>
      </c>
      <c r="I64" s="15">
        <v>51.25037794388647</v>
      </c>
      <c r="J64" s="15">
        <v>53.53019141024464</v>
      </c>
      <c r="K64" s="15">
        <v>42.441980883223188</v>
      </c>
      <c r="L64" s="15">
        <v>46.83668128863259</v>
      </c>
    </row>
    <row r="65" spans="1:12" x14ac:dyDescent="0.35">
      <c r="A65" s="70" t="s">
        <v>192</v>
      </c>
      <c r="B65" s="73">
        <v>54</v>
      </c>
      <c r="C65" s="15">
        <v>43.123507747297928</v>
      </c>
      <c r="D65" s="15">
        <v>52.536295326687366</v>
      </c>
      <c r="E65" s="15">
        <v>49.775168764546898</v>
      </c>
      <c r="F65" s="15">
        <v>49.875720702754258</v>
      </c>
      <c r="G65" s="15">
        <v>49.963410779427555</v>
      </c>
      <c r="H65" s="15">
        <v>49.994612642549043</v>
      </c>
      <c r="I65" s="15">
        <v>46.94075739453897</v>
      </c>
      <c r="J65" s="15">
        <v>50.480257261597387</v>
      </c>
      <c r="K65" s="15">
        <v>52.725653536935432</v>
      </c>
      <c r="L65" s="15">
        <v>42.224210742388173</v>
      </c>
    </row>
    <row r="66" spans="1:12" x14ac:dyDescent="0.35">
      <c r="A66" s="70" t="s">
        <v>193</v>
      </c>
      <c r="B66" s="73">
        <v>43</v>
      </c>
      <c r="C66" s="15">
        <v>52.587398622785216</v>
      </c>
      <c r="D66" s="15">
        <v>42.385130075664257</v>
      </c>
      <c r="E66" s="15">
        <v>51.448391571340323</v>
      </c>
      <c r="F66" s="15">
        <v>49.045438574175861</v>
      </c>
      <c r="G66" s="15">
        <v>50.051033514736531</v>
      </c>
      <c r="H66" s="15">
        <v>49.311034291410692</v>
      </c>
      <c r="I66" s="15">
        <v>49.170832652597028</v>
      </c>
      <c r="J66" s="15">
        <v>46.391622253905368</v>
      </c>
      <c r="K66" s="15">
        <v>49.79299511005145</v>
      </c>
      <c r="L66" s="15">
        <v>52.049278854274128</v>
      </c>
    </row>
    <row r="67" spans="1:12" x14ac:dyDescent="0.35">
      <c r="A67" s="70" t="s">
        <v>194</v>
      </c>
      <c r="B67" s="73">
        <v>48</v>
      </c>
      <c r="C67" s="15">
        <v>42.19444494705607</v>
      </c>
      <c r="D67" s="15">
        <v>51.392145878560854</v>
      </c>
      <c r="E67" s="15">
        <v>41.780214038698567</v>
      </c>
      <c r="F67" s="15">
        <v>50.52096018634748</v>
      </c>
      <c r="G67" s="15">
        <v>49.270513947272995</v>
      </c>
      <c r="H67" s="15">
        <v>49.199967589555413</v>
      </c>
      <c r="I67" s="15">
        <v>48.601944572431975</v>
      </c>
      <c r="J67" s="15">
        <v>48.534716535280282</v>
      </c>
      <c r="K67" s="15">
        <v>45.896422466455526</v>
      </c>
      <c r="L67" s="15">
        <v>49.212675090303058</v>
      </c>
    </row>
    <row r="68" spans="1:12" x14ac:dyDescent="0.35">
      <c r="A68" s="70" t="s">
        <v>195</v>
      </c>
      <c r="B68" s="73">
        <v>47</v>
      </c>
      <c r="C68" s="15">
        <v>46.891428599681838</v>
      </c>
      <c r="D68" s="15">
        <v>41.283841007129155</v>
      </c>
      <c r="E68" s="15">
        <v>50.200522056432746</v>
      </c>
      <c r="F68" s="15">
        <v>41.067865924566803</v>
      </c>
      <c r="G68" s="15">
        <v>50.363972864978962</v>
      </c>
      <c r="H68" s="15">
        <v>48.235463824716334</v>
      </c>
      <c r="I68" s="15">
        <v>48.058167305972212</v>
      </c>
      <c r="J68" s="15">
        <v>47.831451588154472</v>
      </c>
      <c r="K68" s="15">
        <v>47.710817024091675</v>
      </c>
      <c r="L68" s="15">
        <v>45.203126039690638</v>
      </c>
    </row>
    <row r="69" spans="1:12" x14ac:dyDescent="0.35">
      <c r="A69" s="70" t="s">
        <v>196</v>
      </c>
      <c r="B69" s="73">
        <v>40</v>
      </c>
      <c r="C69" s="15">
        <v>46.086545853153574</v>
      </c>
      <c r="D69" s="15">
        <v>45.899458346281584</v>
      </c>
      <c r="E69" s="15">
        <v>40.493268069141998</v>
      </c>
      <c r="F69" s="15">
        <v>49.11190290628258</v>
      </c>
      <c r="G69" s="15">
        <v>41.321161061598943</v>
      </c>
      <c r="H69" s="15">
        <v>49.203781923212844</v>
      </c>
      <c r="I69" s="15">
        <v>47.193861605492138</v>
      </c>
      <c r="J69" s="15">
        <v>47.106458751721178</v>
      </c>
      <c r="K69" s="15">
        <v>47.097507620757114</v>
      </c>
      <c r="L69" s="15">
        <v>46.985710994470935</v>
      </c>
    </row>
    <row r="70" spans="1:12" x14ac:dyDescent="0.35">
      <c r="A70" s="70" t="s">
        <v>197</v>
      </c>
      <c r="B70" s="73">
        <v>35</v>
      </c>
      <c r="C70" s="15">
        <v>39.160152178470746</v>
      </c>
      <c r="D70" s="15">
        <v>45.173756938895089</v>
      </c>
      <c r="E70" s="15">
        <v>44.958963888721534</v>
      </c>
      <c r="F70" s="15">
        <v>39.777784474258553</v>
      </c>
      <c r="G70" s="15">
        <v>49.003188125032331</v>
      </c>
      <c r="H70" s="15">
        <v>40.504466777994139</v>
      </c>
      <c r="I70" s="15">
        <v>47.982575982642508</v>
      </c>
      <c r="J70" s="15">
        <v>46.282799814295664</v>
      </c>
      <c r="K70" s="15">
        <v>46.151562106396923</v>
      </c>
      <c r="L70" s="15">
        <v>46.375835920411177</v>
      </c>
    </row>
    <row r="71" spans="1:12" x14ac:dyDescent="0.35">
      <c r="A71" s="70" t="s">
        <v>198</v>
      </c>
      <c r="B71" s="73">
        <v>64</v>
      </c>
      <c r="C71" s="15">
        <v>34.417330836819644</v>
      </c>
      <c r="D71" s="15">
        <v>38.294258057529461</v>
      </c>
      <c r="E71" s="15">
        <v>44.253683471723591</v>
      </c>
      <c r="F71" s="15">
        <v>44.055607006926003</v>
      </c>
      <c r="G71" s="15">
        <v>40.023281740526258</v>
      </c>
      <c r="H71" s="15">
        <v>47.734586559408186</v>
      </c>
      <c r="I71" s="15">
        <v>39.599124298199285</v>
      </c>
      <c r="J71" s="15">
        <v>46.92333961061648</v>
      </c>
      <c r="K71" s="15">
        <v>45.382601847176133</v>
      </c>
      <c r="L71" s="15">
        <v>45.217629934724002</v>
      </c>
    </row>
    <row r="72" spans="1:12" x14ac:dyDescent="0.35">
      <c r="A72" s="70" t="s">
        <v>199</v>
      </c>
      <c r="B72" s="73">
        <v>34</v>
      </c>
      <c r="C72" s="15">
        <v>61.569275041849089</v>
      </c>
      <c r="D72" s="15">
        <v>33.737089179653907</v>
      </c>
      <c r="E72" s="15">
        <v>37.410466676366624</v>
      </c>
      <c r="F72" s="15">
        <v>43.231195304112404</v>
      </c>
      <c r="G72" s="15">
        <v>44.028635989065116</v>
      </c>
      <c r="H72" s="15">
        <v>39.082305262417869</v>
      </c>
      <c r="I72" s="15">
        <v>46.280520699895575</v>
      </c>
      <c r="J72" s="15">
        <v>38.782279556295634</v>
      </c>
      <c r="K72" s="15">
        <v>45.780629978687678</v>
      </c>
      <c r="L72" s="15">
        <v>44.399483998106632</v>
      </c>
    </row>
    <row r="73" spans="1:12" x14ac:dyDescent="0.35">
      <c r="A73" s="70" t="s">
        <v>200</v>
      </c>
      <c r="B73" s="73">
        <v>51</v>
      </c>
      <c r="C73" s="15">
        <v>33.19331623156792</v>
      </c>
      <c r="D73" s="15">
        <v>59.419032101133261</v>
      </c>
      <c r="E73" s="15">
        <v>33.2541167896551</v>
      </c>
      <c r="F73" s="15">
        <v>36.668832651174867</v>
      </c>
      <c r="G73" s="15">
        <v>43.300301637973703</v>
      </c>
      <c r="H73" s="15">
        <v>43.014274722151463</v>
      </c>
      <c r="I73" s="15">
        <v>38.175144550793043</v>
      </c>
      <c r="J73" s="15">
        <v>45.143583977894423</v>
      </c>
      <c r="K73" s="15">
        <v>38.096119016795029</v>
      </c>
      <c r="L73" s="15">
        <v>44.806880535172354</v>
      </c>
    </row>
    <row r="74" spans="1:12" x14ac:dyDescent="0.35">
      <c r="A74" s="70" t="s">
        <v>201</v>
      </c>
      <c r="B74" s="73">
        <v>46</v>
      </c>
      <c r="C74" s="15">
        <v>49.5388039558865</v>
      </c>
      <c r="D74" s="15">
        <v>32.31857919020667</v>
      </c>
      <c r="E74" s="15">
        <v>57.337070353805515</v>
      </c>
      <c r="F74" s="15">
        <v>32.689066941578552</v>
      </c>
      <c r="G74" s="15">
        <v>36.900846153526217</v>
      </c>
      <c r="H74" s="15">
        <v>42.192447508666831</v>
      </c>
      <c r="I74" s="15">
        <v>41.829841726715621</v>
      </c>
      <c r="J74" s="15">
        <v>37.436482710525254</v>
      </c>
      <c r="K74" s="15">
        <v>44.010831748345815</v>
      </c>
      <c r="L74" s="15">
        <v>37.391451870664845</v>
      </c>
    </row>
    <row r="75" spans="1:12" x14ac:dyDescent="0.35">
      <c r="A75" s="70" t="s">
        <v>202</v>
      </c>
      <c r="B75" s="73">
        <v>53</v>
      </c>
      <c r="C75" s="15">
        <v>44.580029468042937</v>
      </c>
      <c r="D75" s="15">
        <v>47.911401211002087</v>
      </c>
      <c r="E75" s="15">
        <v>31.543476317841346</v>
      </c>
      <c r="F75" s="15">
        <v>55.314612176491124</v>
      </c>
      <c r="G75" s="15">
        <v>33.090529334542865</v>
      </c>
      <c r="H75" s="15">
        <v>35.939842063523436</v>
      </c>
      <c r="I75" s="15">
        <v>40.932500206899739</v>
      </c>
      <c r="J75" s="15">
        <v>40.822623878809573</v>
      </c>
      <c r="K75" s="15">
        <v>36.6607612339319</v>
      </c>
      <c r="L75" s="15">
        <v>42.890862595008315</v>
      </c>
    </row>
    <row r="76" spans="1:12" x14ac:dyDescent="0.35">
      <c r="A76" s="70" t="s">
        <v>203</v>
      </c>
      <c r="B76" s="73">
        <v>53</v>
      </c>
      <c r="C76" s="15">
        <v>51.031913315349271</v>
      </c>
      <c r="D76" s="15">
        <v>43.096493660564619</v>
      </c>
      <c r="E76" s="15">
        <v>46.391862579071542</v>
      </c>
      <c r="F76" s="15">
        <v>30.697558600705737</v>
      </c>
      <c r="G76" s="15">
        <v>54.199316998277943</v>
      </c>
      <c r="H76" s="15">
        <v>32.271794720219901</v>
      </c>
      <c r="I76" s="15">
        <v>34.861167288481617</v>
      </c>
      <c r="J76" s="15">
        <v>39.815417597655276</v>
      </c>
      <c r="K76" s="15">
        <v>39.74078894854329</v>
      </c>
      <c r="L76" s="15">
        <v>35.865103035583424</v>
      </c>
    </row>
    <row r="77" spans="1:12" x14ac:dyDescent="0.35">
      <c r="A77" s="70" t="s">
        <v>204</v>
      </c>
      <c r="B77" s="73">
        <v>58</v>
      </c>
      <c r="C77" s="15">
        <v>50.921042318619065</v>
      </c>
      <c r="D77" s="15">
        <v>48.975379406583613</v>
      </c>
      <c r="E77" s="15">
        <v>41.562622404146481</v>
      </c>
      <c r="F77" s="15">
        <v>44.694556967377331</v>
      </c>
      <c r="G77" s="15">
        <v>30.713682921047777</v>
      </c>
      <c r="H77" s="15">
        <v>51.894212481040647</v>
      </c>
      <c r="I77" s="15">
        <v>31.309640115960011</v>
      </c>
      <c r="J77" s="15">
        <v>33.854156963712533</v>
      </c>
      <c r="K77" s="15">
        <v>38.610839318260901</v>
      </c>
      <c r="L77" s="15">
        <v>38.639560742685923</v>
      </c>
    </row>
    <row r="78" spans="1:12" x14ac:dyDescent="0.35">
      <c r="A78" s="70" t="s">
        <v>205</v>
      </c>
      <c r="B78" s="73">
        <v>49</v>
      </c>
      <c r="C78" s="15">
        <v>55.651152899061771</v>
      </c>
      <c r="D78" s="15">
        <v>48.996925540343469</v>
      </c>
      <c r="E78" s="15">
        <v>47.140862836345399</v>
      </c>
      <c r="F78" s="15">
        <v>40.155894825048506</v>
      </c>
      <c r="G78" s="15">
        <v>43.93407718091705</v>
      </c>
      <c r="H78" s="15">
        <v>29.822279586301601</v>
      </c>
      <c r="I78" s="15">
        <v>49.700402973091286</v>
      </c>
      <c r="J78" s="15">
        <v>30.57768404939085</v>
      </c>
      <c r="K78" s="15">
        <v>32.958255046485</v>
      </c>
      <c r="L78" s="15">
        <v>37.547434283419513</v>
      </c>
    </row>
    <row r="79" spans="1:12" x14ac:dyDescent="0.35">
      <c r="A79" s="70" t="s">
        <v>206</v>
      </c>
      <c r="B79" s="73">
        <v>59</v>
      </c>
      <c r="C79" s="15">
        <v>46.899777003084402</v>
      </c>
      <c r="D79" s="15">
        <v>53.268038250183508</v>
      </c>
      <c r="E79" s="15">
        <v>47.12141439045498</v>
      </c>
      <c r="F79" s="15">
        <v>45.312744889957663</v>
      </c>
      <c r="G79" s="15">
        <v>39.482467750551486</v>
      </c>
      <c r="H79" s="15">
        <v>42.215685487325011</v>
      </c>
      <c r="I79" s="15">
        <v>28.859688206166698</v>
      </c>
      <c r="J79" s="15">
        <v>47.684989182968117</v>
      </c>
      <c r="K79" s="15">
        <v>29.835613816633938</v>
      </c>
      <c r="L79" s="15">
        <v>32.087788726378477</v>
      </c>
    </row>
    <row r="80" spans="1:12" x14ac:dyDescent="0.35">
      <c r="A80" s="70" t="s">
        <v>207</v>
      </c>
      <c r="B80" s="73">
        <v>49</v>
      </c>
      <c r="C80" s="15">
        <v>56.365714568142202</v>
      </c>
      <c r="D80" s="15">
        <v>44.821784293558274</v>
      </c>
      <c r="E80" s="15">
        <v>50.973052681326386</v>
      </c>
      <c r="F80" s="15">
        <v>45.282660046376442</v>
      </c>
      <c r="G80" s="15">
        <v>44.21766686401088</v>
      </c>
      <c r="H80" s="15">
        <v>37.973299741581371</v>
      </c>
      <c r="I80" s="15">
        <v>40.478049451290069</v>
      </c>
      <c r="J80" s="15">
        <v>28.067532018947965</v>
      </c>
      <c r="K80" s="15">
        <v>45.77877289968027</v>
      </c>
      <c r="L80" s="15">
        <v>29.120858101033772</v>
      </c>
    </row>
    <row r="81" spans="1:18" x14ac:dyDescent="0.35">
      <c r="A81" s="70" t="s">
        <v>208</v>
      </c>
      <c r="B81" s="73">
        <v>66</v>
      </c>
      <c r="C81" s="15">
        <v>46.761661980009116</v>
      </c>
      <c r="D81" s="15">
        <v>53.639538829569545</v>
      </c>
      <c r="E81" s="15">
        <v>42.771056536450907</v>
      </c>
      <c r="F81" s="15">
        <v>48.612654468412224</v>
      </c>
      <c r="G81" s="15">
        <v>43.971320636687878</v>
      </c>
      <c r="H81" s="15">
        <v>42.285992987215415</v>
      </c>
      <c r="I81" s="15">
        <v>36.358868195097486</v>
      </c>
      <c r="J81" s="15">
        <v>38.830809065887522</v>
      </c>
      <c r="K81" s="15">
        <v>27.274876288059293</v>
      </c>
      <c r="L81" s="15">
        <v>43.939694439341913</v>
      </c>
    </row>
    <row r="82" spans="1:18" x14ac:dyDescent="0.35">
      <c r="A82" s="70" t="s">
        <v>209</v>
      </c>
      <c r="B82" s="73">
        <v>61</v>
      </c>
      <c r="C82" s="15">
        <v>62.868262663683218</v>
      </c>
      <c r="D82" s="15">
        <v>44.626847348157902</v>
      </c>
      <c r="E82" s="15">
        <v>51.047682539275719</v>
      </c>
      <c r="F82" s="15">
        <v>40.836156633967875</v>
      </c>
      <c r="G82" s="15">
        <v>46.937940283933102</v>
      </c>
      <c r="H82" s="15">
        <v>42.059665608507316</v>
      </c>
      <c r="I82" s="15">
        <v>40.406288049330584</v>
      </c>
      <c r="J82" s="15">
        <v>34.966145669329102</v>
      </c>
      <c r="K82" s="15">
        <v>37.334032972494647</v>
      </c>
      <c r="L82" s="15">
        <v>26.558127647295095</v>
      </c>
    </row>
    <row r="83" spans="1:18" x14ac:dyDescent="0.35">
      <c r="A83" s="70" t="s">
        <v>210</v>
      </c>
      <c r="B83" s="73">
        <v>43</v>
      </c>
      <c r="C83" s="15">
        <v>57.807612776188911</v>
      </c>
      <c r="D83" s="15">
        <v>59.831442272015188</v>
      </c>
      <c r="E83" s="15">
        <v>42.61466199508596</v>
      </c>
      <c r="F83" s="15">
        <v>48.564276713083835</v>
      </c>
      <c r="G83" s="15">
        <v>39.495199203825969</v>
      </c>
      <c r="H83" s="15">
        <v>44.74550841158409</v>
      </c>
      <c r="I83" s="15">
        <v>40.185484729645388</v>
      </c>
      <c r="J83" s="15">
        <v>38.716797957088168</v>
      </c>
      <c r="K83" s="15">
        <v>33.6593012566384</v>
      </c>
      <c r="L83" s="15">
        <v>35.977472102736407</v>
      </c>
    </row>
    <row r="84" spans="1:18" x14ac:dyDescent="0.35">
      <c r="A84" s="70" t="s">
        <v>211</v>
      </c>
      <c r="B84" s="73">
        <v>48</v>
      </c>
      <c r="C84" s="15">
        <v>41.233348844602659</v>
      </c>
      <c r="D84" s="15">
        <v>54.706749727132184</v>
      </c>
      <c r="E84" s="15">
        <v>56.87219129026861</v>
      </c>
      <c r="F84" s="15">
        <v>40.681896293840282</v>
      </c>
      <c r="G84" s="15">
        <v>46.614037669561618</v>
      </c>
      <c r="H84" s="15">
        <v>37.634286004493539</v>
      </c>
      <c r="I84" s="15">
        <v>42.598577195437656</v>
      </c>
      <c r="J84" s="15">
        <v>38.501178830895633</v>
      </c>
      <c r="K84" s="15">
        <v>37.110007969766968</v>
      </c>
      <c r="L84" s="15">
        <v>32.435100602695087</v>
      </c>
    </row>
    <row r="85" spans="1:18" x14ac:dyDescent="0.35">
      <c r="A85" s="70" t="s">
        <v>212</v>
      </c>
      <c r="B85" s="73">
        <v>47</v>
      </c>
      <c r="C85" s="15">
        <v>45.735990468218112</v>
      </c>
      <c r="D85" s="15">
        <v>39.586586204730438</v>
      </c>
      <c r="E85" s="15">
        <v>51.842227649315745</v>
      </c>
      <c r="F85" s="15">
        <v>54.120572479715463</v>
      </c>
      <c r="G85" s="15">
        <v>39.287069291787496</v>
      </c>
      <c r="H85" s="15">
        <v>44.361971429564321</v>
      </c>
      <c r="I85" s="15">
        <v>35.931347212571687</v>
      </c>
      <c r="J85" s="15">
        <v>40.762372584451406</v>
      </c>
      <c r="K85" s="15">
        <v>37.012739781771003</v>
      </c>
      <c r="L85" s="15">
        <v>35.707637678388593</v>
      </c>
    </row>
    <row r="86" spans="1:18" x14ac:dyDescent="0.35">
      <c r="A86" s="70" t="s">
        <v>213</v>
      </c>
      <c r="B86" s="73">
        <v>50</v>
      </c>
      <c r="C86" s="15">
        <v>44.387262910647358</v>
      </c>
      <c r="D86" s="15">
        <v>43.520823377535997</v>
      </c>
      <c r="E86" s="15">
        <v>37.953175525895389</v>
      </c>
      <c r="F86" s="15">
        <v>49.110524882154174</v>
      </c>
      <c r="G86" s="15">
        <v>51.780050455147041</v>
      </c>
      <c r="H86" s="15">
        <v>37.522284285319046</v>
      </c>
      <c r="I86" s="15">
        <v>42.179480846338095</v>
      </c>
      <c r="J86" s="15">
        <v>34.390647610645686</v>
      </c>
      <c r="K86" s="15">
        <v>39.048561123496931</v>
      </c>
      <c r="L86" s="15">
        <v>35.674448131805768</v>
      </c>
    </row>
    <row r="87" spans="1:18" x14ac:dyDescent="0.35">
      <c r="A87" s="70" t="s">
        <v>214</v>
      </c>
      <c r="B87" s="73">
        <v>40</v>
      </c>
      <c r="C87" s="15">
        <v>47.477533086228178</v>
      </c>
      <c r="D87" s="15">
        <v>41.814880293604759</v>
      </c>
      <c r="E87" s="15">
        <v>41.266801704279573</v>
      </c>
      <c r="F87" s="15">
        <v>36.300589415169014</v>
      </c>
      <c r="G87" s="15">
        <v>46.716281435434716</v>
      </c>
      <c r="H87" s="15">
        <v>49.071562640822975</v>
      </c>
      <c r="I87" s="15">
        <v>35.725181432316965</v>
      </c>
      <c r="J87" s="15">
        <v>40.118640389844366</v>
      </c>
      <c r="K87" s="15">
        <v>32.90265382538189</v>
      </c>
      <c r="L87" s="15">
        <v>37.417677509844268</v>
      </c>
    </row>
    <row r="88" spans="1:18" x14ac:dyDescent="0.35">
      <c r="A88" s="70" t="s">
        <v>215</v>
      </c>
      <c r="B88" s="73">
        <v>28</v>
      </c>
      <c r="C88" s="15">
        <v>38.060912267519228</v>
      </c>
      <c r="D88" s="15">
        <v>45.058698599395335</v>
      </c>
      <c r="E88" s="15">
        <v>39.394506623870477</v>
      </c>
      <c r="F88" s="15">
        <v>39.120077276325368</v>
      </c>
      <c r="G88" s="15">
        <v>34.965290079511384</v>
      </c>
      <c r="H88" s="15">
        <v>44.203828118046587</v>
      </c>
      <c r="I88" s="15">
        <v>46.462060548710276</v>
      </c>
      <c r="J88" s="15">
        <v>34.115241663919527</v>
      </c>
      <c r="K88" s="15">
        <v>38.203837248994972</v>
      </c>
      <c r="L88" s="15">
        <v>31.60024515467369</v>
      </c>
    </row>
    <row r="89" spans="1:18" x14ac:dyDescent="0.35">
      <c r="A89" s="70" t="s">
        <v>216</v>
      </c>
      <c r="B89" s="73">
        <v>35</v>
      </c>
      <c r="C89" s="15">
        <v>26.602337333263222</v>
      </c>
      <c r="D89" s="15">
        <v>36.039060490529131</v>
      </c>
      <c r="E89" s="15">
        <v>42.459756885738237</v>
      </c>
      <c r="F89" s="15">
        <v>36.909854535806289</v>
      </c>
      <c r="G89" s="15">
        <v>37.089800334224925</v>
      </c>
      <c r="H89" s="15">
        <v>33.283379032526831</v>
      </c>
      <c r="I89" s="15">
        <v>41.632176301644208</v>
      </c>
      <c r="J89" s="15">
        <v>43.895510672217391</v>
      </c>
      <c r="K89" s="15">
        <v>32.452420779315965</v>
      </c>
      <c r="L89" s="15">
        <v>36.302832969498375</v>
      </c>
    </row>
    <row r="90" spans="1:18" x14ac:dyDescent="0.35">
      <c r="A90" s="70" t="s">
        <v>217</v>
      </c>
      <c r="B90" s="73">
        <v>29</v>
      </c>
      <c r="C90" s="15">
        <v>32.759143557107038</v>
      </c>
      <c r="D90" s="15">
        <v>25.11438930528309</v>
      </c>
      <c r="E90" s="15">
        <v>33.885396069620739</v>
      </c>
      <c r="F90" s="15">
        <v>39.776758404191881</v>
      </c>
      <c r="G90" s="15">
        <v>34.542135705193772</v>
      </c>
      <c r="H90" s="15">
        <v>34.823992452529659</v>
      </c>
      <c r="I90" s="15">
        <v>31.510769073338807</v>
      </c>
      <c r="J90" s="15">
        <v>39.115027242269896</v>
      </c>
      <c r="K90" s="15">
        <v>41.304816619511534</v>
      </c>
      <c r="L90" s="15">
        <v>30.76909928571903</v>
      </c>
    </row>
    <row r="91" spans="1:18" x14ac:dyDescent="0.35">
      <c r="A91" s="70" t="s">
        <v>218</v>
      </c>
      <c r="B91" s="73">
        <v>223</v>
      </c>
      <c r="C91" s="15">
        <v>221.35033868778001</v>
      </c>
      <c r="D91" s="15">
        <v>223.08284862385599</v>
      </c>
      <c r="E91" s="15">
        <v>215.54246728378664</v>
      </c>
      <c r="F91" s="15">
        <v>216.83846148795422</v>
      </c>
      <c r="G91" s="15">
        <v>224.28632591393674</v>
      </c>
      <c r="H91" s="15">
        <v>226.84070673101559</v>
      </c>
      <c r="I91" s="15">
        <v>229.49921046125672</v>
      </c>
      <c r="J91" s="15">
        <v>229.51365760546949</v>
      </c>
      <c r="K91" s="15">
        <v>236.96372057794457</v>
      </c>
      <c r="L91" s="15">
        <v>246.38301350222724</v>
      </c>
    </row>
    <row r="92" spans="1:18" x14ac:dyDescent="0.35">
      <c r="A92" s="70" t="s">
        <v>3</v>
      </c>
      <c r="B92" s="71">
        <v>3283</v>
      </c>
      <c r="C92" s="71">
        <v>3282.0044155921751</v>
      </c>
      <c r="D92" s="71">
        <v>3274.2706417180702</v>
      </c>
      <c r="E92" s="71">
        <v>3263.8803656433206</v>
      </c>
      <c r="F92" s="71">
        <v>3253.1302920876037</v>
      </c>
      <c r="G92" s="71">
        <v>3313.4259173496844</v>
      </c>
      <c r="H92" s="71">
        <v>3283.8905040672316</v>
      </c>
      <c r="I92" s="71">
        <v>3248.2446081598687</v>
      </c>
      <c r="J92" s="71">
        <v>3229.5640517336387</v>
      </c>
      <c r="K92" s="71">
        <v>3213.646999715791</v>
      </c>
      <c r="L92" s="71">
        <v>3197.7593534344714</v>
      </c>
    </row>
    <row r="93" spans="1:18" x14ac:dyDescent="0.35">
      <c r="A93" s="72" t="s">
        <v>219</v>
      </c>
      <c r="B93" s="66"/>
    </row>
    <row r="94" spans="1:18" x14ac:dyDescent="0.35">
      <c r="A94" s="72" t="s">
        <v>223</v>
      </c>
      <c r="B94" s="66"/>
    </row>
    <row r="96" spans="1:18" x14ac:dyDescent="0.35">
      <c r="I96" s="15"/>
      <c r="J96" s="15"/>
      <c r="K96" s="15"/>
      <c r="L96" s="15"/>
      <c r="M96" s="15"/>
      <c r="N96" s="15"/>
      <c r="O96" s="15"/>
      <c r="P96" s="15"/>
      <c r="Q96" s="15"/>
      <c r="R96" s="15"/>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sheetData>
  <hyperlinks>
    <hyperlink ref="L1" location="Områdesregister!A1" display="Tillbaka till områdesregister" xr:uid="{2D81B87F-FD6B-40B6-A88A-6FA8C2DF69D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803B-3232-4016-80C7-50380D9A3F3F}">
  <dimension ref="A1:L94"/>
  <sheetViews>
    <sheetView topLeftCell="A49" workbookViewId="0">
      <selection activeCell="Q85" sqref="Q85"/>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255</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36</v>
      </c>
      <c r="C6" s="15">
        <v>36.608194616284187</v>
      </c>
      <c r="D6" s="15">
        <v>36.555733394082338</v>
      </c>
      <c r="E6" s="15">
        <v>36.860182846144646</v>
      </c>
      <c r="F6" s="15">
        <v>37.027173700148339</v>
      </c>
      <c r="G6" s="15">
        <v>37.414805882351629</v>
      </c>
      <c r="H6" s="15">
        <v>37.255871969570613</v>
      </c>
      <c r="I6" s="15">
        <v>40.015442983501018</v>
      </c>
      <c r="J6" s="15">
        <v>44.152655005822581</v>
      </c>
      <c r="K6" s="15">
        <v>45.089023851570147</v>
      </c>
      <c r="L6" s="15">
        <v>44.332032136135787</v>
      </c>
    </row>
    <row r="7" spans="1:12" x14ac:dyDescent="0.35">
      <c r="A7" s="70" t="s">
        <v>135</v>
      </c>
      <c r="B7" s="73">
        <v>38</v>
      </c>
      <c r="C7" s="15">
        <v>36.921063762102101</v>
      </c>
      <c r="D7" s="15">
        <v>37.704906841816701</v>
      </c>
      <c r="E7" s="15">
        <v>37.499210280517254</v>
      </c>
      <c r="F7" s="15">
        <v>37.701936763073206</v>
      </c>
      <c r="G7" s="15">
        <v>37.329991806883143</v>
      </c>
      <c r="H7" s="15">
        <v>37.385384718186309</v>
      </c>
      <c r="I7" s="15">
        <v>38.538007480091679</v>
      </c>
      <c r="J7" s="15">
        <v>41.086484400367496</v>
      </c>
      <c r="K7" s="15">
        <v>43.384698309801344</v>
      </c>
      <c r="L7" s="15">
        <v>44.456532340276304</v>
      </c>
    </row>
    <row r="8" spans="1:12" x14ac:dyDescent="0.35">
      <c r="A8" s="70" t="s">
        <v>136</v>
      </c>
      <c r="B8" s="73">
        <v>32</v>
      </c>
      <c r="C8" s="15">
        <v>38.743075200321854</v>
      </c>
      <c r="D8" s="15">
        <v>37.409700169270863</v>
      </c>
      <c r="E8" s="15">
        <v>38.084698369461961</v>
      </c>
      <c r="F8" s="15">
        <v>37.815960659871074</v>
      </c>
      <c r="G8" s="15">
        <v>37.552917363106644</v>
      </c>
      <c r="H8" s="15">
        <v>36.938991756888505</v>
      </c>
      <c r="I8" s="15">
        <v>37.975186728604285</v>
      </c>
      <c r="J8" s="15">
        <v>39.11082209249971</v>
      </c>
      <c r="K8" s="15">
        <v>40.330190085719948</v>
      </c>
      <c r="L8" s="15">
        <v>42.504075041824507</v>
      </c>
    </row>
    <row r="9" spans="1:12" x14ac:dyDescent="0.35">
      <c r="A9" s="70" t="s">
        <v>137</v>
      </c>
      <c r="B9" s="73">
        <v>34</v>
      </c>
      <c r="C9" s="15">
        <v>32.362443901890202</v>
      </c>
      <c r="D9" s="15">
        <v>39.101968873998359</v>
      </c>
      <c r="E9" s="15">
        <v>37.660427761005472</v>
      </c>
      <c r="F9" s="15">
        <v>38.316429715115412</v>
      </c>
      <c r="G9" s="15">
        <v>37.681013088720242</v>
      </c>
      <c r="H9" s="15">
        <v>37.203647172953858</v>
      </c>
      <c r="I9" s="15">
        <v>37.362335317897539</v>
      </c>
      <c r="J9" s="15">
        <v>38.384053547654972</v>
      </c>
      <c r="K9" s="15">
        <v>38.667911049358821</v>
      </c>
      <c r="L9" s="15">
        <v>39.89432914889759</v>
      </c>
    </row>
    <row r="10" spans="1:12" x14ac:dyDescent="0.35">
      <c r="A10" s="70" t="s">
        <v>138</v>
      </c>
      <c r="B10" s="73">
        <v>53</v>
      </c>
      <c r="C10" s="15">
        <v>36.086789591789277</v>
      </c>
      <c r="D10" s="15">
        <v>33.185638808933639</v>
      </c>
      <c r="E10" s="15">
        <v>39.489392675444762</v>
      </c>
      <c r="F10" s="15">
        <v>38.117836430410193</v>
      </c>
      <c r="G10" s="15">
        <v>38.462137276705086</v>
      </c>
      <c r="H10" s="15">
        <v>37.670863439056134</v>
      </c>
      <c r="I10" s="15">
        <v>37.791936361110878</v>
      </c>
      <c r="J10" s="15">
        <v>37.992676264460648</v>
      </c>
      <c r="K10" s="15">
        <v>38.330889474812487</v>
      </c>
      <c r="L10" s="15">
        <v>38.727264443043119</v>
      </c>
    </row>
    <row r="11" spans="1:12" x14ac:dyDescent="0.35">
      <c r="A11" s="70" t="s">
        <v>139</v>
      </c>
      <c r="B11" s="73">
        <v>36</v>
      </c>
      <c r="C11" s="15">
        <v>52.440620245239813</v>
      </c>
      <c r="D11" s="15">
        <v>37.45981405514641</v>
      </c>
      <c r="E11" s="15">
        <v>33.949429977486844</v>
      </c>
      <c r="F11" s="15">
        <v>39.74404884160969</v>
      </c>
      <c r="G11" s="15">
        <v>38.165145275748195</v>
      </c>
      <c r="H11" s="15">
        <v>38.384274905310633</v>
      </c>
      <c r="I11" s="15">
        <v>38.102839909063412</v>
      </c>
      <c r="J11" s="15">
        <v>38.250384735586536</v>
      </c>
      <c r="K11" s="15">
        <v>37.913638353863483</v>
      </c>
      <c r="L11" s="15">
        <v>38.32294687191667</v>
      </c>
    </row>
    <row r="12" spans="1:12" x14ac:dyDescent="0.35">
      <c r="A12" s="70" t="s">
        <v>2</v>
      </c>
      <c r="B12" s="73">
        <v>42</v>
      </c>
      <c r="C12" s="15">
        <v>36.975012404666714</v>
      </c>
      <c r="D12" s="15">
        <v>51.813824466720156</v>
      </c>
      <c r="E12" s="15">
        <v>38.436436336019298</v>
      </c>
      <c r="F12" s="15">
        <v>34.689989015310942</v>
      </c>
      <c r="G12" s="15">
        <v>39.775356604243377</v>
      </c>
      <c r="H12" s="15">
        <v>38.088902765892485</v>
      </c>
      <c r="I12" s="15">
        <v>38.765410521779167</v>
      </c>
      <c r="J12" s="15">
        <v>38.522538279010526</v>
      </c>
      <c r="K12" s="15">
        <v>38.206385780369381</v>
      </c>
      <c r="L12" s="15">
        <v>37.964896847936799</v>
      </c>
    </row>
    <row r="13" spans="1:12" x14ac:dyDescent="0.35">
      <c r="A13" s="70" t="s">
        <v>140</v>
      </c>
      <c r="B13" s="73">
        <v>27</v>
      </c>
      <c r="C13" s="15">
        <v>42.295030580584537</v>
      </c>
      <c r="D13" s="15">
        <v>37.993207106823569</v>
      </c>
      <c r="E13" s="15">
        <v>51.63586030625882</v>
      </c>
      <c r="F13" s="15">
        <v>39.465868133930506</v>
      </c>
      <c r="G13" s="15">
        <v>35.523243433185691</v>
      </c>
      <c r="H13" s="15">
        <v>40.029492806973167</v>
      </c>
      <c r="I13" s="15">
        <v>38.771555164127427</v>
      </c>
      <c r="J13" s="15">
        <v>39.495932631004479</v>
      </c>
      <c r="K13" s="15">
        <v>38.869986536560596</v>
      </c>
      <c r="L13" s="15">
        <v>38.633471573375743</v>
      </c>
    </row>
    <row r="14" spans="1:12" x14ac:dyDescent="0.35">
      <c r="A14" s="70" t="s">
        <v>141</v>
      </c>
      <c r="B14" s="73">
        <v>41</v>
      </c>
      <c r="C14" s="15">
        <v>29.886356522791147</v>
      </c>
      <c r="D14" s="15">
        <v>42.384628633092767</v>
      </c>
      <c r="E14" s="15">
        <v>38.685725479502267</v>
      </c>
      <c r="F14" s="15">
        <v>51.294104180036271</v>
      </c>
      <c r="G14" s="15">
        <v>40.019791258569057</v>
      </c>
      <c r="H14" s="15">
        <v>36.086744629735676</v>
      </c>
      <c r="I14" s="15">
        <v>40.467336469558035</v>
      </c>
      <c r="J14" s="15">
        <v>39.318462457272531</v>
      </c>
      <c r="K14" s="15">
        <v>39.671269961805699</v>
      </c>
      <c r="L14" s="15">
        <v>39.129458875030906</v>
      </c>
    </row>
    <row r="15" spans="1:12" x14ac:dyDescent="0.35">
      <c r="A15" s="70" t="s">
        <v>142</v>
      </c>
      <c r="B15" s="73">
        <v>43</v>
      </c>
      <c r="C15" s="15">
        <v>41.676628827756005</v>
      </c>
      <c r="D15" s="15">
        <v>32.277044123367304</v>
      </c>
      <c r="E15" s="15">
        <v>42.645070987892304</v>
      </c>
      <c r="F15" s="15">
        <v>39.442348617514675</v>
      </c>
      <c r="G15" s="15">
        <v>50.953664374386598</v>
      </c>
      <c r="H15" s="15">
        <v>40.527350664270173</v>
      </c>
      <c r="I15" s="15">
        <v>37.117393676166401</v>
      </c>
      <c r="J15" s="15">
        <v>41.096564015773723</v>
      </c>
      <c r="K15" s="15">
        <v>39.646903862726226</v>
      </c>
      <c r="L15" s="15">
        <v>40.05390589435892</v>
      </c>
    </row>
    <row r="16" spans="1:12" x14ac:dyDescent="0.35">
      <c r="A16" s="70" t="s">
        <v>143</v>
      </c>
      <c r="B16" s="73">
        <v>34</v>
      </c>
      <c r="C16" s="15">
        <v>43.205509687370125</v>
      </c>
      <c r="D16" s="15">
        <v>42.075030137568</v>
      </c>
      <c r="E16" s="15">
        <v>34.186533857316306</v>
      </c>
      <c r="F16" s="15">
        <v>42.8905788277768</v>
      </c>
      <c r="G16" s="15">
        <v>39.903418200263317</v>
      </c>
      <c r="H16" s="15">
        <v>50.408850825394126</v>
      </c>
      <c r="I16" s="15">
        <v>41.244735835107683</v>
      </c>
      <c r="J16" s="15">
        <v>38.062888741141769</v>
      </c>
      <c r="K16" s="15">
        <v>41.258168259963618</v>
      </c>
      <c r="L16" s="15">
        <v>39.955897062549212</v>
      </c>
    </row>
    <row r="17" spans="1:12" x14ac:dyDescent="0.35">
      <c r="A17" s="70" t="s">
        <v>144</v>
      </c>
      <c r="B17" s="73">
        <v>36</v>
      </c>
      <c r="C17" s="15">
        <v>35.335834462979754</v>
      </c>
      <c r="D17" s="15">
        <v>43.510318411661999</v>
      </c>
      <c r="E17" s="15">
        <v>42.513774884541107</v>
      </c>
      <c r="F17" s="15">
        <v>35.902116450598633</v>
      </c>
      <c r="G17" s="15">
        <v>43.181377006904896</v>
      </c>
      <c r="H17" s="15">
        <v>40.372033161541204</v>
      </c>
      <c r="I17" s="15">
        <v>50.486951487431512</v>
      </c>
      <c r="J17" s="15">
        <v>42.112070097460979</v>
      </c>
      <c r="K17" s="15">
        <v>38.71430661631954</v>
      </c>
      <c r="L17" s="15">
        <v>41.647939260167021</v>
      </c>
    </row>
    <row r="18" spans="1:12" x14ac:dyDescent="0.35">
      <c r="A18" s="70" t="s">
        <v>145</v>
      </c>
      <c r="B18" s="73">
        <v>40</v>
      </c>
      <c r="C18" s="15">
        <v>37.344046420406734</v>
      </c>
      <c r="D18" s="15">
        <v>36.570740470269641</v>
      </c>
      <c r="E18" s="15">
        <v>43.879676932494668</v>
      </c>
      <c r="F18" s="15">
        <v>43.006729470946574</v>
      </c>
      <c r="G18" s="15">
        <v>37.355399273706034</v>
      </c>
      <c r="H18" s="15">
        <v>43.45888735428975</v>
      </c>
      <c r="I18" s="15">
        <v>41.296737107099084</v>
      </c>
      <c r="J18" s="15">
        <v>50.773428356272831</v>
      </c>
      <c r="K18" s="15">
        <v>42.568382127524622</v>
      </c>
      <c r="L18" s="15">
        <v>39.441996660545428</v>
      </c>
    </row>
    <row r="19" spans="1:12" x14ac:dyDescent="0.35">
      <c r="A19" s="70" t="s">
        <v>146</v>
      </c>
      <c r="B19" s="73">
        <v>46</v>
      </c>
      <c r="C19" s="15">
        <v>41.305758164133941</v>
      </c>
      <c r="D19" s="15">
        <v>38.556169552948063</v>
      </c>
      <c r="E19" s="15">
        <v>37.711829326868987</v>
      </c>
      <c r="F19" s="15">
        <v>44.322901498406246</v>
      </c>
      <c r="G19" s="15">
        <v>43.440203973687375</v>
      </c>
      <c r="H19" s="15">
        <v>38.582986372250609</v>
      </c>
      <c r="I19" s="15">
        <v>44.244545937324986</v>
      </c>
      <c r="J19" s="15">
        <v>42.306097745261546</v>
      </c>
      <c r="K19" s="15">
        <v>50.719153927516892</v>
      </c>
      <c r="L19" s="15">
        <v>43.122628886754939</v>
      </c>
    </row>
    <row r="20" spans="1:12" x14ac:dyDescent="0.35">
      <c r="A20" s="70" t="s">
        <v>147</v>
      </c>
      <c r="B20" s="73">
        <v>46</v>
      </c>
      <c r="C20" s="15">
        <v>46.376425262134447</v>
      </c>
      <c r="D20" s="15">
        <v>42.464703036569929</v>
      </c>
      <c r="E20" s="15">
        <v>39.657404960325437</v>
      </c>
      <c r="F20" s="15">
        <v>38.798191552949078</v>
      </c>
      <c r="G20" s="15">
        <v>44.711912276213759</v>
      </c>
      <c r="H20" s="15">
        <v>43.817832323511261</v>
      </c>
      <c r="I20" s="15">
        <v>40.248533180658939</v>
      </c>
      <c r="J20" s="15">
        <v>45.12917831221889</v>
      </c>
      <c r="K20" s="15">
        <v>42.803282578107869</v>
      </c>
      <c r="L20" s="15">
        <v>50.815815082628234</v>
      </c>
    </row>
    <row r="21" spans="1:12" x14ac:dyDescent="0.35">
      <c r="A21" s="70" t="s">
        <v>148</v>
      </c>
      <c r="B21" s="73">
        <v>49</v>
      </c>
      <c r="C21" s="15">
        <v>47.093312854597357</v>
      </c>
      <c r="D21" s="15">
        <v>46.803224653591883</v>
      </c>
      <c r="E21" s="15">
        <v>43.541386458815197</v>
      </c>
      <c r="F21" s="15">
        <v>40.672890006745881</v>
      </c>
      <c r="G21" s="15">
        <v>39.74723373075625</v>
      </c>
      <c r="H21" s="15">
        <v>45.039110281740356</v>
      </c>
      <c r="I21" s="15">
        <v>44.809723743849297</v>
      </c>
      <c r="J21" s="15">
        <v>41.917545249931415</v>
      </c>
      <c r="K21" s="15">
        <v>45.479657086900424</v>
      </c>
      <c r="L21" s="15">
        <v>43.407645850642666</v>
      </c>
    </row>
    <row r="22" spans="1:12" x14ac:dyDescent="0.35">
      <c r="A22" s="70" t="s">
        <v>149</v>
      </c>
      <c r="B22" s="73">
        <v>56</v>
      </c>
      <c r="C22" s="15">
        <v>49.605870530697246</v>
      </c>
      <c r="D22" s="15">
        <v>48.046825418935015</v>
      </c>
      <c r="E22" s="15">
        <v>47.334581028957018</v>
      </c>
      <c r="F22" s="15">
        <v>44.653255327784137</v>
      </c>
      <c r="G22" s="15">
        <v>41.628476785867143</v>
      </c>
      <c r="H22" s="15">
        <v>40.632858512981905</v>
      </c>
      <c r="I22" s="15">
        <v>46.129280161845813</v>
      </c>
      <c r="J22" s="15">
        <v>45.966733417141683</v>
      </c>
      <c r="K22" s="15">
        <v>42.931829984679901</v>
      </c>
      <c r="L22" s="15">
        <v>46.02811936785195</v>
      </c>
    </row>
    <row r="23" spans="1:12" x14ac:dyDescent="0.35">
      <c r="A23" s="70" t="s">
        <v>150</v>
      </c>
      <c r="B23" s="73">
        <v>45</v>
      </c>
      <c r="C23" s="15">
        <v>56.563634107406983</v>
      </c>
      <c r="D23" s="15">
        <v>50.261444583048167</v>
      </c>
      <c r="E23" s="15">
        <v>49.07800550129457</v>
      </c>
      <c r="F23" s="15">
        <v>48.185592076037238</v>
      </c>
      <c r="G23" s="15">
        <v>45.753996853039304</v>
      </c>
      <c r="H23" s="15">
        <v>42.592666900267425</v>
      </c>
      <c r="I23" s="15">
        <v>42.418967178066843</v>
      </c>
      <c r="J23" s="15">
        <v>47.487770013851467</v>
      </c>
      <c r="K23" s="15">
        <v>46.546286780886732</v>
      </c>
      <c r="L23" s="15">
        <v>44.136588095391005</v>
      </c>
    </row>
    <row r="24" spans="1:12" x14ac:dyDescent="0.35">
      <c r="A24" s="70" t="s">
        <v>151</v>
      </c>
      <c r="B24" s="73">
        <v>51</v>
      </c>
      <c r="C24" s="15">
        <v>46.194896714986839</v>
      </c>
      <c r="D24" s="15">
        <v>57.016123302533749</v>
      </c>
      <c r="E24" s="15">
        <v>50.904230739192052</v>
      </c>
      <c r="F24" s="15">
        <v>50.083307724304241</v>
      </c>
      <c r="G24" s="15">
        <v>49.050901732490495</v>
      </c>
      <c r="H24" s="15">
        <v>46.782758032315407</v>
      </c>
      <c r="I24" s="15">
        <v>44.524256884749136</v>
      </c>
      <c r="J24" s="15">
        <v>44.381069137298979</v>
      </c>
      <c r="K24" s="15">
        <v>47.992309910772512</v>
      </c>
      <c r="L24" s="15">
        <v>47.213983533308102</v>
      </c>
    </row>
    <row r="25" spans="1:12" x14ac:dyDescent="0.35">
      <c r="A25" s="70" t="s">
        <v>152</v>
      </c>
      <c r="B25" s="73">
        <v>37</v>
      </c>
      <c r="C25" s="15">
        <v>47.657764067442599</v>
      </c>
      <c r="D25" s="15">
        <v>44.19556449485934</v>
      </c>
      <c r="E25" s="15">
        <v>53.855107165262098</v>
      </c>
      <c r="F25" s="15">
        <v>48.443598144718116</v>
      </c>
      <c r="G25" s="15">
        <v>47.971894369208698</v>
      </c>
      <c r="H25" s="15">
        <v>46.944428537948575</v>
      </c>
      <c r="I25" s="15">
        <v>46.380728722514348</v>
      </c>
      <c r="J25" s="15">
        <v>44.365754754007511</v>
      </c>
      <c r="K25" s="15">
        <v>43.099785287415969</v>
      </c>
      <c r="L25" s="15">
        <v>46.085477249205091</v>
      </c>
    </row>
    <row r="26" spans="1:12" x14ac:dyDescent="0.35">
      <c r="A26" s="70" t="s">
        <v>153</v>
      </c>
      <c r="B26" s="73">
        <v>36</v>
      </c>
      <c r="C26" s="15">
        <v>35.619297651959513</v>
      </c>
      <c r="D26" s="15">
        <v>42.628237363572737</v>
      </c>
      <c r="E26" s="15">
        <v>41.164572692864567</v>
      </c>
      <c r="F26" s="15">
        <v>47.679283692204102</v>
      </c>
      <c r="G26" s="15">
        <v>43.7543784740771</v>
      </c>
      <c r="H26" s="15">
        <v>43.504942438491803</v>
      </c>
      <c r="I26" s="15">
        <v>44.500384875896934</v>
      </c>
      <c r="J26" s="15">
        <v>44.07151387639334</v>
      </c>
      <c r="K26" s="15">
        <v>41.133981116463993</v>
      </c>
      <c r="L26" s="15">
        <v>40.597740372514536</v>
      </c>
    </row>
    <row r="27" spans="1:12" x14ac:dyDescent="0.35">
      <c r="A27" s="70" t="s">
        <v>154</v>
      </c>
      <c r="B27" s="73">
        <v>36</v>
      </c>
      <c r="C27" s="15">
        <v>33.926667054635118</v>
      </c>
      <c r="D27" s="15">
        <v>33.652182735227321</v>
      </c>
      <c r="E27" s="15">
        <v>38.629440883336954</v>
      </c>
      <c r="F27" s="15">
        <v>37.637912534599742</v>
      </c>
      <c r="G27" s="15">
        <v>41.687057255954329</v>
      </c>
      <c r="H27" s="15">
        <v>39.120094267888675</v>
      </c>
      <c r="I27" s="15">
        <v>41.335819541593281</v>
      </c>
      <c r="J27" s="15">
        <v>42.607204176591836</v>
      </c>
      <c r="K27" s="15">
        <v>40.123202457797554</v>
      </c>
      <c r="L27" s="15">
        <v>38.349457948071155</v>
      </c>
    </row>
    <row r="28" spans="1:12" x14ac:dyDescent="0.35">
      <c r="A28" s="70" t="s">
        <v>155</v>
      </c>
      <c r="B28" s="73">
        <v>32</v>
      </c>
      <c r="C28" s="15">
        <v>34.878880750830476</v>
      </c>
      <c r="D28" s="15">
        <v>34.006939449741836</v>
      </c>
      <c r="E28" s="15">
        <v>34.136982769687542</v>
      </c>
      <c r="F28" s="15">
        <v>37.512894071916556</v>
      </c>
      <c r="G28" s="15">
        <v>36.510724253954685</v>
      </c>
      <c r="H28" s="15">
        <v>39.114147850174128</v>
      </c>
      <c r="I28" s="15">
        <v>39.709079299615581</v>
      </c>
      <c r="J28" s="15">
        <v>42.108919861706759</v>
      </c>
      <c r="K28" s="15">
        <v>40.945823929758895</v>
      </c>
      <c r="L28" s="15">
        <v>39.325473444272625</v>
      </c>
    </row>
    <row r="29" spans="1:12" x14ac:dyDescent="0.35">
      <c r="A29" s="70" t="s">
        <v>156</v>
      </c>
      <c r="B29" s="73">
        <v>33</v>
      </c>
      <c r="C29" s="15">
        <v>32.888380306617073</v>
      </c>
      <c r="D29" s="15">
        <v>34.665719933716019</v>
      </c>
      <c r="E29" s="15">
        <v>34.403667732733901</v>
      </c>
      <c r="F29" s="15">
        <v>34.612734247643928</v>
      </c>
      <c r="G29" s="15">
        <v>36.496428539392561</v>
      </c>
      <c r="H29" s="15">
        <v>35.635460832350233</v>
      </c>
      <c r="I29" s="15">
        <v>39.981230727432504</v>
      </c>
      <c r="J29" s="15">
        <v>41.083217654845555</v>
      </c>
      <c r="K29" s="15">
        <v>40.633525095465288</v>
      </c>
      <c r="L29" s="15">
        <v>39.999520107550282</v>
      </c>
    </row>
    <row r="30" spans="1:12" x14ac:dyDescent="0.35">
      <c r="A30" s="70" t="s">
        <v>157</v>
      </c>
      <c r="B30" s="73">
        <v>35</v>
      </c>
      <c r="C30" s="15">
        <v>34.319553608141298</v>
      </c>
      <c r="D30" s="15">
        <v>34.549444911675685</v>
      </c>
      <c r="E30" s="15">
        <v>35.642330024646903</v>
      </c>
      <c r="F30" s="15">
        <v>35.718121850326654</v>
      </c>
      <c r="G30" s="15">
        <v>35.541890593104533</v>
      </c>
      <c r="H30" s="15">
        <v>36.692612462244838</v>
      </c>
      <c r="I30" s="15">
        <v>38.636581221616417</v>
      </c>
      <c r="J30" s="15">
        <v>42.398872960050234</v>
      </c>
      <c r="K30" s="15">
        <v>40.803778759558988</v>
      </c>
      <c r="L30" s="15">
        <v>40.848086758039365</v>
      </c>
    </row>
    <row r="31" spans="1:12" x14ac:dyDescent="0.35">
      <c r="A31" s="70" t="s">
        <v>158</v>
      </c>
      <c r="B31" s="73">
        <v>33</v>
      </c>
      <c r="C31" s="15">
        <v>36.499809964150579</v>
      </c>
      <c r="D31" s="15">
        <v>36.028020181483726</v>
      </c>
      <c r="E31" s="15">
        <v>36.459244593074963</v>
      </c>
      <c r="F31" s="15">
        <v>37.093774483469026</v>
      </c>
      <c r="G31" s="15">
        <v>36.945348240439252</v>
      </c>
      <c r="H31" s="15">
        <v>36.740525004749976</v>
      </c>
      <c r="I31" s="15">
        <v>40.227250135719366</v>
      </c>
      <c r="J31" s="15">
        <v>42.21490557117972</v>
      </c>
      <c r="K31" s="15">
        <v>42.474204759479612</v>
      </c>
      <c r="L31" s="15">
        <v>41.580170999742244</v>
      </c>
    </row>
    <row r="32" spans="1:12" x14ac:dyDescent="0.35">
      <c r="A32" s="70" t="s">
        <v>159</v>
      </c>
      <c r="B32" s="73">
        <v>38</v>
      </c>
      <c r="C32" s="15">
        <v>36.933564143432889</v>
      </c>
      <c r="D32" s="15">
        <v>38.678426842352287</v>
      </c>
      <c r="E32" s="15">
        <v>38.377178048768371</v>
      </c>
      <c r="F32" s="15">
        <v>38.802005332015639</v>
      </c>
      <c r="G32" s="15">
        <v>38.776434481945188</v>
      </c>
      <c r="H32" s="15">
        <v>38.612225527295983</v>
      </c>
      <c r="I32" s="15">
        <v>41.266083668141206</v>
      </c>
      <c r="J32" s="15">
        <v>44.410057543819413</v>
      </c>
      <c r="K32" s="15">
        <v>43.29068617203604</v>
      </c>
      <c r="L32" s="15">
        <v>43.813547850702484</v>
      </c>
    </row>
    <row r="33" spans="1:12" x14ac:dyDescent="0.35">
      <c r="A33" s="70" t="s">
        <v>160</v>
      </c>
      <c r="B33" s="73">
        <v>26</v>
      </c>
      <c r="C33" s="15">
        <v>40.062533177490451</v>
      </c>
      <c r="D33" s="15">
        <v>40.110489277654622</v>
      </c>
      <c r="E33" s="15">
        <v>41.039337933680081</v>
      </c>
      <c r="F33" s="15">
        <v>40.679043261362303</v>
      </c>
      <c r="G33" s="15">
        <v>40.721048230268529</v>
      </c>
      <c r="H33" s="15">
        <v>40.369029861620113</v>
      </c>
      <c r="I33" s="15">
        <v>43.038250115768726</v>
      </c>
      <c r="J33" s="15">
        <v>45.666769156217491</v>
      </c>
      <c r="K33" s="15">
        <v>45.493564869606992</v>
      </c>
      <c r="L33" s="15">
        <v>44.908049028515535</v>
      </c>
    </row>
    <row r="34" spans="1:12" x14ac:dyDescent="0.35">
      <c r="A34" s="70" t="s">
        <v>161</v>
      </c>
      <c r="B34" s="73">
        <v>33</v>
      </c>
      <c r="C34" s="15">
        <v>32.840617257123277</v>
      </c>
      <c r="D34" s="15">
        <v>42.259696228004245</v>
      </c>
      <c r="E34" s="15">
        <v>42.864758513223705</v>
      </c>
      <c r="F34" s="15">
        <v>43.303286118597477</v>
      </c>
      <c r="G34" s="15">
        <v>42.568729558896948</v>
      </c>
      <c r="H34" s="15">
        <v>42.383295966401604</v>
      </c>
      <c r="I34" s="15">
        <v>44.608923722535437</v>
      </c>
      <c r="J34" s="15">
        <v>47.252043431033023</v>
      </c>
      <c r="K34" s="15">
        <v>46.89885791266834</v>
      </c>
      <c r="L34" s="15">
        <v>47.060006227810995</v>
      </c>
    </row>
    <row r="35" spans="1:12" x14ac:dyDescent="0.35">
      <c r="A35" s="70" t="s">
        <v>162</v>
      </c>
      <c r="B35" s="73">
        <v>39</v>
      </c>
      <c r="C35" s="15">
        <v>37.272934595958432</v>
      </c>
      <c r="D35" s="15">
        <v>37.630035149607011</v>
      </c>
      <c r="E35" s="15">
        <v>44.257358142246993</v>
      </c>
      <c r="F35" s="15">
        <v>45.025542415043127</v>
      </c>
      <c r="G35" s="15">
        <v>44.87801350245379</v>
      </c>
      <c r="H35" s="15">
        <v>43.904677999875737</v>
      </c>
      <c r="I35" s="15">
        <v>46.208609801145698</v>
      </c>
      <c r="J35" s="15">
        <v>48.343810039610332</v>
      </c>
      <c r="K35" s="15">
        <v>48.160985423131507</v>
      </c>
      <c r="L35" s="15">
        <v>48.243262520588424</v>
      </c>
    </row>
    <row r="36" spans="1:12" x14ac:dyDescent="0.35">
      <c r="A36" s="70" t="s">
        <v>163</v>
      </c>
      <c r="B36" s="73">
        <v>48</v>
      </c>
      <c r="C36" s="15">
        <v>43.129355484766371</v>
      </c>
      <c r="D36" s="15">
        <v>40.804768026530589</v>
      </c>
      <c r="E36" s="15">
        <v>41.376408976273083</v>
      </c>
      <c r="F36" s="15">
        <v>46.170121094964749</v>
      </c>
      <c r="G36" s="15">
        <v>46.669530890663879</v>
      </c>
      <c r="H36" s="15">
        <v>46.145709091315297</v>
      </c>
      <c r="I36" s="15">
        <v>47.575820389643269</v>
      </c>
      <c r="J36" s="15">
        <v>49.812337816085083</v>
      </c>
      <c r="K36" s="15">
        <v>49.255539693479761</v>
      </c>
      <c r="L36" s="15">
        <v>49.478008036025571</v>
      </c>
    </row>
    <row r="37" spans="1:12" x14ac:dyDescent="0.35">
      <c r="A37" s="70" t="s">
        <v>164</v>
      </c>
      <c r="B37" s="73">
        <v>52</v>
      </c>
      <c r="C37" s="15">
        <v>49.276700744311732</v>
      </c>
      <c r="D37" s="15">
        <v>46.02203176684224</v>
      </c>
      <c r="E37" s="15">
        <v>43.462222603765376</v>
      </c>
      <c r="F37" s="15">
        <v>44.013782170123172</v>
      </c>
      <c r="G37" s="15">
        <v>47.265705520093334</v>
      </c>
      <c r="H37" s="15">
        <v>47.504710409774425</v>
      </c>
      <c r="I37" s="15">
        <v>49.087830974355505</v>
      </c>
      <c r="J37" s="15">
        <v>50.484603857057145</v>
      </c>
      <c r="K37" s="15">
        <v>50.282929674277504</v>
      </c>
      <c r="L37" s="15">
        <v>50.106903793170609</v>
      </c>
    </row>
    <row r="38" spans="1:12" x14ac:dyDescent="0.35">
      <c r="A38" s="70" t="s">
        <v>165</v>
      </c>
      <c r="B38" s="73">
        <v>61</v>
      </c>
      <c r="C38" s="15">
        <v>54.030254583641401</v>
      </c>
      <c r="D38" s="15">
        <v>50.311943096328484</v>
      </c>
      <c r="E38" s="15">
        <v>48.306303130840512</v>
      </c>
      <c r="F38" s="15">
        <v>45.609065722452733</v>
      </c>
      <c r="G38" s="15">
        <v>45.780195361502642</v>
      </c>
      <c r="H38" s="15">
        <v>47.965866232135973</v>
      </c>
      <c r="I38" s="15">
        <v>50.055130653267184</v>
      </c>
      <c r="J38" s="15">
        <v>51.569493140739539</v>
      </c>
      <c r="K38" s="15">
        <v>50.887842972970731</v>
      </c>
      <c r="L38" s="15">
        <v>51.009903965600103</v>
      </c>
    </row>
    <row r="39" spans="1:12" x14ac:dyDescent="0.35">
      <c r="A39" s="70" t="s">
        <v>166</v>
      </c>
      <c r="B39" s="73">
        <v>54</v>
      </c>
      <c r="C39" s="15">
        <v>60.075924827416472</v>
      </c>
      <c r="D39" s="15">
        <v>55.477662022610495</v>
      </c>
      <c r="E39" s="15">
        <v>51.175979578162206</v>
      </c>
      <c r="F39" s="15">
        <v>50.044550215503584</v>
      </c>
      <c r="G39" s="15">
        <v>46.985797304900373</v>
      </c>
      <c r="H39" s="15">
        <v>46.853010304874132</v>
      </c>
      <c r="I39" s="15">
        <v>50.095582305641585</v>
      </c>
      <c r="J39" s="15">
        <v>52.119317975145002</v>
      </c>
      <c r="K39" s="15">
        <v>51.814686381803327</v>
      </c>
      <c r="L39" s="15">
        <v>51.440552321796723</v>
      </c>
    </row>
    <row r="40" spans="1:12" x14ac:dyDescent="0.35">
      <c r="A40" s="70" t="s">
        <v>167</v>
      </c>
      <c r="B40" s="73">
        <v>45</v>
      </c>
      <c r="C40" s="15">
        <v>54.333988102440181</v>
      </c>
      <c r="D40" s="15">
        <v>59.197626257614324</v>
      </c>
      <c r="E40" s="15">
        <v>56.292436734795942</v>
      </c>
      <c r="F40" s="15">
        <v>51.672422859980948</v>
      </c>
      <c r="G40" s="15">
        <v>50.81869907062017</v>
      </c>
      <c r="H40" s="15">
        <v>47.560549417621743</v>
      </c>
      <c r="I40" s="15">
        <v>48.782772753318071</v>
      </c>
      <c r="J40" s="15">
        <v>51.607161857519692</v>
      </c>
      <c r="K40" s="15">
        <v>52.020276262077687</v>
      </c>
      <c r="L40" s="15">
        <v>51.955709245296482</v>
      </c>
    </row>
    <row r="41" spans="1:12" x14ac:dyDescent="0.35">
      <c r="A41" s="70" t="s">
        <v>168</v>
      </c>
      <c r="B41" s="73">
        <v>44</v>
      </c>
      <c r="C41" s="15">
        <v>46.837833989975408</v>
      </c>
      <c r="D41" s="15">
        <v>54.843423738151685</v>
      </c>
      <c r="E41" s="15">
        <v>58.882042233549456</v>
      </c>
      <c r="F41" s="15">
        <v>57.178879584893394</v>
      </c>
      <c r="G41" s="15">
        <v>52.062594306688894</v>
      </c>
      <c r="H41" s="15">
        <v>51.429666558250439</v>
      </c>
      <c r="I41" s="15">
        <v>49.515253235594699</v>
      </c>
      <c r="J41" s="15">
        <v>50.692932312374516</v>
      </c>
      <c r="K41" s="15">
        <v>51.829870354498759</v>
      </c>
      <c r="L41" s="15">
        <v>52.422752491544138</v>
      </c>
    </row>
    <row r="42" spans="1:12" x14ac:dyDescent="0.35">
      <c r="A42" s="70" t="s">
        <v>169</v>
      </c>
      <c r="B42" s="73">
        <v>50</v>
      </c>
      <c r="C42" s="15">
        <v>45.566988830297461</v>
      </c>
      <c r="D42" s="15">
        <v>48.035919599969347</v>
      </c>
      <c r="E42" s="15">
        <v>54.818782298481672</v>
      </c>
      <c r="F42" s="15">
        <v>58.244692375508485</v>
      </c>
      <c r="G42" s="15">
        <v>57.065755570074295</v>
      </c>
      <c r="H42" s="15">
        <v>51.740514828869799</v>
      </c>
      <c r="I42" s="15">
        <v>52.556669872059189</v>
      </c>
      <c r="J42" s="15">
        <v>50.732866903666128</v>
      </c>
      <c r="K42" s="15">
        <v>50.620452832072935</v>
      </c>
      <c r="L42" s="15">
        <v>51.74503929245995</v>
      </c>
    </row>
    <row r="43" spans="1:12" x14ac:dyDescent="0.35">
      <c r="A43" s="70" t="s">
        <v>170</v>
      </c>
      <c r="B43" s="73">
        <v>44</v>
      </c>
      <c r="C43" s="15">
        <v>51.120415009138583</v>
      </c>
      <c r="D43" s="15">
        <v>46.957280601296382</v>
      </c>
      <c r="E43" s="15">
        <v>49.217129455889612</v>
      </c>
      <c r="F43" s="15">
        <v>54.963040149674036</v>
      </c>
      <c r="G43" s="15">
        <v>57.676715134916229</v>
      </c>
      <c r="H43" s="15">
        <v>56.878907646741915</v>
      </c>
      <c r="I43" s="15">
        <v>52.655769610970154</v>
      </c>
      <c r="J43" s="15">
        <v>53.681749031359189</v>
      </c>
      <c r="K43" s="15">
        <v>50.853328104075949</v>
      </c>
      <c r="L43" s="15">
        <v>50.897401774840723</v>
      </c>
    </row>
    <row r="44" spans="1:12" x14ac:dyDescent="0.35">
      <c r="A44" s="70" t="s">
        <v>171</v>
      </c>
      <c r="B44" s="73">
        <v>45</v>
      </c>
      <c r="C44" s="15">
        <v>44.57569097070661</v>
      </c>
      <c r="D44" s="15">
        <v>52.182016279289101</v>
      </c>
      <c r="E44" s="15">
        <v>48.266318716289973</v>
      </c>
      <c r="F44" s="15">
        <v>50.393252118726288</v>
      </c>
      <c r="G44" s="15">
        <v>55.048409910842572</v>
      </c>
      <c r="H44" s="15">
        <v>57.273851199494437</v>
      </c>
      <c r="I44" s="15">
        <v>57.781223690681017</v>
      </c>
      <c r="J44" s="15">
        <v>53.695279232030494</v>
      </c>
      <c r="K44" s="15">
        <v>53.894554582712651</v>
      </c>
      <c r="L44" s="15">
        <v>51.323836639622499</v>
      </c>
    </row>
    <row r="45" spans="1:12" x14ac:dyDescent="0.35">
      <c r="A45" s="70" t="s">
        <v>172</v>
      </c>
      <c r="B45" s="73">
        <v>46</v>
      </c>
      <c r="C45" s="15">
        <v>46.086654022425378</v>
      </c>
      <c r="D45" s="15">
        <v>44.793473491158316</v>
      </c>
      <c r="E45" s="15">
        <v>52.635815685632238</v>
      </c>
      <c r="F45" s="15">
        <v>48.946003499422638</v>
      </c>
      <c r="G45" s="15">
        <v>50.745223117038137</v>
      </c>
      <c r="H45" s="15">
        <v>54.518043028305733</v>
      </c>
      <c r="I45" s="15">
        <v>57.272610198125307</v>
      </c>
      <c r="J45" s="15">
        <v>58.130453805148576</v>
      </c>
      <c r="K45" s="15">
        <v>53.322871968890169</v>
      </c>
      <c r="L45" s="15">
        <v>53.754080459943239</v>
      </c>
    </row>
    <row r="46" spans="1:12" x14ac:dyDescent="0.35">
      <c r="A46" s="70" t="s">
        <v>173</v>
      </c>
      <c r="B46" s="73">
        <v>35</v>
      </c>
      <c r="C46" s="15">
        <v>46.118428332465264</v>
      </c>
      <c r="D46" s="15">
        <v>47.119130913939721</v>
      </c>
      <c r="E46" s="15">
        <v>45.214830297992506</v>
      </c>
      <c r="F46" s="15">
        <v>53.150093793375106</v>
      </c>
      <c r="G46" s="15">
        <v>49.47955463945663</v>
      </c>
      <c r="H46" s="15">
        <v>51.058294410150502</v>
      </c>
      <c r="I46" s="15">
        <v>55.002368884916748</v>
      </c>
      <c r="J46" s="15">
        <v>57.606760863688024</v>
      </c>
      <c r="K46" s="15">
        <v>57.844277533089347</v>
      </c>
      <c r="L46" s="15">
        <v>53.325614946972586</v>
      </c>
    </row>
    <row r="47" spans="1:12" x14ac:dyDescent="0.35">
      <c r="A47" s="70" t="s">
        <v>174</v>
      </c>
      <c r="B47" s="73">
        <v>42</v>
      </c>
      <c r="C47" s="15">
        <v>36.77628313961926</v>
      </c>
      <c r="D47" s="15">
        <v>46.326570038805009</v>
      </c>
      <c r="E47" s="15">
        <v>47.923295897668332</v>
      </c>
      <c r="F47" s="15">
        <v>45.56871641256469</v>
      </c>
      <c r="G47" s="15">
        <v>53.293050874898533</v>
      </c>
      <c r="H47" s="15">
        <v>49.684554113387385</v>
      </c>
      <c r="I47" s="15">
        <v>51.952845818383587</v>
      </c>
      <c r="J47" s="15">
        <v>55.438721426653949</v>
      </c>
      <c r="K47" s="15">
        <v>57.089382355124037</v>
      </c>
      <c r="L47" s="15">
        <v>57.626045844301451</v>
      </c>
    </row>
    <row r="48" spans="1:12" x14ac:dyDescent="0.35">
      <c r="A48" s="70" t="s">
        <v>175</v>
      </c>
      <c r="B48" s="73">
        <v>53</v>
      </c>
      <c r="C48" s="15">
        <v>42.569112051011608</v>
      </c>
      <c r="D48" s="15">
        <v>38.349541820430538</v>
      </c>
      <c r="E48" s="15">
        <v>46.760640910815319</v>
      </c>
      <c r="F48" s="15">
        <v>48.72159106378983</v>
      </c>
      <c r="G48" s="15">
        <v>45.882692898500153</v>
      </c>
      <c r="H48" s="15">
        <v>53.349072767745071</v>
      </c>
      <c r="I48" s="15">
        <v>50.693025657403567</v>
      </c>
      <c r="J48" s="15">
        <v>52.928504375415919</v>
      </c>
      <c r="K48" s="15">
        <v>55.2207862293413</v>
      </c>
      <c r="L48" s="15">
        <v>56.895157355683999</v>
      </c>
    </row>
    <row r="49" spans="1:12" x14ac:dyDescent="0.35">
      <c r="A49" s="70" t="s">
        <v>176</v>
      </c>
      <c r="B49" s="73">
        <v>45</v>
      </c>
      <c r="C49" s="15">
        <v>52.057687932508813</v>
      </c>
      <c r="D49" s="15">
        <v>42.874896146697623</v>
      </c>
      <c r="E49" s="15">
        <v>39.489308092180394</v>
      </c>
      <c r="F49" s="15">
        <v>46.968768166506422</v>
      </c>
      <c r="G49" s="15">
        <v>49.022280084352992</v>
      </c>
      <c r="H49" s="15">
        <v>45.824999196170261</v>
      </c>
      <c r="I49" s="15">
        <v>53.85646815329396</v>
      </c>
      <c r="J49" s="15">
        <v>51.44109623386754</v>
      </c>
      <c r="K49" s="15">
        <v>52.796378511989538</v>
      </c>
      <c r="L49" s="15">
        <v>54.881162553626851</v>
      </c>
    </row>
    <row r="50" spans="1:12" x14ac:dyDescent="0.35">
      <c r="A50" s="70" t="s">
        <v>177</v>
      </c>
      <c r="B50" s="73">
        <v>36</v>
      </c>
      <c r="C50" s="15">
        <v>45.687210834966976</v>
      </c>
      <c r="D50" s="15">
        <v>51.550519898565589</v>
      </c>
      <c r="E50" s="15">
        <v>43.387838917870582</v>
      </c>
      <c r="F50" s="15">
        <v>40.610149539228736</v>
      </c>
      <c r="G50" s="15">
        <v>47.23137934318413</v>
      </c>
      <c r="H50" s="15">
        <v>49.332079474162335</v>
      </c>
      <c r="I50" s="15">
        <v>46.785697125018963</v>
      </c>
      <c r="J50" s="15">
        <v>54.610352795559351</v>
      </c>
      <c r="K50" s="15">
        <v>51.539796175845765</v>
      </c>
      <c r="L50" s="15">
        <v>52.970310475265734</v>
      </c>
    </row>
    <row r="51" spans="1:12" x14ac:dyDescent="0.35">
      <c r="A51" s="70" t="s">
        <v>178</v>
      </c>
      <c r="B51" s="73">
        <v>48</v>
      </c>
      <c r="C51" s="15">
        <v>37.339674003461965</v>
      </c>
      <c r="D51" s="15">
        <v>46.293719883683998</v>
      </c>
      <c r="E51" s="15">
        <v>51.310584997662076</v>
      </c>
      <c r="F51" s="15">
        <v>43.945001152325624</v>
      </c>
      <c r="G51" s="15">
        <v>41.51186919152638</v>
      </c>
      <c r="H51" s="15">
        <v>47.415752672754849</v>
      </c>
      <c r="I51" s="15">
        <v>50.485623890802238</v>
      </c>
      <c r="J51" s="15">
        <v>47.879390006095946</v>
      </c>
      <c r="K51" s="15">
        <v>54.564255168898747</v>
      </c>
      <c r="L51" s="15">
        <v>51.813692939111256</v>
      </c>
    </row>
    <row r="52" spans="1:12" x14ac:dyDescent="0.35">
      <c r="A52" s="70" t="s">
        <v>179</v>
      </c>
      <c r="B52" s="73">
        <v>50</v>
      </c>
      <c r="C52" s="15">
        <v>47.56038728557909</v>
      </c>
      <c r="D52" s="15">
        <v>38.314324368689469</v>
      </c>
      <c r="E52" s="15">
        <v>46.602388649003885</v>
      </c>
      <c r="F52" s="15">
        <v>50.877628836411098</v>
      </c>
      <c r="G52" s="15">
        <v>44.101386567688095</v>
      </c>
      <c r="H52" s="15">
        <v>41.95376151860988</v>
      </c>
      <c r="I52" s="15">
        <v>48.237159647989756</v>
      </c>
      <c r="J52" s="15">
        <v>51.396312124608443</v>
      </c>
      <c r="K52" s="15">
        <v>47.815698389110054</v>
      </c>
      <c r="L52" s="15">
        <v>54.361764627230308</v>
      </c>
    </row>
    <row r="53" spans="1:12" x14ac:dyDescent="0.35">
      <c r="A53" s="70" t="s">
        <v>180</v>
      </c>
      <c r="B53" s="73">
        <v>45</v>
      </c>
      <c r="C53" s="15">
        <v>49.780208268293414</v>
      </c>
      <c r="D53" s="15">
        <v>47.33400076158172</v>
      </c>
      <c r="E53" s="15">
        <v>39.283346771799337</v>
      </c>
      <c r="F53" s="15">
        <v>46.94134998170253</v>
      </c>
      <c r="G53" s="15">
        <v>50.5133834414465</v>
      </c>
      <c r="H53" s="15">
        <v>44.215799552433722</v>
      </c>
      <c r="I53" s="15">
        <v>43.379081163663884</v>
      </c>
      <c r="J53" s="15">
        <v>49.246285781927448</v>
      </c>
      <c r="K53" s="15">
        <v>51.419785975700094</v>
      </c>
      <c r="L53" s="15">
        <v>47.989108497881361</v>
      </c>
    </row>
    <row r="54" spans="1:12" x14ac:dyDescent="0.35">
      <c r="A54" s="70" t="s">
        <v>181</v>
      </c>
      <c r="B54" s="73">
        <v>39</v>
      </c>
      <c r="C54" s="15">
        <v>44.958622470447693</v>
      </c>
      <c r="D54" s="15">
        <v>49.499681196076622</v>
      </c>
      <c r="E54" s="15">
        <v>47.217886237183158</v>
      </c>
      <c r="F54" s="15">
        <v>40.128410040565292</v>
      </c>
      <c r="G54" s="15">
        <v>47.070851056006475</v>
      </c>
      <c r="H54" s="15">
        <v>49.98168131156234</v>
      </c>
      <c r="I54" s="15">
        <v>45.3058003036085</v>
      </c>
      <c r="J54" s="15">
        <v>44.784787414546031</v>
      </c>
      <c r="K54" s="15">
        <v>49.205224590301881</v>
      </c>
      <c r="L54" s="15">
        <v>51.532861711290543</v>
      </c>
    </row>
    <row r="55" spans="1:12" x14ac:dyDescent="0.35">
      <c r="A55" s="70" t="s">
        <v>182</v>
      </c>
      <c r="B55" s="73">
        <v>67</v>
      </c>
      <c r="C55" s="15">
        <v>39.753098963534754</v>
      </c>
      <c r="D55" s="15">
        <v>44.98892986317923</v>
      </c>
      <c r="E55" s="15">
        <v>49.284596844985941</v>
      </c>
      <c r="F55" s="15">
        <v>47.128186297337642</v>
      </c>
      <c r="G55" s="15">
        <v>40.779612193466896</v>
      </c>
      <c r="H55" s="15">
        <v>47.032161833239726</v>
      </c>
      <c r="I55" s="15">
        <v>50.594820401973585</v>
      </c>
      <c r="J55" s="15">
        <v>46.476377153593553</v>
      </c>
      <c r="K55" s="15">
        <v>45.069883245869143</v>
      </c>
      <c r="L55" s="15">
        <v>49.319125607764221</v>
      </c>
    </row>
    <row r="56" spans="1:12" x14ac:dyDescent="0.35">
      <c r="A56" s="70" t="s">
        <v>183</v>
      </c>
      <c r="B56" s="73">
        <v>60</v>
      </c>
      <c r="C56" s="15">
        <v>65.717429298793022</v>
      </c>
      <c r="D56" s="15">
        <v>40.429768477359602</v>
      </c>
      <c r="E56" s="15">
        <v>45.109862277078378</v>
      </c>
      <c r="F56" s="15">
        <v>49.112604721070646</v>
      </c>
      <c r="G56" s="15">
        <v>47.023400675528713</v>
      </c>
      <c r="H56" s="15">
        <v>41.287165233257042</v>
      </c>
      <c r="I56" s="15">
        <v>48.116657767277026</v>
      </c>
      <c r="J56" s="15">
        <v>51.347144080316305</v>
      </c>
      <c r="K56" s="15">
        <v>46.550370333043269</v>
      </c>
      <c r="L56" s="15">
        <v>45.496897395613701</v>
      </c>
    </row>
    <row r="57" spans="1:12" x14ac:dyDescent="0.35">
      <c r="A57" s="70" t="s">
        <v>184</v>
      </c>
      <c r="B57" s="73">
        <v>49</v>
      </c>
      <c r="C57" s="15">
        <v>58.882349753931528</v>
      </c>
      <c r="D57" s="15">
        <v>64.40199952131735</v>
      </c>
      <c r="E57" s="15">
        <v>41.05091028847427</v>
      </c>
      <c r="F57" s="15">
        <v>45.181866354417572</v>
      </c>
      <c r="G57" s="15">
        <v>48.828282442539582</v>
      </c>
      <c r="H57" s="15">
        <v>46.763739788856711</v>
      </c>
      <c r="I57" s="15">
        <v>42.81792288957903</v>
      </c>
      <c r="J57" s="15">
        <v>49.191086941609449</v>
      </c>
      <c r="K57" s="15">
        <v>50.926833558741237</v>
      </c>
      <c r="L57" s="15">
        <v>46.73054743130502</v>
      </c>
    </row>
    <row r="58" spans="1:12" x14ac:dyDescent="0.35">
      <c r="A58" s="70" t="s">
        <v>185</v>
      </c>
      <c r="B58" s="73">
        <v>38</v>
      </c>
      <c r="C58" s="15">
        <v>49.158729318649812</v>
      </c>
      <c r="D58" s="15">
        <v>57.918190102933785</v>
      </c>
      <c r="E58" s="15">
        <v>63.279590444181764</v>
      </c>
      <c r="F58" s="15">
        <v>41.618556660065856</v>
      </c>
      <c r="G58" s="15">
        <v>45.212479102413859</v>
      </c>
      <c r="H58" s="15">
        <v>48.450647133868479</v>
      </c>
      <c r="I58" s="15">
        <v>47.669524590389386</v>
      </c>
      <c r="J58" s="15">
        <v>44.327768606313143</v>
      </c>
      <c r="K58" s="15">
        <v>49.08894622699286</v>
      </c>
      <c r="L58" s="15">
        <v>50.752548332368242</v>
      </c>
    </row>
    <row r="59" spans="1:12" x14ac:dyDescent="0.35">
      <c r="A59" s="70" t="s">
        <v>186</v>
      </c>
      <c r="B59" s="73">
        <v>44</v>
      </c>
      <c r="C59" s="15">
        <v>38.734008273948916</v>
      </c>
      <c r="D59" s="15">
        <v>49.207557920690007</v>
      </c>
      <c r="E59" s="15">
        <v>57.175662396402139</v>
      </c>
      <c r="F59" s="15">
        <v>62.284333253393697</v>
      </c>
      <c r="G59" s="15">
        <v>42.073369823982269</v>
      </c>
      <c r="H59" s="15">
        <v>45.120582848436669</v>
      </c>
      <c r="I59" s="15">
        <v>49.273867094492196</v>
      </c>
      <c r="J59" s="15">
        <v>48.670192454113746</v>
      </c>
      <c r="K59" s="15">
        <v>44.639323353023265</v>
      </c>
      <c r="L59" s="15">
        <v>49.179188250115672</v>
      </c>
    </row>
    <row r="60" spans="1:12" x14ac:dyDescent="0.35">
      <c r="A60" s="70" t="s">
        <v>187</v>
      </c>
      <c r="B60" s="73">
        <v>67</v>
      </c>
      <c r="C60" s="15">
        <v>44.252102823761405</v>
      </c>
      <c r="D60" s="15">
        <v>39.328961696998398</v>
      </c>
      <c r="E60" s="15">
        <v>49.248995091481319</v>
      </c>
      <c r="F60" s="15">
        <v>56.478517437362349</v>
      </c>
      <c r="G60" s="15">
        <v>61.257698883764355</v>
      </c>
      <c r="H60" s="15">
        <v>42.345686466050438</v>
      </c>
      <c r="I60" s="15">
        <v>46.133421798289454</v>
      </c>
      <c r="J60" s="15">
        <v>50.11651406769122</v>
      </c>
      <c r="K60" s="15">
        <v>48.480580284165242</v>
      </c>
      <c r="L60" s="15">
        <v>45.021283228690471</v>
      </c>
    </row>
    <row r="61" spans="1:12" x14ac:dyDescent="0.35">
      <c r="A61" s="70" t="s">
        <v>188</v>
      </c>
      <c r="B61" s="73">
        <v>49</v>
      </c>
      <c r="C61" s="15">
        <v>65.3042848117977</v>
      </c>
      <c r="D61" s="15">
        <v>44.267195136663652</v>
      </c>
      <c r="E61" s="15">
        <v>39.765961197484707</v>
      </c>
      <c r="F61" s="15">
        <v>49.079598214040622</v>
      </c>
      <c r="G61" s="15">
        <v>55.62688823278836</v>
      </c>
      <c r="H61" s="15">
        <v>59.977338135325297</v>
      </c>
      <c r="I61" s="15">
        <v>43.549148951813578</v>
      </c>
      <c r="J61" s="15">
        <v>47.044339807946699</v>
      </c>
      <c r="K61" s="15">
        <v>49.675025065021735</v>
      </c>
      <c r="L61" s="15">
        <v>48.317381289580126</v>
      </c>
    </row>
    <row r="62" spans="1:12" x14ac:dyDescent="0.35">
      <c r="A62" s="70" t="s">
        <v>189</v>
      </c>
      <c r="B62" s="73">
        <v>40</v>
      </c>
      <c r="C62" s="15">
        <v>48.787419561762853</v>
      </c>
      <c r="D62" s="15">
        <v>63.921618078538785</v>
      </c>
      <c r="E62" s="15">
        <v>44.471669613451382</v>
      </c>
      <c r="F62" s="15">
        <v>40.251523407444338</v>
      </c>
      <c r="G62" s="15">
        <v>48.994177383144027</v>
      </c>
      <c r="H62" s="15">
        <v>54.878042519855207</v>
      </c>
      <c r="I62" s="15">
        <v>60.085990100877275</v>
      </c>
      <c r="J62" s="15">
        <v>44.862782115802197</v>
      </c>
      <c r="K62" s="15">
        <v>46.956247817021172</v>
      </c>
      <c r="L62" s="15">
        <v>49.591632016371527</v>
      </c>
    </row>
    <row r="63" spans="1:12" x14ac:dyDescent="0.35">
      <c r="A63" s="70" t="s">
        <v>190</v>
      </c>
      <c r="B63" s="73">
        <v>44</v>
      </c>
      <c r="C63" s="15">
        <v>40.6427968584455</v>
      </c>
      <c r="D63" s="15">
        <v>48.379513733914742</v>
      </c>
      <c r="E63" s="15">
        <v>62.542094991428819</v>
      </c>
      <c r="F63" s="15">
        <v>44.448470270908537</v>
      </c>
      <c r="G63" s="15">
        <v>40.487750045081761</v>
      </c>
      <c r="H63" s="15">
        <v>48.595888782077033</v>
      </c>
      <c r="I63" s="15">
        <v>55.078675794885115</v>
      </c>
      <c r="J63" s="15">
        <v>60.10145460317429</v>
      </c>
      <c r="K63" s="15">
        <v>44.864979027335174</v>
      </c>
      <c r="L63" s="15">
        <v>46.877337011741922</v>
      </c>
    </row>
    <row r="64" spans="1:12" x14ac:dyDescent="0.35">
      <c r="A64" s="70" t="s">
        <v>191</v>
      </c>
      <c r="B64" s="73">
        <v>36</v>
      </c>
      <c r="C64" s="15">
        <v>44.430215907418088</v>
      </c>
      <c r="D64" s="15">
        <v>41.267946355788006</v>
      </c>
      <c r="E64" s="15">
        <v>48.218202213896646</v>
      </c>
      <c r="F64" s="15">
        <v>61.488791974686791</v>
      </c>
      <c r="G64" s="15">
        <v>44.49873696018409</v>
      </c>
      <c r="H64" s="15">
        <v>40.687032819198087</v>
      </c>
      <c r="I64" s="15">
        <v>49.437981650735942</v>
      </c>
      <c r="J64" s="15">
        <v>55.542346605900072</v>
      </c>
      <c r="K64" s="15">
        <v>59.270226413470425</v>
      </c>
      <c r="L64" s="15">
        <v>45.119133671037069</v>
      </c>
    </row>
    <row r="65" spans="1:12" x14ac:dyDescent="0.35">
      <c r="A65" s="70" t="s">
        <v>192</v>
      </c>
      <c r="B65" s="73">
        <v>37</v>
      </c>
      <c r="C65" s="15">
        <v>36.269154898489099</v>
      </c>
      <c r="D65" s="15">
        <v>44.401598056159386</v>
      </c>
      <c r="E65" s="15">
        <v>41.556825998426767</v>
      </c>
      <c r="F65" s="15">
        <v>47.721032642315713</v>
      </c>
      <c r="G65" s="15">
        <v>60.064883661584346</v>
      </c>
      <c r="H65" s="15">
        <v>44.088480230457378</v>
      </c>
      <c r="I65" s="15">
        <v>41.628226079375999</v>
      </c>
      <c r="J65" s="15">
        <v>49.963632719100978</v>
      </c>
      <c r="K65" s="15">
        <v>54.559338609448176</v>
      </c>
      <c r="L65" s="15">
        <v>58.281524927260271</v>
      </c>
    </row>
    <row r="66" spans="1:12" x14ac:dyDescent="0.35">
      <c r="A66" s="70" t="s">
        <v>193</v>
      </c>
      <c r="B66" s="73">
        <v>50</v>
      </c>
      <c r="C66" s="15">
        <v>37.302269244829425</v>
      </c>
      <c r="D66" s="15">
        <v>36.579418028760841</v>
      </c>
      <c r="E66" s="15">
        <v>44.479554863826408</v>
      </c>
      <c r="F66" s="15">
        <v>41.842781275347271</v>
      </c>
      <c r="G66" s="15">
        <v>47.344945053876955</v>
      </c>
      <c r="H66" s="15">
        <v>58.774392100454683</v>
      </c>
      <c r="I66" s="15">
        <v>44.925544677993251</v>
      </c>
      <c r="J66" s="15">
        <v>42.69398351649555</v>
      </c>
      <c r="K66" s="15">
        <v>49.506357002248265</v>
      </c>
      <c r="L66" s="15">
        <v>53.962070115129215</v>
      </c>
    </row>
    <row r="67" spans="1:12" x14ac:dyDescent="0.35">
      <c r="A67" s="70" t="s">
        <v>194</v>
      </c>
      <c r="B67" s="73">
        <v>45</v>
      </c>
      <c r="C67" s="15">
        <v>49.892851827602215</v>
      </c>
      <c r="D67" s="15">
        <v>37.61114653892448</v>
      </c>
      <c r="E67" s="15">
        <v>36.978384760405802</v>
      </c>
      <c r="F67" s="15">
        <v>44.596104524415566</v>
      </c>
      <c r="G67" s="15">
        <v>42.103616575182031</v>
      </c>
      <c r="H67" s="15">
        <v>46.96901941370038</v>
      </c>
      <c r="I67" s="15">
        <v>58.83451941812509</v>
      </c>
      <c r="J67" s="15">
        <v>45.922161984193046</v>
      </c>
      <c r="K67" s="15">
        <v>42.682095626791423</v>
      </c>
      <c r="L67" s="15">
        <v>49.340305636712031</v>
      </c>
    </row>
    <row r="68" spans="1:12" x14ac:dyDescent="0.35">
      <c r="A68" s="70" t="s">
        <v>195</v>
      </c>
      <c r="B68" s="73">
        <v>59</v>
      </c>
      <c r="C68" s="15">
        <v>44.805717033353318</v>
      </c>
      <c r="D68" s="15">
        <v>49.524020933842479</v>
      </c>
      <c r="E68" s="15">
        <v>37.774044677294107</v>
      </c>
      <c r="F68" s="15">
        <v>37.144327344556146</v>
      </c>
      <c r="G68" s="15">
        <v>44.461435098609527</v>
      </c>
      <c r="H68" s="15">
        <v>42.031097382763917</v>
      </c>
      <c r="I68" s="15">
        <v>47.580617050933391</v>
      </c>
      <c r="J68" s="15">
        <v>58.805453933562717</v>
      </c>
      <c r="K68" s="15">
        <v>45.582337579507175</v>
      </c>
      <c r="L68" s="15">
        <v>42.642018019413058</v>
      </c>
    </row>
    <row r="69" spans="1:12" x14ac:dyDescent="0.35">
      <c r="A69" s="70" t="s">
        <v>196</v>
      </c>
      <c r="B69" s="73">
        <v>38</v>
      </c>
      <c r="C69" s="15">
        <v>57.641429297868797</v>
      </c>
      <c r="D69" s="15">
        <v>44.538639742271052</v>
      </c>
      <c r="E69" s="15">
        <v>49.177580174096619</v>
      </c>
      <c r="F69" s="15">
        <v>37.888059537626283</v>
      </c>
      <c r="G69" s="15">
        <v>37.306407632364049</v>
      </c>
      <c r="H69" s="15">
        <v>44.201823708265621</v>
      </c>
      <c r="I69" s="15">
        <v>43.054799392342879</v>
      </c>
      <c r="J69" s="15">
        <v>48.240251324297112</v>
      </c>
      <c r="K69" s="15">
        <v>57.68481938738821</v>
      </c>
      <c r="L69" s="15">
        <v>45.41344534271181</v>
      </c>
    </row>
    <row r="70" spans="1:12" x14ac:dyDescent="0.35">
      <c r="A70" s="70" t="s">
        <v>197</v>
      </c>
      <c r="B70" s="73">
        <v>48</v>
      </c>
      <c r="C70" s="15">
        <v>37.902472788348533</v>
      </c>
      <c r="D70" s="15">
        <v>56.322164463379814</v>
      </c>
      <c r="E70" s="15">
        <v>44.225360980800339</v>
      </c>
      <c r="F70" s="15">
        <v>48.74217563201929</v>
      </c>
      <c r="G70" s="15">
        <v>37.915010096980836</v>
      </c>
      <c r="H70" s="15">
        <v>37.231690067082589</v>
      </c>
      <c r="I70" s="15">
        <v>45.044524942424751</v>
      </c>
      <c r="J70" s="15">
        <v>44.091754735879988</v>
      </c>
      <c r="K70" s="15">
        <v>47.6967375583707</v>
      </c>
      <c r="L70" s="15">
        <v>56.784583608071017</v>
      </c>
    </row>
    <row r="71" spans="1:12" x14ac:dyDescent="0.35">
      <c r="A71" s="70" t="s">
        <v>198</v>
      </c>
      <c r="B71" s="73">
        <v>69</v>
      </c>
      <c r="C71" s="15">
        <v>47.215109725619413</v>
      </c>
      <c r="D71" s="15">
        <v>37.704622351494265</v>
      </c>
      <c r="E71" s="15">
        <v>55.05725302964143</v>
      </c>
      <c r="F71" s="15">
        <v>43.825190823683947</v>
      </c>
      <c r="G71" s="15">
        <v>48.206185069632795</v>
      </c>
      <c r="H71" s="15">
        <v>37.752705377098863</v>
      </c>
      <c r="I71" s="15">
        <v>38.332071887978117</v>
      </c>
      <c r="J71" s="15">
        <v>45.885811568468228</v>
      </c>
      <c r="K71" s="15">
        <v>43.823593762565437</v>
      </c>
      <c r="L71" s="15">
        <v>47.267781898672197</v>
      </c>
    </row>
    <row r="72" spans="1:12" x14ac:dyDescent="0.35">
      <c r="A72" s="70" t="s">
        <v>199</v>
      </c>
      <c r="B72" s="73">
        <v>44</v>
      </c>
      <c r="C72" s="15">
        <v>66.448706126641724</v>
      </c>
      <c r="D72" s="15">
        <v>46.28418212561629</v>
      </c>
      <c r="E72" s="15">
        <v>37.41794236353654</v>
      </c>
      <c r="F72" s="15">
        <v>53.6719475916831</v>
      </c>
      <c r="G72" s="15">
        <v>43.287318428808007</v>
      </c>
      <c r="H72" s="15">
        <v>47.370396617061282</v>
      </c>
      <c r="I72" s="15">
        <v>38.681074106357777</v>
      </c>
      <c r="J72" s="15">
        <v>39.358183878061226</v>
      </c>
      <c r="K72" s="15">
        <v>45.331566242065428</v>
      </c>
      <c r="L72" s="15">
        <v>43.580138744779582</v>
      </c>
    </row>
    <row r="73" spans="1:12" x14ac:dyDescent="0.35">
      <c r="A73" s="70" t="s">
        <v>200</v>
      </c>
      <c r="B73" s="73">
        <v>55</v>
      </c>
      <c r="C73" s="15">
        <v>43.152214509086747</v>
      </c>
      <c r="D73" s="15">
        <v>64.232614973347879</v>
      </c>
      <c r="E73" s="15">
        <v>45.56715370572487</v>
      </c>
      <c r="F73" s="15">
        <v>37.224000208393647</v>
      </c>
      <c r="G73" s="15">
        <v>52.478853022746037</v>
      </c>
      <c r="H73" s="15">
        <v>42.737190949900942</v>
      </c>
      <c r="I73" s="15">
        <v>47.886404996416609</v>
      </c>
      <c r="J73" s="15">
        <v>39.727809830705517</v>
      </c>
      <c r="K73" s="15">
        <v>39.240058072667672</v>
      </c>
      <c r="L73" s="15">
        <v>45.060247169432344</v>
      </c>
    </row>
    <row r="74" spans="1:12" x14ac:dyDescent="0.35">
      <c r="A74" s="70" t="s">
        <v>201</v>
      </c>
      <c r="B74" s="73">
        <v>41</v>
      </c>
      <c r="C74" s="15">
        <v>53.619792636148802</v>
      </c>
      <c r="D74" s="15">
        <v>42.309870311178145</v>
      </c>
      <c r="E74" s="15">
        <v>62.189580290908935</v>
      </c>
      <c r="F74" s="15">
        <v>44.787553867745928</v>
      </c>
      <c r="G74" s="15">
        <v>36.947397034707322</v>
      </c>
      <c r="H74" s="15">
        <v>51.149245668037324</v>
      </c>
      <c r="I74" s="15">
        <v>43.331472619934956</v>
      </c>
      <c r="J74" s="15">
        <v>48.373591327158238</v>
      </c>
      <c r="K74" s="15">
        <v>39.414217266672715</v>
      </c>
      <c r="L74" s="15">
        <v>39.120487653437962</v>
      </c>
    </row>
    <row r="75" spans="1:12" x14ac:dyDescent="0.35">
      <c r="A75" s="70" t="s">
        <v>202</v>
      </c>
      <c r="B75" s="73">
        <v>39</v>
      </c>
      <c r="C75" s="15">
        <v>40.47880528234267</v>
      </c>
      <c r="D75" s="15">
        <v>52.21809934939813</v>
      </c>
      <c r="E75" s="15">
        <v>41.450393385687619</v>
      </c>
      <c r="F75" s="15">
        <v>60.139661108041665</v>
      </c>
      <c r="G75" s="15">
        <v>43.925714371457694</v>
      </c>
      <c r="H75" s="15">
        <v>36.492754960287805</v>
      </c>
      <c r="I75" s="15">
        <v>50.995012937861134</v>
      </c>
      <c r="J75" s="15">
        <v>43.911898941650108</v>
      </c>
      <c r="K75" s="15">
        <v>47.547280190537577</v>
      </c>
      <c r="L75" s="15">
        <v>39.187138052377243</v>
      </c>
    </row>
    <row r="76" spans="1:12" x14ac:dyDescent="0.35">
      <c r="A76" s="70" t="s">
        <v>203</v>
      </c>
      <c r="B76" s="73">
        <v>51</v>
      </c>
      <c r="C76" s="15">
        <v>38.406999070933871</v>
      </c>
      <c r="D76" s="15">
        <v>39.875784699634366</v>
      </c>
      <c r="E76" s="15">
        <v>50.843747041215103</v>
      </c>
      <c r="F76" s="15">
        <v>40.568125373788881</v>
      </c>
      <c r="G76" s="15">
        <v>58.157871126696179</v>
      </c>
      <c r="H76" s="15">
        <v>42.884087042653107</v>
      </c>
      <c r="I76" s="15">
        <v>37.134842746721283</v>
      </c>
      <c r="J76" s="15">
        <v>50.859835154446145</v>
      </c>
      <c r="K76" s="15">
        <v>43.178026148989261</v>
      </c>
      <c r="L76" s="15">
        <v>46.858114891308091</v>
      </c>
    </row>
    <row r="77" spans="1:12" x14ac:dyDescent="0.35">
      <c r="A77" s="70" t="s">
        <v>204</v>
      </c>
      <c r="B77" s="73">
        <v>37</v>
      </c>
      <c r="C77" s="15">
        <v>49.581681670711305</v>
      </c>
      <c r="D77" s="15">
        <v>37.684668830671455</v>
      </c>
      <c r="E77" s="15">
        <v>39.127399832217968</v>
      </c>
      <c r="F77" s="15">
        <v>49.334045669384153</v>
      </c>
      <c r="G77" s="15">
        <v>39.546222885317519</v>
      </c>
      <c r="H77" s="15">
        <v>55.947404045025479</v>
      </c>
      <c r="I77" s="15">
        <v>42.822760038132202</v>
      </c>
      <c r="J77" s="15">
        <v>37.627404710287095</v>
      </c>
      <c r="K77" s="15">
        <v>49.440073967657476</v>
      </c>
      <c r="L77" s="15">
        <v>42.49477358491464</v>
      </c>
    </row>
    <row r="78" spans="1:12" x14ac:dyDescent="0.35">
      <c r="A78" s="70" t="s">
        <v>205</v>
      </c>
      <c r="B78" s="73">
        <v>40</v>
      </c>
      <c r="C78" s="15">
        <v>36.183123729792392</v>
      </c>
      <c r="D78" s="15">
        <v>48.224458563493876</v>
      </c>
      <c r="E78" s="15">
        <v>37.040496677958977</v>
      </c>
      <c r="F78" s="15">
        <v>38.413350809614691</v>
      </c>
      <c r="G78" s="15">
        <v>47.941979864019793</v>
      </c>
      <c r="H78" s="15">
        <v>38.516301674344326</v>
      </c>
      <c r="I78" s="15">
        <v>54.980889799546823</v>
      </c>
      <c r="J78" s="15">
        <v>42.844716049855968</v>
      </c>
      <c r="K78" s="15">
        <v>37.052183279348611</v>
      </c>
      <c r="L78" s="15">
        <v>48.355489379752228</v>
      </c>
    </row>
    <row r="79" spans="1:12" x14ac:dyDescent="0.35">
      <c r="A79" s="70" t="s">
        <v>206</v>
      </c>
      <c r="B79" s="73">
        <v>43</v>
      </c>
      <c r="C79" s="15">
        <v>39.21078201236574</v>
      </c>
      <c r="D79" s="15">
        <v>35.344805768982006</v>
      </c>
      <c r="E79" s="15">
        <v>46.887922688844384</v>
      </c>
      <c r="F79" s="15">
        <v>36.327060729195225</v>
      </c>
      <c r="G79" s="15">
        <v>37.648735857577336</v>
      </c>
      <c r="H79" s="15">
        <v>46.452439398445392</v>
      </c>
      <c r="I79" s="15">
        <v>38.44750026093481</v>
      </c>
      <c r="J79" s="15">
        <v>54.080355620595512</v>
      </c>
      <c r="K79" s="15">
        <v>41.844874377515069</v>
      </c>
      <c r="L79" s="15">
        <v>36.583700346798111</v>
      </c>
    </row>
    <row r="80" spans="1:12" x14ac:dyDescent="0.35">
      <c r="A80" s="70" t="s">
        <v>207</v>
      </c>
      <c r="B80" s="73">
        <v>53</v>
      </c>
      <c r="C80" s="15">
        <v>41.926664242398317</v>
      </c>
      <c r="D80" s="15">
        <v>38.347376625422328</v>
      </c>
      <c r="E80" s="15">
        <v>34.491123918659866</v>
      </c>
      <c r="F80" s="15">
        <v>45.50933827665532</v>
      </c>
      <c r="G80" s="15">
        <v>35.565504066399498</v>
      </c>
      <c r="H80" s="15">
        <v>36.766327365511515</v>
      </c>
      <c r="I80" s="15">
        <v>45.842262153607805</v>
      </c>
      <c r="J80" s="15">
        <v>38.344528808812036</v>
      </c>
      <c r="K80" s="15">
        <v>52.301478641696463</v>
      </c>
      <c r="L80" s="15">
        <v>41.006913310790601</v>
      </c>
    </row>
    <row r="81" spans="1:12" x14ac:dyDescent="0.35">
      <c r="A81" s="70" t="s">
        <v>208</v>
      </c>
      <c r="B81" s="73">
        <v>61</v>
      </c>
      <c r="C81" s="15">
        <v>51.137508349482381</v>
      </c>
      <c r="D81" s="15">
        <v>40.645416854251231</v>
      </c>
      <c r="E81" s="15">
        <v>37.324746254565191</v>
      </c>
      <c r="F81" s="15">
        <v>33.495941550580412</v>
      </c>
      <c r="G81" s="15">
        <v>43.971976130455218</v>
      </c>
      <c r="H81" s="15">
        <v>34.619110488410421</v>
      </c>
      <c r="I81" s="15">
        <v>36.529502585180815</v>
      </c>
      <c r="J81" s="15">
        <v>45.090254765789972</v>
      </c>
      <c r="K81" s="15">
        <v>37.263288948498754</v>
      </c>
      <c r="L81" s="15">
        <v>50.620427140818755</v>
      </c>
    </row>
    <row r="82" spans="1:12" x14ac:dyDescent="0.35">
      <c r="A82" s="70" t="s">
        <v>209</v>
      </c>
      <c r="B82" s="73">
        <v>48</v>
      </c>
      <c r="C82" s="15">
        <v>58.489965849790515</v>
      </c>
      <c r="D82" s="15">
        <v>49.223354361840855</v>
      </c>
      <c r="E82" s="15">
        <v>39.315501495187149</v>
      </c>
      <c r="F82" s="15">
        <v>36.231511756157701</v>
      </c>
      <c r="G82" s="15">
        <v>32.468768245929226</v>
      </c>
      <c r="H82" s="15">
        <v>42.376463882202266</v>
      </c>
      <c r="I82" s="15">
        <v>34.357320524362962</v>
      </c>
      <c r="J82" s="15">
        <v>36.233180167616091</v>
      </c>
      <c r="K82" s="15">
        <v>43.565456902669531</v>
      </c>
      <c r="L82" s="15">
        <v>36.303130470100591</v>
      </c>
    </row>
    <row r="83" spans="1:12" x14ac:dyDescent="0.35">
      <c r="A83" s="70" t="s">
        <v>210</v>
      </c>
      <c r="B83" s="73">
        <v>40</v>
      </c>
      <c r="C83" s="15">
        <v>45.959633743033493</v>
      </c>
      <c r="D83" s="15">
        <v>55.942860151713816</v>
      </c>
      <c r="E83" s="15">
        <v>47.240127994148743</v>
      </c>
      <c r="F83" s="15">
        <v>37.896109565852029</v>
      </c>
      <c r="G83" s="15">
        <v>35.048957239945715</v>
      </c>
      <c r="H83" s="15">
        <v>31.371749551155975</v>
      </c>
      <c r="I83" s="15">
        <v>41.389088315888117</v>
      </c>
      <c r="J83" s="15">
        <v>34.005753480373869</v>
      </c>
      <c r="K83" s="15">
        <v>35.160190122133244</v>
      </c>
      <c r="L83" s="15">
        <v>42.144337540175776</v>
      </c>
    </row>
    <row r="84" spans="1:12" x14ac:dyDescent="0.35">
      <c r="A84" s="70" t="s">
        <v>211</v>
      </c>
      <c r="B84" s="73">
        <v>41</v>
      </c>
      <c r="C84" s="15">
        <v>38.534289330926264</v>
      </c>
      <c r="D84" s="15">
        <v>43.800425971158148</v>
      </c>
      <c r="E84" s="15">
        <v>53.26163447604165</v>
      </c>
      <c r="F84" s="15">
        <v>45.120928482907367</v>
      </c>
      <c r="G84" s="15">
        <v>36.339817752487221</v>
      </c>
      <c r="H84" s="15">
        <v>33.721408208002693</v>
      </c>
      <c r="I84" s="15">
        <v>30.753096714082538</v>
      </c>
      <c r="J84" s="15">
        <v>40.276268993467923</v>
      </c>
      <c r="K84" s="15">
        <v>32.883882452877678</v>
      </c>
      <c r="L84" s="15">
        <v>34.085795121842338</v>
      </c>
    </row>
    <row r="85" spans="1:12" x14ac:dyDescent="0.35">
      <c r="A85" s="70" t="s">
        <v>212</v>
      </c>
      <c r="B85" s="73">
        <v>47</v>
      </c>
      <c r="C85" s="15">
        <v>39.217260946341113</v>
      </c>
      <c r="D85" s="15">
        <v>37.018197147073749</v>
      </c>
      <c r="E85" s="15">
        <v>41.619122510349762</v>
      </c>
      <c r="F85" s="15">
        <v>50.619949434859592</v>
      </c>
      <c r="G85" s="15">
        <v>42.986531697430429</v>
      </c>
      <c r="H85" s="15">
        <v>34.775342320448637</v>
      </c>
      <c r="I85" s="15">
        <v>32.881164527350698</v>
      </c>
      <c r="J85" s="15">
        <v>30.107770090448966</v>
      </c>
      <c r="K85" s="15">
        <v>38.604244579203325</v>
      </c>
      <c r="L85" s="15">
        <v>31.81445154193187</v>
      </c>
    </row>
    <row r="86" spans="1:12" x14ac:dyDescent="0.35">
      <c r="A86" s="70" t="s">
        <v>213</v>
      </c>
      <c r="B86" s="73">
        <v>48</v>
      </c>
      <c r="C86" s="15">
        <v>44.611839233134752</v>
      </c>
      <c r="D86" s="15">
        <v>37.350815141709269</v>
      </c>
      <c r="E86" s="15">
        <v>35.33339546356504</v>
      </c>
      <c r="F86" s="15">
        <v>39.385523870787765</v>
      </c>
      <c r="G86" s="15">
        <v>47.915639353049905</v>
      </c>
      <c r="H86" s="15">
        <v>40.812234250030023</v>
      </c>
      <c r="I86" s="15">
        <v>33.574691087479174</v>
      </c>
      <c r="J86" s="15">
        <v>31.926007116100617</v>
      </c>
      <c r="K86" s="15">
        <v>28.877160131615028</v>
      </c>
      <c r="L86" s="15">
        <v>36.957387659500917</v>
      </c>
    </row>
    <row r="87" spans="1:12" x14ac:dyDescent="0.35">
      <c r="A87" s="70" t="s">
        <v>214</v>
      </c>
      <c r="B87" s="73">
        <v>42</v>
      </c>
      <c r="C87" s="15">
        <v>45.249421209215036</v>
      </c>
      <c r="D87" s="15">
        <v>42.124882913125639</v>
      </c>
      <c r="E87" s="15">
        <v>35.290244500607528</v>
      </c>
      <c r="F87" s="15">
        <v>33.498922834296778</v>
      </c>
      <c r="G87" s="15">
        <v>37.063302255751097</v>
      </c>
      <c r="H87" s="15">
        <v>45.157774269928638</v>
      </c>
      <c r="I87" s="15">
        <v>38.923651948145867</v>
      </c>
      <c r="J87" s="15">
        <v>32.247713082066085</v>
      </c>
      <c r="K87" s="15">
        <v>30.402379575783659</v>
      </c>
      <c r="L87" s="15">
        <v>27.601971953501746</v>
      </c>
    </row>
    <row r="88" spans="1:12" x14ac:dyDescent="0.35">
      <c r="A88" s="70" t="s">
        <v>215</v>
      </c>
      <c r="B88" s="73">
        <v>39</v>
      </c>
      <c r="C88" s="15">
        <v>39.539838810524358</v>
      </c>
      <c r="D88" s="15">
        <v>42.515563637404398</v>
      </c>
      <c r="E88" s="15">
        <v>39.565765074513266</v>
      </c>
      <c r="F88" s="15">
        <v>33.207296142337057</v>
      </c>
      <c r="G88" s="15">
        <v>31.645998759895207</v>
      </c>
      <c r="H88" s="15">
        <v>34.836759107758382</v>
      </c>
      <c r="I88" s="15">
        <v>42.785186484228042</v>
      </c>
      <c r="J88" s="15">
        <v>37.045432103664169</v>
      </c>
      <c r="K88" s="15">
        <v>30.54304394075216</v>
      </c>
      <c r="L88" s="15">
        <v>28.928079675702623</v>
      </c>
    </row>
    <row r="89" spans="1:12" x14ac:dyDescent="0.35">
      <c r="A89" s="70" t="s">
        <v>216</v>
      </c>
      <c r="B89" s="73">
        <v>30</v>
      </c>
      <c r="C89" s="15">
        <v>36.341429584065246</v>
      </c>
      <c r="D89" s="15">
        <v>36.95139454444849</v>
      </c>
      <c r="E89" s="15">
        <v>39.5375849780538</v>
      </c>
      <c r="F89" s="15">
        <v>36.881626359279458</v>
      </c>
      <c r="G89" s="15">
        <v>31.003874363574333</v>
      </c>
      <c r="H89" s="15">
        <v>29.708960320383195</v>
      </c>
      <c r="I89" s="15">
        <v>32.810506131286935</v>
      </c>
      <c r="J89" s="15">
        <v>40.296227209691892</v>
      </c>
      <c r="K89" s="15">
        <v>34.740707229350996</v>
      </c>
      <c r="L89" s="15">
        <v>28.801988103345483</v>
      </c>
    </row>
    <row r="90" spans="1:12" x14ac:dyDescent="0.35">
      <c r="A90" s="70" t="s">
        <v>217</v>
      </c>
      <c r="B90" s="73">
        <v>41</v>
      </c>
      <c r="C90" s="15">
        <v>27.699257857649769</v>
      </c>
      <c r="D90" s="15">
        <v>33.57994318825191</v>
      </c>
      <c r="E90" s="15">
        <v>34.152297716666112</v>
      </c>
      <c r="F90" s="15">
        <v>36.436037585203692</v>
      </c>
      <c r="G90" s="15">
        <v>34.103310271073745</v>
      </c>
      <c r="H90" s="15">
        <v>28.781263889584771</v>
      </c>
      <c r="I90" s="15">
        <v>27.900410437976689</v>
      </c>
      <c r="J90" s="15">
        <v>30.693164786970261</v>
      </c>
      <c r="K90" s="15">
        <v>37.434820256085402</v>
      </c>
      <c r="L90" s="15">
        <v>32.418178044889693</v>
      </c>
    </row>
    <row r="91" spans="1:12" x14ac:dyDescent="0.35">
      <c r="A91" s="70" t="s">
        <v>218</v>
      </c>
      <c r="B91" s="73">
        <v>154</v>
      </c>
      <c r="C91" s="15">
        <v>166.92984847686114</v>
      </c>
      <c r="D91" s="15">
        <v>166.49726140151037</v>
      </c>
      <c r="E91" s="15">
        <v>169.58744286484452</v>
      </c>
      <c r="F91" s="15">
        <v>173.06407607491218</v>
      </c>
      <c r="G91" s="15">
        <v>178.60608515853076</v>
      </c>
      <c r="H91" s="15">
        <v>182.91820792704252</v>
      </c>
      <c r="I91" s="15">
        <v>182.76427691252059</v>
      </c>
      <c r="J91" s="15">
        <v>181.98718509849962</v>
      </c>
      <c r="K91" s="15">
        <v>182.91240771533614</v>
      </c>
      <c r="L91" s="15">
        <v>190.01100360064649</v>
      </c>
    </row>
    <row r="92" spans="1:12" x14ac:dyDescent="0.35">
      <c r="A92" s="70" t="s">
        <v>3</v>
      </c>
      <c r="B92" s="71">
        <v>3879</v>
      </c>
      <c r="C92" s="71">
        <v>3897.2124303789938</v>
      </c>
      <c r="D92" s="71">
        <v>3906.8496000789837</v>
      </c>
      <c r="E92" s="71">
        <v>3912.8475704715734</v>
      </c>
      <c r="F92" s="71">
        <v>3913.4321015845535</v>
      </c>
      <c r="G92" s="71">
        <v>3900.5667447979017</v>
      </c>
      <c r="H92" s="71">
        <v>3878.5506888527339</v>
      </c>
      <c r="I92" s="71">
        <v>3954.2302821062522</v>
      </c>
      <c r="J92" s="71">
        <v>4036.2491679136942</v>
      </c>
      <c r="K92" s="71">
        <v>4019.2556429713641</v>
      </c>
      <c r="L92" s="71">
        <v>4018.1607842199173</v>
      </c>
    </row>
    <row r="93" spans="1:12" x14ac:dyDescent="0.35">
      <c r="A93" s="72" t="s">
        <v>219</v>
      </c>
      <c r="B93" s="66"/>
    </row>
    <row r="94" spans="1:12" x14ac:dyDescent="0.35">
      <c r="A94" s="72" t="s">
        <v>223</v>
      </c>
      <c r="B94" s="66"/>
    </row>
  </sheetData>
  <hyperlinks>
    <hyperlink ref="L1" location="Områdesregister!A1" display="Tillbaka till områdesregister" xr:uid="{7D2E0B02-A6AB-4C50-BCD7-553C60EEE7C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AC53"/>
  <sheetViews>
    <sheetView zoomScale="80" zoomScaleNormal="80" workbookViewId="0">
      <selection activeCell="G25" sqref="G25"/>
    </sheetView>
  </sheetViews>
  <sheetFormatPr defaultRowHeight="14.5" x14ac:dyDescent="0.35"/>
  <cols>
    <col min="3" max="3" width="10.7265625" customWidth="1"/>
  </cols>
  <sheetData>
    <row r="1" spans="1:29" x14ac:dyDescent="0.35">
      <c r="A1" s="1" t="s">
        <v>26</v>
      </c>
      <c r="D1" s="3" t="s">
        <v>5</v>
      </c>
    </row>
    <row r="2" spans="1:29" x14ac:dyDescent="0.35">
      <c r="A2" s="2" t="s">
        <v>22</v>
      </c>
    </row>
    <row r="3" spans="1:29" x14ac:dyDescent="0.35">
      <c r="A3" s="2"/>
    </row>
    <row r="4" spans="1:29" x14ac:dyDescent="0.35">
      <c r="A4" s="20" t="s">
        <v>19</v>
      </c>
      <c r="U4" s="22"/>
      <c r="V4" s="22"/>
    </row>
    <row r="5" spans="1:29" x14ac:dyDescent="0.35">
      <c r="A5" s="18" t="s">
        <v>0</v>
      </c>
      <c r="B5" s="24">
        <v>2024</v>
      </c>
      <c r="C5" s="24">
        <v>2025</v>
      </c>
      <c r="D5" s="24">
        <v>2026</v>
      </c>
      <c r="E5" s="24">
        <v>2027</v>
      </c>
      <c r="F5" s="24">
        <v>2028</v>
      </c>
      <c r="G5" s="24">
        <v>2029</v>
      </c>
      <c r="H5" s="24">
        <v>2030</v>
      </c>
      <c r="I5" s="24">
        <v>2031</v>
      </c>
      <c r="J5" s="24">
        <v>2032</v>
      </c>
      <c r="K5" s="24">
        <v>2033</v>
      </c>
      <c r="L5" s="24">
        <v>2034</v>
      </c>
      <c r="M5" s="24">
        <v>2035</v>
      </c>
      <c r="N5" s="24">
        <v>2036</v>
      </c>
      <c r="O5" s="24">
        <v>2037</v>
      </c>
      <c r="P5" s="24">
        <v>2038</v>
      </c>
      <c r="Q5" s="24">
        <v>2039</v>
      </c>
      <c r="R5" s="24">
        <v>2040</v>
      </c>
    </row>
    <row r="6" spans="1:29" x14ac:dyDescent="0.35">
      <c r="A6" s="25" t="s">
        <v>1</v>
      </c>
      <c r="B6" s="23">
        <v>1507</v>
      </c>
      <c r="C6" s="15">
        <v>1475.0131275534304</v>
      </c>
      <c r="D6" s="15">
        <v>1447.5138552222024</v>
      </c>
      <c r="E6" s="15">
        <v>1440.2721781452244</v>
      </c>
      <c r="F6" s="15">
        <v>1437.5025889394806</v>
      </c>
      <c r="G6" s="15">
        <v>1463.7569168710118</v>
      </c>
      <c r="H6" s="15">
        <v>1492.4258657442342</v>
      </c>
      <c r="I6" s="15">
        <v>1523.7759820982828</v>
      </c>
      <c r="J6" s="15">
        <v>1557.0093484450686</v>
      </c>
      <c r="K6" s="15">
        <v>1591.3209609574876</v>
      </c>
      <c r="L6" s="15">
        <v>1600.1570756510127</v>
      </c>
      <c r="M6" s="15">
        <v>1609.90886419822</v>
      </c>
      <c r="N6" s="15">
        <v>1616.3102119381192</v>
      </c>
      <c r="O6" s="15">
        <v>1623.5314770759528</v>
      </c>
      <c r="P6" s="15">
        <v>1630.0515446983084</v>
      </c>
      <c r="Q6" s="15">
        <v>1637.1088804826036</v>
      </c>
      <c r="R6" s="15">
        <v>1644.3229006314752</v>
      </c>
      <c r="T6" s="15"/>
      <c r="U6" s="15"/>
      <c r="V6" s="15"/>
      <c r="W6" s="15"/>
      <c r="X6" s="15"/>
      <c r="Y6" s="15"/>
      <c r="Z6" s="15"/>
      <c r="AA6" s="15"/>
      <c r="AB6" s="15"/>
      <c r="AC6" s="15"/>
    </row>
    <row r="7" spans="1:29" x14ac:dyDescent="0.35">
      <c r="A7" s="27" t="s">
        <v>8</v>
      </c>
      <c r="B7" s="23">
        <v>8311</v>
      </c>
      <c r="C7" s="15">
        <v>8073.6514310194307</v>
      </c>
      <c r="D7" s="15">
        <v>7905.626634911433</v>
      </c>
      <c r="E7" s="15">
        <v>7704.907513776523</v>
      </c>
      <c r="F7" s="15">
        <v>7593.4975273031123</v>
      </c>
      <c r="G7" s="15">
        <v>7531.6742073949326</v>
      </c>
      <c r="H7" s="15">
        <v>7509.6513470653408</v>
      </c>
      <c r="I7" s="15">
        <v>7537.1302970180914</v>
      </c>
      <c r="J7" s="15">
        <v>7609.831233749388</v>
      </c>
      <c r="K7" s="15">
        <v>7713.0874258853501</v>
      </c>
      <c r="L7" s="15">
        <v>7842.4633855147276</v>
      </c>
      <c r="M7" s="15">
        <v>7953.3998799435194</v>
      </c>
      <c r="N7" s="15">
        <v>8047.1215668022005</v>
      </c>
      <c r="O7" s="15">
        <v>8120.4922806816649</v>
      </c>
      <c r="P7" s="15">
        <v>8174.5164338967952</v>
      </c>
      <c r="Q7" s="15">
        <v>8209.1225127022481</v>
      </c>
      <c r="R7" s="15">
        <v>8242.8004459255226</v>
      </c>
    </row>
    <row r="8" spans="1:29" x14ac:dyDescent="0.35">
      <c r="A8" s="25" t="s">
        <v>2</v>
      </c>
      <c r="B8" s="23">
        <v>1771</v>
      </c>
      <c r="C8" s="15">
        <v>1775.7520570633915</v>
      </c>
      <c r="D8" s="15">
        <v>1690.5812926829553</v>
      </c>
      <c r="E8" s="15">
        <v>1709.5135619587727</v>
      </c>
      <c r="F8" s="15">
        <v>1626.7000216909257</v>
      </c>
      <c r="G8" s="15">
        <v>1583.1048468641939</v>
      </c>
      <c r="H8" s="15">
        <v>1573.5592873100309</v>
      </c>
      <c r="I8" s="15">
        <v>1553.5500334893591</v>
      </c>
      <c r="J8" s="15">
        <v>1536.9792617814537</v>
      </c>
      <c r="K8" s="15">
        <v>1534.0974835104566</v>
      </c>
      <c r="L8" s="15">
        <v>1534.2177506290077</v>
      </c>
      <c r="M8" s="15">
        <v>1553.527724460831</v>
      </c>
      <c r="N8" s="15">
        <v>1574.2229983545458</v>
      </c>
      <c r="O8" s="15">
        <v>1596.5298806845281</v>
      </c>
      <c r="P8" s="15">
        <v>1619.9666831819018</v>
      </c>
      <c r="Q8" s="15">
        <v>1644.0172931303523</v>
      </c>
      <c r="R8" s="15">
        <v>1651.1667227988819</v>
      </c>
    </row>
    <row r="9" spans="1:29" x14ac:dyDescent="0.35">
      <c r="A9" s="27" t="s">
        <v>9</v>
      </c>
      <c r="B9" s="23">
        <v>5281</v>
      </c>
      <c r="C9" s="15">
        <v>5295.9502157292682</v>
      </c>
      <c r="D9" s="15">
        <v>5290.2769249465837</v>
      </c>
      <c r="E9" s="15">
        <v>5260.1973648075955</v>
      </c>
      <c r="F9" s="15">
        <v>5205.5830308970963</v>
      </c>
      <c r="G9" s="15">
        <v>5070.7315602596091</v>
      </c>
      <c r="H9" s="15">
        <v>4971.9785440537908</v>
      </c>
      <c r="I9" s="15">
        <v>4852.5900883562063</v>
      </c>
      <c r="J9" s="15">
        <v>4788.5513153860738</v>
      </c>
      <c r="K9" s="15">
        <v>4747.9559802727981</v>
      </c>
      <c r="L9" s="15">
        <v>4714.1003033718407</v>
      </c>
      <c r="M9" s="15">
        <v>4698.1795221246084</v>
      </c>
      <c r="N9" s="16">
        <v>4715.0984386259515</v>
      </c>
      <c r="O9" s="15">
        <v>4753.5354635198501</v>
      </c>
      <c r="P9" s="14">
        <v>4811.6679060675106</v>
      </c>
      <c r="Q9" s="14">
        <v>4873.6402886672759</v>
      </c>
      <c r="R9" s="14">
        <v>4938.6825867840935</v>
      </c>
    </row>
    <row r="10" spans="1:29" x14ac:dyDescent="0.35">
      <c r="A10" s="27" t="s">
        <v>10</v>
      </c>
      <c r="B10" s="23">
        <v>5557</v>
      </c>
      <c r="C10" s="15">
        <v>5465.3276884893849</v>
      </c>
      <c r="D10" s="15">
        <v>5470.9737041058761</v>
      </c>
      <c r="E10" s="15">
        <v>5386.5941559760995</v>
      </c>
      <c r="F10" s="15">
        <v>5400.6138186839389</v>
      </c>
      <c r="G10" s="15">
        <v>5396.9973883345492</v>
      </c>
      <c r="H10" s="15">
        <v>5373.3175532326431</v>
      </c>
      <c r="I10" s="15">
        <v>5327.1957844254684</v>
      </c>
      <c r="J10" s="15">
        <v>5209.9994148214591</v>
      </c>
      <c r="K10" s="15">
        <v>5125.0808717541449</v>
      </c>
      <c r="L10" s="15">
        <v>5020.7354124111162</v>
      </c>
      <c r="M10" s="15">
        <v>4965.473210251449</v>
      </c>
      <c r="N10" s="16">
        <v>4930.8976835434969</v>
      </c>
      <c r="O10" s="15">
        <v>4902.1671965231972</v>
      </c>
      <c r="P10" s="14">
        <v>4889.6137625688134</v>
      </c>
      <c r="Q10" s="14">
        <v>4906.3499424553793</v>
      </c>
      <c r="R10" s="14">
        <v>4942.2875942359024</v>
      </c>
    </row>
    <row r="11" spans="1:29" x14ac:dyDescent="0.35">
      <c r="A11" s="25" t="s">
        <v>11</v>
      </c>
      <c r="B11" s="23">
        <v>5741</v>
      </c>
      <c r="C11" s="15">
        <v>5818.5795241498108</v>
      </c>
      <c r="D11" s="15">
        <v>5737.4967367494583</v>
      </c>
      <c r="E11" s="15">
        <v>5733.8303205482971</v>
      </c>
      <c r="F11" s="15">
        <v>5652.0394368221405</v>
      </c>
      <c r="G11" s="15">
        <v>5659.0995531789677</v>
      </c>
      <c r="H11" s="15">
        <v>5585.403954598336</v>
      </c>
      <c r="I11" s="15">
        <v>5600.8356408169439</v>
      </c>
      <c r="J11" s="15">
        <v>5600.3905948693937</v>
      </c>
      <c r="K11" s="15">
        <v>5582.1079212509831</v>
      </c>
      <c r="L11" s="15">
        <v>5542.8461669987282</v>
      </c>
      <c r="M11" s="15">
        <v>5439.0352569492497</v>
      </c>
      <c r="N11" s="16">
        <v>5364.1071576750255</v>
      </c>
      <c r="O11" s="15">
        <v>5271.3825048991675</v>
      </c>
      <c r="P11" s="14">
        <v>5223.3026539805342</v>
      </c>
      <c r="Q11" s="14">
        <v>5194.083938594772</v>
      </c>
      <c r="R11" s="14">
        <v>5170.1344074081408</v>
      </c>
    </row>
    <row r="12" spans="1:29" x14ac:dyDescent="0.35">
      <c r="A12" s="25" t="s">
        <v>12</v>
      </c>
      <c r="B12" s="23">
        <v>7354</v>
      </c>
      <c r="C12" s="15">
        <v>7520.5168598442742</v>
      </c>
      <c r="D12" s="15">
        <v>7711.5509860289021</v>
      </c>
      <c r="E12" s="15">
        <v>7862.826607811754</v>
      </c>
      <c r="F12" s="15">
        <v>7952.8253085284505</v>
      </c>
      <c r="G12" s="15">
        <v>7954.9232948456811</v>
      </c>
      <c r="H12" s="15">
        <v>7922.2642292100445</v>
      </c>
      <c r="I12" s="15">
        <v>7876.3776859620393</v>
      </c>
      <c r="J12" s="15">
        <v>7835.801691624496</v>
      </c>
      <c r="K12" s="15">
        <v>7800.4760493982121</v>
      </c>
      <c r="L12" s="15">
        <v>7780.7645189143186</v>
      </c>
      <c r="M12" s="15">
        <v>7800.7511209383538</v>
      </c>
      <c r="N12" s="16">
        <v>7750.6711597202275</v>
      </c>
      <c r="O12" s="15">
        <v>7749.6611851217049</v>
      </c>
      <c r="P12" s="14">
        <v>7663.2947244304523</v>
      </c>
      <c r="Q12" s="14">
        <v>7552.3109201221632</v>
      </c>
      <c r="R12" s="14">
        <v>7485.5759364393643</v>
      </c>
    </row>
    <row r="13" spans="1:29" x14ac:dyDescent="0.35">
      <c r="A13" s="25" t="s">
        <v>13</v>
      </c>
      <c r="B13" s="23">
        <v>87005</v>
      </c>
      <c r="C13" s="15">
        <v>87437.967030556378</v>
      </c>
      <c r="D13" s="15">
        <v>87880.288123298553</v>
      </c>
      <c r="E13" s="15">
        <v>88190.754254246436</v>
      </c>
      <c r="F13" s="15">
        <v>88491.476450944509</v>
      </c>
      <c r="G13" s="15">
        <v>88785.027265210738</v>
      </c>
      <c r="H13" s="15">
        <v>89111.465978844164</v>
      </c>
      <c r="I13" s="15">
        <v>89380.108269420249</v>
      </c>
      <c r="J13" s="15">
        <v>89591.416888007981</v>
      </c>
      <c r="K13" s="15">
        <v>89804.609498423466</v>
      </c>
      <c r="L13" s="15">
        <v>90117.859198572245</v>
      </c>
      <c r="M13" s="15">
        <v>90353.975002038555</v>
      </c>
      <c r="N13" s="16">
        <v>90551.432337383114</v>
      </c>
      <c r="O13" s="15">
        <v>90799.117269197624</v>
      </c>
      <c r="P13" s="14">
        <v>91075.183505379275</v>
      </c>
      <c r="Q13" s="14">
        <v>91290.855646529235</v>
      </c>
      <c r="R13" s="14">
        <v>91524.515319924743</v>
      </c>
    </row>
    <row r="14" spans="1:29" x14ac:dyDescent="0.35">
      <c r="A14" s="25" t="s">
        <v>14</v>
      </c>
      <c r="B14" s="23">
        <v>20881</v>
      </c>
      <c r="C14" s="15">
        <v>20998.943664493094</v>
      </c>
      <c r="D14" s="15">
        <v>21155.94657378762</v>
      </c>
      <c r="E14" s="15">
        <v>21363.008822969488</v>
      </c>
      <c r="F14" s="15">
        <v>21684.348110764488</v>
      </c>
      <c r="G14" s="15">
        <v>21944.295875191743</v>
      </c>
      <c r="H14" s="15">
        <v>22322.488383702406</v>
      </c>
      <c r="I14" s="15">
        <v>22757.345859668534</v>
      </c>
      <c r="J14" s="15">
        <v>23215.293418497666</v>
      </c>
      <c r="K14" s="15">
        <v>23616.139609130314</v>
      </c>
      <c r="L14" s="15">
        <v>23922.669615399202</v>
      </c>
      <c r="M14" s="15">
        <v>24230.733459733514</v>
      </c>
      <c r="N14" s="16">
        <v>24621.720926735008</v>
      </c>
      <c r="O14" s="15">
        <v>24882.139196651646</v>
      </c>
      <c r="P14" s="14">
        <v>25173.085578163606</v>
      </c>
      <c r="Q14" s="14">
        <v>25453.067888056499</v>
      </c>
      <c r="R14" s="14">
        <v>25687.026267856316</v>
      </c>
    </row>
    <row r="15" spans="1:29" x14ac:dyDescent="0.35">
      <c r="A15" s="25" t="s">
        <v>25</v>
      </c>
      <c r="B15" s="23">
        <v>8683</v>
      </c>
      <c r="C15" s="15">
        <v>9064.2569659459168</v>
      </c>
      <c r="D15" s="15">
        <v>9395.2733968379216</v>
      </c>
      <c r="E15" s="15">
        <v>9760.4323210543334</v>
      </c>
      <c r="F15" s="15">
        <v>10065.583569492375</v>
      </c>
      <c r="G15" s="15">
        <v>10420.027003008729</v>
      </c>
      <c r="H15" s="15">
        <v>10657.150669704011</v>
      </c>
      <c r="I15" s="15">
        <v>10833.561545616105</v>
      </c>
      <c r="J15" s="15">
        <v>11035.417976551475</v>
      </c>
      <c r="K15" s="15">
        <v>11223.39137317836</v>
      </c>
      <c r="L15" s="15">
        <v>11405.68594897414</v>
      </c>
      <c r="M15" s="15">
        <v>11600.917205025673</v>
      </c>
      <c r="N15" s="16">
        <v>11745.439046908559</v>
      </c>
      <c r="O15" s="15">
        <v>11925.729155345709</v>
      </c>
      <c r="P15" s="14">
        <v>12067.022520224116</v>
      </c>
      <c r="Q15" s="14">
        <v>12273.370151471963</v>
      </c>
      <c r="R15" s="14">
        <v>12460.804385935802</v>
      </c>
    </row>
    <row r="16" spans="1:29" x14ac:dyDescent="0.35">
      <c r="A16" s="25" t="s">
        <v>3</v>
      </c>
      <c r="B16" s="42">
        <f t="shared" ref="B16:R16" si="0">SUM(B6:B15)</f>
        <v>152091</v>
      </c>
      <c r="C16" s="43">
        <f t="shared" si="0"/>
        <v>152925.95856484439</v>
      </c>
      <c r="D16" s="43">
        <f t="shared" si="0"/>
        <v>153685.52822857152</v>
      </c>
      <c r="E16" s="43">
        <f t="shared" si="0"/>
        <v>154412.33710129451</v>
      </c>
      <c r="F16" s="43">
        <f t="shared" si="0"/>
        <v>155110.16986406653</v>
      </c>
      <c r="G16" s="43">
        <f t="shared" si="0"/>
        <v>155809.63791116016</v>
      </c>
      <c r="H16" s="43">
        <f t="shared" si="0"/>
        <v>156519.705813465</v>
      </c>
      <c r="I16" s="43">
        <f t="shared" si="0"/>
        <v>157242.47118687129</v>
      </c>
      <c r="J16" s="43">
        <f t="shared" si="0"/>
        <v>157980.69114373447</v>
      </c>
      <c r="K16" s="43">
        <f t="shared" si="0"/>
        <v>158738.26717376156</v>
      </c>
      <c r="L16" s="43">
        <f t="shared" si="0"/>
        <v>159481.49937643635</v>
      </c>
      <c r="M16" s="43">
        <f t="shared" si="0"/>
        <v>160205.90124566399</v>
      </c>
      <c r="N16" s="43">
        <f t="shared" si="0"/>
        <v>160917.02152768624</v>
      </c>
      <c r="O16" s="43">
        <f t="shared" si="0"/>
        <v>161624.28560970104</v>
      </c>
      <c r="P16" s="43">
        <f t="shared" si="0"/>
        <v>162327.70531259131</v>
      </c>
      <c r="Q16" s="43">
        <f t="shared" si="0"/>
        <v>163033.92746221251</v>
      </c>
      <c r="R16" s="43">
        <f t="shared" si="0"/>
        <v>163747.31656794026</v>
      </c>
    </row>
    <row r="17" spans="1:18" x14ac:dyDescent="0.35">
      <c r="B17" s="14"/>
      <c r="C17" s="14"/>
      <c r="D17" s="14"/>
      <c r="E17" s="14"/>
      <c r="F17" s="14"/>
      <c r="G17" s="14"/>
      <c r="H17" s="14"/>
      <c r="I17" s="14"/>
      <c r="J17" s="14"/>
      <c r="K17" s="14"/>
      <c r="L17" s="14"/>
      <c r="M17" s="14"/>
      <c r="N17" s="14"/>
      <c r="O17" s="14"/>
      <c r="P17" s="14"/>
      <c r="Q17" s="14"/>
      <c r="R17" s="14"/>
    </row>
    <row r="18" spans="1:18" x14ac:dyDescent="0.35">
      <c r="B18" s="24">
        <v>2024</v>
      </c>
      <c r="C18" s="24">
        <v>2025</v>
      </c>
      <c r="D18" s="24">
        <v>2026</v>
      </c>
      <c r="E18" s="24">
        <v>2027</v>
      </c>
      <c r="F18" s="24">
        <v>2028</v>
      </c>
      <c r="G18" s="24">
        <v>2029</v>
      </c>
      <c r="H18" s="24">
        <v>2030</v>
      </c>
      <c r="I18" s="24">
        <v>2031</v>
      </c>
      <c r="J18" s="24">
        <v>2032</v>
      </c>
      <c r="K18" s="24">
        <v>2033</v>
      </c>
      <c r="L18" s="24">
        <v>2034</v>
      </c>
      <c r="M18" s="24">
        <v>2035</v>
      </c>
      <c r="N18" s="24">
        <v>2036</v>
      </c>
      <c r="O18" s="24">
        <v>2037</v>
      </c>
      <c r="P18" s="24">
        <v>2038</v>
      </c>
      <c r="Q18" s="24">
        <v>2039</v>
      </c>
      <c r="R18" s="24">
        <v>2040</v>
      </c>
    </row>
    <row r="19" spans="1:18" x14ac:dyDescent="0.35">
      <c r="A19" s="25" t="s">
        <v>23</v>
      </c>
      <c r="B19" s="42">
        <f t="shared" ref="B19:R19" si="1">SUM(B6:B9)</f>
        <v>16870</v>
      </c>
      <c r="C19" s="14">
        <f t="shared" si="1"/>
        <v>16620.366831365522</v>
      </c>
      <c r="D19" s="14">
        <f t="shared" si="1"/>
        <v>16333.998707763174</v>
      </c>
      <c r="E19" s="14">
        <f t="shared" si="1"/>
        <v>16114.890618688114</v>
      </c>
      <c r="F19" s="14">
        <f t="shared" si="1"/>
        <v>15863.283168830614</v>
      </c>
      <c r="G19" s="14">
        <f t="shared" si="1"/>
        <v>15649.267531389749</v>
      </c>
      <c r="H19" s="14">
        <f t="shared" si="1"/>
        <v>15547.615044173395</v>
      </c>
      <c r="I19" s="14">
        <f t="shared" si="1"/>
        <v>15467.046400961939</v>
      </c>
      <c r="J19" s="14">
        <f t="shared" si="1"/>
        <v>15492.371159361985</v>
      </c>
      <c r="K19" s="14">
        <f t="shared" si="1"/>
        <v>15586.461850626092</v>
      </c>
      <c r="L19" s="14">
        <f t="shared" si="1"/>
        <v>15690.93851516659</v>
      </c>
      <c r="M19" s="14">
        <f t="shared" si="1"/>
        <v>15815.015990727179</v>
      </c>
      <c r="N19" s="14">
        <f t="shared" si="1"/>
        <v>15952.753215720817</v>
      </c>
      <c r="O19" s="14">
        <f t="shared" si="1"/>
        <v>16094.089101961996</v>
      </c>
      <c r="P19" s="14">
        <f t="shared" si="1"/>
        <v>16236.202567844515</v>
      </c>
      <c r="Q19" s="14">
        <f t="shared" si="1"/>
        <v>16363.888974982481</v>
      </c>
      <c r="R19" s="14">
        <f t="shared" si="1"/>
        <v>16476.972656139973</v>
      </c>
    </row>
    <row r="20" spans="1:18" x14ac:dyDescent="0.35">
      <c r="A20" s="26" t="s">
        <v>24</v>
      </c>
      <c r="B20" s="42">
        <f t="shared" ref="B20:R20" si="2">SUM(B10:B11)</f>
        <v>11298</v>
      </c>
      <c r="C20" s="14">
        <f t="shared" si="2"/>
        <v>11283.907212639195</v>
      </c>
      <c r="D20" s="14">
        <f t="shared" si="2"/>
        <v>11208.470440855333</v>
      </c>
      <c r="E20" s="14">
        <f t="shared" si="2"/>
        <v>11120.424476524397</v>
      </c>
      <c r="F20" s="14">
        <f t="shared" si="2"/>
        <v>11052.65325550608</v>
      </c>
      <c r="G20" s="14">
        <f t="shared" si="2"/>
        <v>11056.096941513517</v>
      </c>
      <c r="H20" s="14">
        <f t="shared" si="2"/>
        <v>10958.721507830978</v>
      </c>
      <c r="I20" s="14">
        <f t="shared" si="2"/>
        <v>10928.031425242412</v>
      </c>
      <c r="J20" s="14">
        <f t="shared" si="2"/>
        <v>10810.390009690853</v>
      </c>
      <c r="K20" s="14">
        <f t="shared" si="2"/>
        <v>10707.188793005127</v>
      </c>
      <c r="L20" s="14">
        <f t="shared" si="2"/>
        <v>10563.581579409845</v>
      </c>
      <c r="M20" s="14">
        <f t="shared" si="2"/>
        <v>10404.5084672007</v>
      </c>
      <c r="N20" s="14">
        <f t="shared" si="2"/>
        <v>10295.004841218522</v>
      </c>
      <c r="O20" s="14">
        <f t="shared" si="2"/>
        <v>10173.549701422366</v>
      </c>
      <c r="P20" s="14">
        <f t="shared" si="2"/>
        <v>10112.916416549348</v>
      </c>
      <c r="Q20" s="14">
        <f t="shared" si="2"/>
        <v>10100.43388105015</v>
      </c>
      <c r="R20" s="14">
        <f t="shared" si="2"/>
        <v>10112.422001644043</v>
      </c>
    </row>
    <row r="21" spans="1:18" x14ac:dyDescent="0.35">
      <c r="A21" s="25" t="s">
        <v>12</v>
      </c>
      <c r="B21" s="42">
        <f t="shared" ref="B21:R21" si="3">SUM(B12)</f>
        <v>7354</v>
      </c>
      <c r="C21" s="14">
        <f t="shared" si="3"/>
        <v>7520.5168598442742</v>
      </c>
      <c r="D21" s="14">
        <f t="shared" si="3"/>
        <v>7711.5509860289021</v>
      </c>
      <c r="E21" s="14">
        <f t="shared" si="3"/>
        <v>7862.826607811754</v>
      </c>
      <c r="F21" s="14">
        <f t="shared" si="3"/>
        <v>7952.8253085284505</v>
      </c>
      <c r="G21" s="14">
        <f t="shared" si="3"/>
        <v>7954.9232948456811</v>
      </c>
      <c r="H21" s="14">
        <f t="shared" si="3"/>
        <v>7922.2642292100445</v>
      </c>
      <c r="I21" s="14">
        <f t="shared" si="3"/>
        <v>7876.3776859620393</v>
      </c>
      <c r="J21" s="14">
        <f t="shared" si="3"/>
        <v>7835.801691624496</v>
      </c>
      <c r="K21" s="14">
        <f t="shared" si="3"/>
        <v>7800.4760493982121</v>
      </c>
      <c r="L21" s="14">
        <f t="shared" si="3"/>
        <v>7780.7645189143186</v>
      </c>
      <c r="M21" s="14">
        <f t="shared" si="3"/>
        <v>7800.7511209383538</v>
      </c>
      <c r="N21" s="14">
        <f t="shared" si="3"/>
        <v>7750.6711597202275</v>
      </c>
      <c r="O21" s="14">
        <f t="shared" si="3"/>
        <v>7749.6611851217049</v>
      </c>
      <c r="P21" s="14">
        <f t="shared" si="3"/>
        <v>7663.2947244304523</v>
      </c>
      <c r="Q21" s="14">
        <f t="shared" si="3"/>
        <v>7552.3109201221632</v>
      </c>
      <c r="R21" s="14">
        <f t="shared" si="3"/>
        <v>7485.5759364393643</v>
      </c>
    </row>
    <row r="22" spans="1:18" x14ac:dyDescent="0.35">
      <c r="A22" s="25" t="s">
        <v>13</v>
      </c>
      <c r="B22" s="42">
        <f t="shared" ref="B22:R22" si="4">SUM(B13)</f>
        <v>87005</v>
      </c>
      <c r="C22" s="14">
        <f t="shared" si="4"/>
        <v>87437.967030556378</v>
      </c>
      <c r="D22" s="14">
        <f t="shared" si="4"/>
        <v>87880.288123298553</v>
      </c>
      <c r="E22" s="14">
        <f t="shared" si="4"/>
        <v>88190.754254246436</v>
      </c>
      <c r="F22" s="14">
        <f t="shared" si="4"/>
        <v>88491.476450944509</v>
      </c>
      <c r="G22" s="14">
        <f t="shared" si="4"/>
        <v>88785.027265210738</v>
      </c>
      <c r="H22" s="14">
        <f t="shared" si="4"/>
        <v>89111.465978844164</v>
      </c>
      <c r="I22" s="14">
        <f t="shared" si="4"/>
        <v>89380.108269420249</v>
      </c>
      <c r="J22" s="14">
        <f t="shared" si="4"/>
        <v>89591.416888007981</v>
      </c>
      <c r="K22" s="14">
        <f t="shared" si="4"/>
        <v>89804.609498423466</v>
      </c>
      <c r="L22" s="14">
        <f t="shared" si="4"/>
        <v>90117.859198572245</v>
      </c>
      <c r="M22" s="14">
        <f t="shared" si="4"/>
        <v>90353.975002038555</v>
      </c>
      <c r="N22" s="14">
        <f t="shared" si="4"/>
        <v>90551.432337383114</v>
      </c>
      <c r="O22" s="14">
        <f t="shared" si="4"/>
        <v>90799.117269197624</v>
      </c>
      <c r="P22" s="14">
        <f t="shared" si="4"/>
        <v>91075.183505379275</v>
      </c>
      <c r="Q22" s="14">
        <f t="shared" si="4"/>
        <v>91290.855646529235</v>
      </c>
      <c r="R22" s="14">
        <f t="shared" si="4"/>
        <v>91524.515319924743</v>
      </c>
    </row>
    <row r="23" spans="1:18" x14ac:dyDescent="0.35">
      <c r="A23" s="25" t="s">
        <v>14</v>
      </c>
      <c r="B23" s="42">
        <f t="shared" ref="B23:R23" si="5">SUM(B14)</f>
        <v>20881</v>
      </c>
      <c r="C23" s="14">
        <f t="shared" si="5"/>
        <v>20998.943664493094</v>
      </c>
      <c r="D23" s="14">
        <f t="shared" si="5"/>
        <v>21155.94657378762</v>
      </c>
      <c r="E23" s="14">
        <f t="shared" si="5"/>
        <v>21363.008822969488</v>
      </c>
      <c r="F23" s="14">
        <f t="shared" si="5"/>
        <v>21684.348110764488</v>
      </c>
      <c r="G23" s="14">
        <f t="shared" si="5"/>
        <v>21944.295875191743</v>
      </c>
      <c r="H23" s="14">
        <f t="shared" si="5"/>
        <v>22322.488383702406</v>
      </c>
      <c r="I23" s="14">
        <f t="shared" si="5"/>
        <v>22757.345859668534</v>
      </c>
      <c r="J23" s="14">
        <f t="shared" si="5"/>
        <v>23215.293418497666</v>
      </c>
      <c r="K23" s="14">
        <f t="shared" si="5"/>
        <v>23616.139609130314</v>
      </c>
      <c r="L23" s="14">
        <f t="shared" si="5"/>
        <v>23922.669615399202</v>
      </c>
      <c r="M23" s="14">
        <f t="shared" si="5"/>
        <v>24230.733459733514</v>
      </c>
      <c r="N23" s="14">
        <f t="shared" si="5"/>
        <v>24621.720926735008</v>
      </c>
      <c r="O23" s="14">
        <f t="shared" si="5"/>
        <v>24882.139196651646</v>
      </c>
      <c r="P23" s="14">
        <f t="shared" si="5"/>
        <v>25173.085578163606</v>
      </c>
      <c r="Q23" s="14">
        <f t="shared" si="5"/>
        <v>25453.067888056499</v>
      </c>
      <c r="R23" s="14">
        <f t="shared" si="5"/>
        <v>25687.026267856316</v>
      </c>
    </row>
    <row r="24" spans="1:18" x14ac:dyDescent="0.35">
      <c r="A24" s="25" t="s">
        <v>25</v>
      </c>
      <c r="B24" s="23">
        <f t="shared" ref="B24:R24" si="6">SUM(B15)</f>
        <v>8683</v>
      </c>
      <c r="C24" s="15">
        <f t="shared" si="6"/>
        <v>9064.2569659459168</v>
      </c>
      <c r="D24" s="15">
        <f t="shared" si="6"/>
        <v>9395.2733968379216</v>
      </c>
      <c r="E24" s="15">
        <f t="shared" si="6"/>
        <v>9760.4323210543334</v>
      </c>
      <c r="F24" s="15">
        <f t="shared" si="6"/>
        <v>10065.583569492375</v>
      </c>
      <c r="G24" s="15">
        <f t="shared" si="6"/>
        <v>10420.027003008729</v>
      </c>
      <c r="H24" s="15">
        <f t="shared" si="6"/>
        <v>10657.150669704011</v>
      </c>
      <c r="I24" s="15">
        <f t="shared" si="6"/>
        <v>10833.561545616105</v>
      </c>
      <c r="J24" s="15">
        <f t="shared" si="6"/>
        <v>11035.417976551475</v>
      </c>
      <c r="K24" s="15">
        <f t="shared" si="6"/>
        <v>11223.39137317836</v>
      </c>
      <c r="L24" s="15">
        <f t="shared" si="6"/>
        <v>11405.68594897414</v>
      </c>
      <c r="M24" s="15">
        <f t="shared" si="6"/>
        <v>11600.917205025673</v>
      </c>
      <c r="N24" s="15">
        <f t="shared" si="6"/>
        <v>11745.439046908559</v>
      </c>
      <c r="O24" s="15">
        <f t="shared" si="6"/>
        <v>11925.729155345709</v>
      </c>
      <c r="P24" s="15">
        <f t="shared" si="6"/>
        <v>12067.022520224116</v>
      </c>
      <c r="Q24" s="15">
        <f t="shared" si="6"/>
        <v>12273.370151471963</v>
      </c>
      <c r="R24" s="15">
        <f t="shared" si="6"/>
        <v>12460.804385935802</v>
      </c>
    </row>
    <row r="25" spans="1:18" x14ac:dyDescent="0.35">
      <c r="B25" s="15"/>
      <c r="C25" s="15"/>
      <c r="D25" s="15"/>
      <c r="E25" s="15"/>
      <c r="F25" s="15"/>
      <c r="G25" s="15"/>
      <c r="H25" s="15"/>
      <c r="I25" s="15"/>
      <c r="J25" s="15"/>
      <c r="K25" s="15"/>
      <c r="L25" s="15"/>
      <c r="M25" s="15"/>
      <c r="N25" s="15"/>
      <c r="O25" s="15"/>
      <c r="P25" s="15"/>
      <c r="Q25" s="15"/>
      <c r="R25" s="15"/>
    </row>
    <row r="26" spans="1:18" x14ac:dyDescent="0.35">
      <c r="B26" s="15"/>
      <c r="C26" s="15"/>
      <c r="D26" s="15"/>
      <c r="E26" s="15"/>
      <c r="F26" s="15"/>
      <c r="G26" s="15"/>
      <c r="H26" s="15"/>
      <c r="I26" s="15"/>
      <c r="J26" s="15"/>
      <c r="K26" s="15"/>
      <c r="L26" s="15"/>
      <c r="M26" s="15"/>
      <c r="N26" s="15"/>
      <c r="O26" s="15"/>
      <c r="P26" s="15"/>
      <c r="Q26" s="15"/>
      <c r="R26" s="15"/>
    </row>
    <row r="27" spans="1:18" x14ac:dyDescent="0.35">
      <c r="A27" s="20" t="s">
        <v>20</v>
      </c>
    </row>
    <row r="28" spans="1:18" x14ac:dyDescent="0.35">
      <c r="A28" t="s">
        <v>0</v>
      </c>
      <c r="B28" s="24">
        <v>2024</v>
      </c>
      <c r="C28" s="24">
        <v>2025</v>
      </c>
      <c r="D28" s="24">
        <v>2026</v>
      </c>
      <c r="E28" s="24">
        <v>2027</v>
      </c>
      <c r="F28" s="24">
        <v>2028</v>
      </c>
      <c r="G28" s="24">
        <v>2029</v>
      </c>
      <c r="H28" s="24">
        <v>2030</v>
      </c>
      <c r="I28" s="24">
        <v>2031</v>
      </c>
      <c r="J28" s="24">
        <v>2032</v>
      </c>
      <c r="K28" s="24">
        <v>2033</v>
      </c>
      <c r="L28" s="24">
        <v>2034</v>
      </c>
      <c r="M28" s="24">
        <v>2035</v>
      </c>
      <c r="N28" s="24">
        <v>2036</v>
      </c>
      <c r="O28" s="24">
        <v>2037</v>
      </c>
      <c r="P28" s="24">
        <v>2038</v>
      </c>
      <c r="Q28" s="24">
        <v>2039</v>
      </c>
      <c r="R28" s="24">
        <v>2040</v>
      </c>
    </row>
    <row r="29" spans="1:18" x14ac:dyDescent="0.35">
      <c r="A29" s="28" t="s">
        <v>1</v>
      </c>
      <c r="B29" s="23">
        <v>744</v>
      </c>
      <c r="C29" s="15">
        <v>716.08158715166485</v>
      </c>
      <c r="D29" s="15">
        <v>702.71188901846608</v>
      </c>
      <c r="E29" s="15">
        <v>699.18731712960982</v>
      </c>
      <c r="F29" s="15">
        <v>697.8356257872158</v>
      </c>
      <c r="G29" s="15">
        <v>710.59141856764961</v>
      </c>
      <c r="H29" s="15">
        <v>724.52009051221251</v>
      </c>
      <c r="I29" s="15">
        <v>739.75208527826055</v>
      </c>
      <c r="J29" s="15">
        <v>755.89958734648633</v>
      </c>
      <c r="K29" s="15">
        <v>772.57147697772848</v>
      </c>
      <c r="L29" s="15">
        <v>776.86111124735191</v>
      </c>
      <c r="M29" s="15">
        <v>781.59666611928742</v>
      </c>
      <c r="N29" s="15">
        <v>784.7032683687512</v>
      </c>
      <c r="O29" s="15">
        <v>788.2084958589063</v>
      </c>
      <c r="P29" s="15">
        <v>791.37288613593944</v>
      </c>
      <c r="Q29" s="15">
        <v>794.79877097753217</v>
      </c>
      <c r="R29" s="15">
        <v>798.30093996260359</v>
      </c>
    </row>
    <row r="30" spans="1:18" x14ac:dyDescent="0.35">
      <c r="A30" s="29" t="s">
        <v>8</v>
      </c>
      <c r="B30" s="23">
        <v>4012</v>
      </c>
      <c r="C30" s="15">
        <v>3896.7651012418901</v>
      </c>
      <c r="D30" s="15">
        <v>3799.1242688809061</v>
      </c>
      <c r="E30" s="15">
        <v>3730.0484497875327</v>
      </c>
      <c r="F30" s="15">
        <v>3685.2139127677374</v>
      </c>
      <c r="G30" s="15">
        <v>3641.6845411443601</v>
      </c>
      <c r="H30" s="15">
        <v>3622.1666193169158</v>
      </c>
      <c r="I30" s="15">
        <v>3635.3910069765243</v>
      </c>
      <c r="J30" s="15">
        <v>3670.5779012484882</v>
      </c>
      <c r="K30" s="15">
        <v>3720.6085916058819</v>
      </c>
      <c r="L30" s="15">
        <v>3783.337841973424</v>
      </c>
      <c r="M30" s="15">
        <v>3837.1210458248356</v>
      </c>
      <c r="N30" s="15">
        <v>3882.5488877776647</v>
      </c>
      <c r="O30" s="15">
        <v>3918.0947946420188</v>
      </c>
      <c r="P30" s="15">
        <v>3944.2452209784369</v>
      </c>
      <c r="Q30" s="15">
        <v>3960.9662569908305</v>
      </c>
      <c r="R30" s="15">
        <v>3977.2391181074954</v>
      </c>
    </row>
    <row r="31" spans="1:18" x14ac:dyDescent="0.35">
      <c r="A31" s="28" t="s">
        <v>2</v>
      </c>
      <c r="B31" s="23">
        <v>851</v>
      </c>
      <c r="C31" s="15">
        <v>865.28947172970015</v>
      </c>
      <c r="D31" s="15">
        <v>828.35777915962001</v>
      </c>
      <c r="E31" s="15">
        <v>794.00005930727809</v>
      </c>
      <c r="F31" s="15">
        <v>771.55458281936069</v>
      </c>
      <c r="G31" s="15">
        <v>772.73138290000236</v>
      </c>
      <c r="H31" s="15">
        <v>764.08780742166857</v>
      </c>
      <c r="I31" s="15">
        <v>746.07665955176719</v>
      </c>
      <c r="J31" s="15">
        <v>737.9911846899281</v>
      </c>
      <c r="K31" s="15">
        <v>736.55075205295771</v>
      </c>
      <c r="L31" s="15">
        <v>736.56779678575901</v>
      </c>
      <c r="M31" s="15">
        <v>745.90738018039576</v>
      </c>
      <c r="N31" s="15">
        <v>755.92208062648626</v>
      </c>
      <c r="O31" s="15">
        <v>766.72214647361261</v>
      </c>
      <c r="P31" s="15">
        <v>778.07345015597764</v>
      </c>
      <c r="Q31" s="15">
        <v>789.72536019330573</v>
      </c>
      <c r="R31" s="15">
        <v>793.169886697788</v>
      </c>
    </row>
    <row r="32" spans="1:18" x14ac:dyDescent="0.35">
      <c r="A32" s="29" t="s">
        <v>9</v>
      </c>
      <c r="B32" s="23">
        <v>2626</v>
      </c>
      <c r="C32" s="15">
        <v>2604.8383309738742</v>
      </c>
      <c r="D32" s="15">
        <v>2562.895842065444</v>
      </c>
      <c r="E32" s="15">
        <v>2548.5377703271233</v>
      </c>
      <c r="F32" s="15">
        <v>2495.0246779556937</v>
      </c>
      <c r="G32" s="15">
        <v>2410.6381075258014</v>
      </c>
      <c r="H32" s="15">
        <v>2362.0505390819289</v>
      </c>
      <c r="I32" s="15">
        <v>2336.1366768540947</v>
      </c>
      <c r="J32" s="15">
        <v>2312.9934165048808</v>
      </c>
      <c r="K32" s="15">
        <v>2282.153091908046</v>
      </c>
      <c r="L32" s="15">
        <v>2258.3650686063866</v>
      </c>
      <c r="M32" s="15">
        <v>2250.5033079897671</v>
      </c>
      <c r="N32" s="15">
        <v>2258.5890656900401</v>
      </c>
      <c r="O32" s="15">
        <v>2277.127128817991</v>
      </c>
      <c r="P32" s="15">
        <v>2305.2339762679649</v>
      </c>
      <c r="Q32" s="15">
        <v>2335.2125716912055</v>
      </c>
      <c r="R32" s="15">
        <v>2366.6893198117414</v>
      </c>
    </row>
    <row r="33" spans="1:18" x14ac:dyDescent="0.35">
      <c r="A33" s="29" t="s">
        <v>10</v>
      </c>
      <c r="B33" s="23">
        <v>2685</v>
      </c>
      <c r="C33" s="15">
        <v>2634.4548011175548</v>
      </c>
      <c r="D33" s="15">
        <v>2676.8528858602613</v>
      </c>
      <c r="E33" s="15">
        <v>2659.9001684758023</v>
      </c>
      <c r="F33" s="15">
        <v>2641.6034696666702</v>
      </c>
      <c r="G33" s="15">
        <v>2604.6180076938545</v>
      </c>
      <c r="H33" s="15">
        <v>2593.1842272529007</v>
      </c>
      <c r="I33" s="15">
        <v>2547.0647901463726</v>
      </c>
      <c r="J33" s="15">
        <v>2473.1921654297535</v>
      </c>
      <c r="K33" s="15">
        <v>2430.9917770941265</v>
      </c>
      <c r="L33" s="15">
        <v>2408.9419144383737</v>
      </c>
      <c r="M33" s="15">
        <v>2389.3220876678506</v>
      </c>
      <c r="N33" s="15">
        <v>2362.5872227969721</v>
      </c>
      <c r="O33" s="15">
        <v>2342.0346801645615</v>
      </c>
      <c r="P33" s="15">
        <v>2335.7944497819203</v>
      </c>
      <c r="Q33" s="15">
        <v>2343.7738810482938</v>
      </c>
      <c r="R33" s="15">
        <v>2361.0783939905432</v>
      </c>
    </row>
    <row r="34" spans="1:18" x14ac:dyDescent="0.35">
      <c r="A34" s="28" t="s">
        <v>11</v>
      </c>
      <c r="B34" s="23">
        <v>2764</v>
      </c>
      <c r="C34" s="15">
        <v>2792.3598249049915</v>
      </c>
      <c r="D34" s="15">
        <v>2769.8028152390671</v>
      </c>
      <c r="E34" s="15">
        <v>2761.0577311391253</v>
      </c>
      <c r="F34" s="15">
        <v>2715.7027610540572</v>
      </c>
      <c r="G34" s="15">
        <v>2754.8173292673487</v>
      </c>
      <c r="H34" s="15">
        <v>2740.8705559481114</v>
      </c>
      <c r="I34" s="15">
        <v>2725.7054365496692</v>
      </c>
      <c r="J34" s="15">
        <v>2693.503699565541</v>
      </c>
      <c r="K34" s="15">
        <v>2684.5930562440813</v>
      </c>
      <c r="L34" s="15">
        <v>2644.1963692083737</v>
      </c>
      <c r="M34" s="15">
        <v>2578.4036043256547</v>
      </c>
      <c r="N34" s="15">
        <v>2540.995677653626</v>
      </c>
      <c r="O34" s="15">
        <v>2521.824766503204</v>
      </c>
      <c r="P34" s="15">
        <v>2505.0206712599665</v>
      </c>
      <c r="Q34" s="15">
        <v>2481.8199738536123</v>
      </c>
      <c r="R34" s="15">
        <v>2464.1897581957255</v>
      </c>
    </row>
    <row r="35" spans="1:18" x14ac:dyDescent="0.35">
      <c r="A35" s="28" t="s">
        <v>12</v>
      </c>
      <c r="B35" s="23">
        <v>3557</v>
      </c>
      <c r="C35" s="15">
        <v>3672.6787218611566</v>
      </c>
      <c r="D35" s="15">
        <v>3749.779269469991</v>
      </c>
      <c r="E35" s="15">
        <v>3785.6353474906446</v>
      </c>
      <c r="F35" s="15">
        <v>3855.4490477429226</v>
      </c>
      <c r="G35" s="15">
        <v>3831.5414816043767</v>
      </c>
      <c r="H35" s="15">
        <v>3812.4493716164025</v>
      </c>
      <c r="I35" s="15">
        <v>3812.4277895465775</v>
      </c>
      <c r="J35" s="15">
        <v>3809.0592679125884</v>
      </c>
      <c r="K35" s="15">
        <v>3796.5284022149935</v>
      </c>
      <c r="L35" s="15">
        <v>3792.0558582166113</v>
      </c>
      <c r="M35" s="15">
        <v>3788.7938907549042</v>
      </c>
      <c r="N35" s="15">
        <v>3742.1600618351786</v>
      </c>
      <c r="O35" s="15">
        <v>3712.4444993578359</v>
      </c>
      <c r="P35" s="15">
        <v>3663.4840555077626</v>
      </c>
      <c r="Q35" s="15">
        <v>3611.8908206149231</v>
      </c>
      <c r="R35" s="15">
        <v>3578.1111661447067</v>
      </c>
    </row>
    <row r="36" spans="1:18" x14ac:dyDescent="0.35">
      <c r="A36" s="28" t="s">
        <v>13</v>
      </c>
      <c r="B36" s="23">
        <v>43202</v>
      </c>
      <c r="C36" s="15">
        <v>43417.632745054085</v>
      </c>
      <c r="D36" s="15">
        <v>43631.075902339384</v>
      </c>
      <c r="E36" s="15">
        <v>43786.338997884872</v>
      </c>
      <c r="F36" s="15">
        <v>43908.854682667035</v>
      </c>
      <c r="G36" s="15">
        <v>44074.918987184887</v>
      </c>
      <c r="H36" s="15">
        <v>44223.141011790081</v>
      </c>
      <c r="I36" s="15">
        <v>44322.729113795969</v>
      </c>
      <c r="J36" s="15">
        <v>44446.595856477092</v>
      </c>
      <c r="K36" s="15">
        <v>44551.962112389396</v>
      </c>
      <c r="L36" s="15">
        <v>44668.051412022687</v>
      </c>
      <c r="M36" s="15">
        <v>44782.215346226229</v>
      </c>
      <c r="N36" s="15">
        <v>44883.502809297497</v>
      </c>
      <c r="O36" s="15">
        <v>45009.420803960609</v>
      </c>
      <c r="P36" s="15">
        <v>45127.733637469151</v>
      </c>
      <c r="Q36" s="15">
        <v>45235.949689256006</v>
      </c>
      <c r="R36" s="15">
        <v>45351.657237027001</v>
      </c>
    </row>
    <row r="37" spans="1:18" x14ac:dyDescent="0.35">
      <c r="A37" s="28" t="s">
        <v>14</v>
      </c>
      <c r="B37" s="23">
        <v>10931</v>
      </c>
      <c r="C37" s="15">
        <v>10964.671458705054</v>
      </c>
      <c r="D37" s="15">
        <v>11032.567931299032</v>
      </c>
      <c r="E37" s="15">
        <v>11112.100527403636</v>
      </c>
      <c r="F37" s="15">
        <v>11280.030760875001</v>
      </c>
      <c r="G37" s="15">
        <v>11374.528751007056</v>
      </c>
      <c r="H37" s="15">
        <v>11531.095473541065</v>
      </c>
      <c r="I37" s="15">
        <v>11746.540769805701</v>
      </c>
      <c r="J37" s="15">
        <v>11950.680638981516</v>
      </c>
      <c r="K37" s="15">
        <v>12146.701275798852</v>
      </c>
      <c r="L37" s="15">
        <v>12315.51244789056</v>
      </c>
      <c r="M37" s="15">
        <v>12474.947548165377</v>
      </c>
      <c r="N37" s="15">
        <v>12682.300783878156</v>
      </c>
      <c r="O37" s="15">
        <v>12792.378391308257</v>
      </c>
      <c r="P37" s="15">
        <v>12940.021017262217</v>
      </c>
      <c r="Q37" s="15">
        <v>13059.494712933089</v>
      </c>
      <c r="R37" s="15">
        <v>13188.565306107814</v>
      </c>
    </row>
    <row r="38" spans="1:18" x14ac:dyDescent="0.35">
      <c r="A38" s="28" t="s">
        <v>15</v>
      </c>
      <c r="B38" s="23">
        <v>5103</v>
      </c>
      <c r="C38" s="15">
        <v>5288.8250470772091</v>
      </c>
      <c r="D38" s="15">
        <v>5446.3583825030764</v>
      </c>
      <c r="E38" s="15">
        <v>5656.0442780384465</v>
      </c>
      <c r="F38" s="15">
        <v>5803.0273043916122</v>
      </c>
      <c r="G38" s="15">
        <v>6003.008704863294</v>
      </c>
      <c r="H38" s="15">
        <v>6139.7574631092493</v>
      </c>
      <c r="I38" s="15">
        <v>6243.6877844401042</v>
      </c>
      <c r="J38" s="15">
        <v>6355.5780948912234</v>
      </c>
      <c r="K38" s="15">
        <v>6445.5855177926433</v>
      </c>
      <c r="L38" s="15">
        <v>6540.486388246205</v>
      </c>
      <c r="M38" s="15">
        <v>6640.3972065270946</v>
      </c>
      <c r="N38" s="15">
        <v>6712.4554364454307</v>
      </c>
      <c r="O38" s="15">
        <v>6812.826645217061</v>
      </c>
      <c r="P38" s="15">
        <v>6884.5168408094005</v>
      </c>
      <c r="Q38" s="15">
        <v>6998.3506226181653</v>
      </c>
      <c r="R38" s="15">
        <v>7075.0712071404005</v>
      </c>
    </row>
    <row r="39" spans="1:18" x14ac:dyDescent="0.35">
      <c r="A39" s="28" t="s">
        <v>3</v>
      </c>
      <c r="B39" s="23">
        <f t="shared" ref="B39:R39" si="7">SUM(B29:B38)</f>
        <v>76475</v>
      </c>
      <c r="C39" s="44">
        <f t="shared" si="7"/>
        <v>76853.59708981718</v>
      </c>
      <c r="D39" s="44">
        <f t="shared" si="7"/>
        <v>77199.526965835263</v>
      </c>
      <c r="E39" s="44">
        <f t="shared" si="7"/>
        <v>77532.85064698408</v>
      </c>
      <c r="F39" s="44">
        <f t="shared" si="7"/>
        <v>77854.296825727302</v>
      </c>
      <c r="G39" s="44">
        <f t="shared" si="7"/>
        <v>78179.078711758644</v>
      </c>
      <c r="H39" s="44">
        <f t="shared" si="7"/>
        <v>78513.323159590524</v>
      </c>
      <c r="I39" s="44">
        <f t="shared" si="7"/>
        <v>78855.512112945042</v>
      </c>
      <c r="J39" s="44">
        <f t="shared" si="7"/>
        <v>79206.0718130475</v>
      </c>
      <c r="K39" s="44">
        <f t="shared" si="7"/>
        <v>79568.246054078714</v>
      </c>
      <c r="L39" s="44">
        <f t="shared" si="7"/>
        <v>79924.376208635746</v>
      </c>
      <c r="M39" s="44">
        <f t="shared" si="7"/>
        <v>80269.208083781399</v>
      </c>
      <c r="N39" s="44">
        <f t="shared" si="7"/>
        <v>80605.765294369805</v>
      </c>
      <c r="O39" s="44">
        <f t="shared" si="7"/>
        <v>80941.08235230406</v>
      </c>
      <c r="P39" s="44">
        <f t="shared" si="7"/>
        <v>81275.496205628733</v>
      </c>
      <c r="Q39" s="44">
        <f t="shared" si="7"/>
        <v>81611.98266017696</v>
      </c>
      <c r="R39" s="44">
        <f t="shared" si="7"/>
        <v>81954.072333185817</v>
      </c>
    </row>
    <row r="41" spans="1:18" x14ac:dyDescent="0.35">
      <c r="A41" s="20" t="s">
        <v>21</v>
      </c>
    </row>
    <row r="42" spans="1:18" x14ac:dyDescent="0.35">
      <c r="A42" s="18" t="s">
        <v>0</v>
      </c>
      <c r="B42" s="24">
        <v>2024</v>
      </c>
      <c r="C42" s="24">
        <v>2025</v>
      </c>
      <c r="D42" s="24">
        <v>2026</v>
      </c>
      <c r="E42" s="24">
        <v>2027</v>
      </c>
      <c r="F42" s="24">
        <v>2028</v>
      </c>
      <c r="G42" s="24">
        <v>2029</v>
      </c>
      <c r="H42" s="24">
        <v>2030</v>
      </c>
      <c r="I42" s="24">
        <v>2031</v>
      </c>
      <c r="J42" s="24">
        <v>2032</v>
      </c>
      <c r="K42" s="24">
        <v>2033</v>
      </c>
      <c r="L42" s="24">
        <v>2034</v>
      </c>
      <c r="M42" s="24">
        <v>2035</v>
      </c>
      <c r="N42" s="24">
        <v>2036</v>
      </c>
      <c r="O42" s="24">
        <v>2037</v>
      </c>
      <c r="P42" s="24">
        <v>2038</v>
      </c>
      <c r="Q42" s="24">
        <v>2039</v>
      </c>
      <c r="R42" s="24">
        <v>2040</v>
      </c>
    </row>
    <row r="43" spans="1:18" x14ac:dyDescent="0.35">
      <c r="A43" s="25" t="s">
        <v>1</v>
      </c>
      <c r="B43" s="23">
        <v>763</v>
      </c>
      <c r="C43" s="15">
        <v>758.93154040176546</v>
      </c>
      <c r="D43" s="15">
        <v>744.80196620373624</v>
      </c>
      <c r="E43" s="15">
        <v>741.08486101561459</v>
      </c>
      <c r="F43" s="15">
        <v>739.66696315226477</v>
      </c>
      <c r="G43" s="15">
        <v>753.16549830336214</v>
      </c>
      <c r="H43" s="15">
        <v>767.90577523202171</v>
      </c>
      <c r="I43" s="15">
        <v>784.0238968200224</v>
      </c>
      <c r="J43" s="15">
        <v>801.10976109858234</v>
      </c>
      <c r="K43" s="15">
        <v>818.74948397975913</v>
      </c>
      <c r="L43" s="15">
        <v>823.29596440366095</v>
      </c>
      <c r="M43" s="15">
        <v>828.31219807893262</v>
      </c>
      <c r="N43" s="16">
        <v>831.6069435693679</v>
      </c>
      <c r="O43" s="15">
        <v>835.32298121704662</v>
      </c>
      <c r="P43" s="14">
        <v>838.67865856236892</v>
      </c>
      <c r="Q43" s="14">
        <v>842.31010950507141</v>
      </c>
      <c r="R43" s="14">
        <v>846.02196066887166</v>
      </c>
    </row>
    <row r="44" spans="1:18" x14ac:dyDescent="0.35">
      <c r="A44" s="27" t="s">
        <v>8</v>
      </c>
      <c r="B44" s="23">
        <v>4299</v>
      </c>
      <c r="C44" s="15">
        <v>4176.8863297775397</v>
      </c>
      <c r="D44" s="15">
        <v>4106.502366030526</v>
      </c>
      <c r="E44" s="15">
        <v>3974.8590639889908</v>
      </c>
      <c r="F44" s="15">
        <v>3908.2836145353758</v>
      </c>
      <c r="G44" s="15">
        <v>3889.9896662505726</v>
      </c>
      <c r="H44" s="15">
        <v>3887.4847277484241</v>
      </c>
      <c r="I44" s="15">
        <v>3901.7392900415671</v>
      </c>
      <c r="J44" s="15">
        <v>3939.2533325008981</v>
      </c>
      <c r="K44" s="15">
        <v>3992.4788342794682</v>
      </c>
      <c r="L44" s="15">
        <v>4059.1255435413041</v>
      </c>
      <c r="M44" s="15">
        <v>4116.2788341186842</v>
      </c>
      <c r="N44" s="16">
        <v>4164.5726790245353</v>
      </c>
      <c r="O44" s="15">
        <v>4202.3974860396465</v>
      </c>
      <c r="P44" s="14">
        <v>4230.2712129183592</v>
      </c>
      <c r="Q44" s="14">
        <v>4248.1562557114166</v>
      </c>
      <c r="R44" s="14">
        <v>4265.5613278180272</v>
      </c>
    </row>
    <row r="45" spans="1:18" x14ac:dyDescent="0.35">
      <c r="A45" s="25" t="s">
        <v>2</v>
      </c>
      <c r="B45" s="23">
        <v>920</v>
      </c>
      <c r="C45" s="15">
        <v>910.46258533369144</v>
      </c>
      <c r="D45" s="15">
        <v>862.22351352333533</v>
      </c>
      <c r="E45" s="15">
        <v>915.51350265149449</v>
      </c>
      <c r="F45" s="15">
        <v>855.14543887156503</v>
      </c>
      <c r="G45" s="15">
        <v>810.37346396419139</v>
      </c>
      <c r="H45" s="15">
        <v>809.4714798883623</v>
      </c>
      <c r="I45" s="15">
        <v>807.47337393759176</v>
      </c>
      <c r="J45" s="15">
        <v>798.9880770915255</v>
      </c>
      <c r="K45" s="15">
        <v>797.54673145749882</v>
      </c>
      <c r="L45" s="15">
        <v>797.64995384324857</v>
      </c>
      <c r="M45" s="15">
        <v>807.62034428043512</v>
      </c>
      <c r="N45" s="16">
        <v>818.30091772805952</v>
      </c>
      <c r="O45" s="15">
        <v>829.80773421091544</v>
      </c>
      <c r="P45" s="14">
        <v>841.89323302592425</v>
      </c>
      <c r="Q45" s="14">
        <v>854.29193293704645</v>
      </c>
      <c r="R45" s="14">
        <v>857.996836101094</v>
      </c>
    </row>
    <row r="46" spans="1:18" x14ac:dyDescent="0.35">
      <c r="A46" s="27" t="s">
        <v>9</v>
      </c>
      <c r="B46" s="23">
        <v>2655</v>
      </c>
      <c r="C46" s="15">
        <v>2691.1118847553944</v>
      </c>
      <c r="D46" s="15">
        <v>2727.3810828811393</v>
      </c>
      <c r="E46" s="15">
        <v>2711.6595944804722</v>
      </c>
      <c r="F46" s="15">
        <v>2710.5583529414021</v>
      </c>
      <c r="G46" s="15">
        <v>2660.0934527338077</v>
      </c>
      <c r="H46" s="15">
        <v>2609.9280049718609</v>
      </c>
      <c r="I46" s="15">
        <v>2516.4534115021115</v>
      </c>
      <c r="J46" s="15">
        <v>2475.5578988811935</v>
      </c>
      <c r="K46" s="15">
        <v>2465.8028883647521</v>
      </c>
      <c r="L46" s="15">
        <v>2455.7352347654537</v>
      </c>
      <c r="M46" s="15">
        <v>2447.6762141348408</v>
      </c>
      <c r="N46" s="16">
        <v>2456.5093729359114</v>
      </c>
      <c r="O46" s="15">
        <v>2476.4083347018595</v>
      </c>
      <c r="P46" s="14">
        <v>2506.4339297995452</v>
      </c>
      <c r="Q46" s="14">
        <v>2538.4277169760708</v>
      </c>
      <c r="R46" s="14">
        <v>2571.9932669723521</v>
      </c>
    </row>
    <row r="47" spans="1:18" x14ac:dyDescent="0.35">
      <c r="A47" s="27" t="s">
        <v>10</v>
      </c>
      <c r="B47" s="23">
        <v>2872</v>
      </c>
      <c r="C47" s="15">
        <v>2830.8728873718292</v>
      </c>
      <c r="D47" s="15">
        <v>2794.1208182456144</v>
      </c>
      <c r="E47" s="15">
        <v>2726.6939875002977</v>
      </c>
      <c r="F47" s="15">
        <v>2759.0103490172692</v>
      </c>
      <c r="G47" s="15">
        <v>2792.3793806406948</v>
      </c>
      <c r="H47" s="15">
        <v>2780.1333259797425</v>
      </c>
      <c r="I47" s="15">
        <v>2780.1309942790954</v>
      </c>
      <c r="J47" s="15">
        <v>2736.8072493917057</v>
      </c>
      <c r="K47" s="15">
        <v>2694.0890946600184</v>
      </c>
      <c r="L47" s="15">
        <v>2611.793497972742</v>
      </c>
      <c r="M47" s="15">
        <v>2576.1511225835984</v>
      </c>
      <c r="N47" s="16">
        <v>2568.3104607465257</v>
      </c>
      <c r="O47" s="15">
        <v>2560.1325163586362</v>
      </c>
      <c r="P47" s="14">
        <v>2553.8193127868931</v>
      </c>
      <c r="Q47" s="14">
        <v>2562.5760614070855</v>
      </c>
      <c r="R47" s="14">
        <v>2581.2092002453592</v>
      </c>
    </row>
    <row r="48" spans="1:18" x14ac:dyDescent="0.35">
      <c r="A48" s="25" t="s">
        <v>11</v>
      </c>
      <c r="B48" s="23">
        <v>2977</v>
      </c>
      <c r="C48" s="15">
        <v>3026.2196992448198</v>
      </c>
      <c r="D48" s="15">
        <v>2967.6939215103912</v>
      </c>
      <c r="E48" s="15">
        <v>2972.7725894091714</v>
      </c>
      <c r="F48" s="15">
        <v>2936.3366757680833</v>
      </c>
      <c r="G48" s="15">
        <v>2904.282223911619</v>
      </c>
      <c r="H48" s="15">
        <v>2844.5333986502242</v>
      </c>
      <c r="I48" s="15">
        <v>2875.1302042672751</v>
      </c>
      <c r="J48" s="15">
        <v>2906.8868953038527</v>
      </c>
      <c r="K48" s="15">
        <v>2897.5148650069018</v>
      </c>
      <c r="L48" s="15">
        <v>2898.6497977903541</v>
      </c>
      <c r="M48" s="15">
        <v>2860.6316526235942</v>
      </c>
      <c r="N48" s="16">
        <v>2823.1114800213991</v>
      </c>
      <c r="O48" s="15">
        <v>2749.557738395963</v>
      </c>
      <c r="P48" s="14">
        <v>2718.2819827205672</v>
      </c>
      <c r="Q48" s="14">
        <v>2712.2639647411588</v>
      </c>
      <c r="R48" s="14">
        <v>2705.9446492124152</v>
      </c>
    </row>
    <row r="49" spans="1:18" x14ac:dyDescent="0.35">
      <c r="A49" s="25" t="s">
        <v>12</v>
      </c>
      <c r="B49" s="23">
        <v>3797</v>
      </c>
      <c r="C49" s="15">
        <v>3847.8381379831171</v>
      </c>
      <c r="D49" s="15">
        <v>3961.7717165589115</v>
      </c>
      <c r="E49" s="15">
        <v>4077.1912603211094</v>
      </c>
      <c r="F49" s="15">
        <v>4097.3762607855278</v>
      </c>
      <c r="G49" s="15">
        <v>4123.3818132413044</v>
      </c>
      <c r="H49" s="15">
        <v>4109.814857593642</v>
      </c>
      <c r="I49" s="15">
        <v>4063.9498964154618</v>
      </c>
      <c r="J49" s="15">
        <v>4026.7424237119076</v>
      </c>
      <c r="K49" s="15">
        <v>4003.9476471832181</v>
      </c>
      <c r="L49" s="15">
        <v>3988.7086606977068</v>
      </c>
      <c r="M49" s="15">
        <v>4011.9572301834501</v>
      </c>
      <c r="N49" s="16">
        <v>4008.5110978850489</v>
      </c>
      <c r="O49" s="15">
        <v>4037.2166857638686</v>
      </c>
      <c r="P49" s="14">
        <v>3999.8106689226902</v>
      </c>
      <c r="Q49" s="14">
        <v>3940.4200995072401</v>
      </c>
      <c r="R49" s="14">
        <v>3907.4647702946577</v>
      </c>
    </row>
    <row r="50" spans="1:18" x14ac:dyDescent="0.35">
      <c r="A50" s="25" t="s">
        <v>13</v>
      </c>
      <c r="B50" s="23">
        <v>43803</v>
      </c>
      <c r="C50" s="15">
        <v>44020.334285502278</v>
      </c>
      <c r="D50" s="15">
        <v>44249.212220959198</v>
      </c>
      <c r="E50" s="15">
        <v>44404.415256361564</v>
      </c>
      <c r="F50" s="15">
        <v>44582.62176827748</v>
      </c>
      <c r="G50" s="15">
        <v>44710.108278025837</v>
      </c>
      <c r="H50" s="15">
        <v>44888.324967054075</v>
      </c>
      <c r="I50" s="15">
        <v>45057.379155624301</v>
      </c>
      <c r="J50" s="15">
        <v>45144.821031530926</v>
      </c>
      <c r="K50" s="15">
        <v>45252.647386034114</v>
      </c>
      <c r="L50" s="15">
        <v>45449.807786549536</v>
      </c>
      <c r="M50" s="15">
        <v>45571.75965581237</v>
      </c>
      <c r="N50" s="16">
        <v>45667.929528085639</v>
      </c>
      <c r="O50" s="15">
        <v>45789.696465237044</v>
      </c>
      <c r="P50" s="14">
        <v>45947.449867910109</v>
      </c>
      <c r="Q50" s="14">
        <v>46054.905957273237</v>
      </c>
      <c r="R50" s="14">
        <v>46172.858082897757</v>
      </c>
    </row>
    <row r="51" spans="1:18" x14ac:dyDescent="0.35">
      <c r="A51" s="25" t="s">
        <v>14</v>
      </c>
      <c r="B51" s="23">
        <v>9950</v>
      </c>
      <c r="C51" s="15">
        <v>10034.272205788038</v>
      </c>
      <c r="D51" s="15">
        <v>10123.378642488589</v>
      </c>
      <c r="E51" s="15">
        <v>10250.908295565856</v>
      </c>
      <c r="F51" s="15">
        <v>10404.317349889488</v>
      </c>
      <c r="G51" s="15">
        <v>10569.767124184697</v>
      </c>
      <c r="H51" s="15">
        <v>10791.392910161339</v>
      </c>
      <c r="I51" s="15">
        <v>11010.805089862837</v>
      </c>
      <c r="J51" s="15">
        <v>11264.612779516152</v>
      </c>
      <c r="K51" s="15">
        <v>11469.43833333146</v>
      </c>
      <c r="L51" s="15">
        <v>11607.157167508642</v>
      </c>
      <c r="M51" s="15">
        <v>11755.785911568139</v>
      </c>
      <c r="N51" s="16">
        <v>11939.420142856859</v>
      </c>
      <c r="O51" s="15">
        <v>12089.760805343383</v>
      </c>
      <c r="P51" s="14">
        <v>12233.064560901386</v>
      </c>
      <c r="Q51" s="14">
        <v>12393.573175123409</v>
      </c>
      <c r="R51" s="14">
        <v>12498.460961748506</v>
      </c>
    </row>
    <row r="52" spans="1:18" x14ac:dyDescent="0.35">
      <c r="A52" s="25" t="s">
        <v>25</v>
      </c>
      <c r="B52" s="23">
        <v>3580</v>
      </c>
      <c r="C52" s="15">
        <v>3775.4319188687064</v>
      </c>
      <c r="D52" s="15">
        <v>3948.9150143348443</v>
      </c>
      <c r="E52" s="15">
        <v>4104.3880430158879</v>
      </c>
      <c r="F52" s="15">
        <v>4262.5562651007631</v>
      </c>
      <c r="G52" s="15">
        <v>4417.0182981454345</v>
      </c>
      <c r="H52" s="15">
        <v>4517.3932065947647</v>
      </c>
      <c r="I52" s="15">
        <v>4589.8737611760025</v>
      </c>
      <c r="J52" s="15">
        <v>4679.8398816602539</v>
      </c>
      <c r="K52" s="15">
        <v>4777.805855385719</v>
      </c>
      <c r="L52" s="15">
        <v>4865.1995607279305</v>
      </c>
      <c r="M52" s="15">
        <v>4960.5199984985793</v>
      </c>
      <c r="N52" s="16">
        <v>5032.9836104631313</v>
      </c>
      <c r="O52" s="15">
        <v>5112.9025101286479</v>
      </c>
      <c r="P52" s="14">
        <v>5182.505679414714</v>
      </c>
      <c r="Q52" s="14">
        <v>5275.019528853798</v>
      </c>
      <c r="R52" s="14">
        <v>5385.7331787954008</v>
      </c>
    </row>
    <row r="53" spans="1:18" x14ac:dyDescent="0.35">
      <c r="A53" s="25" t="s">
        <v>3</v>
      </c>
      <c r="B53" s="42">
        <f t="shared" ref="B53:R53" si="8">SUM(B43:B52)</f>
        <v>75616</v>
      </c>
      <c r="C53" s="43">
        <f t="shared" si="8"/>
        <v>76072.361475027181</v>
      </c>
      <c r="D53" s="43">
        <f t="shared" si="8"/>
        <v>76486.001262736274</v>
      </c>
      <c r="E53" s="43">
        <f t="shared" si="8"/>
        <v>76879.486454310463</v>
      </c>
      <c r="F53" s="43">
        <f t="shared" si="8"/>
        <v>77255.873038339225</v>
      </c>
      <c r="G53" s="43">
        <f t="shared" si="8"/>
        <v>77630.559199401527</v>
      </c>
      <c r="H53" s="43">
        <f t="shared" si="8"/>
        <v>78006.382653874447</v>
      </c>
      <c r="I53" s="43">
        <f t="shared" si="8"/>
        <v>78386.959073926264</v>
      </c>
      <c r="J53" s="43">
        <f t="shared" si="8"/>
        <v>78774.619330686997</v>
      </c>
      <c r="K53" s="43">
        <f t="shared" si="8"/>
        <v>79170.021119682904</v>
      </c>
      <c r="L53" s="43">
        <f t="shared" si="8"/>
        <v>79557.123167800572</v>
      </c>
      <c r="M53" s="43">
        <f t="shared" si="8"/>
        <v>79936.69316188262</v>
      </c>
      <c r="N53" s="43">
        <f t="shared" si="8"/>
        <v>80311.256233316468</v>
      </c>
      <c r="O53" s="43">
        <f t="shared" si="8"/>
        <v>80683.203257397021</v>
      </c>
      <c r="P53" s="43">
        <f t="shared" si="8"/>
        <v>81052.209106962546</v>
      </c>
      <c r="Q53" s="43">
        <f t="shared" si="8"/>
        <v>81421.944802035534</v>
      </c>
      <c r="R53" s="43">
        <f t="shared" si="8"/>
        <v>81793.244234754442</v>
      </c>
    </row>
  </sheetData>
  <hyperlinks>
    <hyperlink ref="D1" location="Inledning!A1" display="Tillbaka till inledning"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091E-7A04-45B4-839E-3F96414C32EA}">
  <dimension ref="A1:S111"/>
  <sheetViews>
    <sheetView workbookViewId="0">
      <selection activeCell="E2" sqref="E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256</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35</v>
      </c>
      <c r="C6" s="15">
        <v>34.622801045785039</v>
      </c>
      <c r="D6" s="15">
        <v>34.560211905253361</v>
      </c>
      <c r="E6" s="15">
        <v>34.745145064843868</v>
      </c>
      <c r="F6" s="15">
        <v>34.771063233425565</v>
      </c>
      <c r="G6" s="15">
        <v>36.454985559955915</v>
      </c>
      <c r="H6" s="15">
        <v>37.814551523303486</v>
      </c>
      <c r="I6" s="15">
        <v>38.447662724187801</v>
      </c>
      <c r="J6" s="15">
        <v>37.615737067475457</v>
      </c>
      <c r="K6" s="15">
        <v>36.604695389959602</v>
      </c>
      <c r="L6" s="15">
        <v>35.815160412319763</v>
      </c>
    </row>
    <row r="7" spans="1:12" x14ac:dyDescent="0.35">
      <c r="A7" s="70" t="s">
        <v>135</v>
      </c>
      <c r="B7" s="73">
        <v>42</v>
      </c>
      <c r="C7" s="15">
        <v>40.452207654365786</v>
      </c>
      <c r="D7" s="15">
        <v>39.49907342058129</v>
      </c>
      <c r="E7" s="15">
        <v>39.232111069120755</v>
      </c>
      <c r="F7" s="15">
        <v>39.286218168030189</v>
      </c>
      <c r="G7" s="15">
        <v>40.325260416548431</v>
      </c>
      <c r="H7" s="15">
        <v>41.742835271193407</v>
      </c>
      <c r="I7" s="15">
        <v>42.861526259097467</v>
      </c>
      <c r="J7" s="15">
        <v>42.093439923159778</v>
      </c>
      <c r="K7" s="15">
        <v>41.312511012131054</v>
      </c>
      <c r="L7" s="15">
        <v>40.66143509686885</v>
      </c>
    </row>
    <row r="8" spans="1:12" x14ac:dyDescent="0.35">
      <c r="A8" s="70" t="s">
        <v>136</v>
      </c>
      <c r="B8" s="73">
        <v>52</v>
      </c>
      <c r="C8" s="15">
        <v>45.120393395508778</v>
      </c>
      <c r="D8" s="15">
        <v>43.983378798164892</v>
      </c>
      <c r="E8" s="15">
        <v>42.383545799166932</v>
      </c>
      <c r="F8" s="15">
        <v>42.004146247978667</v>
      </c>
      <c r="G8" s="15">
        <v>43.055826577312033</v>
      </c>
      <c r="H8" s="15">
        <v>43.873934514076893</v>
      </c>
      <c r="I8" s="15">
        <v>45.11593672327151</v>
      </c>
      <c r="J8" s="15">
        <v>44.936620227910396</v>
      </c>
      <c r="K8" s="15">
        <v>44.274436804041038</v>
      </c>
      <c r="L8" s="15">
        <v>43.844432763017252</v>
      </c>
    </row>
    <row r="9" spans="1:12" x14ac:dyDescent="0.35">
      <c r="A9" s="70" t="s">
        <v>137</v>
      </c>
      <c r="B9" s="73">
        <v>53</v>
      </c>
      <c r="C9" s="15">
        <v>52.562591547248452</v>
      </c>
      <c r="D9" s="15">
        <v>47.384037356973067</v>
      </c>
      <c r="E9" s="15">
        <v>46.376355276213481</v>
      </c>
      <c r="F9" s="15">
        <v>44.495338051857665</v>
      </c>
      <c r="G9" s="15">
        <v>44.993099789770405</v>
      </c>
      <c r="H9" s="15">
        <v>45.842331913628719</v>
      </c>
      <c r="I9" s="15">
        <v>46.522035185101572</v>
      </c>
      <c r="J9" s="15">
        <v>46.61542440330453</v>
      </c>
      <c r="K9" s="15">
        <v>46.502066504666537</v>
      </c>
      <c r="L9" s="15">
        <v>46.133569007859272</v>
      </c>
    </row>
    <row r="10" spans="1:12" x14ac:dyDescent="0.35">
      <c r="A10" s="70" t="s">
        <v>138</v>
      </c>
      <c r="B10" s="73">
        <v>58</v>
      </c>
      <c r="C10" s="15">
        <v>54.347544664951755</v>
      </c>
      <c r="D10" s="15">
        <v>53.41603009677236</v>
      </c>
      <c r="E10" s="15">
        <v>49.443744953267341</v>
      </c>
      <c r="F10" s="15">
        <v>48.492656332299006</v>
      </c>
      <c r="G10" s="15">
        <v>47.244602347049387</v>
      </c>
      <c r="H10" s="15">
        <v>47.571489519699711</v>
      </c>
      <c r="I10" s="15">
        <v>48.296492251734172</v>
      </c>
      <c r="J10" s="15">
        <v>48.034299374582787</v>
      </c>
      <c r="K10" s="15">
        <v>48.174100648800348</v>
      </c>
      <c r="L10" s="15">
        <v>48.282152770249311</v>
      </c>
    </row>
    <row r="11" spans="1:12" x14ac:dyDescent="0.35">
      <c r="A11" s="70" t="s">
        <v>139</v>
      </c>
      <c r="B11" s="73">
        <v>65</v>
      </c>
      <c r="C11" s="15">
        <v>59.406073776351711</v>
      </c>
      <c r="D11" s="15">
        <v>55.507044639359201</v>
      </c>
      <c r="E11" s="15">
        <v>54.198444085450518</v>
      </c>
      <c r="F11" s="15">
        <v>51.103139227988279</v>
      </c>
      <c r="G11" s="15">
        <v>50.75657145214474</v>
      </c>
      <c r="H11" s="15">
        <v>49.357571009260987</v>
      </c>
      <c r="I11" s="15">
        <v>49.566701667184667</v>
      </c>
      <c r="J11" s="15">
        <v>49.523682542933877</v>
      </c>
      <c r="K11" s="15">
        <v>49.289904646495295</v>
      </c>
      <c r="L11" s="15">
        <v>49.591929986329696</v>
      </c>
    </row>
    <row r="12" spans="1:12" x14ac:dyDescent="0.35">
      <c r="A12" s="70" t="s">
        <v>2</v>
      </c>
      <c r="B12" s="73">
        <v>64</v>
      </c>
      <c r="C12" s="15">
        <v>65.808686692430754</v>
      </c>
      <c r="D12" s="15">
        <v>60.474931643945759</v>
      </c>
      <c r="E12" s="15">
        <v>56.604647865020461</v>
      </c>
      <c r="F12" s="15">
        <v>55.052862576602408</v>
      </c>
      <c r="G12" s="15">
        <v>53.018498925320053</v>
      </c>
      <c r="H12" s="15">
        <v>52.612951210935478</v>
      </c>
      <c r="I12" s="15">
        <v>51.143689750684139</v>
      </c>
      <c r="J12" s="15">
        <v>50.68852733562359</v>
      </c>
      <c r="K12" s="15">
        <v>50.649715917474545</v>
      </c>
      <c r="L12" s="15">
        <v>50.552516207144592</v>
      </c>
    </row>
    <row r="13" spans="1:12" x14ac:dyDescent="0.35">
      <c r="A13" s="70" t="s">
        <v>140</v>
      </c>
      <c r="B13" s="73">
        <v>77</v>
      </c>
      <c r="C13" s="15">
        <v>64.537119702605253</v>
      </c>
      <c r="D13" s="15">
        <v>67.211223644676977</v>
      </c>
      <c r="E13" s="15">
        <v>61.824633284771714</v>
      </c>
      <c r="F13" s="15">
        <v>58.094615357095719</v>
      </c>
      <c r="G13" s="15">
        <v>56.85928625835308</v>
      </c>
      <c r="H13" s="15">
        <v>55.040423847574452</v>
      </c>
      <c r="I13" s="15">
        <v>54.627631437482748</v>
      </c>
      <c r="J13" s="15">
        <v>52.632120885661436</v>
      </c>
      <c r="K13" s="15">
        <v>52.178629167547307</v>
      </c>
      <c r="L13" s="15">
        <v>52.244028225549926</v>
      </c>
    </row>
    <row r="14" spans="1:12" x14ac:dyDescent="0.35">
      <c r="A14" s="70" t="s">
        <v>141</v>
      </c>
      <c r="B14" s="73">
        <v>65</v>
      </c>
      <c r="C14" s="15">
        <v>74.962430131281067</v>
      </c>
      <c r="D14" s="15">
        <v>64.908378688118091</v>
      </c>
      <c r="E14" s="15">
        <v>68.162699273794956</v>
      </c>
      <c r="F14" s="15">
        <v>62.750650453633753</v>
      </c>
      <c r="G14" s="15">
        <v>59.536628478339672</v>
      </c>
      <c r="H14" s="15">
        <v>58.191322165951917</v>
      </c>
      <c r="I14" s="15">
        <v>56.518331774038877</v>
      </c>
      <c r="J14" s="15">
        <v>55.71106465349277</v>
      </c>
      <c r="K14" s="15">
        <v>53.767255794696595</v>
      </c>
      <c r="L14" s="15">
        <v>53.415852418904421</v>
      </c>
    </row>
    <row r="15" spans="1:12" x14ac:dyDescent="0.35">
      <c r="A15" s="70" t="s">
        <v>142</v>
      </c>
      <c r="B15" s="73">
        <v>76</v>
      </c>
      <c r="C15" s="15">
        <v>65.543597516028058</v>
      </c>
      <c r="D15" s="15">
        <v>73.617539739135026</v>
      </c>
      <c r="E15" s="15">
        <v>65.447880405056125</v>
      </c>
      <c r="F15" s="15">
        <v>69.102135699616014</v>
      </c>
      <c r="G15" s="15">
        <v>63.986707284678431</v>
      </c>
      <c r="H15" s="15">
        <v>60.897210347956744</v>
      </c>
      <c r="I15" s="15">
        <v>59.495569484891675</v>
      </c>
      <c r="J15" s="15">
        <v>57.566390094044664</v>
      </c>
      <c r="K15" s="15">
        <v>56.832824790693429</v>
      </c>
      <c r="L15" s="15">
        <v>55.042944935953173</v>
      </c>
    </row>
    <row r="16" spans="1:12" x14ac:dyDescent="0.35">
      <c r="A16" s="70" t="s">
        <v>143</v>
      </c>
      <c r="B16" s="73">
        <v>84</v>
      </c>
      <c r="C16" s="15">
        <v>75.509878999359501</v>
      </c>
      <c r="D16" s="15">
        <v>66.011515563425618</v>
      </c>
      <c r="E16" s="15">
        <v>72.379633217308808</v>
      </c>
      <c r="F16" s="15">
        <v>65.741467028635</v>
      </c>
      <c r="G16" s="15">
        <v>69.838658411881809</v>
      </c>
      <c r="H16" s="15">
        <v>64.856084789305399</v>
      </c>
      <c r="I16" s="15">
        <v>61.917475553297585</v>
      </c>
      <c r="J16" s="15">
        <v>60.096887559597569</v>
      </c>
      <c r="K16" s="15">
        <v>58.363299181198656</v>
      </c>
      <c r="L16" s="15">
        <v>57.78285983698526</v>
      </c>
    </row>
    <row r="17" spans="1:12" x14ac:dyDescent="0.35">
      <c r="A17" s="70" t="s">
        <v>144</v>
      </c>
      <c r="B17" s="73">
        <v>75</v>
      </c>
      <c r="C17" s="15">
        <v>83.590015161272717</v>
      </c>
      <c r="D17" s="15">
        <v>75.489288360229324</v>
      </c>
      <c r="E17" s="15">
        <v>66.933873996661262</v>
      </c>
      <c r="F17" s="15">
        <v>71.847442939941871</v>
      </c>
      <c r="G17" s="15">
        <v>66.655910619943327</v>
      </c>
      <c r="H17" s="15">
        <v>70.767490951280891</v>
      </c>
      <c r="I17" s="15">
        <v>66.001739256725756</v>
      </c>
      <c r="J17" s="15">
        <v>62.875694399049792</v>
      </c>
      <c r="K17" s="15">
        <v>61.035706654344445</v>
      </c>
      <c r="L17" s="15">
        <v>59.6000309322161</v>
      </c>
    </row>
    <row r="18" spans="1:12" x14ac:dyDescent="0.35">
      <c r="A18" s="70" t="s">
        <v>145</v>
      </c>
      <c r="B18" s="73">
        <v>74</v>
      </c>
      <c r="C18" s="15">
        <v>75.321820453845774</v>
      </c>
      <c r="D18" s="15">
        <v>83.419959629100816</v>
      </c>
      <c r="E18" s="15">
        <v>75.80856244224988</v>
      </c>
      <c r="F18" s="15">
        <v>68.149136281895366</v>
      </c>
      <c r="G18" s="15">
        <v>71.944496263519781</v>
      </c>
      <c r="H18" s="15">
        <v>67.757813111659473</v>
      </c>
      <c r="I18" s="15">
        <v>71.849321260420467</v>
      </c>
      <c r="J18" s="15">
        <v>67.046198154798958</v>
      </c>
      <c r="K18" s="15">
        <v>64.04896170555007</v>
      </c>
      <c r="L18" s="15">
        <v>62.333353217303568</v>
      </c>
    </row>
    <row r="19" spans="1:12" x14ac:dyDescent="0.35">
      <c r="A19" s="70" t="s">
        <v>146</v>
      </c>
      <c r="B19" s="73">
        <v>88</v>
      </c>
      <c r="C19" s="15">
        <v>74.021269064603032</v>
      </c>
      <c r="D19" s="15">
        <v>75.950931852872387</v>
      </c>
      <c r="E19" s="15">
        <v>83.573875370332416</v>
      </c>
      <c r="F19" s="15">
        <v>76.390369500291769</v>
      </c>
      <c r="G19" s="15">
        <v>69.71811523291619</v>
      </c>
      <c r="H19" s="15">
        <v>72.334163463100452</v>
      </c>
      <c r="I19" s="15">
        <v>69.064303707276693</v>
      </c>
      <c r="J19" s="15">
        <v>72.808734067529514</v>
      </c>
      <c r="K19" s="15">
        <v>68.247838606919416</v>
      </c>
      <c r="L19" s="15">
        <v>65.542259353465994</v>
      </c>
    </row>
    <row r="20" spans="1:12" x14ac:dyDescent="0.35">
      <c r="A20" s="70" t="s">
        <v>147</v>
      </c>
      <c r="B20" s="73">
        <v>82</v>
      </c>
      <c r="C20" s="15">
        <v>88.347787588287687</v>
      </c>
      <c r="D20" s="15">
        <v>74.391585029409129</v>
      </c>
      <c r="E20" s="15">
        <v>76.743275228325615</v>
      </c>
      <c r="F20" s="15">
        <v>83.911702779397473</v>
      </c>
      <c r="G20" s="15">
        <v>77.296024827678593</v>
      </c>
      <c r="H20" s="15">
        <v>71.224293002110073</v>
      </c>
      <c r="I20" s="15">
        <v>72.869025168640178</v>
      </c>
      <c r="J20" s="15">
        <v>70.156290932968133</v>
      </c>
      <c r="K20" s="15">
        <v>73.794456127190188</v>
      </c>
      <c r="L20" s="15">
        <v>69.626671494614527</v>
      </c>
    </row>
    <row r="21" spans="1:12" x14ac:dyDescent="0.35">
      <c r="A21" s="70" t="s">
        <v>148</v>
      </c>
      <c r="B21" s="73">
        <v>73</v>
      </c>
      <c r="C21" s="15">
        <v>83.246595230257014</v>
      </c>
      <c r="D21" s="15">
        <v>88.662822106785597</v>
      </c>
      <c r="E21" s="15">
        <v>74.926496714085488</v>
      </c>
      <c r="F21" s="15">
        <v>77.507607554984872</v>
      </c>
      <c r="G21" s="15">
        <v>84.454582453333046</v>
      </c>
      <c r="H21" s="15">
        <v>78.104505348051106</v>
      </c>
      <c r="I21" s="15">
        <v>72.62628415661365</v>
      </c>
      <c r="J21" s="15">
        <v>73.203206272049229</v>
      </c>
      <c r="K21" s="15">
        <v>71.225258353417317</v>
      </c>
      <c r="L21" s="15">
        <v>74.896571393890298</v>
      </c>
    </row>
    <row r="22" spans="1:12" x14ac:dyDescent="0.35">
      <c r="A22" s="70" t="s">
        <v>149</v>
      </c>
      <c r="B22" s="73">
        <v>81</v>
      </c>
      <c r="C22" s="15">
        <v>74.776837690526463</v>
      </c>
      <c r="D22" s="15">
        <v>84.377498192803642</v>
      </c>
      <c r="E22" s="15">
        <v>89.176920160896969</v>
      </c>
      <c r="F22" s="15">
        <v>75.635365169590045</v>
      </c>
      <c r="G22" s="15">
        <v>78.599440678414894</v>
      </c>
      <c r="H22" s="15">
        <v>85.086845422883101</v>
      </c>
      <c r="I22" s="15">
        <v>79.058220209032044</v>
      </c>
      <c r="J22" s="15">
        <v>73.863515627521565</v>
      </c>
      <c r="K22" s="15">
        <v>73.825951836891619</v>
      </c>
      <c r="L22" s="15">
        <v>72.642004714360112</v>
      </c>
    </row>
    <row r="23" spans="1:12" x14ac:dyDescent="0.35">
      <c r="A23" s="70" t="s">
        <v>150</v>
      </c>
      <c r="B23" s="73">
        <v>78</v>
      </c>
      <c r="C23" s="15">
        <v>82.508883474719823</v>
      </c>
      <c r="D23" s="15">
        <v>76.490873943249127</v>
      </c>
      <c r="E23" s="15">
        <v>85.647577785498967</v>
      </c>
      <c r="F23" s="15">
        <v>89.894100300890869</v>
      </c>
      <c r="G23" s="15">
        <v>76.815267360676984</v>
      </c>
      <c r="H23" s="15">
        <v>79.766017315226492</v>
      </c>
      <c r="I23" s="15">
        <v>85.957649100658671</v>
      </c>
      <c r="J23" s="15">
        <v>79.989387461147743</v>
      </c>
      <c r="K23" s="15">
        <v>75.35780803454297</v>
      </c>
      <c r="L23" s="15">
        <v>75.019039774706258</v>
      </c>
    </row>
    <row r="24" spans="1:12" x14ac:dyDescent="0.35">
      <c r="A24" s="70" t="s">
        <v>151</v>
      </c>
      <c r="B24" s="73">
        <v>77</v>
      </c>
      <c r="C24" s="15">
        <v>78.490228199968186</v>
      </c>
      <c r="D24" s="15">
        <v>83.63348425835737</v>
      </c>
      <c r="E24" s="15">
        <v>78.054779963292802</v>
      </c>
      <c r="F24" s="15">
        <v>86.688905008461575</v>
      </c>
      <c r="G24" s="15">
        <v>90.772217631167621</v>
      </c>
      <c r="H24" s="15">
        <v>77.711497346425105</v>
      </c>
      <c r="I24" s="15">
        <v>80.747898418426502</v>
      </c>
      <c r="J24" s="15">
        <v>86.438689661806251</v>
      </c>
      <c r="K24" s="15">
        <v>80.883233416591764</v>
      </c>
      <c r="L24" s="15">
        <v>76.991316241992507</v>
      </c>
    </row>
    <row r="25" spans="1:12" x14ac:dyDescent="0.35">
      <c r="A25" s="70" t="s">
        <v>152</v>
      </c>
      <c r="B25" s="73">
        <v>84</v>
      </c>
      <c r="C25" s="15">
        <v>72.931008281631989</v>
      </c>
      <c r="D25" s="15">
        <v>73.50991709208634</v>
      </c>
      <c r="E25" s="15">
        <v>78.922891981821707</v>
      </c>
      <c r="F25" s="15">
        <v>73.981588510973396</v>
      </c>
      <c r="G25" s="15">
        <v>81.538978523137402</v>
      </c>
      <c r="H25" s="15">
        <v>84.642669631231712</v>
      </c>
      <c r="I25" s="15">
        <v>72.903560908200348</v>
      </c>
      <c r="J25" s="15">
        <v>75.405591547595975</v>
      </c>
      <c r="K25" s="15">
        <v>80.624167927232818</v>
      </c>
      <c r="L25" s="15">
        <v>76.420262603439639</v>
      </c>
    </row>
    <row r="26" spans="1:12" x14ac:dyDescent="0.35">
      <c r="A26" s="70" t="s">
        <v>153</v>
      </c>
      <c r="B26" s="73">
        <v>75</v>
      </c>
      <c r="C26" s="15">
        <v>68.634762717543765</v>
      </c>
      <c r="D26" s="15">
        <v>61.455548906986778</v>
      </c>
      <c r="E26" s="15">
        <v>62.067731451032159</v>
      </c>
      <c r="F26" s="15">
        <v>65.794336060951807</v>
      </c>
      <c r="G26" s="15">
        <v>62.723802932013811</v>
      </c>
      <c r="H26" s="15">
        <v>68.272113487585244</v>
      </c>
      <c r="I26" s="15">
        <v>70.044410686648575</v>
      </c>
      <c r="J26" s="15">
        <v>61.477089659913155</v>
      </c>
      <c r="K26" s="15">
        <v>63.141741890123356</v>
      </c>
      <c r="L26" s="15">
        <v>67.340938559657033</v>
      </c>
    </row>
    <row r="27" spans="1:12" x14ac:dyDescent="0.35">
      <c r="A27" s="70" t="s">
        <v>154</v>
      </c>
      <c r="B27" s="73">
        <v>45</v>
      </c>
      <c r="C27" s="15">
        <v>55.328460686541312</v>
      </c>
      <c r="D27" s="15">
        <v>51.886792762661614</v>
      </c>
      <c r="E27" s="15">
        <v>48.361567264285291</v>
      </c>
      <c r="F27" s="15">
        <v>48.43831626868932</v>
      </c>
      <c r="G27" s="15">
        <v>50.976780365403265</v>
      </c>
      <c r="H27" s="15">
        <v>49.323451785564991</v>
      </c>
      <c r="I27" s="15">
        <v>52.394685621743839</v>
      </c>
      <c r="J27" s="15">
        <v>53.153883263339814</v>
      </c>
      <c r="K27" s="15">
        <v>48.106523777653805</v>
      </c>
      <c r="L27" s="15">
        <v>49.301853066187718</v>
      </c>
    </row>
    <row r="28" spans="1:12" x14ac:dyDescent="0.35">
      <c r="A28" s="70" t="s">
        <v>155</v>
      </c>
      <c r="B28" s="73">
        <v>37</v>
      </c>
      <c r="C28" s="15">
        <v>38.510473456872809</v>
      </c>
      <c r="D28" s="15">
        <v>44.704199799980309</v>
      </c>
      <c r="E28" s="15">
        <v>43.159188381602036</v>
      </c>
      <c r="F28" s="15">
        <v>41.240564360450186</v>
      </c>
      <c r="G28" s="15">
        <v>41.130337812450897</v>
      </c>
      <c r="H28" s="15">
        <v>42.766279691449981</v>
      </c>
      <c r="I28" s="15">
        <v>41.588503683488497</v>
      </c>
      <c r="J28" s="15">
        <v>43.173359351912083</v>
      </c>
      <c r="K28" s="15">
        <v>43.549259601701351</v>
      </c>
      <c r="L28" s="15">
        <v>41.033247177047933</v>
      </c>
    </row>
    <row r="29" spans="1:12" x14ac:dyDescent="0.35">
      <c r="A29" s="70" t="s">
        <v>156</v>
      </c>
      <c r="B29" s="73">
        <v>24</v>
      </c>
      <c r="C29" s="15">
        <v>34.31700645313434</v>
      </c>
      <c r="D29" s="15">
        <v>35.017587711594302</v>
      </c>
      <c r="E29" s="15">
        <v>38.776420365572029</v>
      </c>
      <c r="F29" s="15">
        <v>38.094935925154395</v>
      </c>
      <c r="G29" s="15">
        <v>37.201653192385123</v>
      </c>
      <c r="H29" s="15">
        <v>36.915414543027701</v>
      </c>
      <c r="I29" s="15">
        <v>37.801643656937038</v>
      </c>
      <c r="J29" s="15">
        <v>36.589342969882821</v>
      </c>
      <c r="K29" s="15">
        <v>37.637300901338328</v>
      </c>
      <c r="L29" s="15">
        <v>38.119210538834011</v>
      </c>
    </row>
    <row r="30" spans="1:12" x14ac:dyDescent="0.35">
      <c r="A30" s="70" t="s">
        <v>157</v>
      </c>
      <c r="B30" s="73">
        <v>26</v>
      </c>
      <c r="C30" s="15">
        <v>26.553012883940049</v>
      </c>
      <c r="D30" s="15">
        <v>33.002602964442495</v>
      </c>
      <c r="E30" s="15">
        <v>33.344149510914498</v>
      </c>
      <c r="F30" s="15">
        <v>35.585680768743742</v>
      </c>
      <c r="G30" s="15">
        <v>35.575431028254393</v>
      </c>
      <c r="H30" s="15">
        <v>35.087207745584436</v>
      </c>
      <c r="I30" s="15">
        <v>34.496571249018274</v>
      </c>
      <c r="J30" s="15">
        <v>34.617692982141314</v>
      </c>
      <c r="K30" s="15">
        <v>33.803789466788807</v>
      </c>
      <c r="L30" s="15">
        <v>34.872037484056456</v>
      </c>
    </row>
    <row r="31" spans="1:12" x14ac:dyDescent="0.35">
      <c r="A31" s="70" t="s">
        <v>158</v>
      </c>
      <c r="B31" s="73">
        <v>16</v>
      </c>
      <c r="C31" s="15">
        <v>27.902862151244893</v>
      </c>
      <c r="D31" s="15">
        <v>28.375746910330292</v>
      </c>
      <c r="E31" s="15">
        <v>32.378384312882631</v>
      </c>
      <c r="F31" s="15">
        <v>32.497196256836176</v>
      </c>
      <c r="G31" s="15">
        <v>34.154096818831242</v>
      </c>
      <c r="H31" s="15">
        <v>34.258614243115559</v>
      </c>
      <c r="I31" s="15">
        <v>33.728349490997104</v>
      </c>
      <c r="J31" s="15">
        <v>32.649405494411873</v>
      </c>
      <c r="K31" s="15">
        <v>32.737943571669959</v>
      </c>
      <c r="L31" s="15">
        <v>32.534304067305754</v>
      </c>
    </row>
    <row r="32" spans="1:12" x14ac:dyDescent="0.35">
      <c r="A32" s="70" t="s">
        <v>159</v>
      </c>
      <c r="B32" s="73">
        <v>17</v>
      </c>
      <c r="C32" s="15">
        <v>22.988091018307308</v>
      </c>
      <c r="D32" s="15">
        <v>29.649834717232348</v>
      </c>
      <c r="E32" s="15">
        <v>30.02400400264246</v>
      </c>
      <c r="F32" s="15">
        <v>32.474938225669653</v>
      </c>
      <c r="G32" s="15">
        <v>32.895954487793823</v>
      </c>
      <c r="H32" s="15">
        <v>33.864624642730867</v>
      </c>
      <c r="I32" s="15">
        <v>33.772054016399288</v>
      </c>
      <c r="J32" s="15">
        <v>32.797442680737461</v>
      </c>
      <c r="K32" s="15">
        <v>31.931166665967197</v>
      </c>
      <c r="L32" s="15">
        <v>32.363996315956648</v>
      </c>
    </row>
    <row r="33" spans="1:12" x14ac:dyDescent="0.35">
      <c r="A33" s="70" t="s">
        <v>160</v>
      </c>
      <c r="B33" s="73">
        <v>18</v>
      </c>
      <c r="C33" s="15">
        <v>23.439761186897677</v>
      </c>
      <c r="D33" s="15">
        <v>27.575945736662046</v>
      </c>
      <c r="E33" s="15">
        <v>31.334555388371204</v>
      </c>
      <c r="F33" s="15">
        <v>31.537906735565709</v>
      </c>
      <c r="G33" s="15">
        <v>33.514480534638793</v>
      </c>
      <c r="H33" s="15">
        <v>33.709933619319592</v>
      </c>
      <c r="I33" s="15">
        <v>34.098168920040159</v>
      </c>
      <c r="J33" s="15">
        <v>33.399225261004908</v>
      </c>
      <c r="K33" s="15">
        <v>32.656881477644923</v>
      </c>
      <c r="L33" s="15">
        <v>32.302357458608988</v>
      </c>
    </row>
    <row r="34" spans="1:12" x14ac:dyDescent="0.35">
      <c r="A34" s="70" t="s">
        <v>161</v>
      </c>
      <c r="B34" s="73">
        <v>21</v>
      </c>
      <c r="C34" s="15">
        <v>24.312886982675131</v>
      </c>
      <c r="D34" s="15">
        <v>28.087983031941498</v>
      </c>
      <c r="E34" s="15">
        <v>31.057183408837304</v>
      </c>
      <c r="F34" s="15">
        <v>33.115809945075085</v>
      </c>
      <c r="G34" s="15">
        <v>33.765677758478439</v>
      </c>
      <c r="H34" s="15">
        <v>34.985494751522765</v>
      </c>
      <c r="I34" s="15">
        <v>34.890897256025013</v>
      </c>
      <c r="J34" s="15">
        <v>34.395457634582229</v>
      </c>
      <c r="K34" s="15">
        <v>33.836940312626105</v>
      </c>
      <c r="L34" s="15">
        <v>33.598816443493824</v>
      </c>
    </row>
    <row r="35" spans="1:12" x14ac:dyDescent="0.35">
      <c r="A35" s="70" t="s">
        <v>162</v>
      </c>
      <c r="B35" s="73">
        <v>20</v>
      </c>
      <c r="C35" s="15">
        <v>26.854628813220799</v>
      </c>
      <c r="D35" s="15">
        <v>28.962239234145688</v>
      </c>
      <c r="E35" s="15">
        <v>31.710450137984225</v>
      </c>
      <c r="F35" s="15">
        <v>33.862438516985549</v>
      </c>
      <c r="G35" s="15">
        <v>35.613109004567875</v>
      </c>
      <c r="H35" s="15">
        <v>35.963063207705041</v>
      </c>
      <c r="I35" s="15">
        <v>36.596726034170075</v>
      </c>
      <c r="J35" s="15">
        <v>35.702561765583766</v>
      </c>
      <c r="K35" s="15">
        <v>35.225474653532324</v>
      </c>
      <c r="L35" s="15">
        <v>35.104756531543771</v>
      </c>
    </row>
    <row r="36" spans="1:12" x14ac:dyDescent="0.35">
      <c r="A36" s="70" t="s">
        <v>163</v>
      </c>
      <c r="B36" s="73">
        <v>34</v>
      </c>
      <c r="C36" s="15">
        <v>27.261536991963705</v>
      </c>
      <c r="D36" s="15">
        <v>31.552973383994559</v>
      </c>
      <c r="E36" s="15">
        <v>32.915269841447795</v>
      </c>
      <c r="F36" s="15">
        <v>34.948770305737135</v>
      </c>
      <c r="G36" s="15">
        <v>37.347617097717567</v>
      </c>
      <c r="H36" s="15">
        <v>38.352369226483198</v>
      </c>
      <c r="I36" s="15">
        <v>38.401918334287529</v>
      </c>
      <c r="J36" s="15">
        <v>37.934252141942039</v>
      </c>
      <c r="K36" s="15">
        <v>37.127966881545582</v>
      </c>
      <c r="L36" s="15">
        <v>37.027563190764994</v>
      </c>
    </row>
    <row r="37" spans="1:12" x14ac:dyDescent="0.35">
      <c r="A37" s="70" t="s">
        <v>164</v>
      </c>
      <c r="B37" s="73">
        <v>44</v>
      </c>
      <c r="C37" s="15">
        <v>37.898887116521891</v>
      </c>
      <c r="D37" s="15">
        <v>32.746605630159451</v>
      </c>
      <c r="E37" s="15">
        <v>35.239391327552035</v>
      </c>
      <c r="F37" s="15">
        <v>36.094438098983119</v>
      </c>
      <c r="G37" s="15">
        <v>38.510808427171284</v>
      </c>
      <c r="H37" s="15">
        <v>40.378830858254538</v>
      </c>
      <c r="I37" s="15">
        <v>40.859271594838212</v>
      </c>
      <c r="J37" s="15">
        <v>39.864960540943407</v>
      </c>
      <c r="K37" s="15">
        <v>39.345439198661225</v>
      </c>
      <c r="L37" s="15">
        <v>38.941486128995493</v>
      </c>
    </row>
    <row r="38" spans="1:12" x14ac:dyDescent="0.35">
      <c r="A38" s="70" t="s">
        <v>165</v>
      </c>
      <c r="B38" s="73">
        <v>39</v>
      </c>
      <c r="C38" s="15">
        <v>45.471324752858088</v>
      </c>
      <c r="D38" s="15">
        <v>41.364446524436481</v>
      </c>
      <c r="E38" s="15">
        <v>37.228216790909464</v>
      </c>
      <c r="F38" s="15">
        <v>38.483783432851233</v>
      </c>
      <c r="G38" s="15">
        <v>39.952978702417148</v>
      </c>
      <c r="H38" s="15">
        <v>41.878046802937519</v>
      </c>
      <c r="I38" s="15">
        <v>43.334738954453648</v>
      </c>
      <c r="J38" s="15">
        <v>42.577995592752707</v>
      </c>
      <c r="K38" s="15">
        <v>41.61466245546066</v>
      </c>
      <c r="L38" s="15">
        <v>41.385056173812231</v>
      </c>
    </row>
    <row r="39" spans="1:12" x14ac:dyDescent="0.35">
      <c r="A39" s="70" t="s">
        <v>166</v>
      </c>
      <c r="B39" s="73">
        <v>48</v>
      </c>
      <c r="C39" s="15">
        <v>42.643950058006183</v>
      </c>
      <c r="D39" s="15">
        <v>47.201844932841489</v>
      </c>
      <c r="E39" s="15">
        <v>44.400558966753231</v>
      </c>
      <c r="F39" s="15">
        <v>40.951345311820781</v>
      </c>
      <c r="G39" s="15">
        <v>42.320700565127154</v>
      </c>
      <c r="H39" s="15">
        <v>43.423718299695167</v>
      </c>
      <c r="I39" s="15">
        <v>44.960810974460486</v>
      </c>
      <c r="J39" s="15">
        <v>45.172122354393196</v>
      </c>
      <c r="K39" s="15">
        <v>44.365089764012154</v>
      </c>
      <c r="L39" s="15">
        <v>43.716849586938885</v>
      </c>
    </row>
    <row r="40" spans="1:12" x14ac:dyDescent="0.35">
      <c r="A40" s="70" t="s">
        <v>167</v>
      </c>
      <c r="B40" s="73">
        <v>66</v>
      </c>
      <c r="C40" s="15">
        <v>49.360009993703734</v>
      </c>
      <c r="D40" s="15">
        <v>45.824477052352549</v>
      </c>
      <c r="E40" s="15">
        <v>48.952529372660074</v>
      </c>
      <c r="F40" s="15">
        <v>47.001901862346841</v>
      </c>
      <c r="G40" s="15">
        <v>44.960428323243896</v>
      </c>
      <c r="H40" s="15">
        <v>45.570396565011485</v>
      </c>
      <c r="I40" s="15">
        <v>46.397865249517999</v>
      </c>
      <c r="J40" s="15">
        <v>46.681941596342362</v>
      </c>
      <c r="K40" s="15">
        <v>46.824047378149238</v>
      </c>
      <c r="L40" s="15">
        <v>46.258331138743458</v>
      </c>
    </row>
    <row r="41" spans="1:12" x14ac:dyDescent="0.35">
      <c r="A41" s="70" t="s">
        <v>168</v>
      </c>
      <c r="B41" s="73">
        <v>41</v>
      </c>
      <c r="C41" s="15">
        <v>64.948984143663495</v>
      </c>
      <c r="D41" s="15">
        <v>51.433246597966111</v>
      </c>
      <c r="E41" s="15">
        <v>49.063875897752879</v>
      </c>
      <c r="F41" s="15">
        <v>51.23404920443469</v>
      </c>
      <c r="G41" s="15">
        <v>50.703435466660132</v>
      </c>
      <c r="H41" s="15">
        <v>48.841752871875684</v>
      </c>
      <c r="I41" s="15">
        <v>48.894379174937377</v>
      </c>
      <c r="J41" s="15">
        <v>48.61223814148812</v>
      </c>
      <c r="K41" s="15">
        <v>48.818927267457816</v>
      </c>
      <c r="L41" s="15">
        <v>49.162931873467763</v>
      </c>
    </row>
    <row r="42" spans="1:12" x14ac:dyDescent="0.35">
      <c r="A42" s="70" t="s">
        <v>169</v>
      </c>
      <c r="B42" s="73">
        <v>49</v>
      </c>
      <c r="C42" s="15">
        <v>44.158766367151642</v>
      </c>
      <c r="D42" s="15">
        <v>64.462522480888921</v>
      </c>
      <c r="E42" s="15">
        <v>53.25492604749364</v>
      </c>
      <c r="F42" s="15">
        <v>51.744089499822948</v>
      </c>
      <c r="G42" s="15">
        <v>53.995389878040079</v>
      </c>
      <c r="H42" s="15">
        <v>53.700550952204161</v>
      </c>
      <c r="I42" s="15">
        <v>51.946576937787654</v>
      </c>
      <c r="J42" s="15">
        <v>50.739335312520211</v>
      </c>
      <c r="K42" s="15">
        <v>50.42405716372879</v>
      </c>
      <c r="L42" s="15">
        <v>50.804856186733822</v>
      </c>
    </row>
    <row r="43" spans="1:12" x14ac:dyDescent="0.35">
      <c r="A43" s="70" t="s">
        <v>170</v>
      </c>
      <c r="B43" s="73">
        <v>43</v>
      </c>
      <c r="C43" s="15">
        <v>51.339548237445143</v>
      </c>
      <c r="D43" s="15">
        <v>47.39735363498378</v>
      </c>
      <c r="E43" s="15">
        <v>64.937314265807359</v>
      </c>
      <c r="F43" s="15">
        <v>55.400617564358015</v>
      </c>
      <c r="G43" s="15">
        <v>55.230641785995928</v>
      </c>
      <c r="H43" s="15">
        <v>56.834378410859721</v>
      </c>
      <c r="I43" s="15">
        <v>56.666706421795745</v>
      </c>
      <c r="J43" s="15">
        <v>54.224385312724266</v>
      </c>
      <c r="K43" s="15">
        <v>52.80929631896975</v>
      </c>
      <c r="L43" s="15">
        <v>52.699666590080888</v>
      </c>
    </row>
    <row r="44" spans="1:12" x14ac:dyDescent="0.35">
      <c r="A44" s="70" t="s">
        <v>171</v>
      </c>
      <c r="B44" s="73">
        <v>59</v>
      </c>
      <c r="C44" s="15">
        <v>47.195216981163668</v>
      </c>
      <c r="D44" s="15">
        <v>53.942836783260972</v>
      </c>
      <c r="E44" s="15">
        <v>50.681697572038743</v>
      </c>
      <c r="F44" s="15">
        <v>66.113548820687726</v>
      </c>
      <c r="G44" s="15">
        <v>58.427545218830637</v>
      </c>
      <c r="H44" s="15">
        <v>58.589367253453858</v>
      </c>
      <c r="I44" s="15">
        <v>59.716553519228981</v>
      </c>
      <c r="J44" s="15">
        <v>58.966906189388943</v>
      </c>
      <c r="K44" s="15">
        <v>56.663483618496336</v>
      </c>
      <c r="L44" s="15">
        <v>55.301059735333283</v>
      </c>
    </row>
    <row r="45" spans="1:12" x14ac:dyDescent="0.35">
      <c r="A45" s="70" t="s">
        <v>172</v>
      </c>
      <c r="B45" s="73">
        <v>60</v>
      </c>
      <c r="C45" s="15">
        <v>61.462680735500854</v>
      </c>
      <c r="D45" s="15">
        <v>50.549697789842092</v>
      </c>
      <c r="E45" s="15">
        <v>56.150581473301813</v>
      </c>
      <c r="F45" s="15">
        <v>53.397275247821291</v>
      </c>
      <c r="G45" s="15">
        <v>67.51497859606738</v>
      </c>
      <c r="H45" s="15">
        <v>60.819829115790299</v>
      </c>
      <c r="I45" s="15">
        <v>61.136561609816738</v>
      </c>
      <c r="J45" s="15">
        <v>61.341310299140652</v>
      </c>
      <c r="K45" s="15">
        <v>60.722587930039076</v>
      </c>
      <c r="L45" s="15">
        <v>58.734674088647317</v>
      </c>
    </row>
    <row r="46" spans="1:12" x14ac:dyDescent="0.35">
      <c r="A46" s="70" t="s">
        <v>173</v>
      </c>
      <c r="B46" s="73">
        <v>60</v>
      </c>
      <c r="C46" s="15">
        <v>62.997664945756924</v>
      </c>
      <c r="D46" s="15">
        <v>63.840892124326899</v>
      </c>
      <c r="E46" s="15">
        <v>53.595875471134136</v>
      </c>
      <c r="F46" s="15">
        <v>58.276429493823571</v>
      </c>
      <c r="G46" s="15">
        <v>56.414167207616181</v>
      </c>
      <c r="H46" s="15">
        <v>68.990238553569725</v>
      </c>
      <c r="I46" s="15">
        <v>63.047130594229657</v>
      </c>
      <c r="J46" s="15">
        <v>62.997887242829464</v>
      </c>
      <c r="K46" s="15">
        <v>63.015523203069563</v>
      </c>
      <c r="L46" s="15">
        <v>62.671888129037207</v>
      </c>
    </row>
    <row r="47" spans="1:12" x14ac:dyDescent="0.35">
      <c r="A47" s="70" t="s">
        <v>174</v>
      </c>
      <c r="B47" s="73">
        <v>56</v>
      </c>
      <c r="C47" s="15">
        <v>62.07220917106892</v>
      </c>
      <c r="D47" s="15">
        <v>65.389214966542852</v>
      </c>
      <c r="E47" s="15">
        <v>65.835415913765885</v>
      </c>
      <c r="F47" s="15">
        <v>56.165474759701276</v>
      </c>
      <c r="G47" s="15">
        <v>60.495687136254176</v>
      </c>
      <c r="H47" s="15">
        <v>58.905127375704886</v>
      </c>
      <c r="I47" s="15">
        <v>70.172882885420265</v>
      </c>
      <c r="J47" s="15">
        <v>64.444379304592857</v>
      </c>
      <c r="K47" s="15">
        <v>64.53071879423257</v>
      </c>
      <c r="L47" s="15">
        <v>64.599448485460641</v>
      </c>
    </row>
    <row r="48" spans="1:12" x14ac:dyDescent="0.35">
      <c r="A48" s="70" t="s">
        <v>175</v>
      </c>
      <c r="B48" s="73">
        <v>53</v>
      </c>
      <c r="C48" s="15">
        <v>57.554390826724827</v>
      </c>
      <c r="D48" s="15">
        <v>64.002545982710785</v>
      </c>
      <c r="E48" s="15">
        <v>67.605655286227162</v>
      </c>
      <c r="F48" s="15">
        <v>67.738503296169426</v>
      </c>
      <c r="G48" s="15">
        <v>58.865143446261001</v>
      </c>
      <c r="H48" s="15">
        <v>62.50180170872963</v>
      </c>
      <c r="I48" s="15">
        <v>61.164409833816592</v>
      </c>
      <c r="J48" s="15">
        <v>71.007639501593673</v>
      </c>
      <c r="K48" s="15">
        <v>65.841459956664877</v>
      </c>
      <c r="L48" s="15">
        <v>66.224165101415068</v>
      </c>
    </row>
    <row r="49" spans="1:12" x14ac:dyDescent="0.35">
      <c r="A49" s="70" t="s">
        <v>176</v>
      </c>
      <c r="B49" s="73">
        <v>71</v>
      </c>
      <c r="C49" s="15">
        <v>54.037150734015192</v>
      </c>
      <c r="D49" s="15">
        <v>58.72548109596179</v>
      </c>
      <c r="E49" s="15">
        <v>65.396790146072476</v>
      </c>
      <c r="F49" s="15">
        <v>69.188995233824514</v>
      </c>
      <c r="G49" s="15">
        <v>69.3240955143457</v>
      </c>
      <c r="H49" s="15">
        <v>60.829799664955992</v>
      </c>
      <c r="I49" s="15">
        <v>63.911874262354921</v>
      </c>
      <c r="J49" s="15">
        <v>62.469152370260936</v>
      </c>
      <c r="K49" s="15">
        <v>71.476136317004617</v>
      </c>
      <c r="L49" s="15">
        <v>66.968999843134881</v>
      </c>
    </row>
    <row r="50" spans="1:12" x14ac:dyDescent="0.35">
      <c r="A50" s="70" t="s">
        <v>177</v>
      </c>
      <c r="B50" s="73">
        <v>61</v>
      </c>
      <c r="C50" s="15">
        <v>71.391397055683782</v>
      </c>
      <c r="D50" s="15">
        <v>55.253414013480253</v>
      </c>
      <c r="E50" s="15">
        <v>60.142740792313404</v>
      </c>
      <c r="F50" s="15">
        <v>66.902583378845407</v>
      </c>
      <c r="G50" s="15">
        <v>71.105965685174382</v>
      </c>
      <c r="H50" s="15">
        <v>70.880338366690893</v>
      </c>
      <c r="I50" s="15">
        <v>62.71871001111969</v>
      </c>
      <c r="J50" s="15">
        <v>65.05459224634555</v>
      </c>
      <c r="K50" s="15">
        <v>63.87381882027573</v>
      </c>
      <c r="L50" s="15">
        <v>72.43707158735964</v>
      </c>
    </row>
    <row r="51" spans="1:12" x14ac:dyDescent="0.35">
      <c r="A51" s="70" t="s">
        <v>178</v>
      </c>
      <c r="B51" s="73">
        <v>82</v>
      </c>
      <c r="C51" s="15">
        <v>62.003941263470807</v>
      </c>
      <c r="D51" s="15">
        <v>71.857296723787584</v>
      </c>
      <c r="E51" s="15">
        <v>56.457920576637775</v>
      </c>
      <c r="F51" s="15">
        <v>61.514032786541208</v>
      </c>
      <c r="G51" s="15">
        <v>68.503943566648076</v>
      </c>
      <c r="H51" s="15">
        <v>72.762088605627554</v>
      </c>
      <c r="I51" s="15">
        <v>72.246479432378194</v>
      </c>
      <c r="J51" s="15">
        <v>64.099920148138978</v>
      </c>
      <c r="K51" s="15">
        <v>66.127591038108378</v>
      </c>
      <c r="L51" s="15">
        <v>65.394305411617609</v>
      </c>
    </row>
    <row r="52" spans="1:12" x14ac:dyDescent="0.35">
      <c r="A52" s="70" t="s">
        <v>179</v>
      </c>
      <c r="B52" s="73">
        <v>72</v>
      </c>
      <c r="C52" s="15">
        <v>80.343523041303754</v>
      </c>
      <c r="D52" s="15">
        <v>62.510926948047221</v>
      </c>
      <c r="E52" s="15">
        <v>71.913850314563874</v>
      </c>
      <c r="F52" s="15">
        <v>57.173318924217796</v>
      </c>
      <c r="G52" s="15">
        <v>62.568544390625249</v>
      </c>
      <c r="H52" s="15">
        <v>69.35341427767402</v>
      </c>
      <c r="I52" s="15">
        <v>73.661091385524927</v>
      </c>
      <c r="J52" s="15">
        <v>72.649473841645047</v>
      </c>
      <c r="K52" s="15">
        <v>64.886289621150453</v>
      </c>
      <c r="L52" s="15">
        <v>66.854772492907415</v>
      </c>
    </row>
    <row r="53" spans="1:12" x14ac:dyDescent="0.35">
      <c r="A53" s="70" t="s">
        <v>180</v>
      </c>
      <c r="B53" s="73">
        <v>65</v>
      </c>
      <c r="C53" s="15">
        <v>71.877616309219732</v>
      </c>
      <c r="D53" s="15">
        <v>79.094735350592103</v>
      </c>
      <c r="E53" s="15">
        <v>63.201454012089677</v>
      </c>
      <c r="F53" s="15">
        <v>72.091558747796313</v>
      </c>
      <c r="G53" s="15">
        <v>58.212242038138108</v>
      </c>
      <c r="H53" s="15">
        <v>63.535938567589781</v>
      </c>
      <c r="I53" s="15">
        <v>70.137069891060932</v>
      </c>
      <c r="J53" s="15">
        <v>74.189432562042654</v>
      </c>
      <c r="K53" s="15">
        <v>73.091092879138515</v>
      </c>
      <c r="L53" s="15">
        <v>65.900152160541722</v>
      </c>
    </row>
    <row r="54" spans="1:12" x14ac:dyDescent="0.35">
      <c r="A54" s="70" t="s">
        <v>181</v>
      </c>
      <c r="B54" s="73">
        <v>85</v>
      </c>
      <c r="C54" s="15">
        <v>65.302730845984541</v>
      </c>
      <c r="D54" s="15">
        <v>71.678001323657568</v>
      </c>
      <c r="E54" s="15">
        <v>78.005034843220443</v>
      </c>
      <c r="F54" s="15">
        <v>63.766558043876486</v>
      </c>
      <c r="G54" s="15">
        <v>72.429729756857711</v>
      </c>
      <c r="H54" s="15">
        <v>58.985024099700354</v>
      </c>
      <c r="I54" s="15">
        <v>64.231702981780046</v>
      </c>
      <c r="J54" s="15">
        <v>70.384469605817188</v>
      </c>
      <c r="K54" s="15">
        <v>74.51064758190914</v>
      </c>
      <c r="L54" s="15">
        <v>73.639284955314253</v>
      </c>
    </row>
    <row r="55" spans="1:12" x14ac:dyDescent="0.35">
      <c r="A55" s="70" t="s">
        <v>182</v>
      </c>
      <c r="B55" s="73">
        <v>85</v>
      </c>
      <c r="C55" s="15">
        <v>83.60035176411813</v>
      </c>
      <c r="D55" s="15">
        <v>65.587921328834355</v>
      </c>
      <c r="E55" s="15">
        <v>71.482330753481065</v>
      </c>
      <c r="F55" s="15">
        <v>77.061686228591071</v>
      </c>
      <c r="G55" s="15">
        <v>64.493912062696509</v>
      </c>
      <c r="H55" s="15">
        <v>72.526335551528419</v>
      </c>
      <c r="I55" s="15">
        <v>59.641201183873399</v>
      </c>
      <c r="J55" s="15">
        <v>64.524595121873489</v>
      </c>
      <c r="K55" s="15">
        <v>70.550044082305703</v>
      </c>
      <c r="L55" s="15">
        <v>74.986507826462599</v>
      </c>
    </row>
    <row r="56" spans="1:12" x14ac:dyDescent="0.35">
      <c r="A56" s="70" t="s">
        <v>183</v>
      </c>
      <c r="B56" s="73">
        <v>86</v>
      </c>
      <c r="C56" s="15">
        <v>84.261541741195842</v>
      </c>
      <c r="D56" s="15">
        <v>82.371228392164923</v>
      </c>
      <c r="E56" s="15">
        <v>65.889572288362515</v>
      </c>
      <c r="F56" s="15">
        <v>71.254075126356014</v>
      </c>
      <c r="G56" s="15">
        <v>76.454956503555906</v>
      </c>
      <c r="H56" s="15">
        <v>65.00322474330747</v>
      </c>
      <c r="I56" s="15">
        <v>72.490698527862278</v>
      </c>
      <c r="J56" s="15">
        <v>59.930600814812415</v>
      </c>
      <c r="K56" s="15">
        <v>64.739194690427297</v>
      </c>
      <c r="L56" s="15">
        <v>70.930348068852936</v>
      </c>
    </row>
    <row r="57" spans="1:12" x14ac:dyDescent="0.35">
      <c r="A57" s="70" t="s">
        <v>184</v>
      </c>
      <c r="B57" s="73">
        <v>74</v>
      </c>
      <c r="C57" s="15">
        <v>84.810966120022101</v>
      </c>
      <c r="D57" s="15">
        <v>83.448134073902466</v>
      </c>
      <c r="E57" s="15">
        <v>81.326260865949948</v>
      </c>
      <c r="F57" s="15">
        <v>66.139253239945134</v>
      </c>
      <c r="G57" s="15">
        <v>71.181764805767827</v>
      </c>
      <c r="H57" s="15">
        <v>75.760617727213372</v>
      </c>
      <c r="I57" s="15">
        <v>65.337406267576711</v>
      </c>
      <c r="J57" s="15">
        <v>72.083013249694105</v>
      </c>
      <c r="K57" s="15">
        <v>60.163701039172231</v>
      </c>
      <c r="L57" s="15">
        <v>65.16416970092699</v>
      </c>
    </row>
    <row r="58" spans="1:12" x14ac:dyDescent="0.35">
      <c r="A58" s="70" t="s">
        <v>185</v>
      </c>
      <c r="B58" s="73">
        <v>102</v>
      </c>
      <c r="C58" s="15">
        <v>74.027415783002098</v>
      </c>
      <c r="D58" s="15">
        <v>83.649019354068329</v>
      </c>
      <c r="E58" s="15">
        <v>82.679351291598806</v>
      </c>
      <c r="F58" s="15">
        <v>80.357310305643679</v>
      </c>
      <c r="G58" s="15">
        <v>66.517235100041205</v>
      </c>
      <c r="H58" s="15">
        <v>70.947556426194666</v>
      </c>
      <c r="I58" s="15">
        <v>75.029248179438014</v>
      </c>
      <c r="J58" s="15">
        <v>65.324319554139009</v>
      </c>
      <c r="K58" s="15">
        <v>71.647007096326504</v>
      </c>
      <c r="L58" s="15">
        <v>60.640796114693636</v>
      </c>
    </row>
    <row r="59" spans="1:12" x14ac:dyDescent="0.35">
      <c r="A59" s="70" t="s">
        <v>186</v>
      </c>
      <c r="B59" s="73">
        <v>95</v>
      </c>
      <c r="C59" s="15">
        <v>100.52590132363306</v>
      </c>
      <c r="D59" s="15">
        <v>73.853799199640719</v>
      </c>
      <c r="E59" s="15">
        <v>82.639162804290336</v>
      </c>
      <c r="F59" s="15">
        <v>81.889766682939921</v>
      </c>
      <c r="G59" s="15">
        <v>79.573506846435123</v>
      </c>
      <c r="H59" s="15">
        <v>66.674469591906416</v>
      </c>
      <c r="I59" s="15">
        <v>70.601115406845409</v>
      </c>
      <c r="J59" s="15">
        <v>74.093309378648144</v>
      </c>
      <c r="K59" s="15">
        <v>65.274202395885013</v>
      </c>
      <c r="L59" s="15">
        <v>71.549978432574434</v>
      </c>
    </row>
    <row r="60" spans="1:12" x14ac:dyDescent="0.35">
      <c r="A60" s="70" t="s">
        <v>187</v>
      </c>
      <c r="B60" s="73">
        <v>82</v>
      </c>
      <c r="C60" s="15">
        <v>93.978600141216177</v>
      </c>
      <c r="D60" s="15">
        <v>98.802025290302609</v>
      </c>
      <c r="E60" s="15">
        <v>73.612299418289737</v>
      </c>
      <c r="F60" s="15">
        <v>81.575921334858947</v>
      </c>
      <c r="G60" s="15">
        <v>81.114293522359333</v>
      </c>
      <c r="H60" s="15">
        <v>78.602786226572888</v>
      </c>
      <c r="I60" s="15">
        <v>66.591581980966509</v>
      </c>
      <c r="J60" s="15">
        <v>69.957272950848207</v>
      </c>
      <c r="K60" s="15">
        <v>73.165257048909311</v>
      </c>
      <c r="L60" s="15">
        <v>65.406909080268093</v>
      </c>
    </row>
    <row r="61" spans="1:12" x14ac:dyDescent="0.35">
      <c r="A61" s="70" t="s">
        <v>188</v>
      </c>
      <c r="B61" s="73">
        <v>66</v>
      </c>
      <c r="C61" s="15">
        <v>81.027909137337446</v>
      </c>
      <c r="D61" s="15">
        <v>92.600654856165249</v>
      </c>
      <c r="E61" s="15">
        <v>96.965498389817412</v>
      </c>
      <c r="F61" s="15">
        <v>73.107344489543337</v>
      </c>
      <c r="G61" s="15">
        <v>80.499937622944785</v>
      </c>
      <c r="H61" s="15">
        <v>79.980667744281661</v>
      </c>
      <c r="I61" s="15">
        <v>77.376595947211413</v>
      </c>
      <c r="J61" s="15">
        <v>66.103234937677769</v>
      </c>
      <c r="K61" s="15">
        <v>69.17221322421166</v>
      </c>
      <c r="L61" s="15">
        <v>72.429747197853246</v>
      </c>
    </row>
    <row r="62" spans="1:12" x14ac:dyDescent="0.35">
      <c r="A62" s="70" t="s">
        <v>189</v>
      </c>
      <c r="B62" s="73">
        <v>77</v>
      </c>
      <c r="C62" s="15">
        <v>66.087914728362492</v>
      </c>
      <c r="D62" s="15">
        <v>80.219462126520583</v>
      </c>
      <c r="E62" s="15">
        <v>91.556945870486416</v>
      </c>
      <c r="F62" s="15">
        <v>95.413956287319849</v>
      </c>
      <c r="G62" s="15">
        <v>72.891828692541708</v>
      </c>
      <c r="H62" s="15">
        <v>79.518936121408487</v>
      </c>
      <c r="I62" s="15">
        <v>79.025952375056164</v>
      </c>
      <c r="J62" s="15">
        <v>76.259535555190752</v>
      </c>
      <c r="K62" s="15">
        <v>65.774841715906447</v>
      </c>
      <c r="L62" s="15">
        <v>68.944164783179559</v>
      </c>
    </row>
    <row r="63" spans="1:12" x14ac:dyDescent="0.35">
      <c r="A63" s="70" t="s">
        <v>190</v>
      </c>
      <c r="B63" s="73">
        <v>93</v>
      </c>
      <c r="C63" s="15">
        <v>76.681997492481344</v>
      </c>
      <c r="D63" s="15">
        <v>65.855302505379683</v>
      </c>
      <c r="E63" s="15">
        <v>79.281337640727429</v>
      </c>
      <c r="F63" s="15">
        <v>90.207388026195133</v>
      </c>
      <c r="G63" s="15">
        <v>93.755548830558553</v>
      </c>
      <c r="H63" s="15">
        <v>72.28943295766976</v>
      </c>
      <c r="I63" s="15">
        <v>78.274720623056851</v>
      </c>
      <c r="J63" s="15">
        <v>77.674421094439012</v>
      </c>
      <c r="K63" s="15">
        <v>74.999302927659201</v>
      </c>
      <c r="L63" s="15">
        <v>65.514630156725346</v>
      </c>
    </row>
    <row r="64" spans="1:12" x14ac:dyDescent="0.35">
      <c r="A64" s="70" t="s">
        <v>191</v>
      </c>
      <c r="B64" s="73">
        <v>92</v>
      </c>
      <c r="C64" s="15">
        <v>92.175070130579641</v>
      </c>
      <c r="D64" s="15">
        <v>76.45094672898189</v>
      </c>
      <c r="E64" s="15">
        <v>65.826434969715621</v>
      </c>
      <c r="F64" s="15">
        <v>78.547103483120026</v>
      </c>
      <c r="G64" s="15">
        <v>89.247150855576791</v>
      </c>
      <c r="H64" s="15">
        <v>92.255176120676992</v>
      </c>
      <c r="I64" s="15">
        <v>71.787989071084738</v>
      </c>
      <c r="J64" s="15">
        <v>77.128153473331579</v>
      </c>
      <c r="K64" s="15">
        <v>76.612617536469187</v>
      </c>
      <c r="L64" s="15">
        <v>74.374257929373456</v>
      </c>
    </row>
    <row r="65" spans="1:12" x14ac:dyDescent="0.35">
      <c r="A65" s="70" t="s">
        <v>192</v>
      </c>
      <c r="B65" s="73">
        <v>73</v>
      </c>
      <c r="C65" s="15">
        <v>90.609160155345734</v>
      </c>
      <c r="D65" s="15">
        <v>90.666157754049252</v>
      </c>
      <c r="E65" s="15">
        <v>75.707013767872482</v>
      </c>
      <c r="F65" s="15">
        <v>65.258485133223488</v>
      </c>
      <c r="G65" s="15">
        <v>77.411083959017773</v>
      </c>
      <c r="H65" s="15">
        <v>87.544128933303369</v>
      </c>
      <c r="I65" s="15">
        <v>90.073224806981969</v>
      </c>
      <c r="J65" s="15">
        <v>70.565421754634102</v>
      </c>
      <c r="K65" s="15">
        <v>75.529780000933371</v>
      </c>
      <c r="L65" s="15">
        <v>75.365860776423972</v>
      </c>
    </row>
    <row r="66" spans="1:12" x14ac:dyDescent="0.35">
      <c r="A66" s="70" t="s">
        <v>193</v>
      </c>
      <c r="B66" s="73">
        <v>95</v>
      </c>
      <c r="C66" s="15">
        <v>72.682305344727325</v>
      </c>
      <c r="D66" s="15">
        <v>89.362675319599163</v>
      </c>
      <c r="E66" s="15">
        <v>89.447198258317471</v>
      </c>
      <c r="F66" s="15">
        <v>75.070097021216768</v>
      </c>
      <c r="G66" s="15">
        <v>64.985094680250697</v>
      </c>
      <c r="H66" s="15">
        <v>76.340456943837609</v>
      </c>
      <c r="I66" s="15">
        <v>85.999302799050412</v>
      </c>
      <c r="J66" s="15">
        <v>88.002386206399152</v>
      </c>
      <c r="K66" s="15">
        <v>69.524211786320365</v>
      </c>
      <c r="L66" s="15">
        <v>74.52002424982139</v>
      </c>
    </row>
    <row r="67" spans="1:12" x14ac:dyDescent="0.35">
      <c r="A67" s="70" t="s">
        <v>194</v>
      </c>
      <c r="B67" s="73">
        <v>101</v>
      </c>
      <c r="C67" s="15">
        <v>93.750061454138276</v>
      </c>
      <c r="D67" s="15">
        <v>72.349223453536908</v>
      </c>
      <c r="E67" s="15">
        <v>88.302991742646057</v>
      </c>
      <c r="F67" s="15">
        <v>88.317249766094548</v>
      </c>
      <c r="G67" s="15">
        <v>74.61826188528272</v>
      </c>
      <c r="H67" s="15">
        <v>64.623296259510127</v>
      </c>
      <c r="I67" s="15">
        <v>75.309851590026284</v>
      </c>
      <c r="J67" s="15">
        <v>84.395581481133419</v>
      </c>
      <c r="K67" s="15">
        <v>86.155429831000077</v>
      </c>
      <c r="L67" s="15">
        <v>68.919562379232161</v>
      </c>
    </row>
    <row r="68" spans="1:12" x14ac:dyDescent="0.35">
      <c r="A68" s="70" t="s">
        <v>195</v>
      </c>
      <c r="B68" s="73">
        <v>84</v>
      </c>
      <c r="C68" s="15">
        <v>99.102271810135264</v>
      </c>
      <c r="D68" s="15">
        <v>92.091460150078504</v>
      </c>
      <c r="E68" s="15">
        <v>71.749375525615648</v>
      </c>
      <c r="F68" s="15">
        <v>86.851974683718254</v>
      </c>
      <c r="G68" s="15">
        <v>86.945537267790201</v>
      </c>
      <c r="H68" s="15">
        <v>73.652372838926951</v>
      </c>
      <c r="I68" s="15">
        <v>63.88357276148254</v>
      </c>
      <c r="J68" s="15">
        <v>73.827359650630456</v>
      </c>
      <c r="K68" s="15">
        <v>82.550356180624561</v>
      </c>
      <c r="L68" s="15">
        <v>84.471483898486099</v>
      </c>
    </row>
    <row r="69" spans="1:12" x14ac:dyDescent="0.35">
      <c r="A69" s="70" t="s">
        <v>196</v>
      </c>
      <c r="B69" s="73">
        <v>69</v>
      </c>
      <c r="C69" s="15">
        <v>82.666826122801325</v>
      </c>
      <c r="D69" s="15">
        <v>97.096675660604021</v>
      </c>
      <c r="E69" s="15">
        <v>90.448844320330238</v>
      </c>
      <c r="F69" s="15">
        <v>70.99528338792291</v>
      </c>
      <c r="G69" s="15">
        <v>85.424593960747401</v>
      </c>
      <c r="H69" s="15">
        <v>85.329980959481034</v>
      </c>
      <c r="I69" s="15">
        <v>72.536162898303246</v>
      </c>
      <c r="J69" s="15">
        <v>62.932161323249133</v>
      </c>
      <c r="K69" s="15">
        <v>72.388789908982119</v>
      </c>
      <c r="L69" s="15">
        <v>81.08463607534938</v>
      </c>
    </row>
    <row r="70" spans="1:12" x14ac:dyDescent="0.35">
      <c r="A70" s="70" t="s">
        <v>197</v>
      </c>
      <c r="B70" s="73">
        <v>56</v>
      </c>
      <c r="C70" s="15">
        <v>68.113147567592108</v>
      </c>
      <c r="D70" s="15">
        <v>81.318141673628787</v>
      </c>
      <c r="E70" s="15">
        <v>95.153457020659076</v>
      </c>
      <c r="F70" s="15">
        <v>88.699020704527342</v>
      </c>
      <c r="G70" s="15">
        <v>70.289233514849343</v>
      </c>
      <c r="H70" s="15">
        <v>83.760949266650243</v>
      </c>
      <c r="I70" s="15">
        <v>83.597711099541016</v>
      </c>
      <c r="J70" s="15">
        <v>71.255485529381673</v>
      </c>
      <c r="K70" s="15">
        <v>62.016435627982794</v>
      </c>
      <c r="L70" s="15">
        <v>71.332216386578366</v>
      </c>
    </row>
    <row r="71" spans="1:12" x14ac:dyDescent="0.35">
      <c r="A71" s="70" t="s">
        <v>198</v>
      </c>
      <c r="B71" s="73">
        <v>78</v>
      </c>
      <c r="C71" s="15">
        <v>55.780765428061834</v>
      </c>
      <c r="D71" s="15">
        <v>67.024711771898311</v>
      </c>
      <c r="E71" s="15">
        <v>79.845333959628405</v>
      </c>
      <c r="F71" s="15">
        <v>93.002635034077969</v>
      </c>
      <c r="G71" s="15">
        <v>86.837569562920649</v>
      </c>
      <c r="H71" s="15">
        <v>69.231001893878783</v>
      </c>
      <c r="I71" s="15">
        <v>81.829888653953333</v>
      </c>
      <c r="J71" s="15">
        <v>81.600846831314925</v>
      </c>
      <c r="K71" s="15">
        <v>69.87094719334921</v>
      </c>
      <c r="L71" s="15">
        <v>61.292805272986776</v>
      </c>
    </row>
    <row r="72" spans="1:12" x14ac:dyDescent="0.35">
      <c r="A72" s="70" t="s">
        <v>199</v>
      </c>
      <c r="B72" s="73">
        <v>64</v>
      </c>
      <c r="C72" s="15">
        <v>76.270812276027513</v>
      </c>
      <c r="D72" s="15">
        <v>55.230977113265105</v>
      </c>
      <c r="E72" s="15">
        <v>65.777585047334838</v>
      </c>
      <c r="F72" s="15">
        <v>77.991164690903545</v>
      </c>
      <c r="G72" s="15">
        <v>90.630912355337017</v>
      </c>
      <c r="H72" s="15">
        <v>84.484560850118228</v>
      </c>
      <c r="I72" s="15">
        <v>67.813508324968268</v>
      </c>
      <c r="J72" s="15">
        <v>79.513133986759655</v>
      </c>
      <c r="K72" s="15">
        <v>79.336999099563229</v>
      </c>
      <c r="L72" s="15">
        <v>68.58452720595038</v>
      </c>
    </row>
    <row r="73" spans="1:12" x14ac:dyDescent="0.35">
      <c r="A73" s="70" t="s">
        <v>200</v>
      </c>
      <c r="B73" s="73">
        <v>58</v>
      </c>
      <c r="C73" s="15">
        <v>63.145811746075317</v>
      </c>
      <c r="D73" s="15">
        <v>74.751890594361129</v>
      </c>
      <c r="E73" s="15">
        <v>54.785774093917205</v>
      </c>
      <c r="F73" s="15">
        <v>64.578865698710104</v>
      </c>
      <c r="G73" s="15">
        <v>76.330625648394943</v>
      </c>
      <c r="H73" s="15">
        <v>88.259896009629173</v>
      </c>
      <c r="I73" s="15">
        <v>82.191803804960671</v>
      </c>
      <c r="J73" s="15">
        <v>66.3916298782582</v>
      </c>
      <c r="K73" s="15">
        <v>77.403113589765013</v>
      </c>
      <c r="L73" s="15">
        <v>77.649080801072984</v>
      </c>
    </row>
    <row r="74" spans="1:12" x14ac:dyDescent="0.35">
      <c r="A74" s="70" t="s">
        <v>201</v>
      </c>
      <c r="B74" s="73">
        <v>66</v>
      </c>
      <c r="C74" s="15">
        <v>57.556035247960388</v>
      </c>
      <c r="D74" s="15">
        <v>62.067217525962825</v>
      </c>
      <c r="E74" s="15">
        <v>73.1020847022792</v>
      </c>
      <c r="F74" s="15">
        <v>54.153006682131242</v>
      </c>
      <c r="G74" s="15">
        <v>63.430790351656292</v>
      </c>
      <c r="H74" s="15">
        <v>74.384942452913563</v>
      </c>
      <c r="I74" s="15">
        <v>85.686147217697922</v>
      </c>
      <c r="J74" s="15">
        <v>79.729250001648083</v>
      </c>
      <c r="K74" s="15">
        <v>64.918870951227916</v>
      </c>
      <c r="L74" s="15">
        <v>75.637951025109743</v>
      </c>
    </row>
    <row r="75" spans="1:12" x14ac:dyDescent="0.35">
      <c r="A75" s="70" t="s">
        <v>202</v>
      </c>
      <c r="B75" s="73">
        <v>55</v>
      </c>
      <c r="C75" s="15">
        <v>64.706008120930832</v>
      </c>
      <c r="D75" s="15">
        <v>56.814764619632165</v>
      </c>
      <c r="E75" s="15">
        <v>60.913730454979948</v>
      </c>
      <c r="F75" s="15">
        <v>71.256678021363001</v>
      </c>
      <c r="G75" s="15">
        <v>53.378426103097652</v>
      </c>
      <c r="H75" s="15">
        <v>61.861590614494347</v>
      </c>
      <c r="I75" s="15">
        <v>72.111706846601564</v>
      </c>
      <c r="J75" s="15">
        <v>82.880315668389798</v>
      </c>
      <c r="K75" s="15">
        <v>77.16783011573493</v>
      </c>
      <c r="L75" s="15">
        <v>63.629934399193488</v>
      </c>
    </row>
    <row r="76" spans="1:12" x14ac:dyDescent="0.35">
      <c r="A76" s="70" t="s">
        <v>203</v>
      </c>
      <c r="B76" s="73">
        <v>75</v>
      </c>
      <c r="C76" s="15">
        <v>54.110869935149559</v>
      </c>
      <c r="D76" s="15">
        <v>63.127291333021113</v>
      </c>
      <c r="E76" s="15">
        <v>55.934922741220902</v>
      </c>
      <c r="F76" s="15">
        <v>59.441733493679294</v>
      </c>
      <c r="G76" s="15">
        <v>69.229582548773976</v>
      </c>
      <c r="H76" s="15">
        <v>52.263287580609834</v>
      </c>
      <c r="I76" s="15">
        <v>60.083359455372197</v>
      </c>
      <c r="J76" s="15">
        <v>69.631379225131838</v>
      </c>
      <c r="K76" s="15">
        <v>79.981037663983045</v>
      </c>
      <c r="L76" s="15">
        <v>74.940362268977523</v>
      </c>
    </row>
    <row r="77" spans="1:12" x14ac:dyDescent="0.35">
      <c r="A77" s="70" t="s">
        <v>204</v>
      </c>
      <c r="B77" s="73">
        <v>45</v>
      </c>
      <c r="C77" s="15">
        <v>72.731989893796225</v>
      </c>
      <c r="D77" s="15">
        <v>53.026373934596201</v>
      </c>
      <c r="E77" s="15">
        <v>61.399282686273303</v>
      </c>
      <c r="F77" s="15">
        <v>54.741749802553549</v>
      </c>
      <c r="G77" s="15">
        <v>57.896724246862235</v>
      </c>
      <c r="H77" s="15">
        <v>66.905078960295114</v>
      </c>
      <c r="I77" s="15">
        <v>50.888521577480617</v>
      </c>
      <c r="J77" s="15">
        <v>58.049371683227371</v>
      </c>
      <c r="K77" s="15">
        <v>67.070199150086196</v>
      </c>
      <c r="L77" s="15">
        <v>77.38142336357744</v>
      </c>
    </row>
    <row r="78" spans="1:12" x14ac:dyDescent="0.35">
      <c r="A78" s="70" t="s">
        <v>205</v>
      </c>
      <c r="B78" s="73">
        <v>55</v>
      </c>
      <c r="C78" s="15">
        <v>44.493079077149517</v>
      </c>
      <c r="D78" s="15">
        <v>70.524190337118654</v>
      </c>
      <c r="E78" s="15">
        <v>51.996953891096901</v>
      </c>
      <c r="F78" s="15">
        <v>59.707149823216007</v>
      </c>
      <c r="G78" s="15">
        <v>53.645293885440964</v>
      </c>
      <c r="H78" s="15">
        <v>56.286477423254915</v>
      </c>
      <c r="I78" s="15">
        <v>64.629476383143498</v>
      </c>
      <c r="J78" s="15">
        <v>49.529115741529587</v>
      </c>
      <c r="K78" s="15">
        <v>56.215161702217742</v>
      </c>
      <c r="L78" s="15">
        <v>65.067099934884624</v>
      </c>
    </row>
    <row r="79" spans="1:12" x14ac:dyDescent="0.35">
      <c r="A79" s="70" t="s">
        <v>206</v>
      </c>
      <c r="B79" s="73">
        <v>34</v>
      </c>
      <c r="C79" s="15">
        <v>53.825238779634688</v>
      </c>
      <c r="D79" s="15">
        <v>43.836507263917099</v>
      </c>
      <c r="E79" s="15">
        <v>68.174251002517835</v>
      </c>
      <c r="F79" s="15">
        <v>50.777179037001417</v>
      </c>
      <c r="G79" s="15">
        <v>57.915831108075054</v>
      </c>
      <c r="H79" s="15">
        <v>52.302194949605457</v>
      </c>
      <c r="I79" s="15">
        <v>54.469461674240826</v>
      </c>
      <c r="J79" s="15">
        <v>62.233464884923123</v>
      </c>
      <c r="K79" s="15">
        <v>48.135481331957777</v>
      </c>
      <c r="L79" s="15">
        <v>54.665554205369467</v>
      </c>
    </row>
    <row r="80" spans="1:12" x14ac:dyDescent="0.35">
      <c r="A80" s="70" t="s">
        <v>207</v>
      </c>
      <c r="B80" s="73">
        <v>48</v>
      </c>
      <c r="C80" s="15">
        <v>33.756730601081493</v>
      </c>
      <c r="D80" s="15">
        <v>52.566058708374669</v>
      </c>
      <c r="E80" s="15">
        <v>43.114440847159123</v>
      </c>
      <c r="F80" s="15">
        <v>65.761206291171916</v>
      </c>
      <c r="G80" s="15">
        <v>49.527196242354378</v>
      </c>
      <c r="H80" s="15">
        <v>56.003514982377226</v>
      </c>
      <c r="I80" s="15">
        <v>50.826880710744845</v>
      </c>
      <c r="J80" s="15">
        <v>52.613796484875557</v>
      </c>
      <c r="K80" s="15">
        <v>59.941717542364472</v>
      </c>
      <c r="L80" s="15">
        <v>46.99931400054507</v>
      </c>
    </row>
    <row r="81" spans="1:19" x14ac:dyDescent="0.35">
      <c r="A81" s="70" t="s">
        <v>208</v>
      </c>
      <c r="B81" s="73">
        <v>35</v>
      </c>
      <c r="C81" s="15">
        <v>46.73258481572514</v>
      </c>
      <c r="D81" s="15">
        <v>33.369607725613079</v>
      </c>
      <c r="E81" s="15">
        <v>51.082633479744793</v>
      </c>
      <c r="F81" s="15">
        <v>42.203203044446475</v>
      </c>
      <c r="G81" s="15">
        <v>63.261971089177528</v>
      </c>
      <c r="H81" s="15">
        <v>48.092120976855483</v>
      </c>
      <c r="I81" s="15">
        <v>53.935242692622566</v>
      </c>
      <c r="J81" s="15">
        <v>49.186584646500144</v>
      </c>
      <c r="K81" s="15">
        <v>50.733318677049617</v>
      </c>
      <c r="L81" s="15">
        <v>57.905337558986702</v>
      </c>
    </row>
    <row r="82" spans="1:19" x14ac:dyDescent="0.35">
      <c r="A82" s="70" t="s">
        <v>209</v>
      </c>
      <c r="B82" s="73">
        <v>34</v>
      </c>
      <c r="C82" s="15">
        <v>34.538293283232093</v>
      </c>
      <c r="D82" s="15">
        <v>45.42279552762912</v>
      </c>
      <c r="E82" s="15">
        <v>32.925666915393847</v>
      </c>
      <c r="F82" s="15">
        <v>49.540867825498246</v>
      </c>
      <c r="G82" s="15">
        <v>41.258992629982451</v>
      </c>
      <c r="H82" s="15">
        <v>60.725944207050759</v>
      </c>
      <c r="I82" s="15">
        <v>46.58675562170594</v>
      </c>
      <c r="J82" s="15">
        <v>51.87061433448639</v>
      </c>
      <c r="K82" s="15">
        <v>47.584612574554278</v>
      </c>
      <c r="L82" s="15">
        <v>49.113082023500922</v>
      </c>
    </row>
    <row r="83" spans="1:19" x14ac:dyDescent="0.35">
      <c r="A83" s="70" t="s">
        <v>210</v>
      </c>
      <c r="B83" s="73">
        <v>42</v>
      </c>
      <c r="C83" s="15">
        <v>33.428227942491162</v>
      </c>
      <c r="D83" s="15">
        <v>33.982206015793679</v>
      </c>
      <c r="E83" s="15">
        <v>43.980931269252373</v>
      </c>
      <c r="F83" s="15">
        <v>32.35495974471236</v>
      </c>
      <c r="G83" s="15">
        <v>47.937086139227809</v>
      </c>
      <c r="H83" s="15">
        <v>40.174652193221419</v>
      </c>
      <c r="I83" s="15">
        <v>58.107372911190552</v>
      </c>
      <c r="J83" s="15">
        <v>44.991684266116131</v>
      </c>
      <c r="K83" s="15">
        <v>49.812785579241577</v>
      </c>
      <c r="L83" s="15">
        <v>46.118845794236087</v>
      </c>
    </row>
    <row r="84" spans="1:19" x14ac:dyDescent="0.35">
      <c r="A84" s="70" t="s">
        <v>211</v>
      </c>
      <c r="B84" s="73">
        <v>51</v>
      </c>
      <c r="C84" s="15">
        <v>40.839761105268529</v>
      </c>
      <c r="D84" s="15">
        <v>32.725922456874002</v>
      </c>
      <c r="E84" s="15">
        <v>33.276234238768723</v>
      </c>
      <c r="F84" s="15">
        <v>42.403261611169086</v>
      </c>
      <c r="G84" s="15">
        <v>31.664606116089136</v>
      </c>
      <c r="H84" s="15">
        <v>46.223261973025679</v>
      </c>
      <c r="I84" s="15">
        <v>38.902217264966318</v>
      </c>
      <c r="J84" s="15">
        <v>55.438004570429726</v>
      </c>
      <c r="K84" s="15">
        <v>43.345966870337691</v>
      </c>
      <c r="L84" s="15">
        <v>47.911072576170369</v>
      </c>
    </row>
    <row r="85" spans="1:19" x14ac:dyDescent="0.35">
      <c r="A85" s="70" t="s">
        <v>212</v>
      </c>
      <c r="B85" s="73">
        <v>47</v>
      </c>
      <c r="C85" s="15">
        <v>48.988428213626122</v>
      </c>
      <c r="D85" s="15">
        <v>39.669484098477099</v>
      </c>
      <c r="E85" s="15">
        <v>31.931140201918758</v>
      </c>
      <c r="F85" s="15">
        <v>32.533933208384269</v>
      </c>
      <c r="G85" s="15">
        <v>40.913031174195439</v>
      </c>
      <c r="H85" s="15">
        <v>30.936189383974622</v>
      </c>
      <c r="I85" s="15">
        <v>44.490903032837771</v>
      </c>
      <c r="J85" s="15">
        <v>37.610862375762231</v>
      </c>
      <c r="K85" s="15">
        <v>52.953609368768831</v>
      </c>
      <c r="L85" s="15">
        <v>41.925681219064813</v>
      </c>
    </row>
    <row r="86" spans="1:19" x14ac:dyDescent="0.35">
      <c r="A86" s="70" t="s">
        <v>213</v>
      </c>
      <c r="B86" s="73">
        <v>41</v>
      </c>
      <c r="C86" s="15">
        <v>45.08465305666553</v>
      </c>
      <c r="D86" s="15">
        <v>46.961575876582323</v>
      </c>
      <c r="E86" s="15">
        <v>38.306677618037497</v>
      </c>
      <c r="F86" s="15">
        <v>31.018320192491625</v>
      </c>
      <c r="G86" s="15">
        <v>31.718190456231056</v>
      </c>
      <c r="H86" s="15">
        <v>39.366752070477126</v>
      </c>
      <c r="I86" s="15">
        <v>30.048422407819807</v>
      </c>
      <c r="J86" s="15">
        <v>42.699491681658415</v>
      </c>
      <c r="K86" s="15">
        <v>36.252996132315232</v>
      </c>
      <c r="L86" s="15">
        <v>50.647996296098732</v>
      </c>
    </row>
    <row r="87" spans="1:19" x14ac:dyDescent="0.35">
      <c r="A87" s="70" t="s">
        <v>214</v>
      </c>
      <c r="B87" s="73">
        <v>42</v>
      </c>
      <c r="C87" s="15">
        <v>39.366073408870172</v>
      </c>
      <c r="D87" s="15">
        <v>43.107084563999791</v>
      </c>
      <c r="E87" s="15">
        <v>44.720150011620646</v>
      </c>
      <c r="F87" s="15">
        <v>36.79433170497235</v>
      </c>
      <c r="G87" s="15">
        <v>29.97917479717929</v>
      </c>
      <c r="H87" s="15">
        <v>30.772466359866446</v>
      </c>
      <c r="I87" s="15">
        <v>37.679795161365682</v>
      </c>
      <c r="J87" s="15">
        <v>29.006607381122201</v>
      </c>
      <c r="K87" s="15">
        <v>40.856926749265661</v>
      </c>
      <c r="L87" s="15">
        <v>34.912359131593185</v>
      </c>
    </row>
    <row r="88" spans="1:19" x14ac:dyDescent="0.35">
      <c r="A88" s="70" t="s">
        <v>215</v>
      </c>
      <c r="B88" s="73">
        <v>38</v>
      </c>
      <c r="C88" s="15">
        <v>40.040342283959951</v>
      </c>
      <c r="D88" s="15">
        <v>37.714952278884184</v>
      </c>
      <c r="E88" s="15">
        <v>40.970114100787853</v>
      </c>
      <c r="F88" s="15">
        <v>42.427317489472337</v>
      </c>
      <c r="G88" s="15">
        <v>35.210666619805032</v>
      </c>
      <c r="H88" s="15">
        <v>28.879130579676858</v>
      </c>
      <c r="I88" s="15">
        <v>29.668751365355643</v>
      </c>
      <c r="J88" s="15">
        <v>35.977934587678497</v>
      </c>
      <c r="K88" s="15">
        <v>27.890132115018851</v>
      </c>
      <c r="L88" s="15">
        <v>39.074450491216048</v>
      </c>
    </row>
    <row r="89" spans="1:19" x14ac:dyDescent="0.35">
      <c r="A89" s="70" t="s">
        <v>216</v>
      </c>
      <c r="B89" s="73">
        <v>35</v>
      </c>
      <c r="C89" s="15">
        <v>35.845434929259355</v>
      </c>
      <c r="D89" s="15">
        <v>37.855012279972208</v>
      </c>
      <c r="E89" s="15">
        <v>35.730903382361433</v>
      </c>
      <c r="F89" s="15">
        <v>38.566184955350238</v>
      </c>
      <c r="G89" s="15">
        <v>39.890511439176933</v>
      </c>
      <c r="H89" s="15">
        <v>33.471277410546065</v>
      </c>
      <c r="I89" s="15">
        <v>27.522807518091664</v>
      </c>
      <c r="J89" s="15">
        <v>28.330523085287499</v>
      </c>
      <c r="K89" s="15">
        <v>34.065221564560659</v>
      </c>
      <c r="L89" s="15">
        <v>26.634897442441275</v>
      </c>
    </row>
    <row r="90" spans="1:19" x14ac:dyDescent="0.35">
      <c r="A90" s="70" t="s">
        <v>217</v>
      </c>
      <c r="B90" s="73">
        <v>19</v>
      </c>
      <c r="C90" s="15">
        <v>32.718207540176053</v>
      </c>
      <c r="D90" s="15">
        <v>33.526596942177747</v>
      </c>
      <c r="E90" s="15">
        <v>35.334074780411136</v>
      </c>
      <c r="F90" s="15">
        <v>33.533574594516523</v>
      </c>
      <c r="G90" s="15">
        <v>35.953017997842707</v>
      </c>
      <c r="H90" s="15">
        <v>37.246945971309444</v>
      </c>
      <c r="I90" s="15">
        <v>31.503465399874326</v>
      </c>
      <c r="J90" s="15">
        <v>25.9817367520136</v>
      </c>
      <c r="K90" s="15">
        <v>26.795891177626078</v>
      </c>
      <c r="L90" s="15">
        <v>32.058455189422908</v>
      </c>
    </row>
    <row r="91" spans="1:19" x14ac:dyDescent="0.35">
      <c r="A91" s="70" t="s">
        <v>218</v>
      </c>
      <c r="B91" s="73">
        <v>143</v>
      </c>
      <c r="C91" s="15">
        <v>143.0566976500256</v>
      </c>
      <c r="D91" s="15">
        <v>155.05702450609192</v>
      </c>
      <c r="E91" s="15">
        <v>164.74826970735498</v>
      </c>
      <c r="F91" s="15">
        <v>175.06424393807586</v>
      </c>
      <c r="G91" s="15">
        <v>182.91292688329619</v>
      </c>
      <c r="H91" s="15">
        <v>193.19174743333309</v>
      </c>
      <c r="I91" s="15">
        <v>203.27309209425138</v>
      </c>
      <c r="J91" s="15">
        <v>207.0614013082166</v>
      </c>
      <c r="K91" s="15">
        <v>205.25658791078237</v>
      </c>
      <c r="L91" s="15">
        <v>204.39014934950552</v>
      </c>
    </row>
    <row r="92" spans="1:19" x14ac:dyDescent="0.35">
      <c r="A92" s="70" t="s">
        <v>3</v>
      </c>
      <c r="B92" s="71">
        <v>5205</v>
      </c>
      <c r="C92" s="71">
        <v>5215.3887323444715</v>
      </c>
      <c r="D92" s="71">
        <v>5214.131794418814</v>
      </c>
      <c r="E92" s="71">
        <v>5207.8990571332661</v>
      </c>
      <c r="F92" s="71">
        <v>5194.3273902864821</v>
      </c>
      <c r="G92" s="71">
        <v>5203.227593335685</v>
      </c>
      <c r="H92" s="71">
        <v>5201.3486336882543</v>
      </c>
      <c r="I92" s="71">
        <v>5188.4157152988473</v>
      </c>
      <c r="J92" s="71">
        <v>5143.0539590120761</v>
      </c>
      <c r="K92" s="71">
        <v>5101.5414731803921</v>
      </c>
      <c r="L92" s="71">
        <v>5083.908144496876</v>
      </c>
    </row>
    <row r="93" spans="1:19" x14ac:dyDescent="0.35">
      <c r="A93" s="72" t="s">
        <v>219</v>
      </c>
      <c r="B93" s="66"/>
    </row>
    <row r="94" spans="1:19" x14ac:dyDescent="0.35">
      <c r="A94" s="72" t="s">
        <v>223</v>
      </c>
      <c r="B94" s="66"/>
    </row>
    <row r="95" spans="1:19" x14ac:dyDescent="0.35">
      <c r="J95" s="15"/>
      <c r="K95" s="15"/>
      <c r="L95" s="15"/>
      <c r="M95" s="15"/>
      <c r="N95" s="15"/>
      <c r="O95" s="15"/>
      <c r="P95" s="15"/>
      <c r="Q95" s="15"/>
      <c r="R95" s="15"/>
      <c r="S95" s="15"/>
    </row>
    <row r="96" spans="1:19" x14ac:dyDescent="0.35">
      <c r="J96" s="15"/>
      <c r="K96" s="15"/>
      <c r="L96" s="15"/>
      <c r="M96" s="15"/>
      <c r="N96" s="15"/>
      <c r="O96" s="15"/>
      <c r="P96" s="15"/>
      <c r="Q96" s="15"/>
      <c r="R96" s="15"/>
      <c r="S96" s="15"/>
    </row>
    <row r="97" spans="10:19" x14ac:dyDescent="0.35">
      <c r="J97" s="15"/>
      <c r="K97" s="15"/>
      <c r="L97" s="15"/>
      <c r="M97" s="15"/>
      <c r="N97" s="15"/>
      <c r="O97" s="15"/>
      <c r="P97" s="15"/>
      <c r="Q97" s="15"/>
      <c r="R97" s="15"/>
      <c r="S97" s="15"/>
    </row>
    <row r="98" spans="10:19" x14ac:dyDescent="0.35">
      <c r="J98" s="15"/>
      <c r="K98" s="15"/>
      <c r="L98" s="15"/>
      <c r="M98" s="15"/>
      <c r="N98" s="15"/>
      <c r="O98" s="15"/>
      <c r="P98" s="15"/>
      <c r="Q98" s="15"/>
      <c r="R98" s="15"/>
      <c r="S98" s="15"/>
    </row>
    <row r="99" spans="10:19" x14ac:dyDescent="0.35">
      <c r="J99" s="15"/>
      <c r="K99" s="15"/>
      <c r="L99" s="15"/>
      <c r="M99" s="15"/>
      <c r="N99" s="15"/>
      <c r="O99" s="15"/>
      <c r="P99" s="15"/>
      <c r="Q99" s="15"/>
      <c r="R99" s="15"/>
      <c r="S99" s="15"/>
    </row>
    <row r="100" spans="10:19" x14ac:dyDescent="0.35">
      <c r="J100" s="15"/>
      <c r="K100" s="15"/>
      <c r="L100" s="15"/>
      <c r="M100" s="15"/>
      <c r="N100" s="15"/>
      <c r="O100" s="15"/>
      <c r="P100" s="15"/>
      <c r="Q100" s="15"/>
      <c r="R100" s="15"/>
      <c r="S100" s="15"/>
    </row>
    <row r="101" spans="10:19" x14ac:dyDescent="0.35">
      <c r="J101" s="15"/>
      <c r="K101" s="15"/>
      <c r="L101" s="15"/>
      <c r="M101" s="15"/>
      <c r="N101" s="15"/>
      <c r="O101" s="15"/>
      <c r="P101" s="15"/>
      <c r="Q101" s="15"/>
      <c r="R101" s="15"/>
      <c r="S101" s="15"/>
    </row>
    <row r="102" spans="10:19" x14ac:dyDescent="0.35">
      <c r="J102" s="15"/>
      <c r="K102" s="15"/>
      <c r="L102" s="15"/>
      <c r="M102" s="15"/>
      <c r="N102" s="15"/>
      <c r="O102" s="15"/>
      <c r="P102" s="15"/>
      <c r="Q102" s="15"/>
      <c r="R102" s="15"/>
      <c r="S102" s="15"/>
    </row>
    <row r="103" spans="10:19" x14ac:dyDescent="0.35">
      <c r="J103" s="15"/>
      <c r="K103" s="15"/>
      <c r="L103" s="15"/>
      <c r="M103" s="15"/>
      <c r="N103" s="15"/>
      <c r="O103" s="15"/>
      <c r="P103" s="15"/>
      <c r="Q103" s="15"/>
      <c r="R103" s="15"/>
      <c r="S103" s="15"/>
    </row>
    <row r="104" spans="10:19" x14ac:dyDescent="0.35">
      <c r="J104" s="15"/>
      <c r="K104" s="15"/>
      <c r="L104" s="15"/>
      <c r="M104" s="15"/>
      <c r="N104" s="15"/>
      <c r="O104" s="15"/>
      <c r="P104" s="15"/>
      <c r="Q104" s="15"/>
      <c r="R104" s="15"/>
      <c r="S104" s="15"/>
    </row>
    <row r="105" spans="10:19" x14ac:dyDescent="0.35">
      <c r="J105" s="15"/>
      <c r="K105" s="15"/>
      <c r="L105" s="15"/>
      <c r="M105" s="15"/>
      <c r="N105" s="15"/>
      <c r="O105" s="15"/>
      <c r="P105" s="15"/>
      <c r="Q105" s="15"/>
      <c r="R105" s="15"/>
      <c r="S105" s="15"/>
    </row>
    <row r="106" spans="10:19" x14ac:dyDescent="0.35">
      <c r="J106" s="15"/>
      <c r="K106" s="15"/>
      <c r="L106" s="15"/>
      <c r="M106" s="15"/>
      <c r="N106" s="15"/>
      <c r="O106" s="15"/>
      <c r="P106" s="15"/>
      <c r="Q106" s="15"/>
      <c r="R106" s="15"/>
      <c r="S106" s="15"/>
    </row>
    <row r="107" spans="10:19" x14ac:dyDescent="0.35">
      <c r="J107" s="15"/>
      <c r="K107" s="15"/>
      <c r="L107" s="15"/>
      <c r="M107" s="15"/>
      <c r="N107" s="15"/>
      <c r="O107" s="15"/>
      <c r="P107" s="15"/>
      <c r="Q107" s="15"/>
      <c r="R107" s="15"/>
      <c r="S107" s="15"/>
    </row>
    <row r="108" spans="10:19" x14ac:dyDescent="0.35">
      <c r="J108" s="15"/>
      <c r="K108" s="15"/>
      <c r="L108" s="15"/>
      <c r="M108" s="15"/>
      <c r="N108" s="15"/>
      <c r="O108" s="15"/>
      <c r="P108" s="15"/>
      <c r="Q108" s="15"/>
      <c r="R108" s="15"/>
      <c r="S108" s="15"/>
    </row>
    <row r="109" spans="10:19" x14ac:dyDescent="0.35">
      <c r="J109" s="15"/>
      <c r="K109" s="15"/>
      <c r="L109" s="15"/>
      <c r="M109" s="15"/>
      <c r="N109" s="15"/>
      <c r="O109" s="15"/>
      <c r="P109" s="15"/>
      <c r="Q109" s="15"/>
      <c r="R109" s="15"/>
      <c r="S109" s="15"/>
    </row>
    <row r="110" spans="10:19" x14ac:dyDescent="0.35">
      <c r="J110" s="15"/>
      <c r="K110" s="15"/>
      <c r="L110" s="15"/>
      <c r="M110" s="15"/>
      <c r="N110" s="15"/>
      <c r="O110" s="15"/>
      <c r="P110" s="15"/>
      <c r="Q110" s="15"/>
      <c r="R110" s="15"/>
      <c r="S110" s="15"/>
    </row>
    <row r="111" spans="10:19" x14ac:dyDescent="0.35">
      <c r="J111" s="15"/>
      <c r="K111" s="15"/>
      <c r="L111" s="15"/>
      <c r="M111" s="15"/>
      <c r="N111" s="15"/>
      <c r="O111" s="15"/>
      <c r="P111" s="15"/>
      <c r="Q111" s="15"/>
      <c r="R111" s="15"/>
      <c r="S111" s="15"/>
    </row>
  </sheetData>
  <hyperlinks>
    <hyperlink ref="L1" location="Områdesregister!A1" display="Tillbaka till områdesregister" xr:uid="{79D93D80-79CA-40B2-A738-15589535F0B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ED0B9-5278-49AA-9913-E4C708CCA519}">
  <dimension ref="A1:Q113"/>
  <sheetViews>
    <sheetView workbookViewId="0">
      <selection activeCell="F2" sqref="F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257</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9</v>
      </c>
      <c r="C6" s="15">
        <v>19.990349997383827</v>
      </c>
      <c r="D6" s="15">
        <v>21.532820954645238</v>
      </c>
      <c r="E6" s="15">
        <v>22.769115967336329</v>
      </c>
      <c r="F6" s="15">
        <v>22.646847927790848</v>
      </c>
      <c r="G6" s="15">
        <v>21.937685399542378</v>
      </c>
      <c r="H6" s="15">
        <v>20.998954066589167</v>
      </c>
      <c r="I6" s="15">
        <v>20.024567520907844</v>
      </c>
      <c r="J6" s="15">
        <v>19.019024418438637</v>
      </c>
      <c r="K6" s="15">
        <v>18.232664237343467</v>
      </c>
      <c r="L6" s="15">
        <v>17.687923308868182</v>
      </c>
    </row>
    <row r="7" spans="1:12" x14ac:dyDescent="0.35">
      <c r="A7" s="70" t="s">
        <v>135</v>
      </c>
      <c r="B7" s="73">
        <v>24</v>
      </c>
      <c r="C7" s="15">
        <v>13.323144051454362</v>
      </c>
      <c r="D7" s="15">
        <v>23.146820398838873</v>
      </c>
      <c r="E7" s="15">
        <v>24.701119716434334</v>
      </c>
      <c r="F7" s="15">
        <v>24.232351226898885</v>
      </c>
      <c r="G7" s="15">
        <v>23.560548696601522</v>
      </c>
      <c r="H7" s="15">
        <v>22.662799725276745</v>
      </c>
      <c r="I7" s="15">
        <v>21.712537082324346</v>
      </c>
      <c r="J7" s="15">
        <v>20.604152572099807</v>
      </c>
      <c r="K7" s="15">
        <v>19.67655548590805</v>
      </c>
      <c r="L7" s="15">
        <v>19.0931631929205</v>
      </c>
    </row>
    <row r="8" spans="1:12" x14ac:dyDescent="0.35">
      <c r="A8" s="70" t="s">
        <v>136</v>
      </c>
      <c r="B8" s="73">
        <v>21</v>
      </c>
      <c r="C8" s="15">
        <v>25.923995313192759</v>
      </c>
      <c r="D8" s="15">
        <v>16.921196589708938</v>
      </c>
      <c r="E8" s="15">
        <v>25.697877254017332</v>
      </c>
      <c r="F8" s="15">
        <v>25.541617273057792</v>
      </c>
      <c r="G8" s="15">
        <v>24.666660666969339</v>
      </c>
      <c r="H8" s="15">
        <v>23.779947371040937</v>
      </c>
      <c r="I8" s="15">
        <v>22.872660737471335</v>
      </c>
      <c r="J8" s="15">
        <v>21.820896865983233</v>
      </c>
      <c r="K8" s="15">
        <v>20.820307772599648</v>
      </c>
      <c r="L8" s="15">
        <v>20.102391164636508</v>
      </c>
    </row>
    <row r="9" spans="1:12" x14ac:dyDescent="0.35">
      <c r="A9" s="70" t="s">
        <v>137</v>
      </c>
      <c r="B9" s="73">
        <v>25</v>
      </c>
      <c r="C9" s="15">
        <v>22.980582126347322</v>
      </c>
      <c r="D9" s="15">
        <v>27.528809263886703</v>
      </c>
      <c r="E9" s="15">
        <v>19.938236852788702</v>
      </c>
      <c r="F9" s="15">
        <v>26.242686250471188</v>
      </c>
      <c r="G9" s="15">
        <v>25.734540788796121</v>
      </c>
      <c r="H9" s="15">
        <v>24.715569332689014</v>
      </c>
      <c r="I9" s="15">
        <v>23.804183649047008</v>
      </c>
      <c r="J9" s="15">
        <v>22.795584055948051</v>
      </c>
      <c r="K9" s="15">
        <v>21.842991126909141</v>
      </c>
      <c r="L9" s="15">
        <v>21.03235965663843</v>
      </c>
    </row>
    <row r="10" spans="1:12" x14ac:dyDescent="0.35">
      <c r="A10" s="70" t="s">
        <v>138</v>
      </c>
      <c r="B10" s="73">
        <v>27</v>
      </c>
      <c r="C10" s="15">
        <v>26.754212528486857</v>
      </c>
      <c r="D10" s="15">
        <v>24.692185695305792</v>
      </c>
      <c r="E10" s="15">
        <v>29.061397892053389</v>
      </c>
      <c r="F10" s="15">
        <v>21.172002217445936</v>
      </c>
      <c r="G10" s="15">
        <v>26.454649763601648</v>
      </c>
      <c r="H10" s="15">
        <v>25.803220413880062</v>
      </c>
      <c r="I10" s="15">
        <v>24.792661592452468</v>
      </c>
      <c r="J10" s="15">
        <v>23.787160725544691</v>
      </c>
      <c r="K10" s="15">
        <v>22.849982049034356</v>
      </c>
      <c r="L10" s="15">
        <v>22.060927512182982</v>
      </c>
    </row>
    <row r="11" spans="1:12" x14ac:dyDescent="0.35">
      <c r="A11" s="70" t="s">
        <v>139</v>
      </c>
      <c r="B11" s="73">
        <v>27</v>
      </c>
      <c r="C11" s="15">
        <v>28.229134400546197</v>
      </c>
      <c r="D11" s="15">
        <v>28.075964156553013</v>
      </c>
      <c r="E11" s="15">
        <v>26.069424898421016</v>
      </c>
      <c r="F11" s="15">
        <v>29.181130687123098</v>
      </c>
      <c r="G11" s="15">
        <v>21.91285455370895</v>
      </c>
      <c r="H11" s="15">
        <v>26.447743498199131</v>
      </c>
      <c r="I11" s="15">
        <v>25.780750633652435</v>
      </c>
      <c r="J11" s="15">
        <v>24.723294058733714</v>
      </c>
      <c r="K11" s="15">
        <v>23.76523977554826</v>
      </c>
      <c r="L11" s="15">
        <v>22.954267900394111</v>
      </c>
    </row>
    <row r="12" spans="1:12" x14ac:dyDescent="0.35">
      <c r="A12" s="70" t="s">
        <v>2</v>
      </c>
      <c r="B12" s="73">
        <v>26</v>
      </c>
      <c r="C12" s="15">
        <v>28.228722567018565</v>
      </c>
      <c r="D12" s="15">
        <v>29.316744296256459</v>
      </c>
      <c r="E12" s="15">
        <v>29.262966217131375</v>
      </c>
      <c r="F12" s="15">
        <v>26.450792552896115</v>
      </c>
      <c r="G12" s="15">
        <v>29.040862218309716</v>
      </c>
      <c r="H12" s="15">
        <v>22.431284014092235</v>
      </c>
      <c r="I12" s="15">
        <v>26.426845626220597</v>
      </c>
      <c r="J12" s="15">
        <v>25.703354351716797</v>
      </c>
      <c r="K12" s="15">
        <v>24.704917723759365</v>
      </c>
      <c r="L12" s="15">
        <v>23.850443912081019</v>
      </c>
    </row>
    <row r="13" spans="1:12" x14ac:dyDescent="0.35">
      <c r="A13" s="70" t="s">
        <v>140</v>
      </c>
      <c r="B13" s="73">
        <v>23</v>
      </c>
      <c r="C13" s="15">
        <v>27.213647261203221</v>
      </c>
      <c r="D13" s="15">
        <v>29.413562030548462</v>
      </c>
      <c r="E13" s="15">
        <v>30.402470210686314</v>
      </c>
      <c r="F13" s="15">
        <v>29.687792571632418</v>
      </c>
      <c r="G13" s="15">
        <v>26.690635327381862</v>
      </c>
      <c r="H13" s="15">
        <v>28.974934946644279</v>
      </c>
      <c r="I13" s="15">
        <v>22.893014325745227</v>
      </c>
      <c r="J13" s="15">
        <v>26.449693859951537</v>
      </c>
      <c r="K13" s="15">
        <v>25.757836035880295</v>
      </c>
      <c r="L13" s="15">
        <v>24.866195968671061</v>
      </c>
    </row>
    <row r="14" spans="1:12" x14ac:dyDescent="0.35">
      <c r="A14" s="70" t="s">
        <v>141</v>
      </c>
      <c r="B14" s="73">
        <v>30</v>
      </c>
      <c r="C14" s="15">
        <v>24.198601570690389</v>
      </c>
      <c r="D14" s="15">
        <v>28.136563186968935</v>
      </c>
      <c r="E14" s="15">
        <v>30.331671710051058</v>
      </c>
      <c r="F14" s="15">
        <v>30.59036950538038</v>
      </c>
      <c r="G14" s="15">
        <v>29.773449070100124</v>
      </c>
      <c r="H14" s="15">
        <v>26.718852434288614</v>
      </c>
      <c r="I14" s="15">
        <v>28.822378694025936</v>
      </c>
      <c r="J14" s="15">
        <v>23.147581152345911</v>
      </c>
      <c r="K14" s="15">
        <v>26.408936771012648</v>
      </c>
      <c r="L14" s="15">
        <v>25.798953298712888</v>
      </c>
    </row>
    <row r="15" spans="1:12" x14ac:dyDescent="0.35">
      <c r="A15" s="70" t="s">
        <v>142</v>
      </c>
      <c r="B15" s="73">
        <v>26</v>
      </c>
      <c r="C15" s="15">
        <v>30.797406255134561</v>
      </c>
      <c r="D15" s="15">
        <v>25.235607015179855</v>
      </c>
      <c r="E15" s="15">
        <v>28.940264532898091</v>
      </c>
      <c r="F15" s="15">
        <v>30.583414117161407</v>
      </c>
      <c r="G15" s="15">
        <v>30.575977804641067</v>
      </c>
      <c r="H15" s="15">
        <v>29.757447180416172</v>
      </c>
      <c r="I15" s="15">
        <v>26.716704087918071</v>
      </c>
      <c r="J15" s="15">
        <v>28.648875685033481</v>
      </c>
      <c r="K15" s="15">
        <v>23.379394694584004</v>
      </c>
      <c r="L15" s="15">
        <v>26.439349456139428</v>
      </c>
    </row>
    <row r="16" spans="1:12" x14ac:dyDescent="0.35">
      <c r="A16" s="70" t="s">
        <v>143</v>
      </c>
      <c r="B16" s="73">
        <v>22</v>
      </c>
      <c r="C16" s="15">
        <v>26.699810050452285</v>
      </c>
      <c r="D16" s="15">
        <v>31.335967404687921</v>
      </c>
      <c r="E16" s="15">
        <v>26.061597231120953</v>
      </c>
      <c r="F16" s="15">
        <v>29.061743216817614</v>
      </c>
      <c r="G16" s="15">
        <v>30.519383178442531</v>
      </c>
      <c r="H16" s="15">
        <v>30.347628045752788</v>
      </c>
      <c r="I16" s="15">
        <v>29.584344968094282</v>
      </c>
      <c r="J16" s="15">
        <v>26.563467542491605</v>
      </c>
      <c r="K16" s="15">
        <v>28.399612737892074</v>
      </c>
      <c r="L16" s="15">
        <v>23.538989526660544</v>
      </c>
    </row>
    <row r="17" spans="1:12" x14ac:dyDescent="0.35">
      <c r="A17" s="70" t="s">
        <v>144</v>
      </c>
      <c r="B17" s="73">
        <v>24</v>
      </c>
      <c r="C17" s="15">
        <v>23.049617454576477</v>
      </c>
      <c r="D17" s="15">
        <v>27.354324984220106</v>
      </c>
      <c r="E17" s="15">
        <v>31.871591926181928</v>
      </c>
      <c r="F17" s="15">
        <v>26.417803164602933</v>
      </c>
      <c r="G17" s="15">
        <v>29.049666424127842</v>
      </c>
      <c r="H17" s="15">
        <v>30.428613264216121</v>
      </c>
      <c r="I17" s="15">
        <v>30.159447106298387</v>
      </c>
      <c r="J17" s="15">
        <v>29.42755518049977</v>
      </c>
      <c r="K17" s="15">
        <v>26.47947307174066</v>
      </c>
      <c r="L17" s="15">
        <v>28.290170258486608</v>
      </c>
    </row>
    <row r="18" spans="1:12" x14ac:dyDescent="0.35">
      <c r="A18" s="70" t="s">
        <v>145</v>
      </c>
      <c r="B18" s="73">
        <v>20</v>
      </c>
      <c r="C18" s="15">
        <v>24.646618429728097</v>
      </c>
      <c r="D18" s="15">
        <v>24.022381560037797</v>
      </c>
      <c r="E18" s="15">
        <v>28.011025062023513</v>
      </c>
      <c r="F18" s="15">
        <v>32.018743596751065</v>
      </c>
      <c r="G18" s="15">
        <v>26.628355675028605</v>
      </c>
      <c r="H18" s="15">
        <v>29.033251795743965</v>
      </c>
      <c r="I18" s="15">
        <v>30.370930266955764</v>
      </c>
      <c r="J18" s="15">
        <v>30.015940984363422</v>
      </c>
      <c r="K18" s="15">
        <v>29.350571378378884</v>
      </c>
      <c r="L18" s="15">
        <v>26.531944096957243</v>
      </c>
    </row>
    <row r="19" spans="1:12" x14ac:dyDescent="0.35">
      <c r="A19" s="70" t="s">
        <v>146</v>
      </c>
      <c r="B19" s="73">
        <v>21</v>
      </c>
      <c r="C19" s="15">
        <v>21.083414967808377</v>
      </c>
      <c r="D19" s="15">
        <v>25.347586921783275</v>
      </c>
      <c r="E19" s="15">
        <v>24.992449115768174</v>
      </c>
      <c r="F19" s="15">
        <v>28.325837237111461</v>
      </c>
      <c r="G19" s="15">
        <v>32.034876854566662</v>
      </c>
      <c r="H19" s="15">
        <v>26.798767841864429</v>
      </c>
      <c r="I19" s="15">
        <v>29.031997324667653</v>
      </c>
      <c r="J19" s="15">
        <v>30.315904903869804</v>
      </c>
      <c r="K19" s="15">
        <v>29.929250435070024</v>
      </c>
      <c r="L19" s="15">
        <v>29.385394225186982</v>
      </c>
    </row>
    <row r="20" spans="1:12" x14ac:dyDescent="0.35">
      <c r="A20" s="70" t="s">
        <v>147</v>
      </c>
      <c r="B20" s="73">
        <v>22</v>
      </c>
      <c r="C20" s="15">
        <v>22.003930732427587</v>
      </c>
      <c r="D20" s="15">
        <v>22.067947578509884</v>
      </c>
      <c r="E20" s="15">
        <v>26.050502174770592</v>
      </c>
      <c r="F20" s="15">
        <v>25.53182871137393</v>
      </c>
      <c r="G20" s="15">
        <v>28.401907840866571</v>
      </c>
      <c r="H20" s="15">
        <v>31.91095732858879</v>
      </c>
      <c r="I20" s="15">
        <v>26.856297065094278</v>
      </c>
      <c r="J20" s="15">
        <v>28.967643566174324</v>
      </c>
      <c r="K20" s="15">
        <v>30.220636989271362</v>
      </c>
      <c r="L20" s="15">
        <v>29.875392243140116</v>
      </c>
    </row>
    <row r="21" spans="1:12" x14ac:dyDescent="0.35">
      <c r="A21" s="70" t="s">
        <v>148</v>
      </c>
      <c r="B21" s="73">
        <v>25</v>
      </c>
      <c r="C21" s="15">
        <v>22.924642384883185</v>
      </c>
      <c r="D21" s="15">
        <v>22.870213124940918</v>
      </c>
      <c r="E21" s="15">
        <v>22.984413813537572</v>
      </c>
      <c r="F21" s="15">
        <v>26.377091548511526</v>
      </c>
      <c r="G21" s="15">
        <v>25.820178045171222</v>
      </c>
      <c r="H21" s="15">
        <v>28.340793882062403</v>
      </c>
      <c r="I21" s="15">
        <v>31.682821639686985</v>
      </c>
      <c r="J21" s="15">
        <v>26.806012362220315</v>
      </c>
      <c r="K21" s="15">
        <v>28.858697313280594</v>
      </c>
      <c r="L21" s="15">
        <v>30.166377030223757</v>
      </c>
    </row>
    <row r="22" spans="1:12" x14ac:dyDescent="0.35">
      <c r="A22" s="70" t="s">
        <v>149</v>
      </c>
      <c r="B22" s="73">
        <v>27</v>
      </c>
      <c r="C22" s="15">
        <v>25.715852300586889</v>
      </c>
      <c r="D22" s="15">
        <v>23.770730671084564</v>
      </c>
      <c r="E22" s="15">
        <v>23.726137408428972</v>
      </c>
      <c r="F22" s="15">
        <v>23.569838802053763</v>
      </c>
      <c r="G22" s="15">
        <v>26.504258078982708</v>
      </c>
      <c r="H22" s="15">
        <v>26.000825417188828</v>
      </c>
      <c r="I22" s="15">
        <v>28.250094352534024</v>
      </c>
      <c r="J22" s="15">
        <v>31.42226462795842</v>
      </c>
      <c r="K22" s="15">
        <v>26.771477395262608</v>
      </c>
      <c r="L22" s="15">
        <v>28.839894429761483</v>
      </c>
    </row>
    <row r="23" spans="1:12" x14ac:dyDescent="0.35">
      <c r="A23" s="70" t="s">
        <v>150</v>
      </c>
      <c r="B23" s="73">
        <v>23</v>
      </c>
      <c r="C23" s="15">
        <v>27.652070594940881</v>
      </c>
      <c r="D23" s="15">
        <v>26.495389597441349</v>
      </c>
      <c r="E23" s="15">
        <v>24.721046657994879</v>
      </c>
      <c r="F23" s="15">
        <v>24.369912754516271</v>
      </c>
      <c r="G23" s="15">
        <v>23.994471392605817</v>
      </c>
      <c r="H23" s="15">
        <v>26.611054436329912</v>
      </c>
      <c r="I23" s="15">
        <v>26.181013674537546</v>
      </c>
      <c r="J23" s="15">
        <v>28.21343163144104</v>
      </c>
      <c r="K23" s="15">
        <v>31.216064120583866</v>
      </c>
      <c r="L23" s="15">
        <v>26.879484062246025</v>
      </c>
    </row>
    <row r="24" spans="1:12" x14ac:dyDescent="0.35">
      <c r="A24" s="70" t="s">
        <v>151</v>
      </c>
      <c r="B24" s="73">
        <v>22</v>
      </c>
      <c r="C24" s="15">
        <v>23.91364031423225</v>
      </c>
      <c r="D24" s="15">
        <v>28.269256901076528</v>
      </c>
      <c r="E24" s="15">
        <v>27.320274933806278</v>
      </c>
      <c r="F24" s="15">
        <v>25.390619020135983</v>
      </c>
      <c r="G24" s="15">
        <v>24.812457551899364</v>
      </c>
      <c r="H24" s="15">
        <v>24.307452925772729</v>
      </c>
      <c r="I24" s="15">
        <v>26.63996565081095</v>
      </c>
      <c r="J24" s="15">
        <v>26.266565524451714</v>
      </c>
      <c r="K24" s="15">
        <v>28.226645688339932</v>
      </c>
      <c r="L24" s="15">
        <v>31.13440411969912</v>
      </c>
    </row>
    <row r="25" spans="1:12" x14ac:dyDescent="0.35">
      <c r="A25" s="70" t="s">
        <v>152</v>
      </c>
      <c r="B25" s="73">
        <v>24</v>
      </c>
      <c r="C25" s="15">
        <v>20.684675555299233</v>
      </c>
      <c r="D25" s="15">
        <v>22.385926980620699</v>
      </c>
      <c r="E25" s="15">
        <v>25.669601472264983</v>
      </c>
      <c r="F25" s="15">
        <v>25.089577101789498</v>
      </c>
      <c r="G25" s="15">
        <v>23.502077662624203</v>
      </c>
      <c r="H25" s="15">
        <v>22.585545473796024</v>
      </c>
      <c r="I25" s="15">
        <v>22.24195595630141</v>
      </c>
      <c r="J25" s="15">
        <v>24.011553591480116</v>
      </c>
      <c r="K25" s="15">
        <v>23.895545375954189</v>
      </c>
      <c r="L25" s="15">
        <v>25.381028612975786</v>
      </c>
    </row>
    <row r="26" spans="1:12" x14ac:dyDescent="0.35">
      <c r="A26" s="70" t="s">
        <v>153</v>
      </c>
      <c r="B26" s="73">
        <v>16</v>
      </c>
      <c r="C26" s="15">
        <v>20.175607592200084</v>
      </c>
      <c r="D26" s="15">
        <v>18.180378772299882</v>
      </c>
      <c r="E26" s="15">
        <v>19.556420859592279</v>
      </c>
      <c r="F26" s="15">
        <v>21.442065641367915</v>
      </c>
      <c r="G26" s="15">
        <v>21.052967145965031</v>
      </c>
      <c r="H26" s="15">
        <v>19.870679772314507</v>
      </c>
      <c r="I26" s="15">
        <v>19.058505467649848</v>
      </c>
      <c r="J26" s="15">
        <v>18.6504743392153</v>
      </c>
      <c r="K26" s="15">
        <v>20.135471384551622</v>
      </c>
      <c r="L26" s="15">
        <v>20.044568231059774</v>
      </c>
    </row>
    <row r="27" spans="1:12" x14ac:dyDescent="0.35">
      <c r="A27" s="70" t="s">
        <v>154</v>
      </c>
      <c r="B27" s="73">
        <v>11</v>
      </c>
      <c r="C27" s="15">
        <v>13.742498211308511</v>
      </c>
      <c r="D27" s="15">
        <v>15.980737079250623</v>
      </c>
      <c r="E27" s="15">
        <v>15.183415866185999</v>
      </c>
      <c r="F27" s="15">
        <v>15.905752579939557</v>
      </c>
      <c r="G27" s="15">
        <v>16.357251664860591</v>
      </c>
      <c r="H27" s="15">
        <v>16.396014632638302</v>
      </c>
      <c r="I27" s="15">
        <v>15.827147471320091</v>
      </c>
      <c r="J27" s="15">
        <v>14.951030375255126</v>
      </c>
      <c r="K27" s="15">
        <v>14.757691137482492</v>
      </c>
      <c r="L27" s="15">
        <v>15.781159568231024</v>
      </c>
    </row>
    <row r="28" spans="1:12" x14ac:dyDescent="0.35">
      <c r="A28" s="70" t="s">
        <v>155</v>
      </c>
      <c r="B28" s="73">
        <v>13</v>
      </c>
      <c r="C28" s="15">
        <v>10.542410768133685</v>
      </c>
      <c r="D28" s="15">
        <v>12.303540147129437</v>
      </c>
      <c r="E28" s="15">
        <v>13.651530823442519</v>
      </c>
      <c r="F28" s="15">
        <v>13.200895689079156</v>
      </c>
      <c r="G28" s="15">
        <v>13.18257241763231</v>
      </c>
      <c r="H28" s="15">
        <v>13.296185374145011</v>
      </c>
      <c r="I28" s="15">
        <v>13.373603498978063</v>
      </c>
      <c r="J28" s="15">
        <v>13.078374608259836</v>
      </c>
      <c r="K28" s="15">
        <v>12.429908492421719</v>
      </c>
      <c r="L28" s="15">
        <v>12.401744288351615</v>
      </c>
    </row>
    <row r="29" spans="1:12" x14ac:dyDescent="0.35">
      <c r="A29" s="70" t="s">
        <v>156</v>
      </c>
      <c r="B29" s="73">
        <v>7</v>
      </c>
      <c r="C29" s="15">
        <v>11.862451970920491</v>
      </c>
      <c r="D29" s="15">
        <v>10.221517559531934</v>
      </c>
      <c r="E29" s="15">
        <v>11.664263157589117</v>
      </c>
      <c r="F29" s="15">
        <v>12.300968840050432</v>
      </c>
      <c r="G29" s="15">
        <v>11.5686921242672</v>
      </c>
      <c r="H29" s="15">
        <v>11.426562943183567</v>
      </c>
      <c r="I29" s="15">
        <v>11.324930891445016</v>
      </c>
      <c r="J29" s="15">
        <v>11.359153163790737</v>
      </c>
      <c r="K29" s="15">
        <v>11.276569712083596</v>
      </c>
      <c r="L29" s="15">
        <v>10.895896554845367</v>
      </c>
    </row>
    <row r="30" spans="1:12" x14ac:dyDescent="0.35">
      <c r="A30" s="70" t="s">
        <v>157</v>
      </c>
      <c r="B30" s="73">
        <v>9</v>
      </c>
      <c r="C30" s="15">
        <v>8.4921015035552347</v>
      </c>
      <c r="D30" s="15">
        <v>11.510065970649855</v>
      </c>
      <c r="E30" s="15">
        <v>10.548139683271854</v>
      </c>
      <c r="F30" s="15">
        <v>11.430365403787148</v>
      </c>
      <c r="G30" s="15">
        <v>11.226561141346648</v>
      </c>
      <c r="H30" s="15">
        <v>10.683934221777895</v>
      </c>
      <c r="I30" s="15">
        <v>10.413299741442223</v>
      </c>
      <c r="J30" s="15">
        <v>10.239955377662303</v>
      </c>
      <c r="K30" s="15">
        <v>10.246944546523784</v>
      </c>
      <c r="L30" s="15">
        <v>10.382331735520623</v>
      </c>
    </row>
    <row r="31" spans="1:12" x14ac:dyDescent="0.35">
      <c r="A31" s="70" t="s">
        <v>158</v>
      </c>
      <c r="B31" s="73">
        <v>7</v>
      </c>
      <c r="C31" s="15">
        <v>10.090801399073662</v>
      </c>
      <c r="D31" s="15">
        <v>9.7309608065036777</v>
      </c>
      <c r="E31" s="15">
        <v>11.717675665718145</v>
      </c>
      <c r="F31" s="15">
        <v>10.91237486307341</v>
      </c>
      <c r="G31" s="15">
        <v>10.974923685320471</v>
      </c>
      <c r="H31" s="15">
        <v>10.694062064610238</v>
      </c>
      <c r="I31" s="15">
        <v>10.218281934741018</v>
      </c>
      <c r="J31" s="15">
        <v>9.8745029986559807</v>
      </c>
      <c r="K31" s="15">
        <v>9.7349278735360869</v>
      </c>
      <c r="L31" s="15">
        <v>9.8417672598137695</v>
      </c>
    </row>
    <row r="32" spans="1:12" x14ac:dyDescent="0.35">
      <c r="A32" s="70" t="s">
        <v>159</v>
      </c>
      <c r="B32" s="73">
        <v>10</v>
      </c>
      <c r="C32" s="15">
        <v>9.1950808578355492</v>
      </c>
      <c r="D32" s="15">
        <v>11.261921268866947</v>
      </c>
      <c r="E32" s="15">
        <v>11.039605958985359</v>
      </c>
      <c r="F32" s="15">
        <v>12.08803817449974</v>
      </c>
      <c r="G32" s="15">
        <v>10.969660518863222</v>
      </c>
      <c r="H32" s="15">
        <v>10.919043779935171</v>
      </c>
      <c r="I32" s="15">
        <v>10.588241372344797</v>
      </c>
      <c r="J32" s="15">
        <v>10.146005042810945</v>
      </c>
      <c r="K32" s="15">
        <v>9.8348188192151902</v>
      </c>
      <c r="L32" s="15">
        <v>9.8597907414908388</v>
      </c>
    </row>
    <row r="33" spans="1:12" x14ac:dyDescent="0.35">
      <c r="A33" s="70" t="s">
        <v>160</v>
      </c>
      <c r="B33" s="73">
        <v>4</v>
      </c>
      <c r="C33" s="15">
        <v>11.497880180183195</v>
      </c>
      <c r="D33" s="15">
        <v>11.129647547811791</v>
      </c>
      <c r="E33" s="15">
        <v>12.646036043879656</v>
      </c>
      <c r="F33" s="15">
        <v>12.11784110381258</v>
      </c>
      <c r="G33" s="15">
        <v>12.236708740911508</v>
      </c>
      <c r="H33" s="15">
        <v>11.312377588303708</v>
      </c>
      <c r="I33" s="15">
        <v>11.15517170307152</v>
      </c>
      <c r="J33" s="15">
        <v>10.780848520818431</v>
      </c>
      <c r="K33" s="15">
        <v>10.427689687767554</v>
      </c>
      <c r="L33" s="15">
        <v>10.280920122988851</v>
      </c>
    </row>
    <row r="34" spans="1:12" x14ac:dyDescent="0.35">
      <c r="A34" s="70" t="s">
        <v>161</v>
      </c>
      <c r="B34" s="73">
        <v>10</v>
      </c>
      <c r="C34" s="15">
        <v>7.7543511601564008</v>
      </c>
      <c r="D34" s="15">
        <v>13.198787225039654</v>
      </c>
      <c r="E34" s="15">
        <v>13.191477901004983</v>
      </c>
      <c r="F34" s="15">
        <v>13.859700411890561</v>
      </c>
      <c r="G34" s="15">
        <v>12.837130452358656</v>
      </c>
      <c r="H34" s="15">
        <v>12.739272865808836</v>
      </c>
      <c r="I34" s="15">
        <v>11.926373078691022</v>
      </c>
      <c r="J34" s="15">
        <v>11.658387402660178</v>
      </c>
      <c r="K34" s="15">
        <v>11.33426394884755</v>
      </c>
      <c r="L34" s="15">
        <v>11.179814952895571</v>
      </c>
    </row>
    <row r="35" spans="1:12" x14ac:dyDescent="0.35">
      <c r="A35" s="70" t="s">
        <v>162</v>
      </c>
      <c r="B35" s="73">
        <v>6</v>
      </c>
      <c r="C35" s="15">
        <v>12.47379120395558</v>
      </c>
      <c r="D35" s="15">
        <v>10.987627927834062</v>
      </c>
      <c r="E35" s="15">
        <v>15.184097970626125</v>
      </c>
      <c r="F35" s="15">
        <v>14.793541138295499</v>
      </c>
      <c r="G35" s="15">
        <v>14.68690086708868</v>
      </c>
      <c r="H35" s="15">
        <v>13.685445784306003</v>
      </c>
      <c r="I35" s="15">
        <v>13.451164981125851</v>
      </c>
      <c r="J35" s="15">
        <v>12.660459488471851</v>
      </c>
      <c r="K35" s="15">
        <v>12.396004587557556</v>
      </c>
      <c r="L35" s="15">
        <v>12.252514222184423</v>
      </c>
    </row>
    <row r="36" spans="1:12" x14ac:dyDescent="0.35">
      <c r="A36" s="70" t="s">
        <v>163</v>
      </c>
      <c r="B36" s="73">
        <v>18</v>
      </c>
      <c r="C36" s="15">
        <v>10.089923939610548</v>
      </c>
      <c r="D36" s="15">
        <v>15.098531297902717</v>
      </c>
      <c r="E36" s="15">
        <v>14.169622459390693</v>
      </c>
      <c r="F36" s="15">
        <v>16.75502621161765</v>
      </c>
      <c r="G36" s="15">
        <v>15.972763013512731</v>
      </c>
      <c r="H36" s="15">
        <v>15.659367384838632</v>
      </c>
      <c r="I36" s="15">
        <v>14.689408301503706</v>
      </c>
      <c r="J36" s="15">
        <v>14.302684727804095</v>
      </c>
      <c r="K36" s="15">
        <v>13.615017743132375</v>
      </c>
      <c r="L36" s="15">
        <v>13.504707346242713</v>
      </c>
    </row>
    <row r="37" spans="1:12" x14ac:dyDescent="0.35">
      <c r="A37" s="70" t="s">
        <v>164</v>
      </c>
      <c r="B37" s="73">
        <v>17</v>
      </c>
      <c r="C37" s="15">
        <v>20.056269278426008</v>
      </c>
      <c r="D37" s="15">
        <v>13.840713591182197</v>
      </c>
      <c r="E37" s="15">
        <v>17.891006415798383</v>
      </c>
      <c r="F37" s="15">
        <v>16.355806956732437</v>
      </c>
      <c r="G37" s="15">
        <v>17.841601433615885</v>
      </c>
      <c r="H37" s="15">
        <v>17.083549007246447</v>
      </c>
      <c r="I37" s="15">
        <v>16.653717854213404</v>
      </c>
      <c r="J37" s="15">
        <v>15.626042055955583</v>
      </c>
      <c r="K37" s="15">
        <v>15.237344356481611</v>
      </c>
      <c r="L37" s="15">
        <v>14.76873570215076</v>
      </c>
    </row>
    <row r="38" spans="1:12" x14ac:dyDescent="0.35">
      <c r="A38" s="70" t="s">
        <v>165</v>
      </c>
      <c r="B38" s="73">
        <v>14</v>
      </c>
      <c r="C38" s="15">
        <v>19.738224010107409</v>
      </c>
      <c r="D38" s="15">
        <v>22.414455124749821</v>
      </c>
      <c r="E38" s="15">
        <v>17.471546842361239</v>
      </c>
      <c r="F38" s="15">
        <v>19.696926491440582</v>
      </c>
      <c r="G38" s="15">
        <v>17.919495790573343</v>
      </c>
      <c r="H38" s="15">
        <v>18.894992160116519</v>
      </c>
      <c r="I38" s="15">
        <v>18.201129308399626</v>
      </c>
      <c r="J38" s="15">
        <v>17.597547209802777</v>
      </c>
      <c r="K38" s="15">
        <v>16.646710045351082</v>
      </c>
      <c r="L38" s="15">
        <v>16.401898113143616</v>
      </c>
    </row>
    <row r="39" spans="1:12" x14ac:dyDescent="0.35">
      <c r="A39" s="70" t="s">
        <v>166</v>
      </c>
      <c r="B39" s="73">
        <v>22</v>
      </c>
      <c r="C39" s="15">
        <v>17.535287216173998</v>
      </c>
      <c r="D39" s="15">
        <v>22.456127798389701</v>
      </c>
      <c r="E39" s="15">
        <v>24.941456164109322</v>
      </c>
      <c r="F39" s="15">
        <v>19.685141091395966</v>
      </c>
      <c r="G39" s="15">
        <v>20.922900501451267</v>
      </c>
      <c r="H39" s="15">
        <v>19.209308146694703</v>
      </c>
      <c r="I39" s="15">
        <v>19.872456348820819</v>
      </c>
      <c r="J39" s="15">
        <v>19.129081115604279</v>
      </c>
      <c r="K39" s="15">
        <v>18.529109390789134</v>
      </c>
      <c r="L39" s="15">
        <v>17.771550829807207</v>
      </c>
    </row>
    <row r="40" spans="1:12" x14ac:dyDescent="0.35">
      <c r="A40" s="70" t="s">
        <v>167</v>
      </c>
      <c r="B40" s="73">
        <v>20</v>
      </c>
      <c r="C40" s="15">
        <v>24.413159011510881</v>
      </c>
      <c r="D40" s="15">
        <v>20.715563965366577</v>
      </c>
      <c r="E40" s="15">
        <v>25.078708752693391</v>
      </c>
      <c r="F40" s="15">
        <v>26.11802935729812</v>
      </c>
      <c r="G40" s="15">
        <v>21.150263040849303</v>
      </c>
      <c r="H40" s="15">
        <v>21.829568613557655</v>
      </c>
      <c r="I40" s="15">
        <v>20.23646486857432</v>
      </c>
      <c r="J40" s="15">
        <v>20.566442006732348</v>
      </c>
      <c r="K40" s="15">
        <v>19.917204489986322</v>
      </c>
      <c r="L40" s="15">
        <v>19.448860280800734</v>
      </c>
    </row>
    <row r="41" spans="1:12" x14ac:dyDescent="0.35">
      <c r="A41" s="70" t="s">
        <v>168</v>
      </c>
      <c r="B41" s="73">
        <v>30</v>
      </c>
      <c r="C41" s="15">
        <v>22.719700700668675</v>
      </c>
      <c r="D41" s="15">
        <v>26.802368979523717</v>
      </c>
      <c r="E41" s="15">
        <v>23.708754944556819</v>
      </c>
      <c r="F41" s="15">
        <v>26.42392891380959</v>
      </c>
      <c r="G41" s="15">
        <v>26.924427851733466</v>
      </c>
      <c r="H41" s="15">
        <v>22.344614800016377</v>
      </c>
      <c r="I41" s="15">
        <v>22.678093410037455</v>
      </c>
      <c r="J41" s="15">
        <v>21.079322504224585</v>
      </c>
      <c r="K41" s="15">
        <v>21.30250389995421</v>
      </c>
      <c r="L41" s="15">
        <v>20.845447468045172</v>
      </c>
    </row>
    <row r="42" spans="1:12" x14ac:dyDescent="0.35">
      <c r="A42" s="70" t="s">
        <v>169</v>
      </c>
      <c r="B42" s="73">
        <v>27</v>
      </c>
      <c r="C42" s="15">
        <v>31.446243947014409</v>
      </c>
      <c r="D42" s="15">
        <v>25.011846904736434</v>
      </c>
      <c r="E42" s="15">
        <v>28.871300543559752</v>
      </c>
      <c r="F42" s="15">
        <v>25.130446653687891</v>
      </c>
      <c r="G42" s="15">
        <v>27.096233814107904</v>
      </c>
      <c r="H42" s="15">
        <v>27.340952423753965</v>
      </c>
      <c r="I42" s="15">
        <v>23.179435332009202</v>
      </c>
      <c r="J42" s="15">
        <v>23.148856059769553</v>
      </c>
      <c r="K42" s="15">
        <v>21.680271493648643</v>
      </c>
      <c r="L42" s="15">
        <v>21.930437539779227</v>
      </c>
    </row>
    <row r="43" spans="1:12" x14ac:dyDescent="0.35">
      <c r="A43" s="70" t="s">
        <v>170</v>
      </c>
      <c r="B43" s="73">
        <v>23</v>
      </c>
      <c r="C43" s="15">
        <v>28.832766636156293</v>
      </c>
      <c r="D43" s="15">
        <v>32.813012431161006</v>
      </c>
      <c r="E43" s="15">
        <v>27.15252723189743</v>
      </c>
      <c r="F43" s="15">
        <v>29.760488991446852</v>
      </c>
      <c r="G43" s="15">
        <v>26.03903145163228</v>
      </c>
      <c r="H43" s="15">
        <v>27.587954888586651</v>
      </c>
      <c r="I43" s="15">
        <v>27.696700325524766</v>
      </c>
      <c r="J43" s="15">
        <v>23.802231226266624</v>
      </c>
      <c r="K43" s="15">
        <v>23.613984380535758</v>
      </c>
      <c r="L43" s="15">
        <v>22.346596799825267</v>
      </c>
    </row>
    <row r="44" spans="1:12" x14ac:dyDescent="0.35">
      <c r="A44" s="70" t="s">
        <v>171</v>
      </c>
      <c r="B44" s="73">
        <v>25</v>
      </c>
      <c r="C44" s="15">
        <v>24.580130801248934</v>
      </c>
      <c r="D44" s="15">
        <v>30.509406865066364</v>
      </c>
      <c r="E44" s="15">
        <v>34.168629387452476</v>
      </c>
      <c r="F44" s="15">
        <v>28.206093908121485</v>
      </c>
      <c r="G44" s="15">
        <v>30.30225499939694</v>
      </c>
      <c r="H44" s="15">
        <v>26.748731326771225</v>
      </c>
      <c r="I44" s="15">
        <v>28.040262401426464</v>
      </c>
      <c r="J44" s="15">
        <v>27.991142926767729</v>
      </c>
      <c r="K44" s="15">
        <v>24.407069772462883</v>
      </c>
      <c r="L44" s="15">
        <v>24.195589655652991</v>
      </c>
    </row>
    <row r="45" spans="1:12" x14ac:dyDescent="0.35">
      <c r="A45" s="70" t="s">
        <v>172</v>
      </c>
      <c r="B45" s="73">
        <v>25</v>
      </c>
      <c r="C45" s="15">
        <v>26.357862551194131</v>
      </c>
      <c r="D45" s="15">
        <v>25.856512412367852</v>
      </c>
      <c r="E45" s="15">
        <v>31.798589319957554</v>
      </c>
      <c r="F45" s="15">
        <v>34.377441726317123</v>
      </c>
      <c r="G45" s="15">
        <v>28.633137242062549</v>
      </c>
      <c r="H45" s="15">
        <v>30.476509468024201</v>
      </c>
      <c r="I45" s="15">
        <v>27.144423481911893</v>
      </c>
      <c r="J45" s="15">
        <v>28.168498812779571</v>
      </c>
      <c r="K45" s="15">
        <v>28.094809769187435</v>
      </c>
      <c r="L45" s="15">
        <v>24.856116728208963</v>
      </c>
    </row>
    <row r="46" spans="1:12" x14ac:dyDescent="0.35">
      <c r="A46" s="70" t="s">
        <v>173</v>
      </c>
      <c r="B46" s="73">
        <v>24</v>
      </c>
      <c r="C46" s="15">
        <v>26.294878360399892</v>
      </c>
      <c r="D46" s="15">
        <v>27.535953006192276</v>
      </c>
      <c r="E46" s="15">
        <v>27.052556827292978</v>
      </c>
      <c r="F46" s="15">
        <v>32.283768002196446</v>
      </c>
      <c r="G46" s="15">
        <v>34.324959655976748</v>
      </c>
      <c r="H46" s="15">
        <v>28.952840105636049</v>
      </c>
      <c r="I46" s="15">
        <v>30.594639510552458</v>
      </c>
      <c r="J46" s="15">
        <v>27.423017833305732</v>
      </c>
      <c r="K46" s="15">
        <v>28.321723622484026</v>
      </c>
      <c r="L46" s="15">
        <v>28.307542684355823</v>
      </c>
    </row>
    <row r="47" spans="1:12" x14ac:dyDescent="0.35">
      <c r="A47" s="70" t="s">
        <v>174</v>
      </c>
      <c r="B47" s="73">
        <v>25</v>
      </c>
      <c r="C47" s="15">
        <v>25.009618591733766</v>
      </c>
      <c r="D47" s="15">
        <v>27.348624146754414</v>
      </c>
      <c r="E47" s="15">
        <v>28.540765542179265</v>
      </c>
      <c r="F47" s="15">
        <v>27.490585343165097</v>
      </c>
      <c r="G47" s="15">
        <v>32.35852381707744</v>
      </c>
      <c r="H47" s="15">
        <v>34.094128163128424</v>
      </c>
      <c r="I47" s="15">
        <v>29.094883771252498</v>
      </c>
      <c r="J47" s="15">
        <v>30.556826057127321</v>
      </c>
      <c r="K47" s="15">
        <v>27.598978961758288</v>
      </c>
      <c r="L47" s="15">
        <v>28.474980214023802</v>
      </c>
    </row>
    <row r="48" spans="1:12" x14ac:dyDescent="0.35">
      <c r="A48" s="70" t="s">
        <v>175</v>
      </c>
      <c r="B48" s="73">
        <v>21</v>
      </c>
      <c r="C48" s="15">
        <v>25.687975185530309</v>
      </c>
      <c r="D48" s="15">
        <v>25.95818229389274</v>
      </c>
      <c r="E48" s="15">
        <v>28.354689490052532</v>
      </c>
      <c r="F48" s="15">
        <v>29.001320516345128</v>
      </c>
      <c r="G48" s="15">
        <v>27.699863705968042</v>
      </c>
      <c r="H48" s="15">
        <v>32.357415931197643</v>
      </c>
      <c r="I48" s="15">
        <v>33.891503336974083</v>
      </c>
      <c r="J48" s="15">
        <v>29.189618989049336</v>
      </c>
      <c r="K48" s="15">
        <v>30.555205521758616</v>
      </c>
      <c r="L48" s="15">
        <v>27.858807839947705</v>
      </c>
    </row>
    <row r="49" spans="1:12" x14ac:dyDescent="0.35">
      <c r="A49" s="70" t="s">
        <v>176</v>
      </c>
      <c r="B49" s="73">
        <v>33</v>
      </c>
      <c r="C49" s="15">
        <v>21.892642584674274</v>
      </c>
      <c r="D49" s="15">
        <v>26.229921434034406</v>
      </c>
      <c r="E49" s="15">
        <v>26.758505065675056</v>
      </c>
      <c r="F49" s="15">
        <v>28.746646228810128</v>
      </c>
      <c r="G49" s="15">
        <v>29.085543681024927</v>
      </c>
      <c r="H49" s="15">
        <v>27.701392692791309</v>
      </c>
      <c r="I49" s="15">
        <v>32.187483288405176</v>
      </c>
      <c r="J49" s="15">
        <v>33.540268276751995</v>
      </c>
      <c r="K49" s="15">
        <v>29.165677631490336</v>
      </c>
      <c r="L49" s="15">
        <v>30.527883149271773</v>
      </c>
    </row>
    <row r="50" spans="1:12" x14ac:dyDescent="0.35">
      <c r="A50" s="70" t="s">
        <v>177</v>
      </c>
      <c r="B50" s="73">
        <v>26</v>
      </c>
      <c r="C50" s="15">
        <v>33.32404690363262</v>
      </c>
      <c r="D50" s="15">
        <v>22.820549602149558</v>
      </c>
      <c r="E50" s="15">
        <v>26.892524777844521</v>
      </c>
      <c r="F50" s="15">
        <v>27.250685178891427</v>
      </c>
      <c r="G50" s="15">
        <v>28.972388612687784</v>
      </c>
      <c r="H50" s="15">
        <v>29.177619245088906</v>
      </c>
      <c r="I50" s="15">
        <v>27.770996462219209</v>
      </c>
      <c r="J50" s="15">
        <v>32.10178014369982</v>
      </c>
      <c r="K50" s="15">
        <v>33.348020850757841</v>
      </c>
      <c r="L50" s="15">
        <v>29.328701698751242</v>
      </c>
    </row>
    <row r="51" spans="1:12" x14ac:dyDescent="0.35">
      <c r="A51" s="70" t="s">
        <v>178</v>
      </c>
      <c r="B51" s="73">
        <v>25</v>
      </c>
      <c r="C51" s="15">
        <v>26.704031459724909</v>
      </c>
      <c r="D51" s="15">
        <v>33.712513599463684</v>
      </c>
      <c r="E51" s="15">
        <v>23.803587664609985</v>
      </c>
      <c r="F51" s="15">
        <v>27.264100953339685</v>
      </c>
      <c r="G51" s="15">
        <v>27.523968127231427</v>
      </c>
      <c r="H51" s="15">
        <v>29.136923311564342</v>
      </c>
      <c r="I51" s="15">
        <v>29.259858780329047</v>
      </c>
      <c r="J51" s="15">
        <v>27.838728996469932</v>
      </c>
      <c r="K51" s="15">
        <v>32.078003872572978</v>
      </c>
      <c r="L51" s="15">
        <v>33.331883449731066</v>
      </c>
    </row>
    <row r="52" spans="1:12" x14ac:dyDescent="0.35">
      <c r="A52" s="70" t="s">
        <v>179</v>
      </c>
      <c r="B52" s="73">
        <v>16</v>
      </c>
      <c r="C52" s="15">
        <v>25.631739756949827</v>
      </c>
      <c r="D52" s="15">
        <v>27.265384460616232</v>
      </c>
      <c r="E52" s="15">
        <v>34.002599018236126</v>
      </c>
      <c r="F52" s="15">
        <v>24.331101949142123</v>
      </c>
      <c r="G52" s="15">
        <v>27.264033338603575</v>
      </c>
      <c r="H52" s="15">
        <v>27.570845441252374</v>
      </c>
      <c r="I52" s="15">
        <v>29.113138080441487</v>
      </c>
      <c r="J52" s="15">
        <v>29.157615653473183</v>
      </c>
      <c r="K52" s="15">
        <v>27.784800406771083</v>
      </c>
      <c r="L52" s="15">
        <v>32.017318681311352</v>
      </c>
    </row>
    <row r="53" spans="1:12" x14ac:dyDescent="0.35">
      <c r="A53" s="70" t="s">
        <v>180</v>
      </c>
      <c r="B53" s="73">
        <v>26</v>
      </c>
      <c r="C53" s="15">
        <v>17.137760111626342</v>
      </c>
      <c r="D53" s="15">
        <v>26.276753814281001</v>
      </c>
      <c r="E53" s="15">
        <v>27.886065444843023</v>
      </c>
      <c r="F53" s="15">
        <v>34.049107296530281</v>
      </c>
      <c r="G53" s="15">
        <v>24.620190874749142</v>
      </c>
      <c r="H53" s="15">
        <v>27.217310966945274</v>
      </c>
      <c r="I53" s="15">
        <v>27.596965669810658</v>
      </c>
      <c r="J53" s="15">
        <v>29.060637210447602</v>
      </c>
      <c r="K53" s="15">
        <v>29.08833509986399</v>
      </c>
      <c r="L53" s="15">
        <v>27.862086581513044</v>
      </c>
    </row>
    <row r="54" spans="1:12" x14ac:dyDescent="0.35">
      <c r="A54" s="70" t="s">
        <v>181</v>
      </c>
      <c r="B54" s="73">
        <v>15</v>
      </c>
      <c r="C54" s="15">
        <v>26.388416812487893</v>
      </c>
      <c r="D54" s="15">
        <v>18.201117510014004</v>
      </c>
      <c r="E54" s="15">
        <v>26.898368005621094</v>
      </c>
      <c r="F54" s="15">
        <v>28.182349053852437</v>
      </c>
      <c r="G54" s="15">
        <v>33.795731431957961</v>
      </c>
      <c r="H54" s="15">
        <v>24.767837692459562</v>
      </c>
      <c r="I54" s="15">
        <v>27.101879454469408</v>
      </c>
      <c r="J54" s="15">
        <v>27.541054533217515</v>
      </c>
      <c r="K54" s="15">
        <v>28.936446102682126</v>
      </c>
      <c r="L54" s="15">
        <v>29.059482976981585</v>
      </c>
    </row>
    <row r="55" spans="1:12" x14ac:dyDescent="0.35">
      <c r="A55" s="70" t="s">
        <v>182</v>
      </c>
      <c r="B55" s="73">
        <v>21</v>
      </c>
      <c r="C55" s="15">
        <v>16.079624307250487</v>
      </c>
      <c r="D55" s="15">
        <v>26.751323017623392</v>
      </c>
      <c r="E55" s="15">
        <v>19.206363362908561</v>
      </c>
      <c r="F55" s="15">
        <v>27.239541994622286</v>
      </c>
      <c r="G55" s="15">
        <v>28.172178478197626</v>
      </c>
      <c r="H55" s="15">
        <v>33.422650738478801</v>
      </c>
      <c r="I55" s="15">
        <v>24.837206438461092</v>
      </c>
      <c r="J55" s="15">
        <v>26.929533950808413</v>
      </c>
      <c r="K55" s="15">
        <v>27.450562289338485</v>
      </c>
      <c r="L55" s="15">
        <v>28.921194752250891</v>
      </c>
    </row>
    <row r="56" spans="1:12" x14ac:dyDescent="0.35">
      <c r="A56" s="70" t="s">
        <v>183</v>
      </c>
      <c r="B56" s="73">
        <v>24</v>
      </c>
      <c r="C56" s="15">
        <v>21.626251999893761</v>
      </c>
      <c r="D56" s="15">
        <v>17.094278732192038</v>
      </c>
      <c r="E56" s="15">
        <v>27.169666530552597</v>
      </c>
      <c r="F56" s="15">
        <v>19.956484305074795</v>
      </c>
      <c r="G56" s="15">
        <v>27.294269056661207</v>
      </c>
      <c r="H56" s="15">
        <v>28.069822574193182</v>
      </c>
      <c r="I56" s="15">
        <v>33.018970439962757</v>
      </c>
      <c r="J56" s="15">
        <v>24.84195202799588</v>
      </c>
      <c r="K56" s="15">
        <v>26.774202702711097</v>
      </c>
      <c r="L56" s="15">
        <v>27.480942584776837</v>
      </c>
    </row>
    <row r="57" spans="1:12" x14ac:dyDescent="0.35">
      <c r="A57" s="70" t="s">
        <v>184</v>
      </c>
      <c r="B57" s="73">
        <v>38</v>
      </c>
      <c r="C57" s="15">
        <v>24.65392652213842</v>
      </c>
      <c r="D57" s="15">
        <v>22.147542419789076</v>
      </c>
      <c r="E57" s="15">
        <v>18.010417506077779</v>
      </c>
      <c r="F57" s="15">
        <v>27.340265909593597</v>
      </c>
      <c r="G57" s="15">
        <v>20.344584157057067</v>
      </c>
      <c r="H57" s="15">
        <v>27.19386289837033</v>
      </c>
      <c r="I57" s="15">
        <v>27.864018408304318</v>
      </c>
      <c r="J57" s="15">
        <v>32.532376557873384</v>
      </c>
      <c r="K57" s="15">
        <v>24.784120617224279</v>
      </c>
      <c r="L57" s="15">
        <v>26.69168933683461</v>
      </c>
    </row>
    <row r="58" spans="1:12" x14ac:dyDescent="0.35">
      <c r="A58" s="70" t="s">
        <v>185</v>
      </c>
      <c r="B58" s="73">
        <v>22</v>
      </c>
      <c r="C58" s="15">
        <v>37.828358990854809</v>
      </c>
      <c r="D58" s="15">
        <v>25.21958330275697</v>
      </c>
      <c r="E58" s="15">
        <v>22.667481596193888</v>
      </c>
      <c r="F58" s="15">
        <v>18.710683633375226</v>
      </c>
      <c r="G58" s="15">
        <v>27.221889233648419</v>
      </c>
      <c r="H58" s="15">
        <v>20.606645260975352</v>
      </c>
      <c r="I58" s="15">
        <v>27.032311592208064</v>
      </c>
      <c r="J58" s="15">
        <v>27.623891051967576</v>
      </c>
      <c r="K58" s="15">
        <v>32.067099766618824</v>
      </c>
      <c r="L58" s="15">
        <v>24.820554461633662</v>
      </c>
    </row>
    <row r="59" spans="1:12" x14ac:dyDescent="0.35">
      <c r="A59" s="70" t="s">
        <v>186</v>
      </c>
      <c r="B59" s="73">
        <v>25</v>
      </c>
      <c r="C59" s="15">
        <v>22.596318714406316</v>
      </c>
      <c r="D59" s="15">
        <v>37.580254895798639</v>
      </c>
      <c r="E59" s="15">
        <v>25.73924122621214</v>
      </c>
      <c r="F59" s="15">
        <v>23.046601471592755</v>
      </c>
      <c r="G59" s="15">
        <v>19.098088392015928</v>
      </c>
      <c r="H59" s="15">
        <v>27.054234987973491</v>
      </c>
      <c r="I59" s="15">
        <v>20.81323582046155</v>
      </c>
      <c r="J59" s="15">
        <v>26.840826745088876</v>
      </c>
      <c r="K59" s="15">
        <v>27.399697880387187</v>
      </c>
      <c r="L59" s="15">
        <v>31.793572315347685</v>
      </c>
    </row>
    <row r="60" spans="1:12" x14ac:dyDescent="0.35">
      <c r="A60" s="70" t="s">
        <v>187</v>
      </c>
      <c r="B60" s="73">
        <v>25</v>
      </c>
      <c r="C60" s="15">
        <v>25.423100801852701</v>
      </c>
      <c r="D60" s="15">
        <v>23.06885789007287</v>
      </c>
      <c r="E60" s="15">
        <v>37.326713095315363</v>
      </c>
      <c r="F60" s="15">
        <v>26.081223314835331</v>
      </c>
      <c r="G60" s="15">
        <v>23.115190378344309</v>
      </c>
      <c r="H60" s="15">
        <v>19.356853879850501</v>
      </c>
      <c r="I60" s="15">
        <v>26.804873066805989</v>
      </c>
      <c r="J60" s="15">
        <v>20.922615502636781</v>
      </c>
      <c r="K60" s="15">
        <v>26.619210254421183</v>
      </c>
      <c r="L60" s="15">
        <v>27.276667918990313</v>
      </c>
    </row>
    <row r="61" spans="1:12" x14ac:dyDescent="0.35">
      <c r="A61" s="70" t="s">
        <v>188</v>
      </c>
      <c r="B61" s="73">
        <v>19</v>
      </c>
      <c r="C61" s="15">
        <v>24.881679829141774</v>
      </c>
      <c r="D61" s="15">
        <v>25.681997635089385</v>
      </c>
      <c r="E61" s="15">
        <v>23.427711194373753</v>
      </c>
      <c r="F61" s="15">
        <v>36.896914194162164</v>
      </c>
      <c r="G61" s="15">
        <v>26.049041171160077</v>
      </c>
      <c r="H61" s="15">
        <v>23.029491604906493</v>
      </c>
      <c r="I61" s="15">
        <v>19.479108874119714</v>
      </c>
      <c r="J61" s="15">
        <v>26.452934882828139</v>
      </c>
      <c r="K61" s="15">
        <v>20.936392833168284</v>
      </c>
      <c r="L61" s="15">
        <v>26.436530877623081</v>
      </c>
    </row>
    <row r="62" spans="1:12" x14ac:dyDescent="0.35">
      <c r="A62" s="70" t="s">
        <v>189</v>
      </c>
      <c r="B62" s="73">
        <v>27</v>
      </c>
      <c r="C62" s="15">
        <v>19.641259972955371</v>
      </c>
      <c r="D62" s="15">
        <v>24.868308718050834</v>
      </c>
      <c r="E62" s="15">
        <v>26.010831555168501</v>
      </c>
      <c r="F62" s="15">
        <v>23.795212257717584</v>
      </c>
      <c r="G62" s="15">
        <v>36.347638904103341</v>
      </c>
      <c r="H62" s="15">
        <v>26.008638534283804</v>
      </c>
      <c r="I62" s="15">
        <v>22.980794711211736</v>
      </c>
      <c r="J62" s="15">
        <v>19.611416474459578</v>
      </c>
      <c r="K62" s="15">
        <v>26.228468480749004</v>
      </c>
      <c r="L62" s="15">
        <v>21.108201653243682</v>
      </c>
    </row>
    <row r="63" spans="1:12" x14ac:dyDescent="0.35">
      <c r="A63" s="70" t="s">
        <v>190</v>
      </c>
      <c r="B63" s="73">
        <v>24</v>
      </c>
      <c r="C63" s="15">
        <v>27.268521322945119</v>
      </c>
      <c r="D63" s="15">
        <v>20.143701412180516</v>
      </c>
      <c r="E63" s="15">
        <v>24.83524871056418</v>
      </c>
      <c r="F63" s="15">
        <v>26.18959570305984</v>
      </c>
      <c r="G63" s="15">
        <v>23.798484286750799</v>
      </c>
      <c r="H63" s="15">
        <v>35.611117185554193</v>
      </c>
      <c r="I63" s="15">
        <v>25.822558671666599</v>
      </c>
      <c r="J63" s="15">
        <v>22.809598057632574</v>
      </c>
      <c r="K63" s="15">
        <v>19.638755786252339</v>
      </c>
      <c r="L63" s="15">
        <v>26.021302931499317</v>
      </c>
    </row>
    <row r="64" spans="1:12" x14ac:dyDescent="0.35">
      <c r="A64" s="70" t="s">
        <v>191</v>
      </c>
      <c r="B64" s="73">
        <v>28</v>
      </c>
      <c r="C64" s="15">
        <v>24.446463489509551</v>
      </c>
      <c r="D64" s="15">
        <v>27.562414332015848</v>
      </c>
      <c r="E64" s="15">
        <v>20.685458137861296</v>
      </c>
      <c r="F64" s="15">
        <v>24.865502324902049</v>
      </c>
      <c r="G64" s="15">
        <v>26.164009150308328</v>
      </c>
      <c r="H64" s="15">
        <v>23.779114086845912</v>
      </c>
      <c r="I64" s="15">
        <v>34.953306547642292</v>
      </c>
      <c r="J64" s="15">
        <v>25.655701578887843</v>
      </c>
      <c r="K64" s="15">
        <v>22.691670885015103</v>
      </c>
      <c r="L64" s="15">
        <v>19.779280901004256</v>
      </c>
    </row>
    <row r="65" spans="1:12" x14ac:dyDescent="0.35">
      <c r="A65" s="70" t="s">
        <v>192</v>
      </c>
      <c r="B65" s="73">
        <v>22</v>
      </c>
      <c r="C65" s="15">
        <v>28.065981205376222</v>
      </c>
      <c r="D65" s="15">
        <v>24.654175468041281</v>
      </c>
      <c r="E65" s="15">
        <v>27.670957975009031</v>
      </c>
      <c r="F65" s="15">
        <v>20.994205281725417</v>
      </c>
      <c r="G65" s="15">
        <v>24.500941505279926</v>
      </c>
      <c r="H65" s="15">
        <v>25.871554313103594</v>
      </c>
      <c r="I65" s="15">
        <v>23.529866584142443</v>
      </c>
      <c r="J65" s="15">
        <v>34.047343314097702</v>
      </c>
      <c r="K65" s="15">
        <v>25.295097012827924</v>
      </c>
      <c r="L65" s="15">
        <v>22.490867968509797</v>
      </c>
    </row>
    <row r="66" spans="1:12" x14ac:dyDescent="0.35">
      <c r="A66" s="70" t="s">
        <v>193</v>
      </c>
      <c r="B66" s="73">
        <v>24</v>
      </c>
      <c r="C66" s="15">
        <v>22.30036169909852</v>
      </c>
      <c r="D66" s="15">
        <v>28.138286724211067</v>
      </c>
      <c r="E66" s="15">
        <v>24.886496939425818</v>
      </c>
      <c r="F66" s="15">
        <v>27.734461557723005</v>
      </c>
      <c r="G66" s="15">
        <v>21.040117645539016</v>
      </c>
      <c r="H66" s="15">
        <v>24.12303562113431</v>
      </c>
      <c r="I66" s="15">
        <v>25.562609122328233</v>
      </c>
      <c r="J66" s="15">
        <v>23.265624299266964</v>
      </c>
      <c r="K66" s="15">
        <v>33.234757839607354</v>
      </c>
      <c r="L66" s="15">
        <v>25.072638276695749</v>
      </c>
    </row>
    <row r="67" spans="1:12" x14ac:dyDescent="0.35">
      <c r="A67" s="70" t="s">
        <v>194</v>
      </c>
      <c r="B67" s="73">
        <v>24</v>
      </c>
      <c r="C67" s="15">
        <v>24.182499895944424</v>
      </c>
      <c r="D67" s="15">
        <v>22.557291304208885</v>
      </c>
      <c r="E67" s="15">
        <v>28.217203176952712</v>
      </c>
      <c r="F67" s="15">
        <v>25.073443652004158</v>
      </c>
      <c r="G67" s="15">
        <v>27.536297230871767</v>
      </c>
      <c r="H67" s="15">
        <v>20.997103336996968</v>
      </c>
      <c r="I67" s="15">
        <v>23.749057457244739</v>
      </c>
      <c r="J67" s="15">
        <v>25.234161339974673</v>
      </c>
      <c r="K67" s="15">
        <v>23.013683047991123</v>
      </c>
      <c r="L67" s="15">
        <v>32.648274373430667</v>
      </c>
    </row>
    <row r="68" spans="1:12" x14ac:dyDescent="0.35">
      <c r="A68" s="70" t="s">
        <v>195</v>
      </c>
      <c r="B68" s="73">
        <v>24</v>
      </c>
      <c r="C68" s="15">
        <v>23.994014835823894</v>
      </c>
      <c r="D68" s="15">
        <v>24.167458714411691</v>
      </c>
      <c r="E68" s="15">
        <v>22.65363772019527</v>
      </c>
      <c r="F68" s="15">
        <v>28.105479224097284</v>
      </c>
      <c r="G68" s="15">
        <v>24.849317917013337</v>
      </c>
      <c r="H68" s="15">
        <v>27.122163831970656</v>
      </c>
      <c r="I68" s="15">
        <v>20.787753790980993</v>
      </c>
      <c r="J68" s="15">
        <v>23.255348324180275</v>
      </c>
      <c r="K68" s="15">
        <v>24.789914370663404</v>
      </c>
      <c r="L68" s="15">
        <v>22.746598514076258</v>
      </c>
    </row>
    <row r="69" spans="1:12" x14ac:dyDescent="0.35">
      <c r="A69" s="70" t="s">
        <v>196</v>
      </c>
      <c r="B69" s="73">
        <v>24</v>
      </c>
      <c r="C69" s="15">
        <v>23.901129031437112</v>
      </c>
      <c r="D69" s="15">
        <v>23.880120058503799</v>
      </c>
      <c r="E69" s="15">
        <v>24.095632298524425</v>
      </c>
      <c r="F69" s="15">
        <v>22.712713796487854</v>
      </c>
      <c r="G69" s="15">
        <v>27.697566991214156</v>
      </c>
      <c r="H69" s="15">
        <v>24.524298784583081</v>
      </c>
      <c r="I69" s="15">
        <v>26.617267220224011</v>
      </c>
      <c r="J69" s="15">
        <v>20.494257184790019</v>
      </c>
      <c r="K69" s="15">
        <v>22.746191482101157</v>
      </c>
      <c r="L69" s="15">
        <v>24.418563039138068</v>
      </c>
    </row>
    <row r="70" spans="1:12" x14ac:dyDescent="0.35">
      <c r="A70" s="70" t="s">
        <v>197</v>
      </c>
      <c r="B70" s="73">
        <v>25</v>
      </c>
      <c r="C70" s="15">
        <v>23.743376563049836</v>
      </c>
      <c r="D70" s="15">
        <v>23.670364478727372</v>
      </c>
      <c r="E70" s="15">
        <v>23.688628815367544</v>
      </c>
      <c r="F70" s="15">
        <v>24.013308662731411</v>
      </c>
      <c r="G70" s="15">
        <v>22.453223008738092</v>
      </c>
      <c r="H70" s="15">
        <v>27.130285060969829</v>
      </c>
      <c r="I70" s="15">
        <v>24.073010355265907</v>
      </c>
      <c r="J70" s="15">
        <v>26.042441854996689</v>
      </c>
      <c r="K70" s="15">
        <v>20.152004247186071</v>
      </c>
      <c r="L70" s="15">
        <v>22.327001554790527</v>
      </c>
    </row>
    <row r="71" spans="1:12" x14ac:dyDescent="0.35">
      <c r="A71" s="70" t="s">
        <v>198</v>
      </c>
      <c r="B71" s="73">
        <v>18</v>
      </c>
      <c r="C71" s="15">
        <v>24.684148679392916</v>
      </c>
      <c r="D71" s="15">
        <v>23.420574641591497</v>
      </c>
      <c r="E71" s="15">
        <v>23.392077086756967</v>
      </c>
      <c r="F71" s="15">
        <v>23.527258883704221</v>
      </c>
      <c r="G71" s="15">
        <v>23.622465992818512</v>
      </c>
      <c r="H71" s="15">
        <v>22.062708393670917</v>
      </c>
      <c r="I71" s="15">
        <v>26.483061749343403</v>
      </c>
      <c r="J71" s="15">
        <v>23.561089542088951</v>
      </c>
      <c r="K71" s="15">
        <v>25.422421138473204</v>
      </c>
      <c r="L71" s="15">
        <v>19.860575085703115</v>
      </c>
    </row>
    <row r="72" spans="1:12" x14ac:dyDescent="0.35">
      <c r="A72" s="70" t="s">
        <v>199</v>
      </c>
      <c r="B72" s="73">
        <v>20</v>
      </c>
      <c r="C72" s="15">
        <v>17.847165237091744</v>
      </c>
      <c r="D72" s="15">
        <v>24.2313875648127</v>
      </c>
      <c r="E72" s="15">
        <v>22.995208259641444</v>
      </c>
      <c r="F72" s="15">
        <v>23.109896431854487</v>
      </c>
      <c r="G72" s="15">
        <v>23.017734738424004</v>
      </c>
      <c r="H72" s="15">
        <v>23.062909241849301</v>
      </c>
      <c r="I72" s="15">
        <v>21.539452005117386</v>
      </c>
      <c r="J72" s="15">
        <v>25.71373335720158</v>
      </c>
      <c r="K72" s="15">
        <v>22.957227191426096</v>
      </c>
      <c r="L72" s="15">
        <v>24.843406961625409</v>
      </c>
    </row>
    <row r="73" spans="1:12" x14ac:dyDescent="0.35">
      <c r="A73" s="70" t="s">
        <v>200</v>
      </c>
      <c r="B73" s="73">
        <v>13</v>
      </c>
      <c r="C73" s="15">
        <v>19.805951093296343</v>
      </c>
      <c r="D73" s="15">
        <v>17.723636704848893</v>
      </c>
      <c r="E73" s="15">
        <v>23.869235432733522</v>
      </c>
      <c r="F73" s="15">
        <v>22.774593759129584</v>
      </c>
      <c r="G73" s="15">
        <v>22.657691408599163</v>
      </c>
      <c r="H73" s="15">
        <v>22.512372848440169</v>
      </c>
      <c r="I73" s="15">
        <v>22.514275784897457</v>
      </c>
      <c r="J73" s="15">
        <v>21.03970441170852</v>
      </c>
      <c r="K73" s="15">
        <v>25.04115106827571</v>
      </c>
      <c r="L73" s="15">
        <v>22.545075549018687</v>
      </c>
    </row>
    <row r="74" spans="1:12" x14ac:dyDescent="0.35">
      <c r="A74" s="70" t="s">
        <v>201</v>
      </c>
      <c r="B74" s="73">
        <v>16</v>
      </c>
      <c r="C74" s="15">
        <v>13.115160378318169</v>
      </c>
      <c r="D74" s="15">
        <v>19.5807551617618</v>
      </c>
      <c r="E74" s="15">
        <v>17.584960486812669</v>
      </c>
      <c r="F74" s="15">
        <v>23.576153704726675</v>
      </c>
      <c r="G74" s="15">
        <v>22.244490203593045</v>
      </c>
      <c r="H74" s="15">
        <v>22.073763904658566</v>
      </c>
      <c r="I74" s="15">
        <v>21.9249163823449</v>
      </c>
      <c r="J74" s="15">
        <v>21.912474438977767</v>
      </c>
      <c r="K74" s="15">
        <v>20.50974098417413</v>
      </c>
      <c r="L74" s="15">
        <v>24.441081844563758</v>
      </c>
    </row>
    <row r="75" spans="1:12" x14ac:dyDescent="0.35">
      <c r="A75" s="70" t="s">
        <v>202</v>
      </c>
      <c r="B75" s="73">
        <v>15</v>
      </c>
      <c r="C75" s="15">
        <v>15.902552473265747</v>
      </c>
      <c r="D75" s="15">
        <v>13.113430795337145</v>
      </c>
      <c r="E75" s="15">
        <v>19.305584693535987</v>
      </c>
      <c r="F75" s="15">
        <v>17.49829326613597</v>
      </c>
      <c r="G75" s="15">
        <v>22.975816884640484</v>
      </c>
      <c r="H75" s="15">
        <v>21.631271795685279</v>
      </c>
      <c r="I75" s="15">
        <v>21.455698352958532</v>
      </c>
      <c r="J75" s="15">
        <v>21.300488928712884</v>
      </c>
      <c r="K75" s="15">
        <v>21.288897605036173</v>
      </c>
      <c r="L75" s="15">
        <v>20.058074230796418</v>
      </c>
    </row>
    <row r="76" spans="1:12" x14ac:dyDescent="0.35">
      <c r="A76" s="70" t="s">
        <v>203</v>
      </c>
      <c r="B76" s="73">
        <v>9</v>
      </c>
      <c r="C76" s="15">
        <v>14.87753686400737</v>
      </c>
      <c r="D76" s="15">
        <v>15.681310146069846</v>
      </c>
      <c r="E76" s="15">
        <v>13.080279737432148</v>
      </c>
      <c r="F76" s="15">
        <v>19.083632222362041</v>
      </c>
      <c r="G76" s="15">
        <v>17.112034833172263</v>
      </c>
      <c r="H76" s="15">
        <v>22.259262727339099</v>
      </c>
      <c r="I76" s="15">
        <v>20.915504432078968</v>
      </c>
      <c r="J76" s="15">
        <v>20.750185125023563</v>
      </c>
      <c r="K76" s="15">
        <v>20.628550100795344</v>
      </c>
      <c r="L76" s="15">
        <v>20.738622105150121</v>
      </c>
    </row>
    <row r="77" spans="1:12" x14ac:dyDescent="0.35">
      <c r="A77" s="70" t="s">
        <v>204</v>
      </c>
      <c r="B77" s="73">
        <v>12</v>
      </c>
      <c r="C77" s="15">
        <v>9.0479167322780363</v>
      </c>
      <c r="D77" s="15">
        <v>14.68296864747442</v>
      </c>
      <c r="E77" s="15">
        <v>15.415572319139283</v>
      </c>
      <c r="F77" s="15">
        <v>13.063546028036638</v>
      </c>
      <c r="G77" s="15">
        <v>18.53026595255044</v>
      </c>
      <c r="H77" s="15">
        <v>16.606606262825313</v>
      </c>
      <c r="I77" s="15">
        <v>21.436431061722551</v>
      </c>
      <c r="J77" s="15">
        <v>20.135798530604831</v>
      </c>
      <c r="K77" s="15">
        <v>20.008035755642457</v>
      </c>
      <c r="L77" s="15">
        <v>20.011085208687845</v>
      </c>
    </row>
    <row r="78" spans="1:12" x14ac:dyDescent="0.35">
      <c r="A78" s="70" t="s">
        <v>205</v>
      </c>
      <c r="B78" s="73">
        <v>9</v>
      </c>
      <c r="C78" s="15">
        <v>11.858449786126407</v>
      </c>
      <c r="D78" s="15">
        <v>9.0554499960025758</v>
      </c>
      <c r="E78" s="15">
        <v>14.455546907205436</v>
      </c>
      <c r="F78" s="15">
        <v>15.230979924667972</v>
      </c>
      <c r="G78" s="15">
        <v>12.804239844931189</v>
      </c>
      <c r="H78" s="15">
        <v>17.923766849756856</v>
      </c>
      <c r="I78" s="15">
        <v>16.081367918126009</v>
      </c>
      <c r="J78" s="15">
        <v>20.623383058730774</v>
      </c>
      <c r="K78" s="15">
        <v>19.386115258504258</v>
      </c>
      <c r="L78" s="15">
        <v>19.386766346575271</v>
      </c>
    </row>
    <row r="79" spans="1:12" x14ac:dyDescent="0.35">
      <c r="A79" s="70" t="s">
        <v>206</v>
      </c>
      <c r="B79" s="73">
        <v>6</v>
      </c>
      <c r="C79" s="15">
        <v>8.9659122295083513</v>
      </c>
      <c r="D79" s="15">
        <v>11.634897008549991</v>
      </c>
      <c r="E79" s="15">
        <v>9.0096417015338215</v>
      </c>
      <c r="F79" s="15">
        <v>14.257046757582357</v>
      </c>
      <c r="G79" s="15">
        <v>14.786908779821909</v>
      </c>
      <c r="H79" s="15">
        <v>12.481689128813807</v>
      </c>
      <c r="I79" s="15">
        <v>17.249315709481198</v>
      </c>
      <c r="J79" s="15">
        <v>15.524030223018832</v>
      </c>
      <c r="K79" s="15">
        <v>19.795216563319283</v>
      </c>
      <c r="L79" s="15">
        <v>18.70705929308178</v>
      </c>
    </row>
    <row r="80" spans="1:12" x14ac:dyDescent="0.35">
      <c r="A80" s="70" t="s">
        <v>207</v>
      </c>
      <c r="B80" s="73">
        <v>10</v>
      </c>
      <c r="C80" s="15">
        <v>6.0342495302740025</v>
      </c>
      <c r="D80" s="15">
        <v>8.8823482831480529</v>
      </c>
      <c r="E80" s="15">
        <v>11.367618141113548</v>
      </c>
      <c r="F80" s="15">
        <v>9.0275835378333831</v>
      </c>
      <c r="G80" s="15">
        <v>13.81456998425859</v>
      </c>
      <c r="H80" s="15">
        <v>14.283911699088847</v>
      </c>
      <c r="I80" s="15">
        <v>12.115605274670489</v>
      </c>
      <c r="J80" s="15">
        <v>16.549892222784806</v>
      </c>
      <c r="K80" s="15">
        <v>14.961589771722574</v>
      </c>
      <c r="L80" s="15">
        <v>19.055848062876013</v>
      </c>
    </row>
    <row r="81" spans="1:12" x14ac:dyDescent="0.35">
      <c r="A81" s="70" t="s">
        <v>208</v>
      </c>
      <c r="B81" s="73">
        <v>11</v>
      </c>
      <c r="C81" s="15">
        <v>9.8026867523726189</v>
      </c>
      <c r="D81" s="15">
        <v>6.0172014820903517</v>
      </c>
      <c r="E81" s="15">
        <v>8.7348125955030049</v>
      </c>
      <c r="F81" s="15">
        <v>11.134180178198076</v>
      </c>
      <c r="G81" s="15">
        <v>8.8166192494642157</v>
      </c>
      <c r="H81" s="15">
        <v>13.289645019558147</v>
      </c>
      <c r="I81" s="15">
        <v>13.715268888140283</v>
      </c>
      <c r="J81" s="15">
        <v>11.691903854119683</v>
      </c>
      <c r="K81" s="15">
        <v>15.814861438185197</v>
      </c>
      <c r="L81" s="15">
        <v>14.419855051560921</v>
      </c>
    </row>
    <row r="82" spans="1:12" x14ac:dyDescent="0.35">
      <c r="A82" s="70" t="s">
        <v>209</v>
      </c>
      <c r="B82" s="73">
        <v>12</v>
      </c>
      <c r="C82" s="15">
        <v>10.715536876739796</v>
      </c>
      <c r="D82" s="15">
        <v>9.5822929000422228</v>
      </c>
      <c r="E82" s="15">
        <v>5.9774460380080399</v>
      </c>
      <c r="F82" s="15">
        <v>8.6387429012964425</v>
      </c>
      <c r="G82" s="15">
        <v>10.732722276162633</v>
      </c>
      <c r="H82" s="15">
        <v>8.5710051223751407</v>
      </c>
      <c r="I82" s="15">
        <v>12.738060885470519</v>
      </c>
      <c r="J82" s="15">
        <v>13.137978953630315</v>
      </c>
      <c r="K82" s="15">
        <v>11.256797249678273</v>
      </c>
      <c r="L82" s="15">
        <v>15.15518578994579</v>
      </c>
    </row>
    <row r="83" spans="1:12" x14ac:dyDescent="0.35">
      <c r="A83" s="70" t="s">
        <v>210</v>
      </c>
      <c r="B83" s="73">
        <v>4</v>
      </c>
      <c r="C83" s="15">
        <v>11.610974854927948</v>
      </c>
      <c r="D83" s="15">
        <v>10.402385499456081</v>
      </c>
      <c r="E83" s="15">
        <v>9.3313824450656391</v>
      </c>
      <c r="F83" s="15">
        <v>5.9739160977286954</v>
      </c>
      <c r="G83" s="15">
        <v>8.3665424999257727</v>
      </c>
      <c r="H83" s="15">
        <v>10.312652172380266</v>
      </c>
      <c r="I83" s="15">
        <v>8.2887786966884764</v>
      </c>
      <c r="J83" s="15">
        <v>12.171328423840503</v>
      </c>
      <c r="K83" s="15">
        <v>12.558050633468682</v>
      </c>
      <c r="L83" s="15">
        <v>10.847651355590873</v>
      </c>
    </row>
    <row r="84" spans="1:12" x14ac:dyDescent="0.35">
      <c r="A84" s="70" t="s">
        <v>211</v>
      </c>
      <c r="B84" s="73">
        <v>9</v>
      </c>
      <c r="C84" s="15">
        <v>4.0393297655300584</v>
      </c>
      <c r="D84" s="15">
        <v>11.170605626343848</v>
      </c>
      <c r="E84" s="15">
        <v>10.038780601861831</v>
      </c>
      <c r="F84" s="15">
        <v>9.0857709068656494</v>
      </c>
      <c r="G84" s="15">
        <v>5.7980195789525206</v>
      </c>
      <c r="H84" s="15">
        <v>8.0503894714336948</v>
      </c>
      <c r="I84" s="15">
        <v>9.8572478903996856</v>
      </c>
      <c r="J84" s="15">
        <v>7.9694587631016578</v>
      </c>
      <c r="K84" s="15">
        <v>11.585841488607597</v>
      </c>
      <c r="L84" s="15">
        <v>11.996233786050189</v>
      </c>
    </row>
    <row r="85" spans="1:12" x14ac:dyDescent="0.35">
      <c r="A85" s="70" t="s">
        <v>212</v>
      </c>
      <c r="B85" s="73">
        <v>10</v>
      </c>
      <c r="C85" s="15">
        <v>8.7073001924093987</v>
      </c>
      <c r="D85" s="15">
        <v>4.0461563244153558</v>
      </c>
      <c r="E85" s="15">
        <v>10.71225737724261</v>
      </c>
      <c r="F85" s="15">
        <v>9.7067924401750982</v>
      </c>
      <c r="G85" s="15">
        <v>8.7132178224695629</v>
      </c>
      <c r="H85" s="15">
        <v>5.603114309315802</v>
      </c>
      <c r="I85" s="15">
        <v>7.7205283943780456</v>
      </c>
      <c r="J85" s="15">
        <v>9.411909415644784</v>
      </c>
      <c r="K85" s="15">
        <v>7.6476833535905691</v>
      </c>
      <c r="L85" s="15">
        <v>11.065012637146012</v>
      </c>
    </row>
    <row r="86" spans="1:12" x14ac:dyDescent="0.35">
      <c r="A86" s="70" t="s">
        <v>213</v>
      </c>
      <c r="B86" s="73">
        <v>8</v>
      </c>
      <c r="C86" s="15">
        <v>9.5301296159694893</v>
      </c>
      <c r="D86" s="15">
        <v>8.3719477587000153</v>
      </c>
      <c r="E86" s="15">
        <v>4.0008732989285587</v>
      </c>
      <c r="F86" s="15">
        <v>10.251955213167715</v>
      </c>
      <c r="G86" s="15">
        <v>9.2279592775463506</v>
      </c>
      <c r="H86" s="15">
        <v>8.3056052706827863</v>
      </c>
      <c r="I86" s="15">
        <v>5.3703924732485078</v>
      </c>
      <c r="J86" s="15">
        <v>7.3646849716009353</v>
      </c>
      <c r="K86" s="15">
        <v>8.9504294227299432</v>
      </c>
      <c r="L86" s="15">
        <v>7.3318998472243635</v>
      </c>
    </row>
    <row r="87" spans="1:12" x14ac:dyDescent="0.35">
      <c r="A87" s="70" t="s">
        <v>214</v>
      </c>
      <c r="B87" s="73">
        <v>15</v>
      </c>
      <c r="C87" s="15">
        <v>7.7293866317051974</v>
      </c>
      <c r="D87" s="15">
        <v>9.0184615930065455</v>
      </c>
      <c r="E87" s="15">
        <v>7.9718832015645367</v>
      </c>
      <c r="F87" s="15">
        <v>3.9549663717108743</v>
      </c>
      <c r="G87" s="15">
        <v>9.6657119786797381</v>
      </c>
      <c r="H87" s="15">
        <v>8.7142048712677269</v>
      </c>
      <c r="I87" s="15">
        <v>7.8570399954058443</v>
      </c>
      <c r="J87" s="15">
        <v>5.1059595992758489</v>
      </c>
      <c r="K87" s="15">
        <v>6.9905965608846605</v>
      </c>
      <c r="L87" s="15">
        <v>8.4924731620299205</v>
      </c>
    </row>
    <row r="88" spans="1:12" x14ac:dyDescent="0.35">
      <c r="A88" s="70" t="s">
        <v>215</v>
      </c>
      <c r="B88" s="73">
        <v>5</v>
      </c>
      <c r="C88" s="15">
        <v>14.114983327180576</v>
      </c>
      <c r="D88" s="15">
        <v>7.4253750710221293</v>
      </c>
      <c r="E88" s="15">
        <v>8.4832741173818356</v>
      </c>
      <c r="F88" s="15">
        <v>7.6057234026475715</v>
      </c>
      <c r="G88" s="15">
        <v>3.8049817587650798</v>
      </c>
      <c r="H88" s="15">
        <v>9.1025196342629418</v>
      </c>
      <c r="I88" s="15">
        <v>8.1990716244817925</v>
      </c>
      <c r="J88" s="15">
        <v>7.4213569795257621</v>
      </c>
      <c r="K88" s="15">
        <v>4.8464055620045006</v>
      </c>
      <c r="L88" s="15">
        <v>6.6466018756613403</v>
      </c>
    </row>
    <row r="89" spans="1:12" x14ac:dyDescent="0.35">
      <c r="A89" s="70" t="s">
        <v>216</v>
      </c>
      <c r="B89" s="73">
        <v>6</v>
      </c>
      <c r="C89" s="15">
        <v>4.6984758656585166</v>
      </c>
      <c r="D89" s="15">
        <v>13.197724615170957</v>
      </c>
      <c r="E89" s="15">
        <v>7.0466082612016905</v>
      </c>
      <c r="F89" s="15">
        <v>7.9614013358595956</v>
      </c>
      <c r="G89" s="15">
        <v>7.1363345536581742</v>
      </c>
      <c r="H89" s="15">
        <v>3.6343903397479624</v>
      </c>
      <c r="I89" s="15">
        <v>8.5042152454100179</v>
      </c>
      <c r="J89" s="15">
        <v>7.6680851304754434</v>
      </c>
      <c r="K89" s="15">
        <v>6.9654939193811023</v>
      </c>
      <c r="L89" s="15">
        <v>4.578070228421625</v>
      </c>
    </row>
    <row r="90" spans="1:12" x14ac:dyDescent="0.35">
      <c r="A90" s="70" t="s">
        <v>217</v>
      </c>
      <c r="B90" s="73">
        <v>6</v>
      </c>
      <c r="C90" s="15">
        <v>5.5474849752301481</v>
      </c>
      <c r="D90" s="15">
        <v>4.3814136109852573</v>
      </c>
      <c r="E90" s="15">
        <v>12.221839146607961</v>
      </c>
      <c r="F90" s="15">
        <v>6.6733859820376589</v>
      </c>
      <c r="G90" s="15">
        <v>7.3700920442125861</v>
      </c>
      <c r="H90" s="15">
        <v>6.6644418379060024</v>
      </c>
      <c r="I90" s="15">
        <v>3.4388970968711678</v>
      </c>
      <c r="J90" s="15">
        <v>7.9024139527300852</v>
      </c>
      <c r="K90" s="15">
        <v>7.131282137237859</v>
      </c>
      <c r="L90" s="15">
        <v>6.5167200636098928</v>
      </c>
    </row>
    <row r="91" spans="1:12" x14ac:dyDescent="0.35">
      <c r="A91" s="70" t="s">
        <v>218</v>
      </c>
      <c r="B91" s="73">
        <v>15</v>
      </c>
      <c r="C91" s="15">
        <v>18.720938933061529</v>
      </c>
      <c r="D91" s="15">
        <v>21.579767343061508</v>
      </c>
      <c r="E91" s="15">
        <v>22.842367846018682</v>
      </c>
      <c r="F91" s="15">
        <v>31.231587157095454</v>
      </c>
      <c r="G91" s="15">
        <v>33.658049196744514</v>
      </c>
      <c r="H91" s="15">
        <v>36.573977526213241</v>
      </c>
      <c r="I91" s="15">
        <v>38.484870311645246</v>
      </c>
      <c r="J91" s="15">
        <v>37.206567851810377</v>
      </c>
      <c r="K91" s="15">
        <v>40.062921261772686</v>
      </c>
      <c r="L91" s="15">
        <v>41.899413705432515</v>
      </c>
    </row>
    <row r="92" spans="1:12" x14ac:dyDescent="0.35">
      <c r="A92" s="70" t="s">
        <v>3</v>
      </c>
      <c r="B92" s="71">
        <v>1618</v>
      </c>
      <c r="C92" s="71">
        <v>1693.6708615386106</v>
      </c>
      <c r="D92" s="71">
        <v>1763.6787727326216</v>
      </c>
      <c r="E92" s="71">
        <v>1832.5365924121368</v>
      </c>
      <c r="F92" s="71">
        <v>1867.7655819399799</v>
      </c>
      <c r="G92" s="71">
        <v>1875.6954845030903</v>
      </c>
      <c r="H92" s="71">
        <v>1875.4521653185884</v>
      </c>
      <c r="I92" s="71">
        <v>1871.0012813563437</v>
      </c>
      <c r="J92" s="71">
        <v>1860.6529961996901</v>
      </c>
      <c r="K92" s="71">
        <v>1850.9134457411831</v>
      </c>
      <c r="L92" s="71">
        <v>1848.2987830441064</v>
      </c>
    </row>
    <row r="93" spans="1:12" x14ac:dyDescent="0.35">
      <c r="A93" s="72" t="s">
        <v>219</v>
      </c>
      <c r="B93" s="66"/>
    </row>
    <row r="94" spans="1:12" x14ac:dyDescent="0.35">
      <c r="A94" s="72" t="s">
        <v>223</v>
      </c>
      <c r="B94" s="66"/>
    </row>
    <row r="97" spans="8:17" x14ac:dyDescent="0.35">
      <c r="H97" s="15"/>
      <c r="I97" s="15"/>
      <c r="J97" s="15"/>
      <c r="K97" s="15"/>
      <c r="L97" s="15"/>
      <c r="M97" s="15"/>
      <c r="N97" s="15"/>
      <c r="O97" s="15"/>
      <c r="P97" s="15"/>
      <c r="Q97" s="15"/>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sheetData>
  <hyperlinks>
    <hyperlink ref="L1" location="Områdesregister!A1" display="Tillbaka till områdesregister" xr:uid="{D1C2CAB3-85CB-4CCC-AC39-217353E10334}"/>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B712-DDA1-41A8-BCAA-DF036A071423}">
  <dimension ref="A1:R112"/>
  <sheetViews>
    <sheetView workbookViewId="0">
      <selection activeCell="N35" sqref="N35"/>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258</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25</v>
      </c>
      <c r="C6" s="15">
        <v>22.335870527776866</v>
      </c>
      <c r="D6" s="15">
        <v>21.344816853941889</v>
      </c>
      <c r="E6" s="15">
        <v>22.385993360054702</v>
      </c>
      <c r="F6" s="15">
        <v>23.762725721554766</v>
      </c>
      <c r="G6" s="15">
        <v>25.068460461091394</v>
      </c>
      <c r="H6" s="15">
        <v>24.934870622345336</v>
      </c>
      <c r="I6" s="15">
        <v>24.993009971504907</v>
      </c>
      <c r="J6" s="15">
        <v>26.03386968494592</v>
      </c>
      <c r="K6" s="15">
        <v>25.897293477304693</v>
      </c>
      <c r="L6" s="15">
        <v>26.389456528866518</v>
      </c>
    </row>
    <row r="7" spans="1:12" x14ac:dyDescent="0.35">
      <c r="A7" s="70" t="s">
        <v>135</v>
      </c>
      <c r="B7" s="73">
        <v>22</v>
      </c>
      <c r="C7" s="15">
        <v>26.551610897753751</v>
      </c>
      <c r="D7" s="15">
        <v>23.867490936742858</v>
      </c>
      <c r="E7" s="15">
        <v>24.799452069020621</v>
      </c>
      <c r="F7" s="15">
        <v>26.053026449278565</v>
      </c>
      <c r="G7" s="15">
        <v>27.398626235740895</v>
      </c>
      <c r="H7" s="15">
        <v>27.504149897590537</v>
      </c>
      <c r="I7" s="15">
        <v>27.985861408686514</v>
      </c>
      <c r="J7" s="15">
        <v>28.251705666756955</v>
      </c>
      <c r="K7" s="15">
        <v>28.293879362826459</v>
      </c>
      <c r="L7" s="15">
        <v>29.5916087973192</v>
      </c>
    </row>
    <row r="8" spans="1:12" x14ac:dyDescent="0.35">
      <c r="A8" s="70" t="s">
        <v>136</v>
      </c>
      <c r="B8" s="73">
        <v>30</v>
      </c>
      <c r="C8" s="15">
        <v>23.69265278748713</v>
      </c>
      <c r="D8" s="15">
        <v>27.292819714858439</v>
      </c>
      <c r="E8" s="15">
        <v>26.475125304675043</v>
      </c>
      <c r="F8" s="15">
        <v>27.616450757167833</v>
      </c>
      <c r="G8" s="15">
        <v>28.879643062333265</v>
      </c>
      <c r="H8" s="15">
        <v>29.067135305093402</v>
      </c>
      <c r="I8" s="15">
        <v>29.776268677964076</v>
      </c>
      <c r="J8" s="15">
        <v>30.362835082238728</v>
      </c>
      <c r="K8" s="15">
        <v>29.876671568227941</v>
      </c>
      <c r="L8" s="15">
        <v>31.267705302097685</v>
      </c>
    </row>
    <row r="9" spans="1:12" x14ac:dyDescent="0.35">
      <c r="A9" s="70" t="s">
        <v>137</v>
      </c>
      <c r="B9" s="73">
        <v>29</v>
      </c>
      <c r="C9" s="15">
        <v>30.466714541931164</v>
      </c>
      <c r="D9" s="15">
        <v>24.79057036104107</v>
      </c>
      <c r="E9" s="15">
        <v>29.286623187517488</v>
      </c>
      <c r="F9" s="15">
        <v>28.728082431196807</v>
      </c>
      <c r="G9" s="15">
        <v>29.864433676818035</v>
      </c>
      <c r="H9" s="15">
        <v>30.110211670027216</v>
      </c>
      <c r="I9" s="15">
        <v>30.814972340898642</v>
      </c>
      <c r="J9" s="15">
        <v>31.555702927692504</v>
      </c>
      <c r="K9" s="15">
        <v>31.52272027428662</v>
      </c>
      <c r="L9" s="15">
        <v>32.293467232356072</v>
      </c>
    </row>
    <row r="10" spans="1:12" x14ac:dyDescent="0.35">
      <c r="A10" s="70" t="s">
        <v>138</v>
      </c>
      <c r="B10" s="73">
        <v>29</v>
      </c>
      <c r="C10" s="15">
        <v>29.663569817814277</v>
      </c>
      <c r="D10" s="15">
        <v>30.786759708625283</v>
      </c>
      <c r="E10" s="15">
        <v>27.086437076413517</v>
      </c>
      <c r="F10" s="15">
        <v>31.195676477283182</v>
      </c>
      <c r="G10" s="15">
        <v>30.666701592139642</v>
      </c>
      <c r="H10" s="15">
        <v>30.949867766162878</v>
      </c>
      <c r="I10" s="15">
        <v>31.628704395303831</v>
      </c>
      <c r="J10" s="15">
        <v>32.342272712269768</v>
      </c>
      <c r="K10" s="15">
        <v>32.576803243735817</v>
      </c>
      <c r="L10" s="15">
        <v>33.58170450677882</v>
      </c>
    </row>
    <row r="11" spans="1:12" x14ac:dyDescent="0.35">
      <c r="A11" s="70" t="s">
        <v>139</v>
      </c>
      <c r="B11" s="73">
        <v>24</v>
      </c>
      <c r="C11" s="15">
        <v>30.164106793269308</v>
      </c>
      <c r="D11" s="15">
        <v>30.010712599153631</v>
      </c>
      <c r="E11" s="15">
        <v>32.034082343204517</v>
      </c>
      <c r="F11" s="15">
        <v>28.931393429236579</v>
      </c>
      <c r="G11" s="15">
        <v>32.56580969086513</v>
      </c>
      <c r="H11" s="15">
        <v>31.438641122936041</v>
      </c>
      <c r="I11" s="15">
        <v>32.055443533978135</v>
      </c>
      <c r="J11" s="15">
        <v>32.760702845291775</v>
      </c>
      <c r="K11" s="15">
        <v>33.056574457940336</v>
      </c>
      <c r="L11" s="15">
        <v>34.114902432412997</v>
      </c>
    </row>
    <row r="12" spans="1:12" x14ac:dyDescent="0.35">
      <c r="A12" s="70" t="s">
        <v>2</v>
      </c>
      <c r="B12" s="73">
        <v>33</v>
      </c>
      <c r="C12" s="15">
        <v>25.632846259137363</v>
      </c>
      <c r="D12" s="15">
        <v>30.88150764088487</v>
      </c>
      <c r="E12" s="15">
        <v>31.162564267414833</v>
      </c>
      <c r="F12" s="15">
        <v>33.220448999953511</v>
      </c>
      <c r="G12" s="15">
        <v>30.42546274530098</v>
      </c>
      <c r="H12" s="15">
        <v>33.105511930211165</v>
      </c>
      <c r="I12" s="15">
        <v>32.353771760978645</v>
      </c>
      <c r="J12" s="15">
        <v>32.988973626906592</v>
      </c>
      <c r="K12" s="15">
        <v>33.336905654032705</v>
      </c>
      <c r="L12" s="15">
        <v>34.333020105455596</v>
      </c>
    </row>
    <row r="13" spans="1:12" x14ac:dyDescent="0.35">
      <c r="A13" s="70" t="s">
        <v>140</v>
      </c>
      <c r="B13" s="73">
        <v>32</v>
      </c>
      <c r="C13" s="15">
        <v>33.924110565724995</v>
      </c>
      <c r="D13" s="15">
        <v>26.940263746314134</v>
      </c>
      <c r="E13" s="15">
        <v>32.273021427114799</v>
      </c>
      <c r="F13" s="15">
        <v>32.368907481498283</v>
      </c>
      <c r="G13" s="15">
        <v>34.357510766029073</v>
      </c>
      <c r="H13" s="15">
        <v>31.303906081389307</v>
      </c>
      <c r="I13" s="15">
        <v>33.963312805226074</v>
      </c>
      <c r="J13" s="15">
        <v>33.294353652727402</v>
      </c>
      <c r="K13" s="15">
        <v>33.614959154258109</v>
      </c>
      <c r="L13" s="15">
        <v>34.5599373678766</v>
      </c>
    </row>
    <row r="14" spans="1:12" x14ac:dyDescent="0.35">
      <c r="A14" s="70" t="s">
        <v>141</v>
      </c>
      <c r="B14" s="73">
        <v>28</v>
      </c>
      <c r="C14" s="15">
        <v>32.558729254733294</v>
      </c>
      <c r="D14" s="15">
        <v>34.385157150648439</v>
      </c>
      <c r="E14" s="15">
        <v>28.53068936137527</v>
      </c>
      <c r="F14" s="15">
        <v>33.301005000347601</v>
      </c>
      <c r="G14" s="15">
        <v>33.237032058685422</v>
      </c>
      <c r="H14" s="15">
        <v>34.756662696746574</v>
      </c>
      <c r="I14" s="15">
        <v>32.127924680431782</v>
      </c>
      <c r="J14" s="15">
        <v>34.615242271952972</v>
      </c>
      <c r="K14" s="15">
        <v>33.728454812630389</v>
      </c>
      <c r="L14" s="15">
        <v>34.566666944107929</v>
      </c>
    </row>
    <row r="15" spans="1:12" x14ac:dyDescent="0.35">
      <c r="A15" s="70" t="s">
        <v>142</v>
      </c>
      <c r="B15" s="73">
        <v>35</v>
      </c>
      <c r="C15" s="15">
        <v>28.915701055114646</v>
      </c>
      <c r="D15" s="15">
        <v>32.92400423454059</v>
      </c>
      <c r="E15" s="15">
        <v>35.291790128501667</v>
      </c>
      <c r="F15" s="15">
        <v>29.934505917269835</v>
      </c>
      <c r="G15" s="15">
        <v>34.149534032836527</v>
      </c>
      <c r="H15" s="15">
        <v>33.643188532110358</v>
      </c>
      <c r="I15" s="15">
        <v>35.294686798291288</v>
      </c>
      <c r="J15" s="15">
        <v>32.911439891996352</v>
      </c>
      <c r="K15" s="15">
        <v>34.971643567550572</v>
      </c>
      <c r="L15" s="15">
        <v>34.609457554926131</v>
      </c>
    </row>
    <row r="16" spans="1:12" x14ac:dyDescent="0.35">
      <c r="A16" s="70" t="s">
        <v>143</v>
      </c>
      <c r="B16" s="73">
        <v>37</v>
      </c>
      <c r="C16" s="15">
        <v>36.314081632434814</v>
      </c>
      <c r="D16" s="15">
        <v>29.492562503696778</v>
      </c>
      <c r="E16" s="15">
        <v>33.613036590466244</v>
      </c>
      <c r="F16" s="15">
        <v>36.011419858584148</v>
      </c>
      <c r="G16" s="15">
        <v>31.0393375647641</v>
      </c>
      <c r="H16" s="15">
        <v>34.423807590689272</v>
      </c>
      <c r="I16" s="15">
        <v>34.062958803577047</v>
      </c>
      <c r="J16" s="15">
        <v>35.71227753570799</v>
      </c>
      <c r="K16" s="15">
        <v>33.276704429389198</v>
      </c>
      <c r="L16" s="15">
        <v>35.62230994091103</v>
      </c>
    </row>
    <row r="17" spans="1:12" x14ac:dyDescent="0.35">
      <c r="A17" s="70" t="s">
        <v>144</v>
      </c>
      <c r="B17" s="73">
        <v>26</v>
      </c>
      <c r="C17" s="15">
        <v>38.191549714924875</v>
      </c>
      <c r="D17" s="15">
        <v>37.209991192883315</v>
      </c>
      <c r="E17" s="15">
        <v>30.494322849083964</v>
      </c>
      <c r="F17" s="15">
        <v>34.331673894884474</v>
      </c>
      <c r="G17" s="15">
        <v>36.646568767437273</v>
      </c>
      <c r="H17" s="15">
        <v>31.740126454652483</v>
      </c>
      <c r="I17" s="15">
        <v>34.853387991821563</v>
      </c>
      <c r="J17" s="15">
        <v>34.583963442673443</v>
      </c>
      <c r="K17" s="15">
        <v>35.922366208723574</v>
      </c>
      <c r="L17" s="15">
        <v>34.064269964152693</v>
      </c>
    </row>
    <row r="18" spans="1:12" x14ac:dyDescent="0.35">
      <c r="A18" s="70" t="s">
        <v>145</v>
      </c>
      <c r="B18" s="73">
        <v>25</v>
      </c>
      <c r="C18" s="15">
        <v>27.574259722784884</v>
      </c>
      <c r="D18" s="15">
        <v>38.994937242856821</v>
      </c>
      <c r="E18" s="15">
        <v>38.328273375239704</v>
      </c>
      <c r="F18" s="15">
        <v>31.440693071470175</v>
      </c>
      <c r="G18" s="15">
        <v>34.979857952738342</v>
      </c>
      <c r="H18" s="15">
        <v>36.95242522866296</v>
      </c>
      <c r="I18" s="15">
        <v>32.523290646244206</v>
      </c>
      <c r="J18" s="15">
        <v>35.384333253322581</v>
      </c>
      <c r="K18" s="15">
        <v>34.877364818420403</v>
      </c>
      <c r="L18" s="15">
        <v>36.557227512420724</v>
      </c>
    </row>
    <row r="19" spans="1:12" x14ac:dyDescent="0.35">
      <c r="A19" s="70" t="s">
        <v>146</v>
      </c>
      <c r="B19" s="73">
        <v>41</v>
      </c>
      <c r="C19" s="15">
        <v>26.816003593459335</v>
      </c>
      <c r="D19" s="15">
        <v>28.925782671050257</v>
      </c>
      <c r="E19" s="15">
        <v>40.039796710802364</v>
      </c>
      <c r="F19" s="15">
        <v>39.322008347560072</v>
      </c>
      <c r="G19" s="15">
        <v>32.318420281031948</v>
      </c>
      <c r="H19" s="15">
        <v>35.348226418115047</v>
      </c>
      <c r="I19" s="15">
        <v>37.368182171322033</v>
      </c>
      <c r="J19" s="15">
        <v>33.375620102656143</v>
      </c>
      <c r="K19" s="15">
        <v>35.668175998020025</v>
      </c>
      <c r="L19" s="15">
        <v>35.568464629667119</v>
      </c>
    </row>
    <row r="20" spans="1:12" x14ac:dyDescent="0.35">
      <c r="A20" s="70" t="s">
        <v>147</v>
      </c>
      <c r="B20" s="73">
        <v>27</v>
      </c>
      <c r="C20" s="15">
        <v>40.460802068209659</v>
      </c>
      <c r="D20" s="15">
        <v>28.198931700169084</v>
      </c>
      <c r="E20" s="15">
        <v>30.416393885390065</v>
      </c>
      <c r="F20" s="15">
        <v>40.857456003814185</v>
      </c>
      <c r="G20" s="15">
        <v>40.060802119064114</v>
      </c>
      <c r="H20" s="15">
        <v>32.797271515690447</v>
      </c>
      <c r="I20" s="15">
        <v>35.732096866253563</v>
      </c>
      <c r="J20" s="15">
        <v>37.836183933482246</v>
      </c>
      <c r="K20" s="15">
        <v>33.846874748448734</v>
      </c>
      <c r="L20" s="15">
        <v>36.256591755345852</v>
      </c>
    </row>
    <row r="21" spans="1:12" x14ac:dyDescent="0.35">
      <c r="A21" s="70" t="s">
        <v>148</v>
      </c>
      <c r="B21" s="73">
        <v>32</v>
      </c>
      <c r="C21" s="15">
        <v>27.971418086759691</v>
      </c>
      <c r="D21" s="15">
        <v>39.795696561790884</v>
      </c>
      <c r="E21" s="15">
        <v>29.732928286037527</v>
      </c>
      <c r="F21" s="15">
        <v>31.655152434217428</v>
      </c>
      <c r="G21" s="15">
        <v>41.442409535332949</v>
      </c>
      <c r="H21" s="15">
        <v>40.317711637281164</v>
      </c>
      <c r="I21" s="15">
        <v>33.292825563236725</v>
      </c>
      <c r="J21" s="15">
        <v>36.209280070557718</v>
      </c>
      <c r="K21" s="15">
        <v>37.937533383110193</v>
      </c>
      <c r="L21" s="15">
        <v>34.615078295284654</v>
      </c>
    </row>
    <row r="22" spans="1:12" x14ac:dyDescent="0.35">
      <c r="A22" s="70" t="s">
        <v>149</v>
      </c>
      <c r="B22" s="73">
        <v>31</v>
      </c>
      <c r="C22" s="15">
        <v>32.966464457128716</v>
      </c>
      <c r="D22" s="15">
        <v>28.727571488365029</v>
      </c>
      <c r="E22" s="15">
        <v>39.587846625431041</v>
      </c>
      <c r="F22" s="15">
        <v>31.092147502404718</v>
      </c>
      <c r="G22" s="15">
        <v>32.745812418140034</v>
      </c>
      <c r="H22" s="15">
        <v>41.637538855056448</v>
      </c>
      <c r="I22" s="15">
        <v>40.587143867869592</v>
      </c>
      <c r="J22" s="15">
        <v>33.954962733951362</v>
      </c>
      <c r="K22" s="15">
        <v>36.362861711997859</v>
      </c>
      <c r="L22" s="15">
        <v>38.409902145200689</v>
      </c>
    </row>
    <row r="23" spans="1:12" x14ac:dyDescent="0.35">
      <c r="A23" s="70" t="s">
        <v>150</v>
      </c>
      <c r="B23" s="73">
        <v>24</v>
      </c>
      <c r="C23" s="15">
        <v>32.193450993829636</v>
      </c>
      <c r="D23" s="15">
        <v>33.82146724394218</v>
      </c>
      <c r="E23" s="15">
        <v>29.979999236671674</v>
      </c>
      <c r="F23" s="15">
        <v>39.541677578470733</v>
      </c>
      <c r="G23" s="15">
        <v>32.43424865699469</v>
      </c>
      <c r="H23" s="15">
        <v>33.543337117789775</v>
      </c>
      <c r="I23" s="15">
        <v>41.939951905291331</v>
      </c>
      <c r="J23" s="15">
        <v>41.137316692786662</v>
      </c>
      <c r="K23" s="15">
        <v>34.276675013023862</v>
      </c>
      <c r="L23" s="15">
        <v>36.970376432073287</v>
      </c>
    </row>
    <row r="24" spans="1:12" x14ac:dyDescent="0.35">
      <c r="A24" s="70" t="s">
        <v>151</v>
      </c>
      <c r="B24" s="73">
        <v>28</v>
      </c>
      <c r="C24" s="15">
        <v>24.460248702313756</v>
      </c>
      <c r="D24" s="15">
        <v>33.146514645693337</v>
      </c>
      <c r="E24" s="15">
        <v>35.145112011269831</v>
      </c>
      <c r="F24" s="15">
        <v>31.34439572545924</v>
      </c>
      <c r="G24" s="15">
        <v>39.623738844312328</v>
      </c>
      <c r="H24" s="15">
        <v>33.364300426663085</v>
      </c>
      <c r="I24" s="15">
        <v>34.467282419329948</v>
      </c>
      <c r="J24" s="15">
        <v>42.528947635623275</v>
      </c>
      <c r="K24" s="15">
        <v>41.316861075072104</v>
      </c>
      <c r="L24" s="15">
        <v>34.992901619141186</v>
      </c>
    </row>
    <row r="25" spans="1:12" x14ac:dyDescent="0.35">
      <c r="A25" s="70" t="s">
        <v>152</v>
      </c>
      <c r="B25" s="73">
        <v>25</v>
      </c>
      <c r="C25" s="15">
        <v>26.827629620671033</v>
      </c>
      <c r="D25" s="15">
        <v>23.041499948070122</v>
      </c>
      <c r="E25" s="15">
        <v>31.133162695068744</v>
      </c>
      <c r="F25" s="15">
        <v>33.105135967274244</v>
      </c>
      <c r="G25" s="15">
        <v>29.939026320108837</v>
      </c>
      <c r="H25" s="15">
        <v>35.158054959719138</v>
      </c>
      <c r="I25" s="15">
        <v>31.565275142987435</v>
      </c>
      <c r="J25" s="15">
        <v>32.371378021012184</v>
      </c>
      <c r="K25" s="15">
        <v>38.3256008939141</v>
      </c>
      <c r="L25" s="15">
        <v>37.829666874076665</v>
      </c>
    </row>
    <row r="26" spans="1:12" x14ac:dyDescent="0.35">
      <c r="A26" s="70" t="s">
        <v>153</v>
      </c>
      <c r="B26" s="73">
        <v>21</v>
      </c>
      <c r="C26" s="15">
        <v>22.024363692008226</v>
      </c>
      <c r="D26" s="15">
        <v>23.726941865696347</v>
      </c>
      <c r="E26" s="15">
        <v>21.333619658694825</v>
      </c>
      <c r="F26" s="15">
        <v>27.819224212520183</v>
      </c>
      <c r="G26" s="15">
        <v>29.236832734584027</v>
      </c>
      <c r="H26" s="15">
        <v>26.637361721297783</v>
      </c>
      <c r="I26" s="15">
        <v>29.863185344596179</v>
      </c>
      <c r="J26" s="15">
        <v>28.459221639293741</v>
      </c>
      <c r="K26" s="15">
        <v>28.462476136635456</v>
      </c>
      <c r="L26" s="15">
        <v>32.63911612640257</v>
      </c>
    </row>
    <row r="27" spans="1:12" x14ac:dyDescent="0.35">
      <c r="A27" s="70" t="s">
        <v>154</v>
      </c>
      <c r="B27" s="73">
        <v>17</v>
      </c>
      <c r="C27" s="15">
        <v>18.391962355444669</v>
      </c>
      <c r="D27" s="15">
        <v>19.209885955107598</v>
      </c>
      <c r="E27" s="15">
        <v>20.635303646641848</v>
      </c>
      <c r="F27" s="15">
        <v>19.229393587988046</v>
      </c>
      <c r="G27" s="15">
        <v>23.398039668407453</v>
      </c>
      <c r="H27" s="15">
        <v>24.097488207440314</v>
      </c>
      <c r="I27" s="15">
        <v>22.570969443079282</v>
      </c>
      <c r="J27" s="15">
        <v>24.628749421858927</v>
      </c>
      <c r="K27" s="15">
        <v>23.827025196940752</v>
      </c>
      <c r="L27" s="15">
        <v>24.009731844634441</v>
      </c>
    </row>
    <row r="28" spans="1:12" x14ac:dyDescent="0.35">
      <c r="A28" s="70" t="s">
        <v>155</v>
      </c>
      <c r="B28" s="73">
        <v>30</v>
      </c>
      <c r="C28" s="15">
        <v>16.596616672990901</v>
      </c>
      <c r="D28" s="15">
        <v>16.979303483923132</v>
      </c>
      <c r="E28" s="15">
        <v>18.273308748786395</v>
      </c>
      <c r="F28" s="15">
        <v>19.103553815374514</v>
      </c>
      <c r="G28" s="15">
        <v>18.071188332344132</v>
      </c>
      <c r="H28" s="15">
        <v>20.475916269033767</v>
      </c>
      <c r="I28" s="15">
        <v>20.985107884053825</v>
      </c>
      <c r="J28" s="15">
        <v>20.924566157284989</v>
      </c>
      <c r="K28" s="15">
        <v>21.103390409081278</v>
      </c>
      <c r="L28" s="15">
        <v>21.436454743278475</v>
      </c>
    </row>
    <row r="29" spans="1:12" x14ac:dyDescent="0.35">
      <c r="A29" s="70" t="s">
        <v>156</v>
      </c>
      <c r="B29" s="73">
        <v>19</v>
      </c>
      <c r="C29" s="15">
        <v>24.133870330043209</v>
      </c>
      <c r="D29" s="15">
        <v>15.955280482861461</v>
      </c>
      <c r="E29" s="15">
        <v>16.774532143998165</v>
      </c>
      <c r="F29" s="15">
        <v>17.761334984751219</v>
      </c>
      <c r="G29" s="15">
        <v>18.094182806368156</v>
      </c>
      <c r="H29" s="15">
        <v>17.02713407718954</v>
      </c>
      <c r="I29" s="15">
        <v>18.666850915980007</v>
      </c>
      <c r="J29" s="15">
        <v>19.885413588713682</v>
      </c>
      <c r="K29" s="15">
        <v>19.057359727318982</v>
      </c>
      <c r="L29" s="15">
        <v>19.55311858565517</v>
      </c>
    </row>
    <row r="30" spans="1:12" x14ac:dyDescent="0.35">
      <c r="A30" s="70" t="s">
        <v>157</v>
      </c>
      <c r="B30" s="73">
        <v>23</v>
      </c>
      <c r="C30" s="15">
        <v>17.730025713533735</v>
      </c>
      <c r="D30" s="15">
        <v>20.720807509927454</v>
      </c>
      <c r="E30" s="15">
        <v>16.394936485753878</v>
      </c>
      <c r="F30" s="15">
        <v>17.012690853575364</v>
      </c>
      <c r="G30" s="15">
        <v>17.644891400520823</v>
      </c>
      <c r="H30" s="15">
        <v>17.389332477015088</v>
      </c>
      <c r="I30" s="15">
        <v>16.7641014352841</v>
      </c>
      <c r="J30" s="15">
        <v>18.762860293203754</v>
      </c>
      <c r="K30" s="15">
        <v>18.58176436173342</v>
      </c>
      <c r="L30" s="15">
        <v>18.800400476915971</v>
      </c>
    </row>
    <row r="31" spans="1:12" x14ac:dyDescent="0.35">
      <c r="A31" s="70" t="s">
        <v>158</v>
      </c>
      <c r="B31" s="73">
        <v>19</v>
      </c>
      <c r="C31" s="15">
        <v>20.587776613892416</v>
      </c>
      <c r="D31" s="15">
        <v>17.082063651733925</v>
      </c>
      <c r="E31" s="15">
        <v>19.716266457548009</v>
      </c>
      <c r="F31" s="15">
        <v>16.996665020510168</v>
      </c>
      <c r="G31" s="15">
        <v>17.416687114337961</v>
      </c>
      <c r="H31" s="15">
        <v>17.382553544577178</v>
      </c>
      <c r="I31" s="15">
        <v>17.311491884485271</v>
      </c>
      <c r="J31" s="15">
        <v>17.820259470274689</v>
      </c>
      <c r="K31" s="15">
        <v>18.139462033971661</v>
      </c>
      <c r="L31" s="15">
        <v>18.704780593018768</v>
      </c>
    </row>
    <row r="32" spans="1:12" x14ac:dyDescent="0.35">
      <c r="A32" s="70" t="s">
        <v>159</v>
      </c>
      <c r="B32" s="73">
        <v>22</v>
      </c>
      <c r="C32" s="15">
        <v>18.469720600876087</v>
      </c>
      <c r="D32" s="15">
        <v>19.451076645566271</v>
      </c>
      <c r="E32" s="15">
        <v>18.000046393678577</v>
      </c>
      <c r="F32" s="15">
        <v>19.781367179303714</v>
      </c>
      <c r="G32" s="15">
        <v>17.881027415264029</v>
      </c>
      <c r="H32" s="15">
        <v>17.683640448854401</v>
      </c>
      <c r="I32" s="15">
        <v>17.801949397416532</v>
      </c>
      <c r="J32" s="15">
        <v>18.699078485929206</v>
      </c>
      <c r="K32" s="15">
        <v>17.98015914197298</v>
      </c>
      <c r="L32" s="15">
        <v>18.944809376936522</v>
      </c>
    </row>
    <row r="33" spans="1:12" x14ac:dyDescent="0.35">
      <c r="A33" s="70" t="s">
        <v>160</v>
      </c>
      <c r="B33" s="73">
        <v>25</v>
      </c>
      <c r="C33" s="15">
        <v>20.768281390727871</v>
      </c>
      <c r="D33" s="15">
        <v>18.527772038321753</v>
      </c>
      <c r="E33" s="15">
        <v>20.131693999924465</v>
      </c>
      <c r="F33" s="15">
        <v>19.231087163218852</v>
      </c>
      <c r="G33" s="15">
        <v>20.430689607623577</v>
      </c>
      <c r="H33" s="15">
        <v>18.492135023339305</v>
      </c>
      <c r="I33" s="15">
        <v>18.540347819188877</v>
      </c>
      <c r="J33" s="15">
        <v>19.54262949858639</v>
      </c>
      <c r="K33" s="15">
        <v>19.128902720780587</v>
      </c>
      <c r="L33" s="15">
        <v>19.371991343658671</v>
      </c>
    </row>
    <row r="34" spans="1:12" x14ac:dyDescent="0.35">
      <c r="A34" s="70" t="s">
        <v>161</v>
      </c>
      <c r="B34" s="73">
        <v>23</v>
      </c>
      <c r="C34" s="15">
        <v>23.261288666113735</v>
      </c>
      <c r="D34" s="15">
        <v>20.495363694614923</v>
      </c>
      <c r="E34" s="15">
        <v>20.125610280107399</v>
      </c>
      <c r="F34" s="15">
        <v>21.405484575785074</v>
      </c>
      <c r="G34" s="15">
        <v>20.805265409886069</v>
      </c>
      <c r="H34" s="15">
        <v>21.041920908261396</v>
      </c>
      <c r="I34" s="15">
        <v>19.77132681928148</v>
      </c>
      <c r="J34" s="15">
        <v>20.685992090204195</v>
      </c>
      <c r="K34" s="15">
        <v>20.368048250573953</v>
      </c>
      <c r="L34" s="15">
        <v>20.910436978144869</v>
      </c>
    </row>
    <row r="35" spans="1:12" x14ac:dyDescent="0.35">
      <c r="A35" s="70" t="s">
        <v>162</v>
      </c>
      <c r="B35" s="73">
        <v>19</v>
      </c>
      <c r="C35" s="15">
        <v>23.614708584120773</v>
      </c>
      <c r="D35" s="15">
        <v>22.655669430657188</v>
      </c>
      <c r="E35" s="15">
        <v>21.934664905369274</v>
      </c>
      <c r="F35" s="15">
        <v>22.02876878201565</v>
      </c>
      <c r="G35" s="15">
        <v>23.041062848980467</v>
      </c>
      <c r="H35" s="15">
        <v>21.948345350055906</v>
      </c>
      <c r="I35" s="15">
        <v>22.328518067060045</v>
      </c>
      <c r="J35" s="15">
        <v>22.125517118151198</v>
      </c>
      <c r="K35" s="15">
        <v>21.789187268373094</v>
      </c>
      <c r="L35" s="15">
        <v>22.446786577962595</v>
      </c>
    </row>
    <row r="36" spans="1:12" x14ac:dyDescent="0.35">
      <c r="A36" s="70" t="s">
        <v>163</v>
      </c>
      <c r="B36" s="73">
        <v>36</v>
      </c>
      <c r="C36" s="15">
        <v>20.831409664130806</v>
      </c>
      <c r="D36" s="15">
        <v>24.402021552891391</v>
      </c>
      <c r="E36" s="15">
        <v>24.19971662340307</v>
      </c>
      <c r="F36" s="15">
        <v>23.993535069208864</v>
      </c>
      <c r="G36" s="15">
        <v>24.334409305043831</v>
      </c>
      <c r="H36" s="15">
        <v>24.376442769657018</v>
      </c>
      <c r="I36" s="15">
        <v>23.792569823001518</v>
      </c>
      <c r="J36" s="15">
        <v>24.793751639494257</v>
      </c>
      <c r="K36" s="15">
        <v>23.556401624355342</v>
      </c>
      <c r="L36" s="15">
        <v>24.289576736682388</v>
      </c>
    </row>
    <row r="37" spans="1:12" x14ac:dyDescent="0.35">
      <c r="A37" s="70" t="s">
        <v>164</v>
      </c>
      <c r="B37" s="73">
        <v>23</v>
      </c>
      <c r="C37" s="15">
        <v>34.150346225940282</v>
      </c>
      <c r="D37" s="15">
        <v>22.387758660933873</v>
      </c>
      <c r="E37" s="15">
        <v>26.585262611079806</v>
      </c>
      <c r="F37" s="15">
        <v>26.212243782683387</v>
      </c>
      <c r="G37" s="15">
        <v>26.275392442215658</v>
      </c>
      <c r="H37" s="15">
        <v>25.913403147606591</v>
      </c>
      <c r="I37" s="15">
        <v>26.240535237788102</v>
      </c>
      <c r="J37" s="15">
        <v>26.370205451516604</v>
      </c>
      <c r="K37" s="15">
        <v>26.150539770738821</v>
      </c>
      <c r="L37" s="15">
        <v>26.197150348562921</v>
      </c>
    </row>
    <row r="38" spans="1:12" x14ac:dyDescent="0.35">
      <c r="A38" s="70" t="s">
        <v>165</v>
      </c>
      <c r="B38" s="73">
        <v>32</v>
      </c>
      <c r="C38" s="15">
        <v>23.080028254922361</v>
      </c>
      <c r="D38" s="15">
        <v>33.167019185600559</v>
      </c>
      <c r="E38" s="15">
        <v>25.342452510801394</v>
      </c>
      <c r="F38" s="15">
        <v>29.02652346107622</v>
      </c>
      <c r="G38" s="15">
        <v>28.547895102463968</v>
      </c>
      <c r="H38" s="15">
        <v>27.854164310042169</v>
      </c>
      <c r="I38" s="15">
        <v>28.047267698178413</v>
      </c>
      <c r="J38" s="15">
        <v>28.770207091308265</v>
      </c>
      <c r="K38" s="15">
        <v>27.916870541032132</v>
      </c>
      <c r="L38" s="15">
        <v>28.845188891751945</v>
      </c>
    </row>
    <row r="39" spans="1:12" x14ac:dyDescent="0.35">
      <c r="A39" s="70" t="s">
        <v>166</v>
      </c>
      <c r="B39" s="73">
        <v>27</v>
      </c>
      <c r="C39" s="15">
        <v>32.508956447106989</v>
      </c>
      <c r="D39" s="15">
        <v>23.626057515473818</v>
      </c>
      <c r="E39" s="15">
        <v>34.261057747579379</v>
      </c>
      <c r="F39" s="15">
        <v>28.25587434621124</v>
      </c>
      <c r="G39" s="15">
        <v>31.449671403989875</v>
      </c>
      <c r="H39" s="15">
        <v>30.003623072431889</v>
      </c>
      <c r="I39" s="15">
        <v>29.870562575106756</v>
      </c>
      <c r="J39" s="15">
        <v>30.511930485084218</v>
      </c>
      <c r="K39" s="15">
        <v>30.219596334960496</v>
      </c>
      <c r="L39" s="15">
        <v>30.61352328363634</v>
      </c>
    </row>
    <row r="40" spans="1:12" x14ac:dyDescent="0.35">
      <c r="A40" s="70" t="s">
        <v>167</v>
      </c>
      <c r="B40" s="73">
        <v>27</v>
      </c>
      <c r="C40" s="15">
        <v>27.536023096271364</v>
      </c>
      <c r="D40" s="15">
        <v>32.775736163911169</v>
      </c>
      <c r="E40" s="15">
        <v>25.839641257348607</v>
      </c>
      <c r="F40" s="15">
        <v>35.581140420635009</v>
      </c>
      <c r="G40" s="15">
        <v>30.886624107021852</v>
      </c>
      <c r="H40" s="15">
        <v>32.678793997752749</v>
      </c>
      <c r="I40" s="15">
        <v>31.722927808869052</v>
      </c>
      <c r="J40" s="15">
        <v>31.957157846136742</v>
      </c>
      <c r="K40" s="15">
        <v>31.777060003067991</v>
      </c>
      <c r="L40" s="15">
        <v>32.622483992272564</v>
      </c>
    </row>
    <row r="41" spans="1:12" x14ac:dyDescent="0.35">
      <c r="A41" s="70" t="s">
        <v>168</v>
      </c>
      <c r="B41" s="73">
        <v>28</v>
      </c>
      <c r="C41" s="15">
        <v>29.05426117020567</v>
      </c>
      <c r="D41" s="15">
        <v>28.142701739114138</v>
      </c>
      <c r="E41" s="15">
        <v>34.645948505744514</v>
      </c>
      <c r="F41" s="15">
        <v>28.244693603185922</v>
      </c>
      <c r="G41" s="15">
        <v>37.137930149172277</v>
      </c>
      <c r="H41" s="15">
        <v>32.491413248919329</v>
      </c>
      <c r="I41" s="15">
        <v>34.365997938981117</v>
      </c>
      <c r="J41" s="15">
        <v>33.699466045801351</v>
      </c>
      <c r="K41" s="15">
        <v>33.188766254182987</v>
      </c>
      <c r="L41" s="15">
        <v>34.152880915284719</v>
      </c>
    </row>
    <row r="42" spans="1:12" x14ac:dyDescent="0.35">
      <c r="A42" s="70" t="s">
        <v>169</v>
      </c>
      <c r="B42" s="73">
        <v>30</v>
      </c>
      <c r="C42" s="15">
        <v>28.690124670966341</v>
      </c>
      <c r="D42" s="15">
        <v>30.313419976934203</v>
      </c>
      <c r="E42" s="15">
        <v>29.813896760065727</v>
      </c>
      <c r="F42" s="15">
        <v>36.22042123134198</v>
      </c>
      <c r="G42" s="15">
        <v>30.298646313165104</v>
      </c>
      <c r="H42" s="15">
        <v>37.542926518392171</v>
      </c>
      <c r="I42" s="15">
        <v>34.040310185870084</v>
      </c>
      <c r="J42" s="15">
        <v>35.833879825424162</v>
      </c>
      <c r="K42" s="15">
        <v>34.502991636996974</v>
      </c>
      <c r="L42" s="15">
        <v>35.063570851912772</v>
      </c>
    </row>
    <row r="43" spans="1:12" x14ac:dyDescent="0.35">
      <c r="A43" s="70" t="s">
        <v>170</v>
      </c>
      <c r="B43" s="73">
        <v>37</v>
      </c>
      <c r="C43" s="15">
        <v>31.9575127264944</v>
      </c>
      <c r="D43" s="15">
        <v>29.283087624202508</v>
      </c>
      <c r="E43" s="15">
        <v>32.482486564938107</v>
      </c>
      <c r="F43" s="15">
        <v>31.511724173538052</v>
      </c>
      <c r="G43" s="15">
        <v>37.677721972299082</v>
      </c>
      <c r="H43" s="15">
        <v>31.472673314474239</v>
      </c>
      <c r="I43" s="15">
        <v>38.360334276110869</v>
      </c>
      <c r="J43" s="15">
        <v>35.617058658127895</v>
      </c>
      <c r="K43" s="15">
        <v>36.529686214847381</v>
      </c>
      <c r="L43" s="15">
        <v>36.184199785825413</v>
      </c>
    </row>
    <row r="44" spans="1:12" x14ac:dyDescent="0.35">
      <c r="A44" s="70" t="s">
        <v>171</v>
      </c>
      <c r="B44" s="73">
        <v>34</v>
      </c>
      <c r="C44" s="15">
        <v>36.727807807054809</v>
      </c>
      <c r="D44" s="15">
        <v>33.371884340325543</v>
      </c>
      <c r="E44" s="15">
        <v>30.946606692649002</v>
      </c>
      <c r="F44" s="15">
        <v>34.48805980543893</v>
      </c>
      <c r="G44" s="15">
        <v>33.134695111804525</v>
      </c>
      <c r="H44" s="15">
        <v>38.415792789400236</v>
      </c>
      <c r="I44" s="15">
        <v>32.910588783320733</v>
      </c>
      <c r="J44" s="15">
        <v>39.402701167568196</v>
      </c>
      <c r="K44" s="15">
        <v>36.516553198617494</v>
      </c>
      <c r="L44" s="15">
        <v>38.067997037411729</v>
      </c>
    </row>
    <row r="45" spans="1:12" x14ac:dyDescent="0.35">
      <c r="A45" s="70" t="s">
        <v>172</v>
      </c>
      <c r="B45" s="73">
        <v>40</v>
      </c>
      <c r="C45" s="15">
        <v>34.157762528062186</v>
      </c>
      <c r="D45" s="15">
        <v>36.243760788270194</v>
      </c>
      <c r="E45" s="15">
        <v>35.003521569104713</v>
      </c>
      <c r="F45" s="15">
        <v>32.284990576088909</v>
      </c>
      <c r="G45" s="15">
        <v>35.915233259153425</v>
      </c>
      <c r="H45" s="15">
        <v>33.76102739790629</v>
      </c>
      <c r="I45" s="15">
        <v>39.064248400955471</v>
      </c>
      <c r="J45" s="15">
        <v>34.088685946531015</v>
      </c>
      <c r="K45" s="15">
        <v>39.587469766661478</v>
      </c>
      <c r="L45" s="15">
        <v>37.761652238732161</v>
      </c>
    </row>
    <row r="46" spans="1:12" x14ac:dyDescent="0.35">
      <c r="A46" s="70" t="s">
        <v>173</v>
      </c>
      <c r="B46" s="73">
        <v>39</v>
      </c>
      <c r="C46" s="15">
        <v>39.30342497051916</v>
      </c>
      <c r="D46" s="15">
        <v>34.326821892685288</v>
      </c>
      <c r="E46" s="15">
        <v>36.751614749854113</v>
      </c>
      <c r="F46" s="15">
        <v>36.465143807517926</v>
      </c>
      <c r="G46" s="15">
        <v>33.50077217514086</v>
      </c>
      <c r="H46" s="15">
        <v>36.650542611583802</v>
      </c>
      <c r="I46" s="15">
        <v>34.614403472972619</v>
      </c>
      <c r="J46" s="15">
        <v>39.847405682800328</v>
      </c>
      <c r="K46" s="15">
        <v>34.736075209487254</v>
      </c>
      <c r="L46" s="15">
        <v>40.476937498281451</v>
      </c>
    </row>
    <row r="47" spans="1:12" x14ac:dyDescent="0.35">
      <c r="A47" s="70" t="s">
        <v>174</v>
      </c>
      <c r="B47" s="73">
        <v>37</v>
      </c>
      <c r="C47" s="15">
        <v>38.676926793128956</v>
      </c>
      <c r="D47" s="15">
        <v>38.710338931258931</v>
      </c>
      <c r="E47" s="15">
        <v>35.073688971271721</v>
      </c>
      <c r="F47" s="15">
        <v>37.23861081951258</v>
      </c>
      <c r="G47" s="15">
        <v>37.509904299161761</v>
      </c>
      <c r="H47" s="15">
        <v>34.035559634129562</v>
      </c>
      <c r="I47" s="15">
        <v>37.35861312673407</v>
      </c>
      <c r="J47" s="15">
        <v>35.447928104749259</v>
      </c>
      <c r="K47" s="15">
        <v>40.030984691704454</v>
      </c>
      <c r="L47" s="15">
        <v>35.77050940934253</v>
      </c>
    </row>
    <row r="48" spans="1:12" x14ac:dyDescent="0.35">
      <c r="A48" s="70" t="s">
        <v>175</v>
      </c>
      <c r="B48" s="73">
        <v>33</v>
      </c>
      <c r="C48" s="15">
        <v>37.25211675024795</v>
      </c>
      <c r="D48" s="15">
        <v>38.353169050930696</v>
      </c>
      <c r="E48" s="15">
        <v>38.970568521947079</v>
      </c>
      <c r="F48" s="15">
        <v>35.843186705178333</v>
      </c>
      <c r="G48" s="15">
        <v>37.738465755573976</v>
      </c>
      <c r="H48" s="15">
        <v>37.997713345511279</v>
      </c>
      <c r="I48" s="15">
        <v>34.710697914712064</v>
      </c>
      <c r="J48" s="15">
        <v>38.188937815655756</v>
      </c>
      <c r="K48" s="15">
        <v>35.8303455045993</v>
      </c>
      <c r="L48" s="15">
        <v>40.742020648414695</v>
      </c>
    </row>
    <row r="49" spans="1:12" x14ac:dyDescent="0.35">
      <c r="A49" s="70" t="s">
        <v>176</v>
      </c>
      <c r="B49" s="73">
        <v>29</v>
      </c>
      <c r="C49" s="15">
        <v>32.957233492271662</v>
      </c>
      <c r="D49" s="15">
        <v>37.142740136129433</v>
      </c>
      <c r="E49" s="15">
        <v>38.436620612966124</v>
      </c>
      <c r="F49" s="15">
        <v>39.142379296989198</v>
      </c>
      <c r="G49" s="15">
        <v>36.340511810362464</v>
      </c>
      <c r="H49" s="15">
        <v>37.659094917953112</v>
      </c>
      <c r="I49" s="15">
        <v>38.358894115266018</v>
      </c>
      <c r="J49" s="15">
        <v>35.36596858683798</v>
      </c>
      <c r="K49" s="15">
        <v>38.373912375441613</v>
      </c>
      <c r="L49" s="15">
        <v>36.484389935782175</v>
      </c>
    </row>
    <row r="50" spans="1:12" x14ac:dyDescent="0.35">
      <c r="A50" s="70" t="s">
        <v>177</v>
      </c>
      <c r="B50" s="73">
        <v>27</v>
      </c>
      <c r="C50" s="15">
        <v>29.075547539034901</v>
      </c>
      <c r="D50" s="15">
        <v>32.94863013724558</v>
      </c>
      <c r="E50" s="15">
        <v>37.667542139636545</v>
      </c>
      <c r="F50" s="15">
        <v>38.707446186312168</v>
      </c>
      <c r="G50" s="15">
        <v>39.431602025945679</v>
      </c>
      <c r="H50" s="15">
        <v>36.550678125241262</v>
      </c>
      <c r="I50" s="15">
        <v>37.842129982492395</v>
      </c>
      <c r="J50" s="15">
        <v>38.990711571770781</v>
      </c>
      <c r="K50" s="15">
        <v>35.672527947649485</v>
      </c>
      <c r="L50" s="15">
        <v>39.08345461253608</v>
      </c>
    </row>
    <row r="51" spans="1:12" x14ac:dyDescent="0.35">
      <c r="A51" s="70" t="s">
        <v>178</v>
      </c>
      <c r="B51" s="73">
        <v>44</v>
      </c>
      <c r="C51" s="15">
        <v>27.96716301194239</v>
      </c>
      <c r="D51" s="15">
        <v>29.158960883532096</v>
      </c>
      <c r="E51" s="15">
        <v>33.420893404592348</v>
      </c>
      <c r="F51" s="15">
        <v>38.218286376727164</v>
      </c>
      <c r="G51" s="15">
        <v>38.967313495932139</v>
      </c>
      <c r="H51" s="15">
        <v>39.41116576503827</v>
      </c>
      <c r="I51" s="15">
        <v>36.883338326370811</v>
      </c>
      <c r="J51" s="15">
        <v>38.295324821015932</v>
      </c>
      <c r="K51" s="15">
        <v>39.196141056615247</v>
      </c>
      <c r="L51" s="15">
        <v>36.409409806223636</v>
      </c>
    </row>
    <row r="52" spans="1:12" x14ac:dyDescent="0.35">
      <c r="A52" s="70" t="s">
        <v>179</v>
      </c>
      <c r="B52" s="73">
        <v>26</v>
      </c>
      <c r="C52" s="15">
        <v>43.654441276923059</v>
      </c>
      <c r="D52" s="15">
        <v>28.538889924305842</v>
      </c>
      <c r="E52" s="15">
        <v>29.618845725807592</v>
      </c>
      <c r="F52" s="15">
        <v>33.708214274559914</v>
      </c>
      <c r="G52" s="15">
        <v>38.491020440868347</v>
      </c>
      <c r="H52" s="15">
        <v>38.686160187549532</v>
      </c>
      <c r="I52" s="15">
        <v>39.321265365054131</v>
      </c>
      <c r="J52" s="15">
        <v>37.264866161737679</v>
      </c>
      <c r="K52" s="15">
        <v>38.132974180071685</v>
      </c>
      <c r="L52" s="15">
        <v>39.6162423149501</v>
      </c>
    </row>
    <row r="53" spans="1:12" x14ac:dyDescent="0.35">
      <c r="A53" s="70" t="s">
        <v>180</v>
      </c>
      <c r="B53" s="73">
        <v>37</v>
      </c>
      <c r="C53" s="15">
        <v>26.474980620949385</v>
      </c>
      <c r="D53" s="15">
        <v>43.248766839502686</v>
      </c>
      <c r="E53" s="15">
        <v>29.497191099056767</v>
      </c>
      <c r="F53" s="15">
        <v>30.151136469518864</v>
      </c>
      <c r="G53" s="15">
        <v>33.977612055333658</v>
      </c>
      <c r="H53" s="15">
        <v>38.428022909664939</v>
      </c>
      <c r="I53" s="15">
        <v>38.568216199596527</v>
      </c>
      <c r="J53" s="15">
        <v>39.570071841585936</v>
      </c>
      <c r="K53" s="15">
        <v>37.22866321375173</v>
      </c>
      <c r="L53" s="15">
        <v>38.464321315421188</v>
      </c>
    </row>
    <row r="54" spans="1:12" x14ac:dyDescent="0.35">
      <c r="A54" s="70" t="s">
        <v>181</v>
      </c>
      <c r="B54" s="73">
        <v>29</v>
      </c>
      <c r="C54" s="15">
        <v>36.668037587413778</v>
      </c>
      <c r="D54" s="15">
        <v>26.746731722577294</v>
      </c>
      <c r="E54" s="15">
        <v>43.226978518155796</v>
      </c>
      <c r="F54" s="15">
        <v>30.283456965091631</v>
      </c>
      <c r="G54" s="15">
        <v>30.617309154416546</v>
      </c>
      <c r="H54" s="15">
        <v>33.820682106330558</v>
      </c>
      <c r="I54" s="15">
        <v>38.396080438946669</v>
      </c>
      <c r="J54" s="15">
        <v>38.729830413807434</v>
      </c>
      <c r="K54" s="15">
        <v>39.273535268106457</v>
      </c>
      <c r="L54" s="15">
        <v>37.553628579627606</v>
      </c>
    </row>
    <row r="55" spans="1:12" x14ac:dyDescent="0.35">
      <c r="A55" s="70" t="s">
        <v>182</v>
      </c>
      <c r="B55" s="73">
        <v>27</v>
      </c>
      <c r="C55" s="15">
        <v>29.702245196792028</v>
      </c>
      <c r="D55" s="15">
        <v>36.169060211363409</v>
      </c>
      <c r="E55" s="15">
        <v>27.361805934759911</v>
      </c>
      <c r="F55" s="15">
        <v>43.143613271053255</v>
      </c>
      <c r="G55" s="15">
        <v>30.954397229204559</v>
      </c>
      <c r="H55" s="15">
        <v>30.722928153407057</v>
      </c>
      <c r="I55" s="15">
        <v>33.735469278211845</v>
      </c>
      <c r="J55" s="15">
        <v>38.63684742495046</v>
      </c>
      <c r="K55" s="15">
        <v>38.377199969058942</v>
      </c>
      <c r="L55" s="15">
        <v>39.425079121894491</v>
      </c>
    </row>
    <row r="56" spans="1:12" x14ac:dyDescent="0.35">
      <c r="A56" s="70" t="s">
        <v>183</v>
      </c>
      <c r="B56" s="73">
        <v>38</v>
      </c>
      <c r="C56" s="15">
        <v>27.465211431842409</v>
      </c>
      <c r="D56" s="15">
        <v>30.160996604784494</v>
      </c>
      <c r="E56" s="15">
        <v>36.137144963590842</v>
      </c>
      <c r="F56" s="15">
        <v>27.956709312541335</v>
      </c>
      <c r="G56" s="15">
        <v>43.018866729028325</v>
      </c>
      <c r="H56" s="15">
        <v>31.220880792425319</v>
      </c>
      <c r="I56" s="15">
        <v>30.91327053131176</v>
      </c>
      <c r="J56" s="15">
        <v>33.992888451790698</v>
      </c>
      <c r="K56" s="15">
        <v>38.389836336779645</v>
      </c>
      <c r="L56" s="15">
        <v>38.495777040631459</v>
      </c>
    </row>
    <row r="57" spans="1:12" x14ac:dyDescent="0.35">
      <c r="A57" s="70" t="s">
        <v>184</v>
      </c>
      <c r="B57" s="73">
        <v>42</v>
      </c>
      <c r="C57" s="15">
        <v>37.15855782447192</v>
      </c>
      <c r="D57" s="15">
        <v>27.688458274726688</v>
      </c>
      <c r="E57" s="15">
        <v>30.823788026723996</v>
      </c>
      <c r="F57" s="15">
        <v>36.027781406383106</v>
      </c>
      <c r="G57" s="15">
        <v>28.409372506320242</v>
      </c>
      <c r="H57" s="15">
        <v>42.469136345358791</v>
      </c>
      <c r="I57" s="15">
        <v>31.441909417065382</v>
      </c>
      <c r="J57" s="15">
        <v>31.372189345362415</v>
      </c>
      <c r="K57" s="15">
        <v>33.693661146700776</v>
      </c>
      <c r="L57" s="15">
        <v>38.476034228691056</v>
      </c>
    </row>
    <row r="58" spans="1:12" x14ac:dyDescent="0.35">
      <c r="A58" s="70" t="s">
        <v>185</v>
      </c>
      <c r="B58" s="73">
        <v>30</v>
      </c>
      <c r="C58" s="15">
        <v>41.386591894170387</v>
      </c>
      <c r="D58" s="15">
        <v>36.365048487357804</v>
      </c>
      <c r="E58" s="15">
        <v>28.19814357334575</v>
      </c>
      <c r="F58" s="15">
        <v>31.360194746028764</v>
      </c>
      <c r="G58" s="15">
        <v>35.882954132475106</v>
      </c>
      <c r="H58" s="15">
        <v>28.537375247558803</v>
      </c>
      <c r="I58" s="15">
        <v>41.970445992073849</v>
      </c>
      <c r="J58" s="15">
        <v>31.972249565394979</v>
      </c>
      <c r="K58" s="15">
        <v>31.305188236737699</v>
      </c>
      <c r="L58" s="15">
        <v>33.795262807027228</v>
      </c>
    </row>
    <row r="59" spans="1:12" x14ac:dyDescent="0.35">
      <c r="A59" s="70" t="s">
        <v>186</v>
      </c>
      <c r="B59" s="73">
        <v>29</v>
      </c>
      <c r="C59" s="15">
        <v>29.90765740782491</v>
      </c>
      <c r="D59" s="15">
        <v>40.710949544258462</v>
      </c>
      <c r="E59" s="15">
        <v>36.087483407031819</v>
      </c>
      <c r="F59" s="15">
        <v>28.63075647105989</v>
      </c>
      <c r="G59" s="15">
        <v>31.780431412566074</v>
      </c>
      <c r="H59" s="15">
        <v>35.505876548719975</v>
      </c>
      <c r="I59" s="15">
        <v>28.729571020245675</v>
      </c>
      <c r="J59" s="15">
        <v>41.89152552509811</v>
      </c>
      <c r="K59" s="15">
        <v>31.952666129777409</v>
      </c>
      <c r="L59" s="15">
        <v>31.593247309949859</v>
      </c>
    </row>
    <row r="60" spans="1:12" x14ac:dyDescent="0.35">
      <c r="A60" s="70" t="s">
        <v>187</v>
      </c>
      <c r="B60" s="73">
        <v>29</v>
      </c>
      <c r="C60" s="15">
        <v>28.423706512528288</v>
      </c>
      <c r="D60" s="15">
        <v>29.721202616492796</v>
      </c>
      <c r="E60" s="15">
        <v>40.332137394435989</v>
      </c>
      <c r="F60" s="15">
        <v>35.824286541151125</v>
      </c>
      <c r="G60" s="15">
        <v>28.947487202391088</v>
      </c>
      <c r="H60" s="15">
        <v>31.847924364995187</v>
      </c>
      <c r="I60" s="15">
        <v>35.149347572427502</v>
      </c>
      <c r="J60" s="15">
        <v>29.220398349498396</v>
      </c>
      <c r="K60" s="15">
        <v>41.300333743282721</v>
      </c>
      <c r="L60" s="15">
        <v>32.203063228496937</v>
      </c>
    </row>
    <row r="61" spans="1:12" x14ac:dyDescent="0.35">
      <c r="A61" s="70" t="s">
        <v>188</v>
      </c>
      <c r="B61" s="73">
        <v>36</v>
      </c>
      <c r="C61" s="15">
        <v>28.82718750047437</v>
      </c>
      <c r="D61" s="15">
        <v>27.790047835059283</v>
      </c>
      <c r="E61" s="15">
        <v>29.734115998599776</v>
      </c>
      <c r="F61" s="15">
        <v>39.807371379258257</v>
      </c>
      <c r="G61" s="15">
        <v>35.462837460987473</v>
      </c>
      <c r="H61" s="15">
        <v>28.898709073394411</v>
      </c>
      <c r="I61" s="15">
        <v>31.794240743733827</v>
      </c>
      <c r="J61" s="15">
        <v>35.063149641155483</v>
      </c>
      <c r="K61" s="15">
        <v>29.106017799346571</v>
      </c>
      <c r="L61" s="15">
        <v>40.934553084844694</v>
      </c>
    </row>
    <row r="62" spans="1:12" x14ac:dyDescent="0.35">
      <c r="A62" s="70" t="s">
        <v>189</v>
      </c>
      <c r="B62" s="73">
        <v>42</v>
      </c>
      <c r="C62" s="15">
        <v>35.913188801597514</v>
      </c>
      <c r="D62" s="15">
        <v>28.702584163542461</v>
      </c>
      <c r="E62" s="15">
        <v>27.602130580929966</v>
      </c>
      <c r="F62" s="15">
        <v>29.843643632068556</v>
      </c>
      <c r="G62" s="15">
        <v>39.450503175355109</v>
      </c>
      <c r="H62" s="15">
        <v>35.110921381839439</v>
      </c>
      <c r="I62" s="15">
        <v>28.964655774985598</v>
      </c>
      <c r="J62" s="15">
        <v>32.200651729942038</v>
      </c>
      <c r="K62" s="15">
        <v>34.703896136075457</v>
      </c>
      <c r="L62" s="15">
        <v>29.395284404679067</v>
      </c>
    </row>
    <row r="63" spans="1:12" x14ac:dyDescent="0.35">
      <c r="A63" s="70" t="s">
        <v>190</v>
      </c>
      <c r="B63" s="73">
        <v>35</v>
      </c>
      <c r="C63" s="15">
        <v>40.711080468866349</v>
      </c>
      <c r="D63" s="15">
        <v>35.521225906771342</v>
      </c>
      <c r="E63" s="15">
        <v>28.723923912004977</v>
      </c>
      <c r="F63" s="15">
        <v>27.374980396772816</v>
      </c>
      <c r="G63" s="15">
        <v>29.837612535700337</v>
      </c>
      <c r="H63" s="15">
        <v>38.732927602365095</v>
      </c>
      <c r="I63" s="15">
        <v>34.682404579982538</v>
      </c>
      <c r="J63" s="15">
        <v>29.256600265926203</v>
      </c>
      <c r="K63" s="15">
        <v>32.001898086587829</v>
      </c>
      <c r="L63" s="15">
        <v>34.536131965155121</v>
      </c>
    </row>
    <row r="64" spans="1:12" x14ac:dyDescent="0.35">
      <c r="A64" s="70" t="s">
        <v>191</v>
      </c>
      <c r="B64" s="73">
        <v>27</v>
      </c>
      <c r="C64" s="15">
        <v>35.123968171084876</v>
      </c>
      <c r="D64" s="15">
        <v>39.608367847591019</v>
      </c>
      <c r="E64" s="15">
        <v>35.494404195412734</v>
      </c>
      <c r="F64" s="15">
        <v>28.822794749834614</v>
      </c>
      <c r="G64" s="15">
        <v>27.277909385216354</v>
      </c>
      <c r="H64" s="15">
        <v>29.712607554412649</v>
      </c>
      <c r="I64" s="15">
        <v>38.190019252726053</v>
      </c>
      <c r="J64" s="15">
        <v>34.7581899143062</v>
      </c>
      <c r="K64" s="15">
        <v>29.156905034481969</v>
      </c>
      <c r="L64" s="15">
        <v>32.17760385487945</v>
      </c>
    </row>
    <row r="65" spans="1:12" x14ac:dyDescent="0.35">
      <c r="A65" s="70" t="s">
        <v>192</v>
      </c>
      <c r="B65" s="73">
        <v>33</v>
      </c>
      <c r="C65" s="15">
        <v>27.063684857530763</v>
      </c>
      <c r="D65" s="15">
        <v>34.830791739161583</v>
      </c>
      <c r="E65" s="15">
        <v>38.641983866056293</v>
      </c>
      <c r="F65" s="15">
        <v>35.141632622505384</v>
      </c>
      <c r="G65" s="15">
        <v>28.702182336930296</v>
      </c>
      <c r="H65" s="15">
        <v>26.820571922260026</v>
      </c>
      <c r="I65" s="15">
        <v>29.411886034651658</v>
      </c>
      <c r="J65" s="15">
        <v>37.754954662447176</v>
      </c>
      <c r="K65" s="15">
        <v>34.140102127756393</v>
      </c>
      <c r="L65" s="15">
        <v>29.117290890293088</v>
      </c>
    </row>
    <row r="66" spans="1:12" x14ac:dyDescent="0.35">
      <c r="A66" s="70" t="s">
        <v>193</v>
      </c>
      <c r="B66" s="73">
        <v>32</v>
      </c>
      <c r="C66" s="15">
        <v>33.148258097365236</v>
      </c>
      <c r="D66" s="15">
        <v>27.038883667348671</v>
      </c>
      <c r="E66" s="15">
        <v>34.828288113751675</v>
      </c>
      <c r="F66" s="15">
        <v>37.859507366328621</v>
      </c>
      <c r="G66" s="15">
        <v>34.857196407817916</v>
      </c>
      <c r="H66" s="15">
        <v>28.419154062535728</v>
      </c>
      <c r="I66" s="15">
        <v>26.489668221525509</v>
      </c>
      <c r="J66" s="15">
        <v>29.52877391322377</v>
      </c>
      <c r="K66" s="15">
        <v>36.974781343699348</v>
      </c>
      <c r="L66" s="15">
        <v>33.932301945104733</v>
      </c>
    </row>
    <row r="67" spans="1:12" x14ac:dyDescent="0.35">
      <c r="A67" s="70" t="s">
        <v>194</v>
      </c>
      <c r="B67" s="73">
        <v>45</v>
      </c>
      <c r="C67" s="15">
        <v>31.897826859179627</v>
      </c>
      <c r="D67" s="15">
        <v>33.184710062088364</v>
      </c>
      <c r="E67" s="15">
        <v>27.248177350783877</v>
      </c>
      <c r="F67" s="15">
        <v>34.790018127891429</v>
      </c>
      <c r="G67" s="15">
        <v>37.198035077740187</v>
      </c>
      <c r="H67" s="15">
        <v>34.398596067844061</v>
      </c>
      <c r="I67" s="15">
        <v>28.198385476918141</v>
      </c>
      <c r="J67" s="15">
        <v>26.588453340310057</v>
      </c>
      <c r="K67" s="15">
        <v>29.211351274770418</v>
      </c>
      <c r="L67" s="15">
        <v>36.596715760755103</v>
      </c>
    </row>
    <row r="68" spans="1:12" x14ac:dyDescent="0.35">
      <c r="A68" s="70" t="s">
        <v>195</v>
      </c>
      <c r="B68" s="73">
        <v>24</v>
      </c>
      <c r="C68" s="15">
        <v>44.416972401365911</v>
      </c>
      <c r="D68" s="15">
        <v>31.55702501980555</v>
      </c>
      <c r="E68" s="15">
        <v>33.196004764054265</v>
      </c>
      <c r="F68" s="15">
        <v>27.198139972883848</v>
      </c>
      <c r="G68" s="15">
        <v>34.528337616864214</v>
      </c>
      <c r="H68" s="15">
        <v>36.21955752851153</v>
      </c>
      <c r="I68" s="15">
        <v>33.765933336293372</v>
      </c>
      <c r="J68" s="15">
        <v>28.212055923347425</v>
      </c>
      <c r="K68" s="15">
        <v>26.122876760660883</v>
      </c>
      <c r="L68" s="15">
        <v>29.011006775187276</v>
      </c>
    </row>
    <row r="69" spans="1:12" x14ac:dyDescent="0.35">
      <c r="A69" s="70" t="s">
        <v>196</v>
      </c>
      <c r="B69" s="73">
        <v>29</v>
      </c>
      <c r="C69" s="15">
        <v>24.122799963295911</v>
      </c>
      <c r="D69" s="15">
        <v>43.709009603631614</v>
      </c>
      <c r="E69" s="15">
        <v>31.36508049562114</v>
      </c>
      <c r="F69" s="15">
        <v>33.059313774685677</v>
      </c>
      <c r="G69" s="15">
        <v>27.054105933284781</v>
      </c>
      <c r="H69" s="15">
        <v>34.003310548461556</v>
      </c>
      <c r="I69" s="15">
        <v>35.292634834768059</v>
      </c>
      <c r="J69" s="15">
        <v>33.518807576738403</v>
      </c>
      <c r="K69" s="15">
        <v>27.73382972010662</v>
      </c>
      <c r="L69" s="15">
        <v>25.865239173395544</v>
      </c>
    </row>
    <row r="70" spans="1:12" x14ac:dyDescent="0.35">
      <c r="A70" s="70" t="s">
        <v>197</v>
      </c>
      <c r="B70" s="73">
        <v>25</v>
      </c>
      <c r="C70" s="15">
        <v>28.828925589203571</v>
      </c>
      <c r="D70" s="15">
        <v>24.082249454693056</v>
      </c>
      <c r="E70" s="15">
        <v>43.058919076529136</v>
      </c>
      <c r="F70" s="15">
        <v>31.054285418886963</v>
      </c>
      <c r="G70" s="15">
        <v>32.771666553385501</v>
      </c>
      <c r="H70" s="15">
        <v>26.668573924465292</v>
      </c>
      <c r="I70" s="15">
        <v>33.421697942063261</v>
      </c>
      <c r="J70" s="15">
        <v>34.773235941145138</v>
      </c>
      <c r="K70" s="15">
        <v>32.754830685371211</v>
      </c>
      <c r="L70" s="15">
        <v>27.437668261000372</v>
      </c>
    </row>
    <row r="71" spans="1:12" x14ac:dyDescent="0.35">
      <c r="A71" s="70" t="s">
        <v>198</v>
      </c>
      <c r="B71" s="73">
        <v>19</v>
      </c>
      <c r="C71" s="15">
        <v>24.794755478006021</v>
      </c>
      <c r="D71" s="15">
        <v>28.52094509438173</v>
      </c>
      <c r="E71" s="15">
        <v>24.118876600852211</v>
      </c>
      <c r="F71" s="15">
        <v>42.260880742462376</v>
      </c>
      <c r="G71" s="15">
        <v>30.651024048178162</v>
      </c>
      <c r="H71" s="15">
        <v>32.251957747542697</v>
      </c>
      <c r="I71" s="15">
        <v>26.234063908053493</v>
      </c>
      <c r="J71" s="15">
        <v>33.192189934701211</v>
      </c>
      <c r="K71" s="15">
        <v>33.795618840959868</v>
      </c>
      <c r="L71" s="15">
        <v>32.220203927372864</v>
      </c>
    </row>
    <row r="72" spans="1:12" x14ac:dyDescent="0.35">
      <c r="A72" s="70" t="s">
        <v>199</v>
      </c>
      <c r="B72" s="73">
        <v>21</v>
      </c>
      <c r="C72" s="15">
        <v>18.894553144430994</v>
      </c>
      <c r="D72" s="15">
        <v>24.424884703703658</v>
      </c>
      <c r="E72" s="15">
        <v>28.23577205405568</v>
      </c>
      <c r="F72" s="15">
        <v>23.942916079496499</v>
      </c>
      <c r="G72" s="15">
        <v>41.279283611333454</v>
      </c>
      <c r="H72" s="15">
        <v>29.956413335153851</v>
      </c>
      <c r="I72" s="15">
        <v>31.571002415925715</v>
      </c>
      <c r="J72" s="15">
        <v>26.141748780146973</v>
      </c>
      <c r="K72" s="15">
        <v>32.371292244372214</v>
      </c>
      <c r="L72" s="15">
        <v>32.988486258569303</v>
      </c>
    </row>
    <row r="73" spans="1:12" x14ac:dyDescent="0.35">
      <c r="A73" s="70" t="s">
        <v>200</v>
      </c>
      <c r="B73" s="73">
        <v>16</v>
      </c>
      <c r="C73" s="15">
        <v>20.995641994384002</v>
      </c>
      <c r="D73" s="15">
        <v>18.777223017632089</v>
      </c>
      <c r="E73" s="15">
        <v>24.285839188868938</v>
      </c>
      <c r="F73" s="15">
        <v>27.952307171182031</v>
      </c>
      <c r="G73" s="15">
        <v>23.793995511975588</v>
      </c>
      <c r="H73" s="15">
        <v>40.268154149637624</v>
      </c>
      <c r="I73" s="15">
        <v>29.313969214368541</v>
      </c>
      <c r="J73" s="15">
        <v>31.429483777370024</v>
      </c>
      <c r="K73" s="15">
        <v>25.656657950506322</v>
      </c>
      <c r="L73" s="15">
        <v>31.872156351255633</v>
      </c>
    </row>
    <row r="74" spans="1:12" x14ac:dyDescent="0.35">
      <c r="A74" s="70" t="s">
        <v>201</v>
      </c>
      <c r="B74" s="73">
        <v>22</v>
      </c>
      <c r="C74" s="15">
        <v>16.157016100159929</v>
      </c>
      <c r="D74" s="15">
        <v>20.814071785602636</v>
      </c>
      <c r="E74" s="15">
        <v>18.789401088184945</v>
      </c>
      <c r="F74" s="15">
        <v>24.043210727850369</v>
      </c>
      <c r="G74" s="15">
        <v>27.582636159159094</v>
      </c>
      <c r="H74" s="15">
        <v>23.434813970162136</v>
      </c>
      <c r="I74" s="15">
        <v>39.161108231651902</v>
      </c>
      <c r="J74" s="15">
        <v>29.079778303376013</v>
      </c>
      <c r="K74" s="15">
        <v>30.738286677336529</v>
      </c>
      <c r="L74" s="15">
        <v>25.350235794236134</v>
      </c>
    </row>
    <row r="75" spans="1:12" x14ac:dyDescent="0.35">
      <c r="A75" s="70" t="s">
        <v>202</v>
      </c>
      <c r="B75" s="73">
        <v>31</v>
      </c>
      <c r="C75" s="15">
        <v>21.519841581668729</v>
      </c>
      <c r="D75" s="15">
        <v>16.211657569730214</v>
      </c>
      <c r="E75" s="15">
        <v>20.840792601710991</v>
      </c>
      <c r="F75" s="15">
        <v>18.693192450452692</v>
      </c>
      <c r="G75" s="15">
        <v>23.740313167353374</v>
      </c>
      <c r="H75" s="15">
        <v>27.016165729868693</v>
      </c>
      <c r="I75" s="15">
        <v>23.01648789958832</v>
      </c>
      <c r="J75" s="15">
        <v>38.476981551336557</v>
      </c>
      <c r="K75" s="15">
        <v>28.318950003140429</v>
      </c>
      <c r="L75" s="15">
        <v>30.278166520764078</v>
      </c>
    </row>
    <row r="76" spans="1:12" x14ac:dyDescent="0.35">
      <c r="A76" s="70" t="s">
        <v>203</v>
      </c>
      <c r="B76" s="73">
        <v>19</v>
      </c>
      <c r="C76" s="15">
        <v>30.255782865869083</v>
      </c>
      <c r="D76" s="15">
        <v>20.95280353385224</v>
      </c>
      <c r="E76" s="15">
        <v>16.357923000349214</v>
      </c>
      <c r="F76" s="15">
        <v>20.652743543124657</v>
      </c>
      <c r="G76" s="15">
        <v>18.519840030659239</v>
      </c>
      <c r="H76" s="15">
        <v>23.226708388274865</v>
      </c>
      <c r="I76" s="15">
        <v>26.352934698300835</v>
      </c>
      <c r="J76" s="15">
        <v>22.941647968614102</v>
      </c>
      <c r="K76" s="15">
        <v>37.24966060487796</v>
      </c>
      <c r="L76" s="15">
        <v>27.743149088076994</v>
      </c>
    </row>
    <row r="77" spans="1:12" x14ac:dyDescent="0.35">
      <c r="A77" s="70" t="s">
        <v>204</v>
      </c>
      <c r="B77" s="73">
        <v>18</v>
      </c>
      <c r="C77" s="15">
        <v>18.861380416277488</v>
      </c>
      <c r="D77" s="15">
        <v>29.378962632973089</v>
      </c>
      <c r="E77" s="15">
        <v>20.532162591955366</v>
      </c>
      <c r="F77" s="15">
        <v>16.340230271525694</v>
      </c>
      <c r="G77" s="15">
        <v>20.384558932277201</v>
      </c>
      <c r="H77" s="15">
        <v>18.16905170929158</v>
      </c>
      <c r="I77" s="15">
        <v>22.63924398302683</v>
      </c>
      <c r="J77" s="15">
        <v>26.021115505224675</v>
      </c>
      <c r="K77" s="15">
        <v>22.365168335371902</v>
      </c>
      <c r="L77" s="15">
        <v>36.233069586230108</v>
      </c>
    </row>
    <row r="78" spans="1:12" x14ac:dyDescent="0.35">
      <c r="A78" s="70" t="s">
        <v>205</v>
      </c>
      <c r="B78" s="73">
        <v>21</v>
      </c>
      <c r="C78" s="15">
        <v>17.741997134346732</v>
      </c>
      <c r="D78" s="15">
        <v>18.678350620132317</v>
      </c>
      <c r="E78" s="15">
        <v>28.719984744284261</v>
      </c>
      <c r="F78" s="15">
        <v>20.064828853764713</v>
      </c>
      <c r="G78" s="15">
        <v>16.293547106064768</v>
      </c>
      <c r="H78" s="15">
        <v>19.973671910386113</v>
      </c>
      <c r="I78" s="15">
        <v>17.838380226435266</v>
      </c>
      <c r="J78" s="15">
        <v>22.44352239904569</v>
      </c>
      <c r="K78" s="15">
        <v>25.303076494133091</v>
      </c>
      <c r="L78" s="15">
        <v>21.990257194067397</v>
      </c>
    </row>
    <row r="79" spans="1:12" x14ac:dyDescent="0.35">
      <c r="A79" s="70" t="s">
        <v>206</v>
      </c>
      <c r="B79" s="73">
        <v>24</v>
      </c>
      <c r="C79" s="15">
        <v>20.514078767578287</v>
      </c>
      <c r="D79" s="15">
        <v>17.448337591128876</v>
      </c>
      <c r="E79" s="15">
        <v>18.590363570467776</v>
      </c>
      <c r="F79" s="15">
        <v>27.934296111308122</v>
      </c>
      <c r="G79" s="15">
        <v>19.57169300928869</v>
      </c>
      <c r="H79" s="15">
        <v>16.091035059483712</v>
      </c>
      <c r="I79" s="15">
        <v>19.475177056888057</v>
      </c>
      <c r="J79" s="15">
        <v>17.825190499478474</v>
      </c>
      <c r="K79" s="15">
        <v>21.837104845404681</v>
      </c>
      <c r="L79" s="15">
        <v>24.738859947324794</v>
      </c>
    </row>
    <row r="80" spans="1:12" x14ac:dyDescent="0.35">
      <c r="A80" s="70" t="s">
        <v>207</v>
      </c>
      <c r="B80" s="73">
        <v>25</v>
      </c>
      <c r="C80" s="15">
        <v>23.35522532976297</v>
      </c>
      <c r="D80" s="15">
        <v>20.001190982857992</v>
      </c>
      <c r="E80" s="15">
        <v>17.29900381791531</v>
      </c>
      <c r="F80" s="15">
        <v>18.368015468434248</v>
      </c>
      <c r="G80" s="15">
        <v>27.134228687554902</v>
      </c>
      <c r="H80" s="15">
        <v>18.98795524946555</v>
      </c>
      <c r="I80" s="15">
        <v>15.851594761752517</v>
      </c>
      <c r="J80" s="15">
        <v>19.256239654640819</v>
      </c>
      <c r="K80" s="15">
        <v>17.447576494966654</v>
      </c>
      <c r="L80" s="15">
        <v>21.367637105479893</v>
      </c>
    </row>
    <row r="81" spans="1:18" x14ac:dyDescent="0.35">
      <c r="A81" s="70" t="s">
        <v>208</v>
      </c>
      <c r="B81" s="73">
        <v>18</v>
      </c>
      <c r="C81" s="15">
        <v>23.995506185054232</v>
      </c>
      <c r="D81" s="15">
        <v>22.606575471808963</v>
      </c>
      <c r="E81" s="15">
        <v>19.615043296946052</v>
      </c>
      <c r="F81" s="15">
        <v>16.991888964498944</v>
      </c>
      <c r="G81" s="15">
        <v>18.056607219390607</v>
      </c>
      <c r="H81" s="15">
        <v>26.195835149499569</v>
      </c>
      <c r="I81" s="15">
        <v>18.365395040868144</v>
      </c>
      <c r="J81" s="15">
        <v>15.838292067945765</v>
      </c>
      <c r="K81" s="15">
        <v>18.677010043576395</v>
      </c>
      <c r="L81" s="15">
        <v>17.151551202977693</v>
      </c>
    </row>
    <row r="82" spans="1:18" x14ac:dyDescent="0.35">
      <c r="A82" s="70" t="s">
        <v>209</v>
      </c>
      <c r="B82" s="73">
        <v>20</v>
      </c>
      <c r="C82" s="15">
        <v>17.556934465243287</v>
      </c>
      <c r="D82" s="15">
        <v>22.991914872482404</v>
      </c>
      <c r="E82" s="15">
        <v>22.026537802855426</v>
      </c>
      <c r="F82" s="15">
        <v>19.100648430411734</v>
      </c>
      <c r="G82" s="15">
        <v>16.649875314320518</v>
      </c>
      <c r="H82" s="15">
        <v>17.656242578817839</v>
      </c>
      <c r="I82" s="15">
        <v>25.254949122899227</v>
      </c>
      <c r="J82" s="15">
        <v>18.003540692444108</v>
      </c>
      <c r="K82" s="15">
        <v>15.509018806508907</v>
      </c>
      <c r="L82" s="15">
        <v>18.235523935060012</v>
      </c>
    </row>
    <row r="83" spans="1:18" x14ac:dyDescent="0.35">
      <c r="A83" s="70" t="s">
        <v>210</v>
      </c>
      <c r="B83" s="73">
        <v>18</v>
      </c>
      <c r="C83" s="15">
        <v>19.482516644457469</v>
      </c>
      <c r="D83" s="15">
        <v>17.069769558362395</v>
      </c>
      <c r="E83" s="15">
        <v>22.201085323811419</v>
      </c>
      <c r="F83" s="15">
        <v>21.283808042531501</v>
      </c>
      <c r="G83" s="15">
        <v>18.56509171917962</v>
      </c>
      <c r="H83" s="15">
        <v>16.223232590299627</v>
      </c>
      <c r="I83" s="15">
        <v>17.219885811475073</v>
      </c>
      <c r="J83" s="15">
        <v>24.557489933828712</v>
      </c>
      <c r="K83" s="15">
        <v>17.377157012009548</v>
      </c>
      <c r="L83" s="15">
        <v>15.254852237005537</v>
      </c>
    </row>
    <row r="84" spans="1:18" x14ac:dyDescent="0.35">
      <c r="A84" s="70" t="s">
        <v>211</v>
      </c>
      <c r="B84" s="73">
        <v>15</v>
      </c>
      <c r="C84" s="15">
        <v>17.407324423007065</v>
      </c>
      <c r="D84" s="15">
        <v>18.881039625871523</v>
      </c>
      <c r="E84" s="15">
        <v>16.766925647241621</v>
      </c>
      <c r="F84" s="15">
        <v>21.232141308008892</v>
      </c>
      <c r="G84" s="15">
        <v>20.485489735291132</v>
      </c>
      <c r="H84" s="15">
        <v>17.954155960000321</v>
      </c>
      <c r="I84" s="15">
        <v>15.74897821043578</v>
      </c>
      <c r="J84" s="15">
        <v>16.944818477035096</v>
      </c>
      <c r="K84" s="15">
        <v>23.595375309266661</v>
      </c>
      <c r="L84" s="15">
        <v>16.830845451131694</v>
      </c>
    </row>
    <row r="85" spans="1:18" x14ac:dyDescent="0.35">
      <c r="A85" s="70" t="s">
        <v>212</v>
      </c>
      <c r="B85" s="73">
        <v>18</v>
      </c>
      <c r="C85" s="15">
        <v>14.510846717137712</v>
      </c>
      <c r="D85" s="15">
        <v>16.79579001140635</v>
      </c>
      <c r="E85" s="15">
        <v>18.46519667739657</v>
      </c>
      <c r="F85" s="15">
        <v>16.294172465625685</v>
      </c>
      <c r="G85" s="15">
        <v>20.304782194557163</v>
      </c>
      <c r="H85" s="15">
        <v>19.664096761824453</v>
      </c>
      <c r="I85" s="15">
        <v>17.334294977473398</v>
      </c>
      <c r="J85" s="15">
        <v>15.444332542887176</v>
      </c>
      <c r="K85" s="15">
        <v>16.442728912835836</v>
      </c>
      <c r="L85" s="15">
        <v>22.775772884558904</v>
      </c>
    </row>
    <row r="86" spans="1:18" x14ac:dyDescent="0.35">
      <c r="A86" s="70" t="s">
        <v>213</v>
      </c>
      <c r="B86" s="73">
        <v>14</v>
      </c>
      <c r="C86" s="15">
        <v>17.315368305206082</v>
      </c>
      <c r="D86" s="15">
        <v>13.955902260083503</v>
      </c>
      <c r="E86" s="15">
        <v>16.362427756194496</v>
      </c>
      <c r="F86" s="15">
        <v>17.80807912186706</v>
      </c>
      <c r="G86" s="15">
        <v>15.762051448298472</v>
      </c>
      <c r="H86" s="15">
        <v>19.334900140789347</v>
      </c>
      <c r="I86" s="15">
        <v>18.799858779304657</v>
      </c>
      <c r="J86" s="15">
        <v>16.845847544917444</v>
      </c>
      <c r="K86" s="15">
        <v>14.910412429614976</v>
      </c>
      <c r="L86" s="15">
        <v>15.981462671927398</v>
      </c>
    </row>
    <row r="87" spans="1:18" x14ac:dyDescent="0.35">
      <c r="A87" s="70" t="s">
        <v>214</v>
      </c>
      <c r="B87" s="73">
        <v>16</v>
      </c>
      <c r="C87" s="15">
        <v>13.532347737731243</v>
      </c>
      <c r="D87" s="15">
        <v>16.562140232178972</v>
      </c>
      <c r="E87" s="15">
        <v>13.569495802815839</v>
      </c>
      <c r="F87" s="15">
        <v>15.6582887622044</v>
      </c>
      <c r="G87" s="15">
        <v>17.079691393883099</v>
      </c>
      <c r="H87" s="15">
        <v>15.135299198513064</v>
      </c>
      <c r="I87" s="15">
        <v>18.324154692832206</v>
      </c>
      <c r="J87" s="15">
        <v>18.045985719926374</v>
      </c>
      <c r="K87" s="15">
        <v>16.143087055272584</v>
      </c>
      <c r="L87" s="15">
        <v>14.400063748872483</v>
      </c>
    </row>
    <row r="88" spans="1:18" x14ac:dyDescent="0.35">
      <c r="A88" s="70" t="s">
        <v>215</v>
      </c>
      <c r="B88" s="73">
        <v>12</v>
      </c>
      <c r="C88" s="15">
        <v>15.468802681436086</v>
      </c>
      <c r="D88" s="15">
        <v>13.036633788511192</v>
      </c>
      <c r="E88" s="15">
        <v>16.041399339037817</v>
      </c>
      <c r="F88" s="15">
        <v>12.958322147036382</v>
      </c>
      <c r="G88" s="15">
        <v>14.924207589175676</v>
      </c>
      <c r="H88" s="15">
        <v>16.351118013168186</v>
      </c>
      <c r="I88" s="15">
        <v>14.477284853329548</v>
      </c>
      <c r="J88" s="15">
        <v>17.487099212008577</v>
      </c>
      <c r="K88" s="15">
        <v>17.183693584118892</v>
      </c>
      <c r="L88" s="15">
        <v>15.49460196539124</v>
      </c>
    </row>
    <row r="89" spans="1:18" x14ac:dyDescent="0.35">
      <c r="A89" s="70" t="s">
        <v>216</v>
      </c>
      <c r="B89" s="73">
        <v>7</v>
      </c>
      <c r="C89" s="15">
        <v>11.492707260153752</v>
      </c>
      <c r="D89" s="15">
        <v>14.840060972303696</v>
      </c>
      <c r="E89" s="15">
        <v>12.700948303160745</v>
      </c>
      <c r="F89" s="15">
        <v>15.23024178261333</v>
      </c>
      <c r="G89" s="15">
        <v>12.265418144251239</v>
      </c>
      <c r="H89" s="15">
        <v>14.127525189396509</v>
      </c>
      <c r="I89" s="15">
        <v>15.552325437101493</v>
      </c>
      <c r="J89" s="15">
        <v>13.84724979987922</v>
      </c>
      <c r="K89" s="15">
        <v>16.496036530201472</v>
      </c>
      <c r="L89" s="15">
        <v>16.329433296327206</v>
      </c>
    </row>
    <row r="90" spans="1:18" x14ac:dyDescent="0.35">
      <c r="A90" s="70" t="s">
        <v>217</v>
      </c>
      <c r="B90" s="73">
        <v>9</v>
      </c>
      <c r="C90" s="15">
        <v>6.7753811551270218</v>
      </c>
      <c r="D90" s="15">
        <v>10.928710565436438</v>
      </c>
      <c r="E90" s="15">
        <v>14.35204847378245</v>
      </c>
      <c r="F90" s="15">
        <v>12.057526702816483</v>
      </c>
      <c r="G90" s="15">
        <v>14.355630714458593</v>
      </c>
      <c r="H90" s="15">
        <v>11.530104510259823</v>
      </c>
      <c r="I90" s="15">
        <v>13.274747961144513</v>
      </c>
      <c r="J90" s="15">
        <v>14.803651317053005</v>
      </c>
      <c r="K90" s="15">
        <v>13.062860713856466</v>
      </c>
      <c r="L90" s="15">
        <v>15.529031618462836</v>
      </c>
    </row>
    <row r="91" spans="1:18" x14ac:dyDescent="0.35">
      <c r="A91" s="70" t="s">
        <v>218</v>
      </c>
      <c r="B91" s="73">
        <v>42</v>
      </c>
      <c r="C91" s="15">
        <v>46.283693399069392</v>
      </c>
      <c r="D91" s="15">
        <v>47.974968467547924</v>
      </c>
      <c r="E91" s="15">
        <v>55.95760253135964</v>
      </c>
      <c r="F91" s="15">
        <v>63.148865887799793</v>
      </c>
      <c r="G91" s="15">
        <v>67.490327349814919</v>
      </c>
      <c r="H91" s="15">
        <v>73.728046447724864</v>
      </c>
      <c r="I91" s="15">
        <v>76.500945213774187</v>
      </c>
      <c r="J91" s="15">
        <v>80.819274739241109</v>
      </c>
      <c r="K91" s="15">
        <v>85.796863105223224</v>
      </c>
      <c r="L91" s="15">
        <v>88.693384674456013</v>
      </c>
    </row>
    <row r="92" spans="1:18" x14ac:dyDescent="0.35">
      <c r="A92" s="70" t="s">
        <v>3</v>
      </c>
      <c r="B92" s="71">
        <v>2344</v>
      </c>
      <c r="C92" s="71">
        <v>2354.9941051102983</v>
      </c>
      <c r="D92" s="71">
        <v>2359.9642643661696</v>
      </c>
      <c r="E92" s="71">
        <v>2417.5635299641385</v>
      </c>
      <c r="F92" s="71">
        <v>2469.6722548191351</v>
      </c>
      <c r="G92" s="71">
        <v>2517.1202232808791</v>
      </c>
      <c r="H92" s="71">
        <v>2528.5881889336974</v>
      </c>
      <c r="I92" s="71">
        <v>2550.917504937564</v>
      </c>
      <c r="J92" s="71">
        <v>2600.6781906967462</v>
      </c>
      <c r="K92" s="71">
        <v>2602.7488044179322</v>
      </c>
      <c r="L92" s="71">
        <v>2645.8624861012663</v>
      </c>
    </row>
    <row r="93" spans="1:18" x14ac:dyDescent="0.35">
      <c r="A93" s="72" t="s">
        <v>219</v>
      </c>
      <c r="B93" s="66"/>
    </row>
    <row r="94" spans="1:18" x14ac:dyDescent="0.35">
      <c r="A94" s="72" t="s">
        <v>223</v>
      </c>
      <c r="B94" s="66"/>
    </row>
    <row r="96" spans="1:18" x14ac:dyDescent="0.35">
      <c r="I96" s="15"/>
      <c r="J96" s="15"/>
      <c r="K96" s="15"/>
      <c r="L96" s="15"/>
      <c r="M96" s="15"/>
      <c r="N96" s="15"/>
      <c r="O96" s="15"/>
      <c r="P96" s="15"/>
      <c r="Q96" s="15"/>
      <c r="R96" s="15"/>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sheetData>
  <hyperlinks>
    <hyperlink ref="L1" location="Områdesregister!A1" display="Tillbaka till områdesregister" xr:uid="{EE0335FC-EAE9-489F-B1A9-817636DE06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3939-5341-4AE4-B3BB-C2E751A476A0}">
  <dimension ref="A1:T115"/>
  <sheetViews>
    <sheetView workbookViewId="0">
      <selection activeCell="J2" sqref="J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259</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60</v>
      </c>
      <c r="C6" s="15">
        <v>68.580081726900104</v>
      </c>
      <c r="D6" s="15">
        <v>65.886095480937669</v>
      </c>
      <c r="E6" s="15">
        <v>64.404825792143356</v>
      </c>
      <c r="F6" s="15">
        <v>63.092336699671108</v>
      </c>
      <c r="G6" s="15">
        <v>68.960196258263281</v>
      </c>
      <c r="H6" s="15">
        <v>75.484824363804108</v>
      </c>
      <c r="I6" s="15">
        <v>79.658385990252555</v>
      </c>
      <c r="J6" s="15">
        <v>84.366748246239794</v>
      </c>
      <c r="K6" s="15">
        <v>91.253551617455926</v>
      </c>
      <c r="L6" s="15">
        <v>90.965680765364297</v>
      </c>
    </row>
    <row r="7" spans="1:12" x14ac:dyDescent="0.35">
      <c r="A7" s="70" t="s">
        <v>135</v>
      </c>
      <c r="B7" s="73">
        <v>70</v>
      </c>
      <c r="C7" s="15">
        <v>65.656219095715073</v>
      </c>
      <c r="D7" s="15">
        <v>72.771265310448811</v>
      </c>
      <c r="E7" s="15">
        <v>70.526660493025688</v>
      </c>
      <c r="F7" s="15">
        <v>69.274219808953745</v>
      </c>
      <c r="G7" s="15">
        <v>73.756273018919373</v>
      </c>
      <c r="H7" s="15">
        <v>79.230299441970175</v>
      </c>
      <c r="I7" s="15">
        <v>83.272884183695794</v>
      </c>
      <c r="J7" s="15">
        <v>88.282330258822441</v>
      </c>
      <c r="K7" s="15">
        <v>94.513373196269413</v>
      </c>
      <c r="L7" s="15">
        <v>95.456829242570464</v>
      </c>
    </row>
    <row r="8" spans="1:12" x14ac:dyDescent="0.35">
      <c r="A8" s="70" t="s">
        <v>136</v>
      </c>
      <c r="B8" s="73">
        <v>74</v>
      </c>
      <c r="C8" s="15">
        <v>74.176389243387106</v>
      </c>
      <c r="D8" s="15">
        <v>68.624658018577207</v>
      </c>
      <c r="E8" s="15">
        <v>74.647989603600024</v>
      </c>
      <c r="F8" s="15">
        <v>72.616849553288162</v>
      </c>
      <c r="G8" s="15">
        <v>76.819480622131493</v>
      </c>
      <c r="H8" s="15">
        <v>80.951961670259621</v>
      </c>
      <c r="I8" s="15">
        <v>84.071405811270523</v>
      </c>
      <c r="J8" s="15">
        <v>89.055466214899141</v>
      </c>
      <c r="K8" s="15">
        <v>95.430269006955655</v>
      </c>
      <c r="L8" s="15">
        <v>96.177320833973369</v>
      </c>
    </row>
    <row r="9" spans="1:12" x14ac:dyDescent="0.35">
      <c r="A9" s="70" t="s">
        <v>137</v>
      </c>
      <c r="B9" s="73">
        <v>82</v>
      </c>
      <c r="C9" s="15">
        <v>75.768958916269256</v>
      </c>
      <c r="D9" s="15">
        <v>76.059782122899108</v>
      </c>
      <c r="E9" s="15">
        <v>70.765246912089211</v>
      </c>
      <c r="F9" s="15">
        <v>75.593441173951021</v>
      </c>
      <c r="G9" s="15">
        <v>78.35434203564931</v>
      </c>
      <c r="H9" s="15">
        <v>82.243979954363738</v>
      </c>
      <c r="I9" s="15">
        <v>84.310193650852014</v>
      </c>
      <c r="J9" s="15">
        <v>88.418776445861496</v>
      </c>
      <c r="K9" s="15">
        <v>94.652217557056417</v>
      </c>
      <c r="L9" s="15">
        <v>96.279529625357597</v>
      </c>
    </row>
    <row r="10" spans="1:12" x14ac:dyDescent="0.35">
      <c r="A10" s="70" t="s">
        <v>138</v>
      </c>
      <c r="B10" s="73">
        <v>85</v>
      </c>
      <c r="C10" s="15">
        <v>82.259325170417597</v>
      </c>
      <c r="D10" s="15">
        <v>77.180400730489097</v>
      </c>
      <c r="E10" s="15">
        <v>77.561066360067656</v>
      </c>
      <c r="F10" s="15">
        <v>72.806781847695675</v>
      </c>
      <c r="G10" s="15">
        <v>80.455313397873184</v>
      </c>
      <c r="H10" s="15">
        <v>82.993921083218211</v>
      </c>
      <c r="I10" s="15">
        <v>85.138886631265819</v>
      </c>
      <c r="J10" s="15">
        <v>88.116699204456268</v>
      </c>
      <c r="K10" s="15">
        <v>93.332487722385125</v>
      </c>
      <c r="L10" s="15">
        <v>95.650422087825021</v>
      </c>
    </row>
    <row r="11" spans="1:12" x14ac:dyDescent="0.35">
      <c r="A11" s="70" t="s">
        <v>139</v>
      </c>
      <c r="B11" s="73">
        <v>91</v>
      </c>
      <c r="C11" s="15">
        <v>85.335237297329002</v>
      </c>
      <c r="D11" s="15">
        <v>82.45167776057707</v>
      </c>
      <c r="E11" s="15">
        <v>78.299917553794231</v>
      </c>
      <c r="F11" s="15">
        <v>78.580645424120149</v>
      </c>
      <c r="G11" s="15">
        <v>77.358049702913107</v>
      </c>
      <c r="H11" s="15">
        <v>83.896164780591562</v>
      </c>
      <c r="I11" s="15">
        <v>85.0956704313177</v>
      </c>
      <c r="J11" s="15">
        <v>87.960854734151965</v>
      </c>
      <c r="K11" s="15">
        <v>91.892409942383665</v>
      </c>
      <c r="L11" s="15">
        <v>94.042881754065718</v>
      </c>
    </row>
    <row r="12" spans="1:12" x14ac:dyDescent="0.35">
      <c r="A12" s="70" t="s">
        <v>2</v>
      </c>
      <c r="B12" s="73">
        <v>108</v>
      </c>
      <c r="C12" s="15">
        <v>92.757579431518522</v>
      </c>
      <c r="D12" s="15">
        <v>85.459237155895977</v>
      </c>
      <c r="E12" s="15">
        <v>82.944517595467019</v>
      </c>
      <c r="F12" s="15">
        <v>79.389628174708207</v>
      </c>
      <c r="G12" s="15">
        <v>82.137113445028774</v>
      </c>
      <c r="H12" s="15">
        <v>81.052244560877512</v>
      </c>
      <c r="I12" s="15">
        <v>85.714748106774138</v>
      </c>
      <c r="J12" s="15">
        <v>87.555385018768604</v>
      </c>
      <c r="K12" s="15">
        <v>91.230437140642167</v>
      </c>
      <c r="L12" s="15">
        <v>92.579817919473456</v>
      </c>
    </row>
    <row r="13" spans="1:12" x14ac:dyDescent="0.35">
      <c r="A13" s="70" t="s">
        <v>140</v>
      </c>
      <c r="B13" s="73">
        <v>69</v>
      </c>
      <c r="C13" s="15">
        <v>108.32936870360919</v>
      </c>
      <c r="D13" s="15">
        <v>94.4608548655427</v>
      </c>
      <c r="E13" s="15">
        <v>86.092342387069138</v>
      </c>
      <c r="F13" s="15">
        <v>83.99617276635405</v>
      </c>
      <c r="G13" s="15">
        <v>83.016139646700708</v>
      </c>
      <c r="H13" s="15">
        <v>85.420814405044581</v>
      </c>
      <c r="I13" s="15">
        <v>83.64122888700669</v>
      </c>
      <c r="J13" s="15">
        <v>88.333526106758171</v>
      </c>
      <c r="K13" s="15">
        <v>90.887938511107521</v>
      </c>
      <c r="L13" s="15">
        <v>92.340795933652032</v>
      </c>
    </row>
    <row r="14" spans="1:12" x14ac:dyDescent="0.35">
      <c r="A14" s="70" t="s">
        <v>141</v>
      </c>
      <c r="B14" s="73">
        <v>99</v>
      </c>
      <c r="C14" s="15">
        <v>72.172873007878394</v>
      </c>
      <c r="D14" s="15">
        <v>107.8702237702819</v>
      </c>
      <c r="E14" s="15">
        <v>95.448581969492679</v>
      </c>
      <c r="F14" s="15">
        <v>86.308486750663121</v>
      </c>
      <c r="G14" s="15">
        <v>86.575720801105149</v>
      </c>
      <c r="H14" s="15">
        <v>85.652112091737777</v>
      </c>
      <c r="I14" s="15">
        <v>86.996838601600103</v>
      </c>
      <c r="J14" s="15">
        <v>86.022131077219598</v>
      </c>
      <c r="K14" s="15">
        <v>90.925120883226825</v>
      </c>
      <c r="L14" s="15">
        <v>91.585858474274715</v>
      </c>
    </row>
    <row r="15" spans="1:12" x14ac:dyDescent="0.35">
      <c r="A15" s="70" t="s">
        <v>142</v>
      </c>
      <c r="B15" s="73">
        <v>91</v>
      </c>
      <c r="C15" s="15">
        <v>98.984160519556795</v>
      </c>
      <c r="D15" s="15">
        <v>74.60359001947225</v>
      </c>
      <c r="E15" s="15">
        <v>107.34483838297162</v>
      </c>
      <c r="F15" s="15">
        <v>96.142730498108619</v>
      </c>
      <c r="G15" s="15">
        <v>88.265994107209011</v>
      </c>
      <c r="H15" s="15">
        <v>88.822157181471198</v>
      </c>
      <c r="I15" s="15">
        <v>87.277397677438799</v>
      </c>
      <c r="J15" s="15">
        <v>88.829512238969215</v>
      </c>
      <c r="K15" s="15">
        <v>88.747135060669351</v>
      </c>
      <c r="L15" s="15">
        <v>91.615297904725367</v>
      </c>
    </row>
    <row r="16" spans="1:12" x14ac:dyDescent="0.35">
      <c r="A16" s="70" t="s">
        <v>143</v>
      </c>
      <c r="B16" s="73">
        <v>114</v>
      </c>
      <c r="C16" s="15">
        <v>92.003014197282582</v>
      </c>
      <c r="D16" s="15">
        <v>98.371182583973663</v>
      </c>
      <c r="E16" s="15">
        <v>76.399329210085227</v>
      </c>
      <c r="F16" s="15">
        <v>106.36914164222155</v>
      </c>
      <c r="G16" s="15">
        <v>97.870240058460979</v>
      </c>
      <c r="H16" s="15">
        <v>89.700092233701625</v>
      </c>
      <c r="I16" s="15">
        <v>89.979345235265285</v>
      </c>
      <c r="J16" s="15">
        <v>88.862892687253748</v>
      </c>
      <c r="K16" s="15">
        <v>90.770112172413363</v>
      </c>
      <c r="L16" s="15">
        <v>89.417458719221912</v>
      </c>
    </row>
    <row r="17" spans="1:12" x14ac:dyDescent="0.35">
      <c r="A17" s="70" t="s">
        <v>144</v>
      </c>
      <c r="B17" s="73">
        <v>104</v>
      </c>
      <c r="C17" s="15">
        <v>111.97815807183183</v>
      </c>
      <c r="D17" s="15">
        <v>92.71530105513186</v>
      </c>
      <c r="E17" s="15">
        <v>98.05567000330511</v>
      </c>
      <c r="F17" s="15">
        <v>78.064696544586923</v>
      </c>
      <c r="G17" s="15">
        <v>107.08217597005161</v>
      </c>
      <c r="H17" s="15">
        <v>99.479660850658135</v>
      </c>
      <c r="I17" s="15">
        <v>90.742641137479751</v>
      </c>
      <c r="J17" s="15">
        <v>91.648777211474766</v>
      </c>
      <c r="K17" s="15">
        <v>91.088472832577608</v>
      </c>
      <c r="L17" s="15">
        <v>91.399281047655279</v>
      </c>
    </row>
    <row r="18" spans="1:12" x14ac:dyDescent="0.35">
      <c r="A18" s="70" t="s">
        <v>145</v>
      </c>
      <c r="B18" s="73">
        <v>105</v>
      </c>
      <c r="C18" s="15">
        <v>103.01340330007005</v>
      </c>
      <c r="D18" s="15">
        <v>110.43584864863345</v>
      </c>
      <c r="E18" s="15">
        <v>93.466894118558116</v>
      </c>
      <c r="F18" s="15">
        <v>97.972611554655998</v>
      </c>
      <c r="G18" s="15">
        <v>81.115990777131401</v>
      </c>
      <c r="H18" s="15">
        <v>107.90057445789843</v>
      </c>
      <c r="I18" s="15">
        <v>100.73708653858003</v>
      </c>
      <c r="J18" s="15">
        <v>92.324079248414179</v>
      </c>
      <c r="K18" s="15">
        <v>93.981137983240984</v>
      </c>
      <c r="L18" s="15">
        <v>92.099890915786034</v>
      </c>
    </row>
    <row r="19" spans="1:12" x14ac:dyDescent="0.35">
      <c r="A19" s="70" t="s">
        <v>146</v>
      </c>
      <c r="B19" s="73">
        <v>110</v>
      </c>
      <c r="C19" s="15">
        <v>105.26294720190269</v>
      </c>
      <c r="D19" s="15">
        <v>102.28916625135027</v>
      </c>
      <c r="E19" s="15">
        <v>109.3927667757397</v>
      </c>
      <c r="F19" s="15">
        <v>94.221829684052565</v>
      </c>
      <c r="G19" s="15">
        <v>99.466771997594464</v>
      </c>
      <c r="H19" s="15">
        <v>84.023459807336238</v>
      </c>
      <c r="I19" s="15">
        <v>108.50794347657352</v>
      </c>
      <c r="J19" s="15">
        <v>102.40747883676062</v>
      </c>
      <c r="K19" s="15">
        <v>94.577690838703404</v>
      </c>
      <c r="L19" s="15">
        <v>95.081843573623601</v>
      </c>
    </row>
    <row r="20" spans="1:12" x14ac:dyDescent="0.35">
      <c r="A20" s="70" t="s">
        <v>147</v>
      </c>
      <c r="B20" s="73">
        <v>88</v>
      </c>
      <c r="C20" s="15">
        <v>108.85027100971151</v>
      </c>
      <c r="D20" s="15">
        <v>105.10457312135772</v>
      </c>
      <c r="E20" s="15">
        <v>101.61988774083618</v>
      </c>
      <c r="F20" s="15">
        <v>108.35827425709046</v>
      </c>
      <c r="G20" s="15">
        <v>96.070088001668637</v>
      </c>
      <c r="H20" s="15">
        <v>100.71885549376294</v>
      </c>
      <c r="I20" s="15">
        <v>86.242293767372956</v>
      </c>
      <c r="J20" s="15">
        <v>109.32465805269847</v>
      </c>
      <c r="K20" s="15">
        <v>104.42721175236682</v>
      </c>
      <c r="L20" s="15">
        <v>95.369416392365039</v>
      </c>
    </row>
    <row r="21" spans="1:12" x14ac:dyDescent="0.35">
      <c r="A21" s="70" t="s">
        <v>148</v>
      </c>
      <c r="B21" s="73">
        <v>105</v>
      </c>
      <c r="C21" s="15">
        <v>88.56269370165549</v>
      </c>
      <c r="D21" s="15">
        <v>107.57427164613212</v>
      </c>
      <c r="E21" s="15">
        <v>104.6689941141743</v>
      </c>
      <c r="F21" s="15">
        <v>100.84128326206393</v>
      </c>
      <c r="G21" s="15">
        <v>108.59982009484054</v>
      </c>
      <c r="H21" s="15">
        <v>97.488129217425609</v>
      </c>
      <c r="I21" s="15">
        <v>101.4339905371848</v>
      </c>
      <c r="J21" s="15">
        <v>88.411059085225631</v>
      </c>
      <c r="K21" s="15">
        <v>110.55467267456919</v>
      </c>
      <c r="L21" s="15">
        <v>104.9157723674552</v>
      </c>
    </row>
    <row r="22" spans="1:12" x14ac:dyDescent="0.35">
      <c r="A22" s="70" t="s">
        <v>149</v>
      </c>
      <c r="B22" s="73">
        <v>103</v>
      </c>
      <c r="C22" s="15">
        <v>105.15716986911802</v>
      </c>
      <c r="D22" s="15">
        <v>88.912811362228837</v>
      </c>
      <c r="E22" s="15">
        <v>106.5394065498345</v>
      </c>
      <c r="F22" s="15">
        <v>104.09768112172766</v>
      </c>
      <c r="G22" s="15">
        <v>101.57676667426681</v>
      </c>
      <c r="H22" s="15">
        <v>108.88504580146137</v>
      </c>
      <c r="I22" s="15">
        <v>98.580776657084456</v>
      </c>
      <c r="J22" s="15">
        <v>102.45045939112757</v>
      </c>
      <c r="K22" s="15">
        <v>91.054588813066843</v>
      </c>
      <c r="L22" s="15">
        <v>110.50562328968857</v>
      </c>
    </row>
    <row r="23" spans="1:12" x14ac:dyDescent="0.35">
      <c r="A23" s="70" t="s">
        <v>150</v>
      </c>
      <c r="B23" s="73">
        <v>93</v>
      </c>
      <c r="C23" s="15">
        <v>102.81309598351045</v>
      </c>
      <c r="D23" s="15">
        <v>105.12836387776234</v>
      </c>
      <c r="E23" s="15">
        <v>89.466539880607158</v>
      </c>
      <c r="F23" s="15">
        <v>105.97113393087851</v>
      </c>
      <c r="G23" s="15">
        <v>105.19880201850646</v>
      </c>
      <c r="H23" s="15">
        <v>102.75097814343704</v>
      </c>
      <c r="I23" s="15">
        <v>109.38694474145761</v>
      </c>
      <c r="J23" s="15">
        <v>100.10460806256273</v>
      </c>
      <c r="K23" s="15">
        <v>104.39794938687108</v>
      </c>
      <c r="L23" s="15">
        <v>92.450189199047287</v>
      </c>
    </row>
    <row r="24" spans="1:12" x14ac:dyDescent="0.35">
      <c r="A24" s="70" t="s">
        <v>151</v>
      </c>
      <c r="B24" s="73">
        <v>83</v>
      </c>
      <c r="C24" s="15">
        <v>93.939916045790909</v>
      </c>
      <c r="D24" s="15">
        <v>102.5749626260973</v>
      </c>
      <c r="E24" s="15">
        <v>105.36331669864053</v>
      </c>
      <c r="F24" s="15">
        <v>90.384621852243797</v>
      </c>
      <c r="G24" s="15">
        <v>107.52780370736374</v>
      </c>
      <c r="H24" s="15">
        <v>106.54681773148359</v>
      </c>
      <c r="I24" s="15">
        <v>104.17556378475004</v>
      </c>
      <c r="J24" s="15">
        <v>110.6679408028685</v>
      </c>
      <c r="K24" s="15">
        <v>102.65815941915568</v>
      </c>
      <c r="L24" s="15">
        <v>105.21520731239997</v>
      </c>
    </row>
    <row r="25" spans="1:12" x14ac:dyDescent="0.35">
      <c r="A25" s="70" t="s">
        <v>152</v>
      </c>
      <c r="B25" s="73">
        <v>90</v>
      </c>
      <c r="C25" s="15">
        <v>77.179034984845657</v>
      </c>
      <c r="D25" s="15">
        <v>86.299926753325977</v>
      </c>
      <c r="E25" s="15">
        <v>93.404743338610373</v>
      </c>
      <c r="F25" s="15">
        <v>96.072972553646878</v>
      </c>
      <c r="G25" s="15">
        <v>85.110891758229016</v>
      </c>
      <c r="H25" s="15">
        <v>99.376973262649614</v>
      </c>
      <c r="I25" s="15">
        <v>98.672711306168623</v>
      </c>
      <c r="J25" s="15">
        <v>96.929221142617209</v>
      </c>
      <c r="K25" s="15">
        <v>103.14875138239454</v>
      </c>
      <c r="L25" s="15">
        <v>94.582109363538493</v>
      </c>
    </row>
    <row r="26" spans="1:12" x14ac:dyDescent="0.35">
      <c r="A26" s="70" t="s">
        <v>153</v>
      </c>
      <c r="B26" s="73">
        <v>79</v>
      </c>
      <c r="C26" s="15">
        <v>78.63515113263233</v>
      </c>
      <c r="D26" s="15">
        <v>68.592282861192032</v>
      </c>
      <c r="E26" s="15">
        <v>75.880666929032259</v>
      </c>
      <c r="F26" s="15">
        <v>80.416235288932114</v>
      </c>
      <c r="G26" s="15">
        <v>84.186129107771634</v>
      </c>
      <c r="H26" s="15">
        <v>76.403046653739153</v>
      </c>
      <c r="I26" s="15">
        <v>87.153825833812164</v>
      </c>
      <c r="J26" s="15">
        <v>86.821563001304668</v>
      </c>
      <c r="K26" s="15">
        <v>86.738590587788096</v>
      </c>
      <c r="L26" s="15">
        <v>89.433917990268768</v>
      </c>
    </row>
    <row r="27" spans="1:12" x14ac:dyDescent="0.35">
      <c r="A27" s="70" t="s">
        <v>154</v>
      </c>
      <c r="B27" s="73">
        <v>55</v>
      </c>
      <c r="C27" s="15">
        <v>64.621220715417678</v>
      </c>
      <c r="D27" s="15">
        <v>64.619744579157796</v>
      </c>
      <c r="E27" s="15">
        <v>57.689014802212199</v>
      </c>
      <c r="F27" s="15">
        <v>62.364631344351011</v>
      </c>
      <c r="G27" s="15">
        <v>67.415958566158452</v>
      </c>
      <c r="H27" s="15">
        <v>70.209480511385991</v>
      </c>
      <c r="I27" s="15">
        <v>65.794429871746004</v>
      </c>
      <c r="J27" s="15">
        <v>73.095410916675803</v>
      </c>
      <c r="K27" s="15">
        <v>74.256684188522925</v>
      </c>
      <c r="L27" s="15">
        <v>71.974634448414548</v>
      </c>
    </row>
    <row r="28" spans="1:12" x14ac:dyDescent="0.35">
      <c r="A28" s="70" t="s">
        <v>155</v>
      </c>
      <c r="B28" s="73">
        <v>60</v>
      </c>
      <c r="C28" s="15">
        <v>50.689966319855998</v>
      </c>
      <c r="D28" s="15">
        <v>56.203207490704983</v>
      </c>
      <c r="E28" s="15">
        <v>56.349923404276936</v>
      </c>
      <c r="F28" s="15">
        <v>51.901877890824125</v>
      </c>
      <c r="G28" s="15">
        <v>57.005642975044189</v>
      </c>
      <c r="H28" s="15">
        <v>60.730945565947884</v>
      </c>
      <c r="I28" s="15">
        <v>62.755544574987496</v>
      </c>
      <c r="J28" s="15">
        <v>60.992449056833941</v>
      </c>
      <c r="K28" s="15">
        <v>67.040261982681045</v>
      </c>
      <c r="L28" s="15">
        <v>64.945549206976679</v>
      </c>
    </row>
    <row r="29" spans="1:12" x14ac:dyDescent="0.35">
      <c r="A29" s="70" t="s">
        <v>156</v>
      </c>
      <c r="B29" s="73">
        <v>46</v>
      </c>
      <c r="C29" s="15">
        <v>53.6077156605119</v>
      </c>
      <c r="D29" s="15">
        <v>47.270908919877364</v>
      </c>
      <c r="E29" s="15">
        <v>50.789947396384626</v>
      </c>
      <c r="F29" s="15">
        <v>50.884632983553381</v>
      </c>
      <c r="G29" s="15">
        <v>50.680641467498823</v>
      </c>
      <c r="H29" s="15">
        <v>54.338597545907149</v>
      </c>
      <c r="I29" s="15">
        <v>57.446138484957963</v>
      </c>
      <c r="J29" s="15">
        <v>59.371988477931353</v>
      </c>
      <c r="K29" s="15">
        <v>60.337533776290165</v>
      </c>
      <c r="L29" s="15">
        <v>61.062936176782429</v>
      </c>
    </row>
    <row r="30" spans="1:12" x14ac:dyDescent="0.35">
      <c r="A30" s="70" t="s">
        <v>157</v>
      </c>
      <c r="B30" s="73">
        <v>52</v>
      </c>
      <c r="C30" s="15">
        <v>45.426240693465928</v>
      </c>
      <c r="D30" s="15">
        <v>49.838588717905743</v>
      </c>
      <c r="E30" s="15">
        <v>45.758883021065223</v>
      </c>
      <c r="F30" s="15">
        <v>47.893174798294879</v>
      </c>
      <c r="G30" s="15">
        <v>51.106253158503421</v>
      </c>
      <c r="H30" s="15">
        <v>51.775063641434642</v>
      </c>
      <c r="I30" s="15">
        <v>54.495631852878716</v>
      </c>
      <c r="J30" s="15">
        <v>57.489743073242387</v>
      </c>
      <c r="K30" s="15">
        <v>60.574093716661551</v>
      </c>
      <c r="L30" s="15">
        <v>58.35018308914205</v>
      </c>
    </row>
    <row r="31" spans="1:12" x14ac:dyDescent="0.35">
      <c r="A31" s="70" t="s">
        <v>158</v>
      </c>
      <c r="B31" s="73">
        <v>52</v>
      </c>
      <c r="C31" s="15">
        <v>51.039354407789673</v>
      </c>
      <c r="D31" s="15">
        <v>45.492559072168959</v>
      </c>
      <c r="E31" s="15">
        <v>48.301733068060159</v>
      </c>
      <c r="F31" s="15">
        <v>45.434754505888506</v>
      </c>
      <c r="G31" s="15">
        <v>50.085762528176922</v>
      </c>
      <c r="H31" s="15">
        <v>53.150148650903766</v>
      </c>
      <c r="I31" s="15">
        <v>54.226832948661212</v>
      </c>
      <c r="J31" s="15">
        <v>56.687230396177171</v>
      </c>
      <c r="K31" s="15">
        <v>60.824367836200302</v>
      </c>
      <c r="L31" s="15">
        <v>59.540450251218431</v>
      </c>
    </row>
    <row r="32" spans="1:12" x14ac:dyDescent="0.35">
      <c r="A32" s="70" t="s">
        <v>159</v>
      </c>
      <c r="B32" s="73">
        <v>36</v>
      </c>
      <c r="C32" s="15">
        <v>52.660533957996968</v>
      </c>
      <c r="D32" s="15">
        <v>51.464957281460926</v>
      </c>
      <c r="E32" s="15">
        <v>47.124134120623189</v>
      </c>
      <c r="F32" s="15">
        <v>48.791243090196588</v>
      </c>
      <c r="G32" s="15">
        <v>50.229899680565367</v>
      </c>
      <c r="H32" s="15">
        <v>54.094298377260515</v>
      </c>
      <c r="I32" s="15">
        <v>56.830264587566056</v>
      </c>
      <c r="J32" s="15">
        <v>58.432754717858643</v>
      </c>
      <c r="K32" s="15">
        <v>62.037743786260769</v>
      </c>
      <c r="L32" s="15">
        <v>61.564554992897186</v>
      </c>
    </row>
    <row r="33" spans="1:12" x14ac:dyDescent="0.35">
      <c r="A33" s="70" t="s">
        <v>160</v>
      </c>
      <c r="B33" s="73">
        <v>56</v>
      </c>
      <c r="C33" s="15">
        <v>42.806305642224878</v>
      </c>
      <c r="D33" s="15">
        <v>54.182821393317774</v>
      </c>
      <c r="E33" s="15">
        <v>53.135690399276527</v>
      </c>
      <c r="F33" s="15">
        <v>49.551138489626361</v>
      </c>
      <c r="G33" s="15">
        <v>54.278260519240149</v>
      </c>
      <c r="H33" s="15">
        <v>55.892529356208662</v>
      </c>
      <c r="I33" s="15">
        <v>59.033272767466684</v>
      </c>
      <c r="J33" s="15">
        <v>61.901083667516772</v>
      </c>
      <c r="K33" s="15">
        <v>65.1315878151308</v>
      </c>
      <c r="L33" s="15">
        <v>64.057466317522568</v>
      </c>
    </row>
    <row r="34" spans="1:12" x14ac:dyDescent="0.35">
      <c r="A34" s="70" t="s">
        <v>161</v>
      </c>
      <c r="B34" s="73">
        <v>54</v>
      </c>
      <c r="C34" s="15">
        <v>57.360164757347007</v>
      </c>
      <c r="D34" s="15">
        <v>48.641420016293253</v>
      </c>
      <c r="E34" s="15">
        <v>56.970604136555565</v>
      </c>
      <c r="F34" s="15">
        <v>55.844150658945154</v>
      </c>
      <c r="G34" s="15">
        <v>56.820724017841727</v>
      </c>
      <c r="H34" s="15">
        <v>60.834704643354591</v>
      </c>
      <c r="I34" s="15">
        <v>62.185497193229303</v>
      </c>
      <c r="J34" s="15">
        <v>65.348607174258717</v>
      </c>
      <c r="K34" s="15">
        <v>69.581373952164384</v>
      </c>
      <c r="L34" s="15">
        <v>68.31896874644886</v>
      </c>
    </row>
    <row r="35" spans="1:12" x14ac:dyDescent="0.35">
      <c r="A35" s="70" t="s">
        <v>162</v>
      </c>
      <c r="B35" s="73">
        <v>75</v>
      </c>
      <c r="C35" s="15">
        <v>57.9987084623274</v>
      </c>
      <c r="D35" s="15">
        <v>59.73804576236099</v>
      </c>
      <c r="E35" s="15">
        <v>54.169023417633632</v>
      </c>
      <c r="F35" s="15">
        <v>60.259697982750772</v>
      </c>
      <c r="G35" s="15">
        <v>63.25328886440537</v>
      </c>
      <c r="H35" s="15">
        <v>64.421602433091337</v>
      </c>
      <c r="I35" s="15">
        <v>67.452147893929464</v>
      </c>
      <c r="J35" s="15">
        <v>69.270991317459846</v>
      </c>
      <c r="K35" s="15">
        <v>73.734978614470336</v>
      </c>
      <c r="L35" s="15">
        <v>73.233148186334887</v>
      </c>
    </row>
    <row r="36" spans="1:12" x14ac:dyDescent="0.35">
      <c r="A36" s="70" t="s">
        <v>163</v>
      </c>
      <c r="B36" s="73">
        <v>73</v>
      </c>
      <c r="C36" s="15">
        <v>75.464008557086203</v>
      </c>
      <c r="D36" s="15">
        <v>62.328003217966639</v>
      </c>
      <c r="E36" s="15">
        <v>63.453037076302202</v>
      </c>
      <c r="F36" s="15">
        <v>59.677912366818184</v>
      </c>
      <c r="G36" s="15">
        <v>68.740162103210551</v>
      </c>
      <c r="H36" s="15">
        <v>71.446345617735957</v>
      </c>
      <c r="I36" s="15">
        <v>72.031376303762599</v>
      </c>
      <c r="J36" s="15">
        <v>75.238863173640851</v>
      </c>
      <c r="K36" s="15">
        <v>78.673345285188617</v>
      </c>
      <c r="L36" s="15">
        <v>78.186687595334107</v>
      </c>
    </row>
    <row r="37" spans="1:12" x14ac:dyDescent="0.35">
      <c r="A37" s="70" t="s">
        <v>164</v>
      </c>
      <c r="B37" s="73">
        <v>85</v>
      </c>
      <c r="C37" s="15">
        <v>77.374539619796394</v>
      </c>
      <c r="D37" s="15">
        <v>76.86407934043541</v>
      </c>
      <c r="E37" s="15">
        <v>66.656672645166026</v>
      </c>
      <c r="F37" s="15">
        <v>67.245030547496583</v>
      </c>
      <c r="G37" s="15">
        <v>69.377008364794008</v>
      </c>
      <c r="H37" s="15">
        <v>77.09208339372006</v>
      </c>
      <c r="I37" s="15">
        <v>78.619235552429245</v>
      </c>
      <c r="J37" s="15">
        <v>79.936843375404635</v>
      </c>
      <c r="K37" s="15">
        <v>84.533007220145464</v>
      </c>
      <c r="L37" s="15">
        <v>83.072115457223774</v>
      </c>
    </row>
    <row r="38" spans="1:12" x14ac:dyDescent="0.35">
      <c r="A38" s="70" t="s">
        <v>165</v>
      </c>
      <c r="B38" s="73">
        <v>84</v>
      </c>
      <c r="C38" s="15">
        <v>87.949376362972757</v>
      </c>
      <c r="D38" s="15">
        <v>81.359741519513136</v>
      </c>
      <c r="E38" s="15">
        <v>79.416140434469483</v>
      </c>
      <c r="F38" s="15">
        <v>70.995141209886128</v>
      </c>
      <c r="G38" s="15">
        <v>76.071663258531345</v>
      </c>
      <c r="H38" s="15">
        <v>78.653868495362431</v>
      </c>
      <c r="I38" s="15">
        <v>84.210190954398954</v>
      </c>
      <c r="J38" s="15">
        <v>86.344365262441087</v>
      </c>
      <c r="K38" s="15">
        <v>89.338732743960264</v>
      </c>
      <c r="L38" s="15">
        <v>88.874257682193914</v>
      </c>
    </row>
    <row r="39" spans="1:12" x14ac:dyDescent="0.35">
      <c r="A39" s="70" t="s">
        <v>166</v>
      </c>
      <c r="B39" s="73">
        <v>86</v>
      </c>
      <c r="C39" s="15">
        <v>88.459760202371655</v>
      </c>
      <c r="D39" s="15">
        <v>90.792753487451137</v>
      </c>
      <c r="E39" s="15">
        <v>85.084242459879931</v>
      </c>
      <c r="F39" s="15">
        <v>82.172332941188628</v>
      </c>
      <c r="G39" s="15">
        <v>79.770486082870391</v>
      </c>
      <c r="H39" s="15">
        <v>84.295068009031382</v>
      </c>
      <c r="I39" s="15">
        <v>85.777664731998357</v>
      </c>
      <c r="J39" s="15">
        <v>91.492883440178957</v>
      </c>
      <c r="K39" s="15">
        <v>95.097274235119059</v>
      </c>
      <c r="L39" s="15">
        <v>93.344093414747348</v>
      </c>
    </row>
    <row r="40" spans="1:12" x14ac:dyDescent="0.35">
      <c r="A40" s="70" t="s">
        <v>167</v>
      </c>
      <c r="B40" s="73">
        <v>100</v>
      </c>
      <c r="C40" s="15">
        <v>88.965896287702151</v>
      </c>
      <c r="D40" s="15">
        <v>91.661640817119817</v>
      </c>
      <c r="E40" s="15">
        <v>93.260201750862947</v>
      </c>
      <c r="F40" s="15">
        <v>87.949605312263174</v>
      </c>
      <c r="G40" s="15">
        <v>89.140694068550332</v>
      </c>
      <c r="H40" s="15">
        <v>87.268276302111019</v>
      </c>
      <c r="I40" s="15">
        <v>89.965476743469992</v>
      </c>
      <c r="J40" s="15">
        <v>92.497134886512001</v>
      </c>
      <c r="K40" s="15">
        <v>99.251105190510472</v>
      </c>
      <c r="L40" s="15">
        <v>98.15313955262026</v>
      </c>
    </row>
    <row r="41" spans="1:12" x14ac:dyDescent="0.35">
      <c r="A41" s="70" t="s">
        <v>168</v>
      </c>
      <c r="B41" s="73">
        <v>86</v>
      </c>
      <c r="C41" s="15">
        <v>99.71039942161913</v>
      </c>
      <c r="D41" s="15">
        <v>91.876463514733501</v>
      </c>
      <c r="E41" s="15">
        <v>95.071043779888015</v>
      </c>
      <c r="F41" s="15">
        <v>96.034840167960951</v>
      </c>
      <c r="G41" s="15">
        <v>95.259141023035184</v>
      </c>
      <c r="H41" s="15">
        <v>95.805011160397058</v>
      </c>
      <c r="I41" s="15">
        <v>92.944519147539964</v>
      </c>
      <c r="J41" s="15">
        <v>96.237232388384427</v>
      </c>
      <c r="K41" s="15">
        <v>100.29621996754689</v>
      </c>
      <c r="L41" s="15">
        <v>102.39626777557268</v>
      </c>
    </row>
    <row r="42" spans="1:12" x14ac:dyDescent="0.35">
      <c r="A42" s="70" t="s">
        <v>169</v>
      </c>
      <c r="B42" s="73">
        <v>94</v>
      </c>
      <c r="C42" s="15">
        <v>89.020134167126727</v>
      </c>
      <c r="D42" s="15">
        <v>99.025177515202529</v>
      </c>
      <c r="E42" s="15">
        <v>93.771793806790114</v>
      </c>
      <c r="F42" s="15">
        <v>97.147546524954606</v>
      </c>
      <c r="G42" s="15">
        <v>101.61116304369466</v>
      </c>
      <c r="H42" s="15">
        <v>100.72150233646887</v>
      </c>
      <c r="I42" s="15">
        <v>99.646608211384361</v>
      </c>
      <c r="J42" s="15">
        <v>97.895557401811374</v>
      </c>
      <c r="K42" s="15">
        <v>102.34557163703647</v>
      </c>
      <c r="L42" s="15">
        <v>102.52288244435439</v>
      </c>
    </row>
    <row r="43" spans="1:12" x14ac:dyDescent="0.35">
      <c r="A43" s="70" t="s">
        <v>170</v>
      </c>
      <c r="B43" s="73">
        <v>83</v>
      </c>
      <c r="C43" s="15">
        <v>96.572136776557642</v>
      </c>
      <c r="D43" s="15">
        <v>91.399108628178539</v>
      </c>
      <c r="E43" s="15">
        <v>99.14060484072499</v>
      </c>
      <c r="F43" s="15">
        <v>95.502067760704477</v>
      </c>
      <c r="G43" s="15">
        <v>102.49536514370274</v>
      </c>
      <c r="H43" s="15">
        <v>106.3894403522138</v>
      </c>
      <c r="I43" s="15">
        <v>104.31723603256013</v>
      </c>
      <c r="J43" s="15">
        <v>103.81416090012804</v>
      </c>
      <c r="K43" s="15">
        <v>103.50554092555667</v>
      </c>
      <c r="L43" s="15">
        <v>104.32077410109376</v>
      </c>
    </row>
    <row r="44" spans="1:12" x14ac:dyDescent="0.35">
      <c r="A44" s="70" t="s">
        <v>171</v>
      </c>
      <c r="B44" s="73">
        <v>90</v>
      </c>
      <c r="C44" s="15">
        <v>86.627920375977297</v>
      </c>
      <c r="D44" s="15">
        <v>98.694330324044984</v>
      </c>
      <c r="E44" s="15">
        <v>93.776173341683702</v>
      </c>
      <c r="F44" s="15">
        <v>99.810404856110196</v>
      </c>
      <c r="G44" s="15">
        <v>100.42050481325327</v>
      </c>
      <c r="H44" s="15">
        <v>107.19157174078066</v>
      </c>
      <c r="I44" s="15">
        <v>109.69846381746088</v>
      </c>
      <c r="J44" s="15">
        <v>108.2963561893397</v>
      </c>
      <c r="K44" s="15">
        <v>108.79099049808828</v>
      </c>
      <c r="L44" s="15">
        <v>105.59406608299879</v>
      </c>
    </row>
    <row r="45" spans="1:12" x14ac:dyDescent="0.35">
      <c r="A45" s="70" t="s">
        <v>172</v>
      </c>
      <c r="B45" s="73">
        <v>114</v>
      </c>
      <c r="C45" s="15">
        <v>89.978022535524488</v>
      </c>
      <c r="D45" s="15">
        <v>88.580679691450428</v>
      </c>
      <c r="E45" s="15">
        <v>99.566107375668437</v>
      </c>
      <c r="F45" s="15">
        <v>94.950061527936512</v>
      </c>
      <c r="G45" s="15">
        <v>102.46196814566186</v>
      </c>
      <c r="H45" s="15">
        <v>103.79355904499234</v>
      </c>
      <c r="I45" s="15">
        <v>109.47027864696757</v>
      </c>
      <c r="J45" s="15">
        <v>112.30441745255136</v>
      </c>
      <c r="K45" s="15">
        <v>111.91860302178367</v>
      </c>
      <c r="L45" s="15">
        <v>109.66417766246961</v>
      </c>
    </row>
    <row r="46" spans="1:12" x14ac:dyDescent="0.35">
      <c r="A46" s="70" t="s">
        <v>173</v>
      </c>
      <c r="B46" s="73">
        <v>108</v>
      </c>
      <c r="C46" s="15">
        <v>113.4646722699689</v>
      </c>
      <c r="D46" s="15">
        <v>90.174726114107159</v>
      </c>
      <c r="E46" s="15">
        <v>90.289417773242818</v>
      </c>
      <c r="F46" s="15">
        <v>100.44319549889589</v>
      </c>
      <c r="G46" s="15">
        <v>98.546107785452094</v>
      </c>
      <c r="H46" s="15">
        <v>104.97861918749174</v>
      </c>
      <c r="I46" s="15">
        <v>106.03681039539613</v>
      </c>
      <c r="J46" s="15">
        <v>112.06914859613026</v>
      </c>
      <c r="K46" s="15">
        <v>115.61732436194683</v>
      </c>
      <c r="L46" s="15">
        <v>112.86712507479527</v>
      </c>
    </row>
    <row r="47" spans="1:12" x14ac:dyDescent="0.35">
      <c r="A47" s="70" t="s">
        <v>174</v>
      </c>
      <c r="B47" s="73">
        <v>115</v>
      </c>
      <c r="C47" s="15">
        <v>107.5695271537237</v>
      </c>
      <c r="D47" s="15">
        <v>112.60209964164666</v>
      </c>
      <c r="E47" s="15">
        <v>90.359987598940705</v>
      </c>
      <c r="F47" s="15">
        <v>91.437268336675317</v>
      </c>
      <c r="G47" s="15">
        <v>102.99890021995525</v>
      </c>
      <c r="H47" s="15">
        <v>101.27278581728814</v>
      </c>
      <c r="I47" s="15">
        <v>106.31630984036771</v>
      </c>
      <c r="J47" s="15">
        <v>108.19022969961458</v>
      </c>
      <c r="K47" s="15">
        <v>114.87952825020105</v>
      </c>
      <c r="L47" s="15">
        <v>116.17691788826109</v>
      </c>
    </row>
    <row r="48" spans="1:12" x14ac:dyDescent="0.35">
      <c r="A48" s="70" t="s">
        <v>175</v>
      </c>
      <c r="B48" s="73">
        <v>86</v>
      </c>
      <c r="C48" s="15">
        <v>112.97587381171897</v>
      </c>
      <c r="D48" s="15">
        <v>107.16290107808732</v>
      </c>
      <c r="E48" s="15">
        <v>112.10153279856739</v>
      </c>
      <c r="F48" s="15">
        <v>90.724256454813215</v>
      </c>
      <c r="G48" s="15">
        <v>94.409621730334052</v>
      </c>
      <c r="H48" s="15">
        <v>105.25330111839445</v>
      </c>
      <c r="I48" s="15">
        <v>103.25137287931049</v>
      </c>
      <c r="J48" s="15">
        <v>108.07562367838223</v>
      </c>
      <c r="K48" s="15">
        <v>110.96376921179142</v>
      </c>
      <c r="L48" s="15">
        <v>115.63956066312286</v>
      </c>
    </row>
    <row r="49" spans="1:12" x14ac:dyDescent="0.35">
      <c r="A49" s="70" t="s">
        <v>176</v>
      </c>
      <c r="B49" s="73">
        <v>68</v>
      </c>
      <c r="C49" s="15">
        <v>85.924873769702486</v>
      </c>
      <c r="D49" s="15">
        <v>110.65407635121161</v>
      </c>
      <c r="E49" s="15">
        <v>106.34478016314493</v>
      </c>
      <c r="F49" s="15">
        <v>111.12627009721051</v>
      </c>
      <c r="G49" s="15">
        <v>92.489472276103825</v>
      </c>
      <c r="H49" s="15">
        <v>96.496725585965692</v>
      </c>
      <c r="I49" s="15">
        <v>106.3649254390794</v>
      </c>
      <c r="J49" s="15">
        <v>104.91591419390714</v>
      </c>
      <c r="K49" s="15">
        <v>109.98114942979352</v>
      </c>
      <c r="L49" s="15">
        <v>111.27880299772848</v>
      </c>
    </row>
    <row r="50" spans="1:12" x14ac:dyDescent="0.35">
      <c r="A50" s="70" t="s">
        <v>177</v>
      </c>
      <c r="B50" s="73">
        <v>82</v>
      </c>
      <c r="C50" s="15">
        <v>70.691683267711596</v>
      </c>
      <c r="D50" s="15">
        <v>86.115867829931886</v>
      </c>
      <c r="E50" s="15">
        <v>109.25157138869369</v>
      </c>
      <c r="F50" s="15">
        <v>105.99291946594823</v>
      </c>
      <c r="G50" s="15">
        <v>112.33429587897758</v>
      </c>
      <c r="H50" s="15">
        <v>94.425824218014682</v>
      </c>
      <c r="I50" s="15">
        <v>98.330149522227259</v>
      </c>
      <c r="J50" s="15">
        <v>108.0650926548373</v>
      </c>
      <c r="K50" s="15">
        <v>107.45976954481081</v>
      </c>
      <c r="L50" s="15">
        <v>110.47732766785317</v>
      </c>
    </row>
    <row r="51" spans="1:12" x14ac:dyDescent="0.35">
      <c r="A51" s="70" t="s">
        <v>178</v>
      </c>
      <c r="B51" s="73">
        <v>91</v>
      </c>
      <c r="C51" s="15">
        <v>83.367268996905878</v>
      </c>
      <c r="D51" s="15">
        <v>72.839163913030887</v>
      </c>
      <c r="E51" s="15">
        <v>86.472199752281966</v>
      </c>
      <c r="F51" s="15">
        <v>108.14601804024105</v>
      </c>
      <c r="G51" s="15">
        <v>107.36447885975353</v>
      </c>
      <c r="H51" s="15">
        <v>113.5411083742222</v>
      </c>
      <c r="I51" s="15">
        <v>96.069737686884253</v>
      </c>
      <c r="J51" s="15">
        <v>100.38117811464244</v>
      </c>
      <c r="K51" s="15">
        <v>110.47730232262691</v>
      </c>
      <c r="L51" s="15">
        <v>108.33726141147916</v>
      </c>
    </row>
    <row r="52" spans="1:12" x14ac:dyDescent="0.35">
      <c r="A52" s="70" t="s">
        <v>179</v>
      </c>
      <c r="B52" s="73">
        <v>83</v>
      </c>
      <c r="C52" s="15">
        <v>91.335633581665135</v>
      </c>
      <c r="D52" s="15">
        <v>83.969435369042188</v>
      </c>
      <c r="E52" s="15">
        <v>74.348185673596035</v>
      </c>
      <c r="F52" s="15">
        <v>86.325413938448861</v>
      </c>
      <c r="G52" s="15">
        <v>108.26740632815341</v>
      </c>
      <c r="H52" s="15">
        <v>108.09018023637248</v>
      </c>
      <c r="I52" s="15">
        <v>113.88335684849964</v>
      </c>
      <c r="J52" s="15">
        <v>97.47959213537483</v>
      </c>
      <c r="K52" s="15">
        <v>102.5320077240398</v>
      </c>
      <c r="L52" s="15">
        <v>110.66394282927547</v>
      </c>
    </row>
    <row r="53" spans="1:12" x14ac:dyDescent="0.35">
      <c r="A53" s="70" t="s">
        <v>180</v>
      </c>
      <c r="B53" s="73">
        <v>100</v>
      </c>
      <c r="C53" s="15">
        <v>84.054527949916675</v>
      </c>
      <c r="D53" s="15">
        <v>91.55171813140106</v>
      </c>
      <c r="E53" s="15">
        <v>84.620914880022227</v>
      </c>
      <c r="F53" s="15">
        <v>75.661191225108468</v>
      </c>
      <c r="G53" s="15">
        <v>87.989836140983385</v>
      </c>
      <c r="H53" s="15">
        <v>108.5654582765859</v>
      </c>
      <c r="I53" s="15">
        <v>108.70333280208141</v>
      </c>
      <c r="J53" s="15">
        <v>114.60289216103686</v>
      </c>
      <c r="K53" s="15">
        <v>99.667788322886409</v>
      </c>
      <c r="L53" s="15">
        <v>103.072564841522</v>
      </c>
    </row>
    <row r="54" spans="1:12" x14ac:dyDescent="0.35">
      <c r="A54" s="70" t="s">
        <v>181</v>
      </c>
      <c r="B54" s="73">
        <v>72</v>
      </c>
      <c r="C54" s="15">
        <v>98.808799561998697</v>
      </c>
      <c r="D54" s="15">
        <v>84.545039616442537</v>
      </c>
      <c r="E54" s="15">
        <v>91.532615368001899</v>
      </c>
      <c r="F54" s="15">
        <v>84.941448402154549</v>
      </c>
      <c r="G54" s="15">
        <v>78.303572041539169</v>
      </c>
      <c r="H54" s="15">
        <v>89.413856946086227</v>
      </c>
      <c r="I54" s="15">
        <v>108.5902159744054</v>
      </c>
      <c r="J54" s="15">
        <v>109.34831103191965</v>
      </c>
      <c r="K54" s="15">
        <v>115.79046032540893</v>
      </c>
      <c r="L54" s="15">
        <v>99.993641912214613</v>
      </c>
    </row>
    <row r="55" spans="1:12" x14ac:dyDescent="0.35">
      <c r="A55" s="70" t="s">
        <v>182</v>
      </c>
      <c r="B55" s="73">
        <v>81</v>
      </c>
      <c r="C55" s="15">
        <v>72.879458470925101</v>
      </c>
      <c r="D55" s="15">
        <v>97.450460989609766</v>
      </c>
      <c r="E55" s="15">
        <v>84.868573228712989</v>
      </c>
      <c r="F55" s="15">
        <v>91.332031891169294</v>
      </c>
      <c r="G55" s="15">
        <v>86.700684872059981</v>
      </c>
      <c r="H55" s="15">
        <v>80.653632438652181</v>
      </c>
      <c r="I55" s="15">
        <v>90.638050993802466</v>
      </c>
      <c r="J55" s="15">
        <v>108.83272346580969</v>
      </c>
      <c r="K55" s="15">
        <v>110.61002530432246</v>
      </c>
      <c r="L55" s="15">
        <v>115.35902020560192</v>
      </c>
    </row>
    <row r="56" spans="1:12" x14ac:dyDescent="0.35">
      <c r="A56" s="70" t="s">
        <v>183</v>
      </c>
      <c r="B56" s="73">
        <v>98</v>
      </c>
      <c r="C56" s="15">
        <v>81.763257392309725</v>
      </c>
      <c r="D56" s="15">
        <v>73.524710301195213</v>
      </c>
      <c r="E56" s="15">
        <v>96.26703238416161</v>
      </c>
      <c r="F56" s="15">
        <v>84.994830731209277</v>
      </c>
      <c r="G56" s="15">
        <v>92.687326236289266</v>
      </c>
      <c r="H56" s="15">
        <v>88.327197136985532</v>
      </c>
      <c r="I56" s="15">
        <v>82.762921844338294</v>
      </c>
      <c r="J56" s="15">
        <v>92.027649503833899</v>
      </c>
      <c r="K56" s="15">
        <v>109.87421631813734</v>
      </c>
      <c r="L56" s="15">
        <v>110.32994108211635</v>
      </c>
    </row>
    <row r="57" spans="1:12" x14ac:dyDescent="0.35">
      <c r="A57" s="70" t="s">
        <v>184</v>
      </c>
      <c r="B57" s="73">
        <v>93</v>
      </c>
      <c r="C57" s="15">
        <v>96.927581470518703</v>
      </c>
      <c r="D57" s="15">
        <v>82.030828333418413</v>
      </c>
      <c r="E57" s="15">
        <v>74.02962462784329</v>
      </c>
      <c r="F57" s="15">
        <v>94.93622286126768</v>
      </c>
      <c r="G57" s="15">
        <v>86.42615041431668</v>
      </c>
      <c r="H57" s="15">
        <v>93.710873683692441</v>
      </c>
      <c r="I57" s="15">
        <v>89.620763896207848</v>
      </c>
      <c r="J57" s="15">
        <v>84.657306920855007</v>
      </c>
      <c r="K57" s="15">
        <v>93.844175871032135</v>
      </c>
      <c r="L57" s="15">
        <v>109.24513273723068</v>
      </c>
    </row>
    <row r="58" spans="1:12" x14ac:dyDescent="0.35">
      <c r="A58" s="70" t="s">
        <v>185</v>
      </c>
      <c r="B58" s="73">
        <v>92</v>
      </c>
      <c r="C58" s="15">
        <v>92.496773747669749</v>
      </c>
      <c r="D58" s="15">
        <v>95.740803850533453</v>
      </c>
      <c r="E58" s="15">
        <v>82.241647906923603</v>
      </c>
      <c r="F58" s="15">
        <v>74.374622371948007</v>
      </c>
      <c r="G58" s="15">
        <v>95.191906023355855</v>
      </c>
      <c r="H58" s="15">
        <v>87.682531229929296</v>
      </c>
      <c r="I58" s="15">
        <v>94.654590048899209</v>
      </c>
      <c r="J58" s="15">
        <v>90.887893772894799</v>
      </c>
      <c r="K58" s="15">
        <v>87.001914998346777</v>
      </c>
      <c r="L58" s="15">
        <v>94.09546662289263</v>
      </c>
    </row>
    <row r="59" spans="1:12" x14ac:dyDescent="0.35">
      <c r="A59" s="70" t="s">
        <v>186</v>
      </c>
      <c r="B59" s="73">
        <v>106</v>
      </c>
      <c r="C59" s="15">
        <v>91.956969568702362</v>
      </c>
      <c r="D59" s="15">
        <v>91.751187288190678</v>
      </c>
      <c r="E59" s="15">
        <v>94.841282208235043</v>
      </c>
      <c r="F59" s="15">
        <v>82.310063872977807</v>
      </c>
      <c r="G59" s="15">
        <v>76.120977055926744</v>
      </c>
      <c r="H59" s="15">
        <v>95.44362896575214</v>
      </c>
      <c r="I59" s="15">
        <v>88.913025887468095</v>
      </c>
      <c r="J59" s="15">
        <v>95.629354903246892</v>
      </c>
      <c r="K59" s="15">
        <v>92.723604401848405</v>
      </c>
      <c r="L59" s="15">
        <v>87.794547091149184</v>
      </c>
    </row>
    <row r="60" spans="1:12" x14ac:dyDescent="0.35">
      <c r="A60" s="70" t="s">
        <v>187</v>
      </c>
      <c r="B60" s="73">
        <v>98</v>
      </c>
      <c r="C60" s="15">
        <v>105.13644070693024</v>
      </c>
      <c r="D60" s="15">
        <v>91.593092942209381</v>
      </c>
      <c r="E60" s="15">
        <v>91.074701660431714</v>
      </c>
      <c r="F60" s="15">
        <v>93.851148605359512</v>
      </c>
      <c r="G60" s="15">
        <v>83.5818855755534</v>
      </c>
      <c r="H60" s="15">
        <v>77.669909389346415</v>
      </c>
      <c r="I60" s="15">
        <v>95.755282545282256</v>
      </c>
      <c r="J60" s="15">
        <v>90.028120393687686</v>
      </c>
      <c r="K60" s="15">
        <v>97.050858190873242</v>
      </c>
      <c r="L60" s="15">
        <v>93.075563417177591</v>
      </c>
    </row>
    <row r="61" spans="1:12" x14ac:dyDescent="0.35">
      <c r="A61" s="70" t="s">
        <v>188</v>
      </c>
      <c r="B61" s="73">
        <v>83</v>
      </c>
      <c r="C61" s="15">
        <v>96.946890286707927</v>
      </c>
      <c r="D61" s="15">
        <v>103.73611101927435</v>
      </c>
      <c r="E61" s="15">
        <v>90.95182684306738</v>
      </c>
      <c r="F61" s="15">
        <v>90.055974284283579</v>
      </c>
      <c r="G61" s="15">
        <v>93.88535050808963</v>
      </c>
      <c r="H61" s="15">
        <v>84.420226101846978</v>
      </c>
      <c r="I61" s="15">
        <v>78.997003026760495</v>
      </c>
      <c r="J61" s="15">
        <v>95.846791564801606</v>
      </c>
      <c r="K61" s="15">
        <v>91.354701744504212</v>
      </c>
      <c r="L61" s="15">
        <v>96.916697786194945</v>
      </c>
    </row>
    <row r="62" spans="1:12" x14ac:dyDescent="0.35">
      <c r="A62" s="70" t="s">
        <v>189</v>
      </c>
      <c r="B62" s="73">
        <v>102</v>
      </c>
      <c r="C62" s="15">
        <v>83.591832813025235</v>
      </c>
      <c r="D62" s="15">
        <v>96.150437280237668</v>
      </c>
      <c r="E62" s="15">
        <v>102.86647396214153</v>
      </c>
      <c r="F62" s="15">
        <v>90.667353833059508</v>
      </c>
      <c r="G62" s="15">
        <v>90.65558246352235</v>
      </c>
      <c r="H62" s="15">
        <v>94.332797167141337</v>
      </c>
      <c r="I62" s="15">
        <v>85.702278928655659</v>
      </c>
      <c r="J62" s="15">
        <v>80.609910898260168</v>
      </c>
      <c r="K62" s="15">
        <v>96.934288083625106</v>
      </c>
      <c r="L62" s="15">
        <v>91.806885243020574</v>
      </c>
    </row>
    <row r="63" spans="1:12" x14ac:dyDescent="0.35">
      <c r="A63" s="70" t="s">
        <v>190</v>
      </c>
      <c r="B63" s="73">
        <v>90</v>
      </c>
      <c r="C63" s="15">
        <v>101.33323303277135</v>
      </c>
      <c r="D63" s="15">
        <v>83.511691502440868</v>
      </c>
      <c r="E63" s="15">
        <v>95.041384229958453</v>
      </c>
      <c r="F63" s="15">
        <v>101.5218474709115</v>
      </c>
      <c r="G63" s="15">
        <v>91.220137424321123</v>
      </c>
      <c r="H63" s="15">
        <v>90.874788714195063</v>
      </c>
      <c r="I63" s="15">
        <v>94.627709799087555</v>
      </c>
      <c r="J63" s="15">
        <v>86.641351783421356</v>
      </c>
      <c r="K63" s="15">
        <v>82.410281717436163</v>
      </c>
      <c r="L63" s="15">
        <v>96.588769776464574</v>
      </c>
    </row>
    <row r="64" spans="1:12" x14ac:dyDescent="0.35">
      <c r="A64" s="70" t="s">
        <v>191</v>
      </c>
      <c r="B64" s="73">
        <v>89</v>
      </c>
      <c r="C64" s="15">
        <v>90.478781976322324</v>
      </c>
      <c r="D64" s="15">
        <v>100.68106574268089</v>
      </c>
      <c r="E64" s="15">
        <v>83.653596729644079</v>
      </c>
      <c r="F64" s="15">
        <v>94.16345068109527</v>
      </c>
      <c r="G64" s="15">
        <v>101.83431158439602</v>
      </c>
      <c r="H64" s="15">
        <v>91.95221828772091</v>
      </c>
      <c r="I64" s="15">
        <v>91.565625921219592</v>
      </c>
      <c r="J64" s="15">
        <v>95.270821654007989</v>
      </c>
      <c r="K64" s="15">
        <v>88.366561773312455</v>
      </c>
      <c r="L64" s="15">
        <v>83.180069991177746</v>
      </c>
    </row>
    <row r="65" spans="1:12" x14ac:dyDescent="0.35">
      <c r="A65" s="70" t="s">
        <v>192</v>
      </c>
      <c r="B65" s="73">
        <v>101</v>
      </c>
      <c r="C65" s="15">
        <v>88.063109910524219</v>
      </c>
      <c r="D65" s="15">
        <v>89.933337022193768</v>
      </c>
      <c r="E65" s="15">
        <v>99.332860423112677</v>
      </c>
      <c r="F65" s="15">
        <v>82.950947932077582</v>
      </c>
      <c r="G65" s="15">
        <v>93.983167283326395</v>
      </c>
      <c r="H65" s="15">
        <v>101.29905290431327</v>
      </c>
      <c r="I65" s="15">
        <v>92.090976394288887</v>
      </c>
      <c r="J65" s="15">
        <v>91.644405457541964</v>
      </c>
      <c r="K65" s="15">
        <v>95.832594688043045</v>
      </c>
      <c r="L65" s="15">
        <v>88.230601120215084</v>
      </c>
    </row>
    <row r="66" spans="1:12" x14ac:dyDescent="0.35">
      <c r="A66" s="70" t="s">
        <v>193</v>
      </c>
      <c r="B66" s="73">
        <v>76</v>
      </c>
      <c r="C66" s="15">
        <v>99.202206974709526</v>
      </c>
      <c r="D66" s="15">
        <v>87.114937655462143</v>
      </c>
      <c r="E66" s="15">
        <v>89.49706383056477</v>
      </c>
      <c r="F66" s="15">
        <v>98.037196282189043</v>
      </c>
      <c r="G66" s="15">
        <v>83.792101017566168</v>
      </c>
      <c r="H66" s="15">
        <v>93.876125991911707</v>
      </c>
      <c r="I66" s="15">
        <v>101.17594357948087</v>
      </c>
      <c r="J66" s="15">
        <v>92.460402738266879</v>
      </c>
      <c r="K66" s="15">
        <v>92.478257953968921</v>
      </c>
      <c r="L66" s="15">
        <v>95.428536732037557</v>
      </c>
    </row>
    <row r="67" spans="1:12" x14ac:dyDescent="0.35">
      <c r="A67" s="70" t="s">
        <v>194</v>
      </c>
      <c r="B67" s="73">
        <v>82</v>
      </c>
      <c r="C67" s="15">
        <v>75.846898132261913</v>
      </c>
      <c r="D67" s="15">
        <v>97.578121969169985</v>
      </c>
      <c r="E67" s="15">
        <v>86.400923977679156</v>
      </c>
      <c r="F67" s="15">
        <v>88.983948867852305</v>
      </c>
      <c r="G67" s="15">
        <v>98.326654604316971</v>
      </c>
      <c r="H67" s="15">
        <v>84.473046344463569</v>
      </c>
      <c r="I67" s="15">
        <v>94.146901258228482</v>
      </c>
      <c r="J67" s="15">
        <v>101.24326560886323</v>
      </c>
      <c r="K67" s="15">
        <v>93.519416453772479</v>
      </c>
      <c r="L67" s="15">
        <v>92.315537499839976</v>
      </c>
    </row>
    <row r="68" spans="1:12" x14ac:dyDescent="0.35">
      <c r="A68" s="70" t="s">
        <v>195</v>
      </c>
      <c r="B68" s="73">
        <v>80</v>
      </c>
      <c r="C68" s="15">
        <v>81.629265291880273</v>
      </c>
      <c r="D68" s="15">
        <v>75.16896716803501</v>
      </c>
      <c r="E68" s="15">
        <v>95.710034592533106</v>
      </c>
      <c r="F68" s="15">
        <v>85.267772461076447</v>
      </c>
      <c r="G68" s="15">
        <v>89.406730440835034</v>
      </c>
      <c r="H68" s="15">
        <v>97.868813934676595</v>
      </c>
      <c r="I68" s="15">
        <v>84.942637712842313</v>
      </c>
      <c r="J68" s="15">
        <v>93.977488609518105</v>
      </c>
      <c r="K68" s="15">
        <v>101.39918445349876</v>
      </c>
      <c r="L68" s="15">
        <v>93.021454142204433</v>
      </c>
    </row>
    <row r="69" spans="1:12" x14ac:dyDescent="0.35">
      <c r="A69" s="70" t="s">
        <v>196</v>
      </c>
      <c r="B69" s="73">
        <v>74</v>
      </c>
      <c r="C69" s="15">
        <v>79.501767747283736</v>
      </c>
      <c r="D69" s="15">
        <v>81.014089773794126</v>
      </c>
      <c r="E69" s="15">
        <v>74.558207815646014</v>
      </c>
      <c r="F69" s="15">
        <v>93.774403755267073</v>
      </c>
      <c r="G69" s="15">
        <v>85.444518722880829</v>
      </c>
      <c r="H69" s="15">
        <v>89.396387427934201</v>
      </c>
      <c r="I69" s="15">
        <v>97.591615628734473</v>
      </c>
      <c r="J69" s="15">
        <v>85.238604931925622</v>
      </c>
      <c r="K69" s="15">
        <v>94.277058650855864</v>
      </c>
      <c r="L69" s="15">
        <v>100.52833958097753</v>
      </c>
    </row>
    <row r="70" spans="1:12" x14ac:dyDescent="0.35">
      <c r="A70" s="70" t="s">
        <v>197</v>
      </c>
      <c r="B70" s="73">
        <v>64</v>
      </c>
      <c r="C70" s="15">
        <v>73.483432575220249</v>
      </c>
      <c r="D70" s="15">
        <v>78.66103009139772</v>
      </c>
      <c r="E70" s="15">
        <v>80.27196494587939</v>
      </c>
      <c r="F70" s="15">
        <v>73.676675176105974</v>
      </c>
      <c r="G70" s="15">
        <v>93.211361693176599</v>
      </c>
      <c r="H70" s="15">
        <v>85.258845851325944</v>
      </c>
      <c r="I70" s="15">
        <v>89.59760317482079</v>
      </c>
      <c r="J70" s="15">
        <v>97.210421491421513</v>
      </c>
      <c r="K70" s="15">
        <v>85.946117329164721</v>
      </c>
      <c r="L70" s="15">
        <v>93.554380560186516</v>
      </c>
    </row>
    <row r="71" spans="1:12" x14ac:dyDescent="0.35">
      <c r="A71" s="70" t="s">
        <v>198</v>
      </c>
      <c r="B71" s="73">
        <v>48</v>
      </c>
      <c r="C71" s="15">
        <v>63.741186138124384</v>
      </c>
      <c r="D71" s="15">
        <v>72.740989099270337</v>
      </c>
      <c r="E71" s="15">
        <v>77.789166843894748</v>
      </c>
      <c r="F71" s="15">
        <v>79.297031094534887</v>
      </c>
      <c r="G71" s="15">
        <v>74.150204384175382</v>
      </c>
      <c r="H71" s="15">
        <v>92.24117340921191</v>
      </c>
      <c r="I71" s="15">
        <v>85.367586936314524</v>
      </c>
      <c r="J71" s="15">
        <v>89.627750513377833</v>
      </c>
      <c r="K71" s="15">
        <v>97.250275609141951</v>
      </c>
      <c r="L71" s="15">
        <v>85.620497108395597</v>
      </c>
    </row>
    <row r="72" spans="1:12" x14ac:dyDescent="0.35">
      <c r="A72" s="70" t="s">
        <v>199</v>
      </c>
      <c r="B72" s="73">
        <v>72</v>
      </c>
      <c r="C72" s="15">
        <v>48.271202643035977</v>
      </c>
      <c r="D72" s="15">
        <v>63.060108727823653</v>
      </c>
      <c r="E72" s="15">
        <v>71.765369161664196</v>
      </c>
      <c r="F72" s="15">
        <v>76.492511547173848</v>
      </c>
      <c r="G72" s="15">
        <v>79.456467971286571</v>
      </c>
      <c r="H72" s="15">
        <v>73.994809695227261</v>
      </c>
      <c r="I72" s="15">
        <v>91.482768795583553</v>
      </c>
      <c r="J72" s="15">
        <v>85.133192057628236</v>
      </c>
      <c r="K72" s="15">
        <v>89.916667590203701</v>
      </c>
      <c r="L72" s="15">
        <v>96.171266007459963</v>
      </c>
    </row>
    <row r="73" spans="1:12" x14ac:dyDescent="0.35">
      <c r="A73" s="70" t="s">
        <v>200</v>
      </c>
      <c r="B73" s="73">
        <v>72</v>
      </c>
      <c r="C73" s="15">
        <v>71.255891150959116</v>
      </c>
      <c r="D73" s="15">
        <v>48.551757953549497</v>
      </c>
      <c r="E73" s="15">
        <v>62.612410549078504</v>
      </c>
      <c r="F73" s="15">
        <v>70.867839831526908</v>
      </c>
      <c r="G73" s="15">
        <v>76.966429691982043</v>
      </c>
      <c r="H73" s="15">
        <v>79.446688237600441</v>
      </c>
      <c r="I73" s="15">
        <v>74.568527341346311</v>
      </c>
      <c r="J73" s="15">
        <v>90.976586338532343</v>
      </c>
      <c r="K73" s="15">
        <v>85.636634266219687</v>
      </c>
      <c r="L73" s="15">
        <v>89.538951133567622</v>
      </c>
    </row>
    <row r="74" spans="1:12" x14ac:dyDescent="0.35">
      <c r="A74" s="70" t="s">
        <v>201</v>
      </c>
      <c r="B74" s="73">
        <v>46</v>
      </c>
      <c r="C74" s="15">
        <v>71.13938998116123</v>
      </c>
      <c r="D74" s="15">
        <v>70.256147207382213</v>
      </c>
      <c r="E74" s="15">
        <v>48.753560222077382</v>
      </c>
      <c r="F74" s="15">
        <v>61.870049260596581</v>
      </c>
      <c r="G74" s="15">
        <v>71.395203487386425</v>
      </c>
      <c r="H74" s="15">
        <v>76.836523192980678</v>
      </c>
      <c r="I74" s="15">
        <v>79.743789726419763</v>
      </c>
      <c r="J74" s="15">
        <v>74.898686656833988</v>
      </c>
      <c r="K74" s="15">
        <v>90.972182529482836</v>
      </c>
      <c r="L74" s="15">
        <v>85.175554464273077</v>
      </c>
    </row>
    <row r="75" spans="1:12" x14ac:dyDescent="0.35">
      <c r="A75" s="70" t="s">
        <v>202</v>
      </c>
      <c r="B75" s="73">
        <v>68</v>
      </c>
      <c r="C75" s="15">
        <v>46.429121003523058</v>
      </c>
      <c r="D75" s="15">
        <v>70.043082192816684</v>
      </c>
      <c r="E75" s="15">
        <v>69.284879363799732</v>
      </c>
      <c r="F75" s="15">
        <v>48.724972059931275</v>
      </c>
      <c r="G75" s="15">
        <v>62.629412059414236</v>
      </c>
      <c r="H75" s="15">
        <v>71.294919428995684</v>
      </c>
      <c r="I75" s="15">
        <v>77.063478034650302</v>
      </c>
      <c r="J75" s="15">
        <v>79.841411602858528</v>
      </c>
      <c r="K75" s="15">
        <v>75.672502583161702</v>
      </c>
      <c r="L75" s="15">
        <v>90.008348645258181</v>
      </c>
    </row>
    <row r="76" spans="1:12" x14ac:dyDescent="0.35">
      <c r="A76" s="70" t="s">
        <v>203</v>
      </c>
      <c r="B76" s="73">
        <v>42</v>
      </c>
      <c r="C76" s="15">
        <v>66.873081556230716</v>
      </c>
      <c r="D76" s="15">
        <v>46.547537640232285</v>
      </c>
      <c r="E76" s="15">
        <v>68.873603555861706</v>
      </c>
      <c r="F76" s="15">
        <v>67.979056450245579</v>
      </c>
      <c r="G76" s="15">
        <v>50.095453349446849</v>
      </c>
      <c r="H76" s="15">
        <v>62.674908581745328</v>
      </c>
      <c r="I76" s="15">
        <v>71.398815357226326</v>
      </c>
      <c r="J76" s="15">
        <v>76.94062463931256</v>
      </c>
      <c r="K76" s="15">
        <v>80.208167609314216</v>
      </c>
      <c r="L76" s="15">
        <v>75.283984995297288</v>
      </c>
    </row>
    <row r="77" spans="1:12" x14ac:dyDescent="0.35">
      <c r="A77" s="70" t="s">
        <v>204</v>
      </c>
      <c r="B77" s="73">
        <v>48</v>
      </c>
      <c r="C77" s="15">
        <v>42.309087381253157</v>
      </c>
      <c r="D77" s="15">
        <v>65.486689063073385</v>
      </c>
      <c r="E77" s="15">
        <v>46.477388964900797</v>
      </c>
      <c r="F77" s="15">
        <v>67.327583182047221</v>
      </c>
      <c r="G77" s="15">
        <v>68.026455630880818</v>
      </c>
      <c r="H77" s="15">
        <v>50.699013953834822</v>
      </c>
      <c r="I77" s="15">
        <v>62.918958626091985</v>
      </c>
      <c r="J77" s="15">
        <v>71.143093505909775</v>
      </c>
      <c r="K77" s="15">
        <v>77.02999320050661</v>
      </c>
      <c r="L77" s="15">
        <v>79.463489475627881</v>
      </c>
    </row>
    <row r="78" spans="1:12" x14ac:dyDescent="0.35">
      <c r="A78" s="70" t="s">
        <v>205</v>
      </c>
      <c r="B78" s="73">
        <v>60</v>
      </c>
      <c r="C78" s="15">
        <v>47.880156499836687</v>
      </c>
      <c r="D78" s="15">
        <v>42.487686504634475</v>
      </c>
      <c r="E78" s="15">
        <v>64.260678479513729</v>
      </c>
      <c r="F78" s="15">
        <v>46.271657132761092</v>
      </c>
      <c r="G78" s="15">
        <v>67.410361406841929</v>
      </c>
      <c r="H78" s="15">
        <v>67.44294792922426</v>
      </c>
      <c r="I78" s="15">
        <v>51.617038679916227</v>
      </c>
      <c r="J78" s="15">
        <v>63.039950416859789</v>
      </c>
      <c r="K78" s="15">
        <v>71.303013123116457</v>
      </c>
      <c r="L78" s="15">
        <v>76.312736126034238</v>
      </c>
    </row>
    <row r="79" spans="1:12" x14ac:dyDescent="0.35">
      <c r="A79" s="70" t="s">
        <v>206</v>
      </c>
      <c r="B79" s="73">
        <v>52</v>
      </c>
      <c r="C79" s="15">
        <v>59.073507324598097</v>
      </c>
      <c r="D79" s="15">
        <v>47.556899396112691</v>
      </c>
      <c r="E79" s="15">
        <v>42.578827786879479</v>
      </c>
      <c r="F79" s="15">
        <v>62.817698165988823</v>
      </c>
      <c r="G79" s="15">
        <v>47.528937546288802</v>
      </c>
      <c r="H79" s="15">
        <v>66.67818439813567</v>
      </c>
      <c r="I79" s="15">
        <v>67.035552249697716</v>
      </c>
      <c r="J79" s="15">
        <v>52.240870692282719</v>
      </c>
      <c r="K79" s="15">
        <v>63.372775936823814</v>
      </c>
      <c r="L79" s="15">
        <v>70.586578914203557</v>
      </c>
    </row>
    <row r="80" spans="1:12" x14ac:dyDescent="0.35">
      <c r="A80" s="70" t="s">
        <v>207</v>
      </c>
      <c r="B80" s="73">
        <v>45</v>
      </c>
      <c r="C80" s="15">
        <v>51.5077968156371</v>
      </c>
      <c r="D80" s="15">
        <v>57.980700970450336</v>
      </c>
      <c r="E80" s="15">
        <v>47.211153659346095</v>
      </c>
      <c r="F80" s="15">
        <v>42.426664443539536</v>
      </c>
      <c r="G80" s="15">
        <v>62.986564410908059</v>
      </c>
      <c r="H80" s="15">
        <v>47.932478990034859</v>
      </c>
      <c r="I80" s="15">
        <v>66.180138713828569</v>
      </c>
      <c r="J80" s="15">
        <v>66.436643523652961</v>
      </c>
      <c r="K80" s="15">
        <v>53.06291865262434</v>
      </c>
      <c r="L80" s="15">
        <v>62.914728019773044</v>
      </c>
    </row>
    <row r="81" spans="1:12" x14ac:dyDescent="0.35">
      <c r="A81" s="70" t="s">
        <v>208</v>
      </c>
      <c r="B81" s="73">
        <v>55</v>
      </c>
      <c r="C81" s="15">
        <v>44.782704652088256</v>
      </c>
      <c r="D81" s="15">
        <v>50.736769605048039</v>
      </c>
      <c r="E81" s="15">
        <v>56.772306343938624</v>
      </c>
      <c r="F81" s="15">
        <v>46.52909464215179</v>
      </c>
      <c r="G81" s="15">
        <v>43.873662590865187</v>
      </c>
      <c r="H81" s="15">
        <v>62.052456505029667</v>
      </c>
      <c r="I81" s="15">
        <v>48.418841683054609</v>
      </c>
      <c r="J81" s="15">
        <v>65.385960130856191</v>
      </c>
      <c r="K81" s="15">
        <v>65.947944219370768</v>
      </c>
      <c r="L81" s="15">
        <v>52.995147253232616</v>
      </c>
    </row>
    <row r="82" spans="1:12" x14ac:dyDescent="0.35">
      <c r="A82" s="70" t="s">
        <v>209</v>
      </c>
      <c r="B82" s="73">
        <v>47</v>
      </c>
      <c r="C82" s="15">
        <v>54.229023774808233</v>
      </c>
      <c r="D82" s="15">
        <v>44.413398569682052</v>
      </c>
      <c r="E82" s="15">
        <v>49.967197736580495</v>
      </c>
      <c r="F82" s="15">
        <v>55.357208667701023</v>
      </c>
      <c r="G82" s="15">
        <v>47.759199899969722</v>
      </c>
      <c r="H82" s="15">
        <v>44.137329254269034</v>
      </c>
      <c r="I82" s="15">
        <v>61.331316630582499</v>
      </c>
      <c r="J82" s="15">
        <v>48.707270384553638</v>
      </c>
      <c r="K82" s="15">
        <v>64.818561264358138</v>
      </c>
      <c r="L82" s="15">
        <v>64.888355838984481</v>
      </c>
    </row>
    <row r="83" spans="1:12" x14ac:dyDescent="0.35">
      <c r="A83" s="70" t="s">
        <v>210</v>
      </c>
      <c r="B83" s="73">
        <v>55</v>
      </c>
      <c r="C83" s="15">
        <v>46.26691127290119</v>
      </c>
      <c r="D83" s="15">
        <v>53.310771545475262</v>
      </c>
      <c r="E83" s="15">
        <v>43.987484406760608</v>
      </c>
      <c r="F83" s="15">
        <v>48.90287250186627</v>
      </c>
      <c r="G83" s="15">
        <v>56.040555829764166</v>
      </c>
      <c r="H83" s="15">
        <v>47.587577056950316</v>
      </c>
      <c r="I83" s="15">
        <v>44.487932162880305</v>
      </c>
      <c r="J83" s="15">
        <v>60.470572743864047</v>
      </c>
      <c r="K83" s="15">
        <v>49.099521853094807</v>
      </c>
      <c r="L83" s="15">
        <v>63.654648277239687</v>
      </c>
    </row>
    <row r="84" spans="1:12" x14ac:dyDescent="0.35">
      <c r="A84" s="70" t="s">
        <v>211</v>
      </c>
      <c r="B84" s="73">
        <v>38</v>
      </c>
      <c r="C84" s="15">
        <v>53.919828647572004</v>
      </c>
      <c r="D84" s="15">
        <v>45.31519126614225</v>
      </c>
      <c r="E84" s="15">
        <v>52.324189919875963</v>
      </c>
      <c r="F84" s="15">
        <v>43.178718166157189</v>
      </c>
      <c r="G84" s="15">
        <v>50.014037455720732</v>
      </c>
      <c r="H84" s="15">
        <v>55.023735772088756</v>
      </c>
      <c r="I84" s="15">
        <v>47.404850566115712</v>
      </c>
      <c r="J84" s="15">
        <v>44.55893467910748</v>
      </c>
      <c r="K84" s="15">
        <v>59.668352958182922</v>
      </c>
      <c r="L84" s="15">
        <v>48.759781315082073</v>
      </c>
    </row>
    <row r="85" spans="1:12" x14ac:dyDescent="0.35">
      <c r="A85" s="70" t="s">
        <v>212</v>
      </c>
      <c r="B85" s="73">
        <v>55</v>
      </c>
      <c r="C85" s="15">
        <v>37.579147136571251</v>
      </c>
      <c r="D85" s="15">
        <v>52.624661534590722</v>
      </c>
      <c r="E85" s="15">
        <v>44.342532501780006</v>
      </c>
      <c r="F85" s="15">
        <v>51.035959031883642</v>
      </c>
      <c r="G85" s="15">
        <v>44.745826889056517</v>
      </c>
      <c r="H85" s="15">
        <v>49.283492594530664</v>
      </c>
      <c r="I85" s="15">
        <v>54.080530663150597</v>
      </c>
      <c r="J85" s="15">
        <v>47.026688835603487</v>
      </c>
      <c r="K85" s="15">
        <v>44.670457381403899</v>
      </c>
      <c r="L85" s="15">
        <v>58.380758935468236</v>
      </c>
    </row>
    <row r="86" spans="1:12" x14ac:dyDescent="0.35">
      <c r="A86" s="70" t="s">
        <v>213</v>
      </c>
      <c r="B86" s="73">
        <v>53</v>
      </c>
      <c r="C86" s="15">
        <v>52.952281962948753</v>
      </c>
      <c r="D86" s="15">
        <v>36.878243248804942</v>
      </c>
      <c r="E86" s="15">
        <v>51.173814173840221</v>
      </c>
      <c r="F86" s="15">
        <v>42.963680366284741</v>
      </c>
      <c r="G86" s="15">
        <v>52.151310221821504</v>
      </c>
      <c r="H86" s="15">
        <v>44.152912028608917</v>
      </c>
      <c r="I86" s="15">
        <v>48.435690186309131</v>
      </c>
      <c r="J86" s="15">
        <v>52.869060284028855</v>
      </c>
      <c r="K86" s="15">
        <v>46.562556617890529</v>
      </c>
      <c r="L86" s="15">
        <v>44.110798050529858</v>
      </c>
    </row>
    <row r="87" spans="1:12" x14ac:dyDescent="0.35">
      <c r="A87" s="70" t="s">
        <v>214</v>
      </c>
      <c r="B87" s="73">
        <v>33</v>
      </c>
      <c r="C87" s="15">
        <v>51.063986438455871</v>
      </c>
      <c r="D87" s="15">
        <v>50.650788970088669</v>
      </c>
      <c r="E87" s="15">
        <v>36.02044624590021</v>
      </c>
      <c r="F87" s="15">
        <v>49.205825268777694</v>
      </c>
      <c r="G87" s="15">
        <v>44.071198589898515</v>
      </c>
      <c r="H87" s="15">
        <v>50.876319063091465</v>
      </c>
      <c r="I87" s="15">
        <v>43.390102253889779</v>
      </c>
      <c r="J87" s="15">
        <v>47.262136464118775</v>
      </c>
      <c r="K87" s="15">
        <v>51.527448110819748</v>
      </c>
      <c r="L87" s="15">
        <v>45.456712999601415</v>
      </c>
    </row>
    <row r="88" spans="1:12" x14ac:dyDescent="0.35">
      <c r="A88" s="70" t="s">
        <v>215</v>
      </c>
      <c r="B88" s="73">
        <v>34</v>
      </c>
      <c r="C88" s="15">
        <v>32.114879419409306</v>
      </c>
      <c r="D88" s="15">
        <v>48.979713191776021</v>
      </c>
      <c r="E88" s="15">
        <v>48.387731311665917</v>
      </c>
      <c r="F88" s="15">
        <v>34.794739098273517</v>
      </c>
      <c r="G88" s="15">
        <v>49.91478330854536</v>
      </c>
      <c r="H88" s="15">
        <v>42.834540137024234</v>
      </c>
      <c r="I88" s="15">
        <v>49.562270986811114</v>
      </c>
      <c r="J88" s="15">
        <v>42.411034596162281</v>
      </c>
      <c r="K88" s="15">
        <v>46.095560453592647</v>
      </c>
      <c r="L88" s="15">
        <v>49.797857785007309</v>
      </c>
    </row>
    <row r="89" spans="1:12" x14ac:dyDescent="0.35">
      <c r="A89" s="70" t="s">
        <v>216</v>
      </c>
      <c r="B89" s="73">
        <v>22</v>
      </c>
      <c r="C89" s="15">
        <v>32.659387432630751</v>
      </c>
      <c r="D89" s="15">
        <v>30.949945189273389</v>
      </c>
      <c r="E89" s="15">
        <v>46.698501354665346</v>
      </c>
      <c r="F89" s="15">
        <v>45.632891574091865</v>
      </c>
      <c r="G89" s="15">
        <v>36.204633867823233</v>
      </c>
      <c r="H89" s="15">
        <v>47.970711279909516</v>
      </c>
      <c r="I89" s="15">
        <v>41.429248479526244</v>
      </c>
      <c r="J89" s="15">
        <v>47.87711916404217</v>
      </c>
      <c r="K89" s="15">
        <v>41.230833767781206</v>
      </c>
      <c r="L89" s="15">
        <v>44.437201077204371</v>
      </c>
    </row>
    <row r="90" spans="1:12" x14ac:dyDescent="0.35">
      <c r="A90" s="70" t="s">
        <v>217</v>
      </c>
      <c r="B90" s="73">
        <v>22</v>
      </c>
      <c r="C90" s="15">
        <v>21.124845910878886</v>
      </c>
      <c r="D90" s="15">
        <v>31.088383186798758</v>
      </c>
      <c r="E90" s="15">
        <v>29.703062487392465</v>
      </c>
      <c r="F90" s="15">
        <v>43.929056322219992</v>
      </c>
      <c r="G90" s="15">
        <v>45.772474786139732</v>
      </c>
      <c r="H90" s="15">
        <v>34.828997825073067</v>
      </c>
      <c r="I90" s="15">
        <v>45.869752235363656</v>
      </c>
      <c r="J90" s="15">
        <v>39.762610304258494</v>
      </c>
      <c r="K90" s="15">
        <v>46.014926509063258</v>
      </c>
      <c r="L90" s="15">
        <v>39.629228563659474</v>
      </c>
    </row>
    <row r="91" spans="1:12" x14ac:dyDescent="0.35">
      <c r="A91" s="70" t="s">
        <v>218</v>
      </c>
      <c r="B91" s="73">
        <v>106</v>
      </c>
      <c r="C91" s="15">
        <v>114.60573065259928</v>
      </c>
      <c r="D91" s="15">
        <v>121.53544314226176</v>
      </c>
      <c r="E91" s="15">
        <v>138.94438445214982</v>
      </c>
      <c r="F91" s="15">
        <v>150.28954465510606</v>
      </c>
      <c r="G91" s="15">
        <v>209.34528151184256</v>
      </c>
      <c r="H91" s="15">
        <v>231.46475230324955</v>
      </c>
      <c r="I91" s="15">
        <v>241.32893557330357</v>
      </c>
      <c r="J91" s="15">
        <v>259.87307252911052</v>
      </c>
      <c r="K91" s="15">
        <v>270.85665760507982</v>
      </c>
      <c r="L91" s="15">
        <v>285.69850491612323</v>
      </c>
    </row>
    <row r="92" spans="1:12" x14ac:dyDescent="0.35">
      <c r="A92" s="70" t="s">
        <v>3</v>
      </c>
      <c r="B92" s="71">
        <v>6571</v>
      </c>
      <c r="C92" s="71">
        <v>6616.9573617909055</v>
      </c>
      <c r="D92" s="71">
        <v>6639.8515164916826</v>
      </c>
      <c r="E92" s="71">
        <v>6666.636267971262</v>
      </c>
      <c r="F92" s="71">
        <v>6676.5731453495737</v>
      </c>
      <c r="G92" s="71">
        <v>6921.4396830976593</v>
      </c>
      <c r="H92" s="71">
        <v>7095.8586173323301</v>
      </c>
      <c r="I92" s="71">
        <v>7241.1368412150314</v>
      </c>
      <c r="J92" s="71">
        <v>7405.3600063639615</v>
      </c>
      <c r="K92" s="71">
        <v>7635.4416041420955</v>
      </c>
      <c r="L92" s="71">
        <v>7685.2047166734401</v>
      </c>
    </row>
    <row r="93" spans="1:12" x14ac:dyDescent="0.35">
      <c r="A93" s="72" t="s">
        <v>219</v>
      </c>
      <c r="B93" s="66"/>
    </row>
    <row r="94" spans="1:12" x14ac:dyDescent="0.35">
      <c r="A94" s="72" t="s">
        <v>223</v>
      </c>
      <c r="B94" s="66"/>
    </row>
    <row r="99" spans="11:20" x14ac:dyDescent="0.35">
      <c r="K99" s="15"/>
      <c r="L99" s="15"/>
      <c r="M99" s="15"/>
      <c r="N99" s="15"/>
      <c r="O99" s="15"/>
      <c r="P99" s="15"/>
      <c r="Q99" s="15"/>
      <c r="R99" s="15"/>
      <c r="S99" s="15"/>
      <c r="T99" s="15"/>
    </row>
    <row r="100" spans="11:20" x14ac:dyDescent="0.35">
      <c r="K100" s="15"/>
      <c r="L100" s="15"/>
      <c r="M100" s="15"/>
      <c r="N100" s="15"/>
      <c r="O100" s="15"/>
      <c r="P100" s="15"/>
      <c r="Q100" s="15"/>
      <c r="R100" s="15"/>
      <c r="S100" s="15"/>
      <c r="T100" s="15"/>
    </row>
    <row r="101" spans="11:20" x14ac:dyDescent="0.35">
      <c r="K101" s="15"/>
      <c r="L101" s="15"/>
      <c r="M101" s="15"/>
      <c r="N101" s="15"/>
      <c r="O101" s="15"/>
      <c r="P101" s="15"/>
      <c r="Q101" s="15"/>
      <c r="R101" s="15"/>
      <c r="S101" s="15"/>
      <c r="T101" s="15"/>
    </row>
    <row r="102" spans="11:20" x14ac:dyDescent="0.35">
      <c r="K102" s="15"/>
      <c r="L102" s="15"/>
      <c r="M102" s="15"/>
      <c r="N102" s="15"/>
      <c r="O102" s="15"/>
      <c r="P102" s="15"/>
      <c r="Q102" s="15"/>
      <c r="R102" s="15"/>
      <c r="S102" s="15"/>
      <c r="T102" s="15"/>
    </row>
    <row r="103" spans="11:20" x14ac:dyDescent="0.35">
      <c r="K103" s="15"/>
      <c r="L103" s="15"/>
      <c r="M103" s="15"/>
      <c r="N103" s="15"/>
      <c r="O103" s="15"/>
      <c r="P103" s="15"/>
      <c r="Q103" s="15"/>
      <c r="R103" s="15"/>
      <c r="S103" s="15"/>
      <c r="T103" s="15"/>
    </row>
    <row r="104" spans="11:20" x14ac:dyDescent="0.35">
      <c r="K104" s="15"/>
      <c r="L104" s="15"/>
      <c r="M104" s="15"/>
      <c r="N104" s="15"/>
      <c r="O104" s="15"/>
      <c r="P104" s="15"/>
      <c r="Q104" s="15"/>
      <c r="R104" s="15"/>
      <c r="S104" s="15"/>
      <c r="T104" s="15"/>
    </row>
    <row r="105" spans="11:20" x14ac:dyDescent="0.35">
      <c r="K105" s="15"/>
      <c r="L105" s="15"/>
      <c r="M105" s="15"/>
      <c r="N105" s="15"/>
      <c r="O105" s="15"/>
      <c r="P105" s="15"/>
      <c r="Q105" s="15"/>
      <c r="R105" s="15"/>
      <c r="S105" s="15"/>
      <c r="T105" s="15"/>
    </row>
    <row r="106" spans="11:20" x14ac:dyDescent="0.35">
      <c r="K106" s="15"/>
      <c r="L106" s="15"/>
      <c r="M106" s="15"/>
      <c r="N106" s="15"/>
      <c r="O106" s="15"/>
      <c r="P106" s="15"/>
      <c r="Q106" s="15"/>
      <c r="R106" s="15"/>
      <c r="S106" s="15"/>
      <c r="T106" s="15"/>
    </row>
    <row r="107" spans="11:20" x14ac:dyDescent="0.35">
      <c r="K107" s="15"/>
      <c r="L107" s="15"/>
      <c r="M107" s="15"/>
      <c r="N107" s="15"/>
      <c r="O107" s="15"/>
      <c r="P107" s="15"/>
      <c r="Q107" s="15"/>
      <c r="R107" s="15"/>
      <c r="S107" s="15"/>
      <c r="T107" s="15"/>
    </row>
    <row r="108" spans="11:20" x14ac:dyDescent="0.35">
      <c r="K108" s="15"/>
      <c r="L108" s="15"/>
      <c r="M108" s="15"/>
      <c r="N108" s="15"/>
      <c r="O108" s="15"/>
      <c r="P108" s="15"/>
      <c r="Q108" s="15"/>
      <c r="R108" s="15"/>
      <c r="S108" s="15"/>
      <c r="T108" s="15"/>
    </row>
    <row r="109" spans="11:20" x14ac:dyDescent="0.35">
      <c r="K109" s="15"/>
      <c r="L109" s="15"/>
      <c r="M109" s="15"/>
      <c r="N109" s="15"/>
      <c r="O109" s="15"/>
      <c r="P109" s="15"/>
      <c r="Q109" s="15"/>
      <c r="R109" s="15"/>
      <c r="S109" s="15"/>
      <c r="T109" s="15"/>
    </row>
    <row r="110" spans="11:20" x14ac:dyDescent="0.35">
      <c r="K110" s="15"/>
      <c r="L110" s="15"/>
      <c r="M110" s="15"/>
      <c r="N110" s="15"/>
      <c r="O110" s="15"/>
      <c r="P110" s="15"/>
      <c r="Q110" s="15"/>
      <c r="R110" s="15"/>
      <c r="S110" s="15"/>
      <c r="T110" s="15"/>
    </row>
    <row r="111" spans="11:20" x14ac:dyDescent="0.35">
      <c r="K111" s="15"/>
      <c r="L111" s="15"/>
      <c r="M111" s="15"/>
      <c r="N111" s="15"/>
      <c r="O111" s="15"/>
      <c r="P111" s="15"/>
      <c r="Q111" s="15"/>
      <c r="R111" s="15"/>
      <c r="S111" s="15"/>
      <c r="T111" s="15"/>
    </row>
    <row r="112" spans="11:20" x14ac:dyDescent="0.35">
      <c r="K112" s="15"/>
      <c r="L112" s="15"/>
      <c r="M112" s="15"/>
      <c r="N112" s="15"/>
      <c r="O112" s="15"/>
      <c r="P112" s="15"/>
      <c r="Q112" s="15"/>
      <c r="R112" s="15"/>
      <c r="S112" s="15"/>
      <c r="T112" s="15"/>
    </row>
    <row r="113" spans="11:20" x14ac:dyDescent="0.35">
      <c r="K113" s="15"/>
      <c r="L113" s="15"/>
      <c r="M113" s="15"/>
      <c r="N113" s="15"/>
      <c r="O113" s="15"/>
      <c r="P113" s="15"/>
      <c r="Q113" s="15"/>
      <c r="R113" s="15"/>
      <c r="S113" s="15"/>
      <c r="T113" s="15"/>
    </row>
    <row r="114" spans="11:20" x14ac:dyDescent="0.35">
      <c r="K114" s="15"/>
      <c r="L114" s="15"/>
      <c r="M114" s="15"/>
      <c r="N114" s="15"/>
      <c r="O114" s="15"/>
      <c r="P114" s="15"/>
      <c r="Q114" s="15"/>
      <c r="R114" s="15"/>
      <c r="S114" s="15"/>
      <c r="T114" s="15"/>
    </row>
    <row r="115" spans="11:20" x14ac:dyDescent="0.35">
      <c r="K115" s="15"/>
      <c r="L115" s="15"/>
      <c r="M115" s="15"/>
      <c r="N115" s="15"/>
      <c r="O115" s="15"/>
      <c r="P115" s="15"/>
      <c r="Q115" s="15"/>
      <c r="R115" s="15"/>
      <c r="S115" s="15"/>
      <c r="T115" s="15"/>
    </row>
  </sheetData>
  <hyperlinks>
    <hyperlink ref="L1" location="Områdesregister!A1" display="Tillbaka till områdesregister" xr:uid="{853ED845-651E-4CF9-92A1-154DEF84B9F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FA3D2-0FFC-44E8-96E0-8F123A4FF632}">
  <dimension ref="A1:R113"/>
  <sheetViews>
    <sheetView workbookViewId="0">
      <selection activeCell="F2" sqref="F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260</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21</v>
      </c>
      <c r="C6" s="15">
        <v>18.104737091140972</v>
      </c>
      <c r="D6" s="15">
        <v>17.562770624365374</v>
      </c>
      <c r="E6" s="15">
        <v>17.25551614194935</v>
      </c>
      <c r="F6" s="15">
        <v>16.979118981069984</v>
      </c>
      <c r="G6" s="15">
        <v>16.990895345532646</v>
      </c>
      <c r="H6" s="15">
        <v>18.474979757674689</v>
      </c>
      <c r="I6" s="15">
        <v>19.492141156603928</v>
      </c>
      <c r="J6" s="15">
        <v>19.893402157161411</v>
      </c>
      <c r="K6" s="15">
        <v>20.639496293969437</v>
      </c>
      <c r="L6" s="15">
        <v>21.78437866298783</v>
      </c>
    </row>
    <row r="7" spans="1:12" x14ac:dyDescent="0.35">
      <c r="A7" s="70" t="s">
        <v>135</v>
      </c>
      <c r="B7" s="73">
        <v>22</v>
      </c>
      <c r="C7" s="15">
        <v>23.527394570357984</v>
      </c>
      <c r="D7" s="15">
        <v>20.844307653025314</v>
      </c>
      <c r="E7" s="15">
        <v>20.235364181773516</v>
      </c>
      <c r="F7" s="15">
        <v>19.899670946967078</v>
      </c>
      <c r="G7" s="15">
        <v>19.484764902331527</v>
      </c>
      <c r="H7" s="15">
        <v>20.627801907869703</v>
      </c>
      <c r="I7" s="15">
        <v>21.701524488006392</v>
      </c>
      <c r="J7" s="15">
        <v>22.052929103315311</v>
      </c>
      <c r="K7" s="15">
        <v>23.215741003844482</v>
      </c>
      <c r="L7" s="15">
        <v>24.129375061553208</v>
      </c>
    </row>
    <row r="8" spans="1:12" x14ac:dyDescent="0.35">
      <c r="A8" s="70" t="s">
        <v>136</v>
      </c>
      <c r="B8" s="73">
        <v>23</v>
      </c>
      <c r="C8" s="15">
        <v>23.455879799460593</v>
      </c>
      <c r="D8" s="15">
        <v>24.967797329453894</v>
      </c>
      <c r="E8" s="15">
        <v>22.438180489744198</v>
      </c>
      <c r="F8" s="15">
        <v>21.813551683719723</v>
      </c>
      <c r="G8" s="15">
        <v>21.362180752782294</v>
      </c>
      <c r="H8" s="15">
        <v>21.945378021999549</v>
      </c>
      <c r="I8" s="15">
        <v>22.832851267409577</v>
      </c>
      <c r="J8" s="15">
        <v>23.220012233303631</v>
      </c>
      <c r="K8" s="15">
        <v>24.401416831160422</v>
      </c>
      <c r="L8" s="15">
        <v>25.620632550086242</v>
      </c>
    </row>
    <row r="9" spans="1:12" x14ac:dyDescent="0.35">
      <c r="A9" s="70" t="s">
        <v>137</v>
      </c>
      <c r="B9" s="73">
        <v>29</v>
      </c>
      <c r="C9" s="15">
        <v>24.356509687173862</v>
      </c>
      <c r="D9" s="15">
        <v>24.446317237395416</v>
      </c>
      <c r="E9" s="15">
        <v>25.970831548074806</v>
      </c>
      <c r="F9" s="15">
        <v>23.581921796535365</v>
      </c>
      <c r="G9" s="15">
        <v>22.845073718721366</v>
      </c>
      <c r="H9" s="15">
        <v>23.240332784559932</v>
      </c>
      <c r="I9" s="15">
        <v>23.645983153620751</v>
      </c>
      <c r="J9" s="15">
        <v>23.93820183366601</v>
      </c>
      <c r="K9" s="15">
        <v>25.098382258231062</v>
      </c>
      <c r="L9" s="15">
        <v>26.287799006256808</v>
      </c>
    </row>
    <row r="10" spans="1:12" x14ac:dyDescent="0.35">
      <c r="A10" s="70" t="s">
        <v>138</v>
      </c>
      <c r="B10" s="73">
        <v>23</v>
      </c>
      <c r="C10" s="15">
        <v>29.992674681205983</v>
      </c>
      <c r="D10" s="15">
        <v>25.586423138190746</v>
      </c>
      <c r="E10" s="15">
        <v>25.377858390630049</v>
      </c>
      <c r="F10" s="15">
        <v>26.922586144509616</v>
      </c>
      <c r="G10" s="15">
        <v>24.567090576455389</v>
      </c>
      <c r="H10" s="15">
        <v>24.524157311316934</v>
      </c>
      <c r="I10" s="15">
        <v>24.793357145961</v>
      </c>
      <c r="J10" s="15">
        <v>24.693273065942343</v>
      </c>
      <c r="K10" s="15">
        <v>25.671637753460363</v>
      </c>
      <c r="L10" s="15">
        <v>26.816517716823199</v>
      </c>
    </row>
    <row r="11" spans="1:12" x14ac:dyDescent="0.35">
      <c r="A11" s="70" t="s">
        <v>139</v>
      </c>
      <c r="B11" s="73">
        <v>34</v>
      </c>
      <c r="C11" s="15">
        <v>24.835102899817819</v>
      </c>
      <c r="D11" s="15">
        <v>30.776700304611136</v>
      </c>
      <c r="E11" s="15">
        <v>26.604914859304667</v>
      </c>
      <c r="F11" s="15">
        <v>26.191047221599145</v>
      </c>
      <c r="G11" s="15">
        <v>27.63150922852941</v>
      </c>
      <c r="H11" s="15">
        <v>25.937620614228017</v>
      </c>
      <c r="I11" s="15">
        <v>25.791921599148733</v>
      </c>
      <c r="J11" s="15">
        <v>25.665757659619945</v>
      </c>
      <c r="K11" s="15">
        <v>26.10129874181802</v>
      </c>
      <c r="L11" s="15">
        <v>27.100229278253458</v>
      </c>
    </row>
    <row r="12" spans="1:12" x14ac:dyDescent="0.35">
      <c r="A12" s="70" t="s">
        <v>2</v>
      </c>
      <c r="B12" s="73">
        <v>34</v>
      </c>
      <c r="C12" s="15">
        <v>34.890628592215165</v>
      </c>
      <c r="D12" s="15">
        <v>26.299669305260533</v>
      </c>
      <c r="E12" s="15">
        <v>31.469016120625895</v>
      </c>
      <c r="F12" s="15">
        <v>27.507005832713091</v>
      </c>
      <c r="G12" s="15">
        <v>26.901767202983201</v>
      </c>
      <c r="H12" s="15">
        <v>28.752364876363167</v>
      </c>
      <c r="I12" s="15">
        <v>27.067511933034723</v>
      </c>
      <c r="J12" s="15">
        <v>26.587109515840275</v>
      </c>
      <c r="K12" s="15">
        <v>26.923191881929412</v>
      </c>
      <c r="L12" s="15">
        <v>27.379583456577734</v>
      </c>
    </row>
    <row r="13" spans="1:12" x14ac:dyDescent="0.35">
      <c r="A13" s="70" t="s">
        <v>140</v>
      </c>
      <c r="B13" s="73">
        <v>45</v>
      </c>
      <c r="C13" s="15">
        <v>34.472247084933855</v>
      </c>
      <c r="D13" s="15">
        <v>35.759972746633828</v>
      </c>
      <c r="E13" s="15">
        <v>27.629070318159986</v>
      </c>
      <c r="F13" s="15">
        <v>32.25636873761799</v>
      </c>
      <c r="G13" s="15">
        <v>28.417459943167479</v>
      </c>
      <c r="H13" s="15">
        <v>28.133673557762105</v>
      </c>
      <c r="I13" s="15">
        <v>29.846435726913743</v>
      </c>
      <c r="J13" s="15">
        <v>27.95894474551428</v>
      </c>
      <c r="K13" s="15">
        <v>27.877257852727993</v>
      </c>
      <c r="L13" s="15">
        <v>28.233960123668101</v>
      </c>
    </row>
    <row r="14" spans="1:12" x14ac:dyDescent="0.35">
      <c r="A14" s="70" t="s">
        <v>141</v>
      </c>
      <c r="B14" s="73">
        <v>45</v>
      </c>
      <c r="C14" s="15">
        <v>44.371532194540507</v>
      </c>
      <c r="D14" s="15">
        <v>34.782952850379466</v>
      </c>
      <c r="E14" s="15">
        <v>36.291505602149236</v>
      </c>
      <c r="F14" s="15">
        <v>28.615982344977546</v>
      </c>
      <c r="G14" s="15">
        <v>32.720679087702848</v>
      </c>
      <c r="H14" s="15">
        <v>29.441907094052326</v>
      </c>
      <c r="I14" s="15">
        <v>29.032161890424462</v>
      </c>
      <c r="J14" s="15">
        <v>30.432223000816258</v>
      </c>
      <c r="K14" s="15">
        <v>28.97445551439802</v>
      </c>
      <c r="L14" s="15">
        <v>28.92948401495817</v>
      </c>
    </row>
    <row r="15" spans="1:12" x14ac:dyDescent="0.35">
      <c r="A15" s="70" t="s">
        <v>142</v>
      </c>
      <c r="B15" s="73">
        <v>35</v>
      </c>
      <c r="C15" s="15">
        <v>45.285270637663068</v>
      </c>
      <c r="D15" s="15">
        <v>43.868913518304431</v>
      </c>
      <c r="E15" s="15">
        <v>35.112731254763979</v>
      </c>
      <c r="F15" s="15">
        <v>36.718419853675094</v>
      </c>
      <c r="G15" s="15">
        <v>29.419847440808809</v>
      </c>
      <c r="H15" s="15">
        <v>33.456800781775989</v>
      </c>
      <c r="I15" s="15">
        <v>30.309408432179655</v>
      </c>
      <c r="J15" s="15">
        <v>29.658924616581103</v>
      </c>
      <c r="K15" s="15">
        <v>31.27824570424178</v>
      </c>
      <c r="L15" s="15">
        <v>29.95027741938878</v>
      </c>
    </row>
    <row r="16" spans="1:12" x14ac:dyDescent="0.35">
      <c r="A16" s="70" t="s">
        <v>143</v>
      </c>
      <c r="B16" s="73">
        <v>37</v>
      </c>
      <c r="C16" s="15">
        <v>34.888831151571495</v>
      </c>
      <c r="D16" s="15">
        <v>45.234219815969794</v>
      </c>
      <c r="E16" s="15">
        <v>43.296794705451283</v>
      </c>
      <c r="F16" s="15">
        <v>35.31957080344948</v>
      </c>
      <c r="G16" s="15">
        <v>36.860552253337616</v>
      </c>
      <c r="H16" s="15">
        <v>30.316437068168</v>
      </c>
      <c r="I16" s="15">
        <v>33.91678303338692</v>
      </c>
      <c r="J16" s="15">
        <v>30.797829001054978</v>
      </c>
      <c r="K16" s="15">
        <v>30.375843600698222</v>
      </c>
      <c r="L16" s="15">
        <v>31.989956807905958</v>
      </c>
    </row>
    <row r="17" spans="1:12" x14ac:dyDescent="0.35">
      <c r="A17" s="70" t="s">
        <v>144</v>
      </c>
      <c r="B17" s="73">
        <v>35</v>
      </c>
      <c r="C17" s="15">
        <v>36.708791560578206</v>
      </c>
      <c r="D17" s="15">
        <v>34.925536889691813</v>
      </c>
      <c r="E17" s="15">
        <v>45.240833269847535</v>
      </c>
      <c r="F17" s="15">
        <v>42.905932643464098</v>
      </c>
      <c r="G17" s="15">
        <v>35.564070468167309</v>
      </c>
      <c r="H17" s="15">
        <v>37.344145747877384</v>
      </c>
      <c r="I17" s="15">
        <v>31.131398621350971</v>
      </c>
      <c r="J17" s="15">
        <v>34.279239507928999</v>
      </c>
      <c r="K17" s="15">
        <v>31.54622868420816</v>
      </c>
      <c r="L17" s="15">
        <v>31.208209972479665</v>
      </c>
    </row>
    <row r="18" spans="1:12" x14ac:dyDescent="0.35">
      <c r="A18" s="70" t="s">
        <v>145</v>
      </c>
      <c r="B18" s="73">
        <v>52</v>
      </c>
      <c r="C18" s="15">
        <v>35.595596689476764</v>
      </c>
      <c r="D18" s="15">
        <v>36.587824351521149</v>
      </c>
      <c r="E18" s="15">
        <v>35.092248276295983</v>
      </c>
      <c r="F18" s="15">
        <v>45.279358042741833</v>
      </c>
      <c r="G18" s="15">
        <v>42.597446369924533</v>
      </c>
      <c r="H18" s="15">
        <v>36.153978990898324</v>
      </c>
      <c r="I18" s="15">
        <v>37.775639617650725</v>
      </c>
      <c r="J18" s="15">
        <v>31.827090286890186</v>
      </c>
      <c r="K18" s="15">
        <v>34.869133034157947</v>
      </c>
      <c r="L18" s="15">
        <v>32.414447867584883</v>
      </c>
    </row>
    <row r="19" spans="1:12" x14ac:dyDescent="0.35">
      <c r="A19" s="70" t="s">
        <v>146</v>
      </c>
      <c r="B19" s="73">
        <v>40</v>
      </c>
      <c r="C19" s="15">
        <v>52.386568722777497</v>
      </c>
      <c r="D19" s="15">
        <v>36.116067447009208</v>
      </c>
      <c r="E19" s="15">
        <v>36.636780480442511</v>
      </c>
      <c r="F19" s="15">
        <v>35.361578800970392</v>
      </c>
      <c r="G19" s="15">
        <v>45.293704390708406</v>
      </c>
      <c r="H19" s="15">
        <v>42.706275620368409</v>
      </c>
      <c r="I19" s="15">
        <v>36.682179566560556</v>
      </c>
      <c r="J19" s="15">
        <v>38.165763968958849</v>
      </c>
      <c r="K19" s="15">
        <v>32.692976112762942</v>
      </c>
      <c r="L19" s="15">
        <v>35.637470340176208</v>
      </c>
    </row>
    <row r="20" spans="1:12" x14ac:dyDescent="0.35">
      <c r="A20" s="70" t="s">
        <v>147</v>
      </c>
      <c r="B20" s="73">
        <v>53</v>
      </c>
      <c r="C20" s="15">
        <v>39.572494388648373</v>
      </c>
      <c r="D20" s="15">
        <v>52.521891539847097</v>
      </c>
      <c r="E20" s="15">
        <v>36.565334146257229</v>
      </c>
      <c r="F20" s="15">
        <v>36.720915420415977</v>
      </c>
      <c r="G20" s="15">
        <v>35.591280802214193</v>
      </c>
      <c r="H20" s="15">
        <v>45.514994243686729</v>
      </c>
      <c r="I20" s="15">
        <v>42.698840558415142</v>
      </c>
      <c r="J20" s="15">
        <v>37.08288897117572</v>
      </c>
      <c r="K20" s="15">
        <v>38.638302325917749</v>
      </c>
      <c r="L20" s="15">
        <v>33.617663539240532</v>
      </c>
    </row>
    <row r="21" spans="1:12" x14ac:dyDescent="0.35">
      <c r="A21" s="70" t="s">
        <v>148</v>
      </c>
      <c r="B21" s="73">
        <v>41</v>
      </c>
      <c r="C21" s="15">
        <v>52.925917439311668</v>
      </c>
      <c r="D21" s="15">
        <v>39.15938697044183</v>
      </c>
      <c r="E21" s="15">
        <v>52.461298554835231</v>
      </c>
      <c r="F21" s="15">
        <v>36.924824172213853</v>
      </c>
      <c r="G21" s="15">
        <v>36.796404622951478</v>
      </c>
      <c r="H21" s="15">
        <v>36.089422199226661</v>
      </c>
      <c r="I21" s="15">
        <v>45.521310455526084</v>
      </c>
      <c r="J21" s="15">
        <v>42.630862753367843</v>
      </c>
      <c r="K21" s="15">
        <v>37.539739890138584</v>
      </c>
      <c r="L21" s="15">
        <v>39.214888862342022</v>
      </c>
    </row>
    <row r="22" spans="1:12" x14ac:dyDescent="0.35">
      <c r="A22" s="70" t="s">
        <v>149</v>
      </c>
      <c r="B22" s="73">
        <v>52</v>
      </c>
      <c r="C22" s="15">
        <v>41.438030757672323</v>
      </c>
      <c r="D22" s="15">
        <v>52.639124286809057</v>
      </c>
      <c r="E22" s="15">
        <v>38.910407203181002</v>
      </c>
      <c r="F22" s="15">
        <v>52.284710826553315</v>
      </c>
      <c r="G22" s="15">
        <v>37.204976516670826</v>
      </c>
      <c r="H22" s="15">
        <v>37.271771473255193</v>
      </c>
      <c r="I22" s="15">
        <v>36.464659938566371</v>
      </c>
      <c r="J22" s="15">
        <v>45.505226209066201</v>
      </c>
      <c r="K22" s="15">
        <v>42.694571155975744</v>
      </c>
      <c r="L22" s="15">
        <v>38.225512658403524</v>
      </c>
    </row>
    <row r="23" spans="1:12" x14ac:dyDescent="0.35">
      <c r="A23" s="70" t="s">
        <v>150</v>
      </c>
      <c r="B23" s="73">
        <v>30</v>
      </c>
      <c r="C23" s="15">
        <v>51.802434747003254</v>
      </c>
      <c r="D23" s="15">
        <v>41.903881316487869</v>
      </c>
      <c r="E23" s="15">
        <v>52.360366553809556</v>
      </c>
      <c r="F23" s="15">
        <v>38.882251276890884</v>
      </c>
      <c r="G23" s="15">
        <v>52.227390266371252</v>
      </c>
      <c r="H23" s="15">
        <v>37.929695161803664</v>
      </c>
      <c r="I23" s="15">
        <v>37.733648672760623</v>
      </c>
      <c r="J23" s="15">
        <v>36.921550961666107</v>
      </c>
      <c r="K23" s="15">
        <v>45.749218568247159</v>
      </c>
      <c r="L23" s="15">
        <v>43.204616432222416</v>
      </c>
    </row>
    <row r="24" spans="1:12" x14ac:dyDescent="0.35">
      <c r="A24" s="70" t="s">
        <v>151</v>
      </c>
      <c r="B24" s="73">
        <v>42</v>
      </c>
      <c r="C24" s="15">
        <v>31.185436480218815</v>
      </c>
      <c r="D24" s="15">
        <v>51.589181264029136</v>
      </c>
      <c r="E24" s="15">
        <v>42.527460716618577</v>
      </c>
      <c r="F24" s="15">
        <v>52.303590833272352</v>
      </c>
      <c r="G24" s="15">
        <v>39.039588891665503</v>
      </c>
      <c r="H24" s="15">
        <v>52.714871202158726</v>
      </c>
      <c r="I24" s="15">
        <v>38.470558278292863</v>
      </c>
      <c r="J24" s="15">
        <v>38.339576211222798</v>
      </c>
      <c r="K24" s="15">
        <v>37.538401070767804</v>
      </c>
      <c r="L24" s="15">
        <v>46.459812648925222</v>
      </c>
    </row>
    <row r="25" spans="1:12" x14ac:dyDescent="0.35">
      <c r="A25" s="70" t="s">
        <v>152</v>
      </c>
      <c r="B25" s="73">
        <v>35</v>
      </c>
      <c r="C25" s="15">
        <v>38.287459795430053</v>
      </c>
      <c r="D25" s="15">
        <v>29.684662947147796</v>
      </c>
      <c r="E25" s="15">
        <v>46.08145850655211</v>
      </c>
      <c r="F25" s="15">
        <v>38.71223570159605</v>
      </c>
      <c r="G25" s="15">
        <v>45.997957978510534</v>
      </c>
      <c r="H25" s="15">
        <v>35.94730769587445</v>
      </c>
      <c r="I25" s="15">
        <v>47.431099110102487</v>
      </c>
      <c r="J25" s="15">
        <v>35.547073325834262</v>
      </c>
      <c r="K25" s="15">
        <v>35.431932687416555</v>
      </c>
      <c r="L25" s="15">
        <v>34.963378062723429</v>
      </c>
    </row>
    <row r="26" spans="1:12" x14ac:dyDescent="0.35">
      <c r="A26" s="70" t="s">
        <v>153</v>
      </c>
      <c r="B26" s="73">
        <v>26</v>
      </c>
      <c r="C26" s="15">
        <v>30.43056975103001</v>
      </c>
      <c r="D26" s="15">
        <v>33.07514219304268</v>
      </c>
      <c r="E26" s="15">
        <v>26.846787376224633</v>
      </c>
      <c r="F26" s="15">
        <v>37.84089185091694</v>
      </c>
      <c r="G26" s="15">
        <v>33.000494519659775</v>
      </c>
      <c r="H26" s="15">
        <v>39.151506497764991</v>
      </c>
      <c r="I26" s="15">
        <v>31.16460274208816</v>
      </c>
      <c r="J26" s="15">
        <v>40.152787475672</v>
      </c>
      <c r="K26" s="15">
        <v>30.954838650172885</v>
      </c>
      <c r="L26" s="15">
        <v>31.42003568143889</v>
      </c>
    </row>
    <row r="27" spans="1:12" x14ac:dyDescent="0.35">
      <c r="A27" s="70" t="s">
        <v>154</v>
      </c>
      <c r="B27" s="73">
        <v>27</v>
      </c>
      <c r="C27" s="15">
        <v>22.245687936695909</v>
      </c>
      <c r="D27" s="15">
        <v>24.486313532851671</v>
      </c>
      <c r="E27" s="15">
        <v>26.510248758767695</v>
      </c>
      <c r="F27" s="15">
        <v>22.763357863039001</v>
      </c>
      <c r="G27" s="15">
        <v>29.364379191184948</v>
      </c>
      <c r="H27" s="15">
        <v>27.101321531286249</v>
      </c>
      <c r="I27" s="15">
        <v>30.318470707481517</v>
      </c>
      <c r="J27" s="15">
        <v>25.707620599931058</v>
      </c>
      <c r="K27" s="15">
        <v>31.594411804890878</v>
      </c>
      <c r="L27" s="15">
        <v>26.087281981409955</v>
      </c>
    </row>
    <row r="28" spans="1:12" x14ac:dyDescent="0.35">
      <c r="A28" s="70" t="s">
        <v>155</v>
      </c>
      <c r="B28" s="73">
        <v>20</v>
      </c>
      <c r="C28" s="15">
        <v>22.708309841031742</v>
      </c>
      <c r="D28" s="15">
        <v>19.959814330056894</v>
      </c>
      <c r="E28" s="15">
        <v>21.18830697170587</v>
      </c>
      <c r="F28" s="15">
        <v>22.641988746720479</v>
      </c>
      <c r="G28" s="15">
        <v>20.171278827411967</v>
      </c>
      <c r="H28" s="15">
        <v>25.189526164610147</v>
      </c>
      <c r="I28" s="15">
        <v>23.394342491192145</v>
      </c>
      <c r="J28" s="15">
        <v>25.535504411207029</v>
      </c>
      <c r="K28" s="15">
        <v>22.48792868938078</v>
      </c>
      <c r="L28" s="15">
        <v>27.005300021644278</v>
      </c>
    </row>
    <row r="29" spans="1:12" x14ac:dyDescent="0.35">
      <c r="A29" s="70" t="s">
        <v>156</v>
      </c>
      <c r="B29" s="73">
        <v>30</v>
      </c>
      <c r="C29" s="15">
        <v>18.298941319946955</v>
      </c>
      <c r="D29" s="15">
        <v>19.707186480032963</v>
      </c>
      <c r="E29" s="15">
        <v>18.274540695099311</v>
      </c>
      <c r="F29" s="15">
        <v>18.92760215540477</v>
      </c>
      <c r="G29" s="15">
        <v>19.845552424834299</v>
      </c>
      <c r="H29" s="15">
        <v>19.427286768166852</v>
      </c>
      <c r="I29" s="15">
        <v>22.084483862450494</v>
      </c>
      <c r="J29" s="15">
        <v>21.080973747693672</v>
      </c>
      <c r="K29" s="15">
        <v>22.190371953610022</v>
      </c>
      <c r="L29" s="15">
        <v>21.106646143584314</v>
      </c>
    </row>
    <row r="30" spans="1:12" x14ac:dyDescent="0.35">
      <c r="A30" s="70" t="s">
        <v>157</v>
      </c>
      <c r="B30" s="73">
        <v>25</v>
      </c>
      <c r="C30" s="15">
        <v>24.707346877499834</v>
      </c>
      <c r="D30" s="15">
        <v>17.354955803106112</v>
      </c>
      <c r="E30" s="15">
        <v>18.124694862803793</v>
      </c>
      <c r="F30" s="15">
        <v>17.361610038410955</v>
      </c>
      <c r="G30" s="15">
        <v>17.691434223930379</v>
      </c>
      <c r="H30" s="15">
        <v>19.469940933587498</v>
      </c>
      <c r="I30" s="15">
        <v>18.752177092515538</v>
      </c>
      <c r="J30" s="15">
        <v>20.584535109554192</v>
      </c>
      <c r="K30" s="15">
        <v>19.747664192040641</v>
      </c>
      <c r="L30" s="15">
        <v>21.245707528184216</v>
      </c>
    </row>
    <row r="31" spans="1:12" x14ac:dyDescent="0.35">
      <c r="A31" s="70" t="s">
        <v>158</v>
      </c>
      <c r="B31" s="73">
        <v>16</v>
      </c>
      <c r="C31" s="15">
        <v>22.459064630123571</v>
      </c>
      <c r="D31" s="15">
        <v>21.735565100764703</v>
      </c>
      <c r="E31" s="15">
        <v>17.002059766900828</v>
      </c>
      <c r="F31" s="15">
        <v>17.378588697111255</v>
      </c>
      <c r="G31" s="15">
        <v>16.993660599998147</v>
      </c>
      <c r="H31" s="15">
        <v>18.378203225210509</v>
      </c>
      <c r="I31" s="15">
        <v>19.06632572910269</v>
      </c>
      <c r="J31" s="15">
        <v>18.754474775052003</v>
      </c>
      <c r="K31" s="15">
        <v>19.780118819650848</v>
      </c>
      <c r="L31" s="15">
        <v>20.022867114068159</v>
      </c>
    </row>
    <row r="32" spans="1:12" x14ac:dyDescent="0.35">
      <c r="A32" s="70" t="s">
        <v>159</v>
      </c>
      <c r="B32" s="73">
        <v>15</v>
      </c>
      <c r="C32" s="15">
        <v>17.570510498943147</v>
      </c>
      <c r="D32" s="15">
        <v>21.165175309027052</v>
      </c>
      <c r="E32" s="15">
        <v>20.498230162660608</v>
      </c>
      <c r="F32" s="15">
        <v>17.251325288995197</v>
      </c>
      <c r="G32" s="15">
        <v>17.446953988593169</v>
      </c>
      <c r="H32" s="15">
        <v>18.48286691445724</v>
      </c>
      <c r="I32" s="15">
        <v>18.895927152506232</v>
      </c>
      <c r="J32" s="15">
        <v>19.515587086046722</v>
      </c>
      <c r="K32" s="15">
        <v>19.136616721395612</v>
      </c>
      <c r="L32" s="15">
        <v>20.648730737936887</v>
      </c>
    </row>
    <row r="33" spans="1:12" x14ac:dyDescent="0.35">
      <c r="A33" s="70" t="s">
        <v>160</v>
      </c>
      <c r="B33" s="73">
        <v>10</v>
      </c>
      <c r="C33" s="15">
        <v>16.751014304662199</v>
      </c>
      <c r="D33" s="15">
        <v>18.732725561869177</v>
      </c>
      <c r="E33" s="15">
        <v>20.794201982862376</v>
      </c>
      <c r="F33" s="15">
        <v>20.211441220677738</v>
      </c>
      <c r="G33" s="15">
        <v>17.927445146699611</v>
      </c>
      <c r="H33" s="15">
        <v>19.223835883887642</v>
      </c>
      <c r="I33" s="15">
        <v>19.492814857225987</v>
      </c>
      <c r="J33" s="15">
        <v>19.90390317877155</v>
      </c>
      <c r="K33" s="15">
        <v>20.221636363074005</v>
      </c>
      <c r="L33" s="15">
        <v>20.730101321034592</v>
      </c>
    </row>
    <row r="34" spans="1:12" x14ac:dyDescent="0.35">
      <c r="A34" s="70" t="s">
        <v>161</v>
      </c>
      <c r="B34" s="73">
        <v>25</v>
      </c>
      <c r="C34" s="15">
        <v>13.581150987232785</v>
      </c>
      <c r="D34" s="15">
        <v>18.434717480858811</v>
      </c>
      <c r="E34" s="15">
        <v>20.015247648425451</v>
      </c>
      <c r="F34" s="15">
        <v>21.167581197973664</v>
      </c>
      <c r="G34" s="15">
        <v>20.668310546958061</v>
      </c>
      <c r="H34" s="15">
        <v>20.188683686603916</v>
      </c>
      <c r="I34" s="15">
        <v>20.599790254230356</v>
      </c>
      <c r="J34" s="15">
        <v>20.917728059430324</v>
      </c>
      <c r="K34" s="15">
        <v>21.165365537233559</v>
      </c>
      <c r="L34" s="15">
        <v>22.16115419168931</v>
      </c>
    </row>
    <row r="35" spans="1:12" x14ac:dyDescent="0.35">
      <c r="A35" s="70" t="s">
        <v>162</v>
      </c>
      <c r="B35" s="73">
        <v>31</v>
      </c>
      <c r="C35" s="15">
        <v>25.138888698859226</v>
      </c>
      <c r="D35" s="15">
        <v>16.432191493562684</v>
      </c>
      <c r="E35" s="15">
        <v>20.143865683616454</v>
      </c>
      <c r="F35" s="15">
        <v>21.348679757123659</v>
      </c>
      <c r="G35" s="15">
        <v>21.987211231788912</v>
      </c>
      <c r="H35" s="15">
        <v>22.705503280356705</v>
      </c>
      <c r="I35" s="15">
        <v>21.870286601566871</v>
      </c>
      <c r="J35" s="15">
        <v>22.193130850182612</v>
      </c>
      <c r="K35" s="15">
        <v>22.480915842098401</v>
      </c>
      <c r="L35" s="15">
        <v>23.396182640159711</v>
      </c>
    </row>
    <row r="36" spans="1:12" x14ac:dyDescent="0.35">
      <c r="A36" s="70" t="s">
        <v>163</v>
      </c>
      <c r="B36" s="73">
        <v>28</v>
      </c>
      <c r="C36" s="15">
        <v>30.902520098962817</v>
      </c>
      <c r="D36" s="15">
        <v>25.858727543958171</v>
      </c>
      <c r="E36" s="15">
        <v>19.055701350512326</v>
      </c>
      <c r="F36" s="15">
        <v>21.961142643901272</v>
      </c>
      <c r="G36" s="15">
        <v>22.897493856062599</v>
      </c>
      <c r="H36" s="15">
        <v>24.382606387724895</v>
      </c>
      <c r="I36" s="15">
        <v>24.412776490558908</v>
      </c>
      <c r="J36" s="15">
        <v>23.746958814234873</v>
      </c>
      <c r="K36" s="15">
        <v>24.103967598710454</v>
      </c>
      <c r="L36" s="15">
        <v>25.031483653727086</v>
      </c>
    </row>
    <row r="37" spans="1:12" x14ac:dyDescent="0.35">
      <c r="A37" s="70" t="s">
        <v>164</v>
      </c>
      <c r="B37" s="73">
        <v>24</v>
      </c>
      <c r="C37" s="15">
        <v>28.974245776265057</v>
      </c>
      <c r="D37" s="15">
        <v>31.227739941555761</v>
      </c>
      <c r="E37" s="15">
        <v>26.834625843377513</v>
      </c>
      <c r="F37" s="15">
        <v>21.339125362424028</v>
      </c>
      <c r="G37" s="15">
        <v>23.658618272164148</v>
      </c>
      <c r="H37" s="15">
        <v>25.529010970191539</v>
      </c>
      <c r="I37" s="15">
        <v>26.172305115975384</v>
      </c>
      <c r="J37" s="15">
        <v>26.029093318374855</v>
      </c>
      <c r="K37" s="15">
        <v>25.766566424883187</v>
      </c>
      <c r="L37" s="15">
        <v>26.647776752424754</v>
      </c>
    </row>
    <row r="38" spans="1:12" x14ac:dyDescent="0.35">
      <c r="A38" s="70" t="s">
        <v>165</v>
      </c>
      <c r="B38" s="73">
        <v>30</v>
      </c>
      <c r="C38" s="15">
        <v>26.46672015014817</v>
      </c>
      <c r="D38" s="15">
        <v>30.087722544372202</v>
      </c>
      <c r="E38" s="15">
        <v>31.99021964098867</v>
      </c>
      <c r="F38" s="15">
        <v>28.015802754767268</v>
      </c>
      <c r="G38" s="15">
        <v>23.422729324644592</v>
      </c>
      <c r="H38" s="15">
        <v>26.41393238135014</v>
      </c>
      <c r="I38" s="15">
        <v>27.589809768768831</v>
      </c>
      <c r="J38" s="15">
        <v>27.818345327776029</v>
      </c>
      <c r="K38" s="15">
        <v>28.042966854427668</v>
      </c>
      <c r="L38" s="15">
        <v>28.351660942691197</v>
      </c>
    </row>
    <row r="39" spans="1:12" x14ac:dyDescent="0.35">
      <c r="A39" s="70" t="s">
        <v>166</v>
      </c>
      <c r="B39" s="73">
        <v>26</v>
      </c>
      <c r="C39" s="15">
        <v>31.911623058292196</v>
      </c>
      <c r="D39" s="15">
        <v>28.479790529757274</v>
      </c>
      <c r="E39" s="15">
        <v>31.225559923044923</v>
      </c>
      <c r="F39" s="15">
        <v>32.869423415188983</v>
      </c>
      <c r="G39" s="15">
        <v>29.129237010226852</v>
      </c>
      <c r="H39" s="15">
        <v>26.274563277743528</v>
      </c>
      <c r="I39" s="15">
        <v>28.494991258695372</v>
      </c>
      <c r="J39" s="15">
        <v>29.206587092330086</v>
      </c>
      <c r="K39" s="15">
        <v>29.807877837799037</v>
      </c>
      <c r="L39" s="15">
        <v>30.397561883055953</v>
      </c>
    </row>
    <row r="40" spans="1:12" x14ac:dyDescent="0.35">
      <c r="A40" s="70" t="s">
        <v>167</v>
      </c>
      <c r="B40" s="73">
        <v>44</v>
      </c>
      <c r="C40" s="15">
        <v>28.217569469436008</v>
      </c>
      <c r="D40" s="15">
        <v>33.313758222069652</v>
      </c>
      <c r="E40" s="15">
        <v>30.094304408526245</v>
      </c>
      <c r="F40" s="15">
        <v>32.180994273971017</v>
      </c>
      <c r="G40" s="15">
        <v>33.519364825102429</v>
      </c>
      <c r="H40" s="15">
        <v>30.986427990245655</v>
      </c>
      <c r="I40" s="15">
        <v>28.299425830374329</v>
      </c>
      <c r="J40" s="15">
        <v>29.878082624478715</v>
      </c>
      <c r="K40" s="15">
        <v>31.037145866120049</v>
      </c>
      <c r="L40" s="15">
        <v>31.860202124344006</v>
      </c>
    </row>
    <row r="41" spans="1:12" x14ac:dyDescent="0.35">
      <c r="A41" s="70" t="s">
        <v>168</v>
      </c>
      <c r="B41" s="73">
        <v>39</v>
      </c>
      <c r="C41" s="15">
        <v>44.197006891199642</v>
      </c>
      <c r="D41" s="15">
        <v>30.082551019074984</v>
      </c>
      <c r="E41" s="15">
        <v>34.66117899662995</v>
      </c>
      <c r="F41" s="15">
        <v>31.641713448550735</v>
      </c>
      <c r="G41" s="15">
        <v>33.185336702988508</v>
      </c>
      <c r="H41" s="15">
        <v>35.231751616239137</v>
      </c>
      <c r="I41" s="15">
        <v>32.531541353979456</v>
      </c>
      <c r="J41" s="15">
        <v>29.885660181059681</v>
      </c>
      <c r="K41" s="15">
        <v>31.792508485200965</v>
      </c>
      <c r="L41" s="15">
        <v>33.143148093698287</v>
      </c>
    </row>
    <row r="42" spans="1:12" x14ac:dyDescent="0.35">
      <c r="A42" s="70" t="s">
        <v>169</v>
      </c>
      <c r="B42" s="73">
        <v>53</v>
      </c>
      <c r="C42" s="15">
        <v>38.68396919722548</v>
      </c>
      <c r="D42" s="15">
        <v>44.071915214263015</v>
      </c>
      <c r="E42" s="15">
        <v>31.410225492362283</v>
      </c>
      <c r="F42" s="15">
        <v>35.52889331746416</v>
      </c>
      <c r="G42" s="15">
        <v>32.631623665649464</v>
      </c>
      <c r="H42" s="15">
        <v>34.617622394048276</v>
      </c>
      <c r="I42" s="15">
        <v>36.200012514252379</v>
      </c>
      <c r="J42" s="15">
        <v>33.314477245444479</v>
      </c>
      <c r="K42" s="15">
        <v>31.489231470322434</v>
      </c>
      <c r="L42" s="15">
        <v>33.472953263248399</v>
      </c>
    </row>
    <row r="43" spans="1:12" x14ac:dyDescent="0.35">
      <c r="A43" s="70" t="s">
        <v>170</v>
      </c>
      <c r="B43" s="73">
        <v>46</v>
      </c>
      <c r="C43" s="15">
        <v>52.745036124776227</v>
      </c>
      <c r="D43" s="15">
        <v>38.599485630736694</v>
      </c>
      <c r="E43" s="15">
        <v>44.108586971068171</v>
      </c>
      <c r="F43" s="15">
        <v>32.60864213828313</v>
      </c>
      <c r="G43" s="15">
        <v>36.274273973595264</v>
      </c>
      <c r="H43" s="15">
        <v>34.264249343950283</v>
      </c>
      <c r="I43" s="15">
        <v>35.7038786853132</v>
      </c>
      <c r="J43" s="15">
        <v>36.856158573748431</v>
      </c>
      <c r="K43" s="15">
        <v>34.552897889522839</v>
      </c>
      <c r="L43" s="15">
        <v>33.176332013406054</v>
      </c>
    </row>
    <row r="44" spans="1:12" x14ac:dyDescent="0.35">
      <c r="A44" s="70" t="s">
        <v>171</v>
      </c>
      <c r="B44" s="73">
        <v>33</v>
      </c>
      <c r="C44" s="15">
        <v>46.001068891622594</v>
      </c>
      <c r="D44" s="15">
        <v>52.605332740740103</v>
      </c>
      <c r="E44" s="15">
        <v>38.802743720561175</v>
      </c>
      <c r="F44" s="15">
        <v>44.361404247952279</v>
      </c>
      <c r="G44" s="15">
        <v>33.678914246648347</v>
      </c>
      <c r="H44" s="15">
        <v>37.680795848424204</v>
      </c>
      <c r="I44" s="15">
        <v>35.593668400602624</v>
      </c>
      <c r="J44" s="15">
        <v>36.545559573246493</v>
      </c>
      <c r="K44" s="15">
        <v>38.002607209334407</v>
      </c>
      <c r="L44" s="15">
        <v>35.995580741048357</v>
      </c>
    </row>
    <row r="45" spans="1:12" x14ac:dyDescent="0.35">
      <c r="A45" s="70" t="s">
        <v>172</v>
      </c>
      <c r="B45" s="73">
        <v>40</v>
      </c>
      <c r="C45" s="15">
        <v>33.519487759820869</v>
      </c>
      <c r="D45" s="15">
        <v>45.526624384710509</v>
      </c>
      <c r="E45" s="15">
        <v>52.017952127195358</v>
      </c>
      <c r="F45" s="15">
        <v>38.761060084183541</v>
      </c>
      <c r="G45" s="15">
        <v>44.183154596275436</v>
      </c>
      <c r="H45" s="15">
        <v>34.852798884338753</v>
      </c>
      <c r="I45" s="15">
        <v>38.393284081556409</v>
      </c>
      <c r="J45" s="15">
        <v>36.236803192413646</v>
      </c>
      <c r="K45" s="15">
        <v>37.377521831161481</v>
      </c>
      <c r="L45" s="15">
        <v>38.92198428284614</v>
      </c>
    </row>
    <row r="46" spans="1:12" x14ac:dyDescent="0.35">
      <c r="A46" s="70" t="s">
        <v>173</v>
      </c>
      <c r="B46" s="73">
        <v>42</v>
      </c>
      <c r="C46" s="15">
        <v>40.090903966555601</v>
      </c>
      <c r="D46" s="15">
        <v>34.051550906489673</v>
      </c>
      <c r="E46" s="15">
        <v>45.303859358770758</v>
      </c>
      <c r="F46" s="15">
        <v>51.634464624053898</v>
      </c>
      <c r="G46" s="15">
        <v>38.806758554756392</v>
      </c>
      <c r="H46" s="15">
        <v>44.641435765048264</v>
      </c>
      <c r="I46" s="15">
        <v>35.813546646036613</v>
      </c>
      <c r="J46" s="15">
        <v>38.93837021422555</v>
      </c>
      <c r="K46" s="15">
        <v>37.194507309157018</v>
      </c>
      <c r="L46" s="15">
        <v>38.390619569197312</v>
      </c>
    </row>
    <row r="47" spans="1:12" x14ac:dyDescent="0.35">
      <c r="A47" s="70" t="s">
        <v>174</v>
      </c>
      <c r="B47" s="73">
        <v>36</v>
      </c>
      <c r="C47" s="15">
        <v>41.952751553233071</v>
      </c>
      <c r="D47" s="15">
        <v>40.05997020441437</v>
      </c>
      <c r="E47" s="15">
        <v>34.474440820128358</v>
      </c>
      <c r="F47" s="15">
        <v>45.007856149870747</v>
      </c>
      <c r="G47" s="15">
        <v>51.081644336451141</v>
      </c>
      <c r="H47" s="15">
        <v>39.27523894366503</v>
      </c>
      <c r="I47" s="15">
        <v>44.807931689423008</v>
      </c>
      <c r="J47" s="15">
        <v>36.413670465961189</v>
      </c>
      <c r="K47" s="15">
        <v>39.573443842398468</v>
      </c>
      <c r="L47" s="15">
        <v>38.155119745333067</v>
      </c>
    </row>
    <row r="48" spans="1:12" x14ac:dyDescent="0.35">
      <c r="A48" s="70" t="s">
        <v>175</v>
      </c>
      <c r="B48" s="73">
        <v>38</v>
      </c>
      <c r="C48" s="15">
        <v>36.615800381642764</v>
      </c>
      <c r="D48" s="15">
        <v>41.964052098253553</v>
      </c>
      <c r="E48" s="15">
        <v>40.108371535716117</v>
      </c>
      <c r="F48" s="15">
        <v>34.917891999679284</v>
      </c>
      <c r="G48" s="15">
        <v>44.772444690326616</v>
      </c>
      <c r="H48" s="15">
        <v>51.09285793148446</v>
      </c>
      <c r="I48" s="15">
        <v>39.614358035267486</v>
      </c>
      <c r="J48" s="15">
        <v>44.945577383172079</v>
      </c>
      <c r="K48" s="15">
        <v>37.196972627089693</v>
      </c>
      <c r="L48" s="15">
        <v>40.417859463249691</v>
      </c>
    </row>
    <row r="49" spans="1:12" x14ac:dyDescent="0.35">
      <c r="A49" s="70" t="s">
        <v>176</v>
      </c>
      <c r="B49" s="73">
        <v>26</v>
      </c>
      <c r="C49" s="15">
        <v>38.129372346175799</v>
      </c>
      <c r="D49" s="15">
        <v>36.919150369064155</v>
      </c>
      <c r="E49" s="15">
        <v>41.792946230168809</v>
      </c>
      <c r="F49" s="15">
        <v>39.965394849058136</v>
      </c>
      <c r="G49" s="15">
        <v>35.106292827861786</v>
      </c>
      <c r="H49" s="15">
        <v>44.752622220956439</v>
      </c>
      <c r="I49" s="15">
        <v>50.700597787035939</v>
      </c>
      <c r="J49" s="15">
        <v>39.671668963571292</v>
      </c>
      <c r="K49" s="15">
        <v>45.040277191035727</v>
      </c>
      <c r="L49" s="15">
        <v>37.951767164272383</v>
      </c>
    </row>
    <row r="50" spans="1:12" x14ac:dyDescent="0.35">
      <c r="A50" s="70" t="s">
        <v>177</v>
      </c>
      <c r="B50" s="73">
        <v>39</v>
      </c>
      <c r="C50" s="15">
        <v>27.52057709327125</v>
      </c>
      <c r="D50" s="15">
        <v>38.372198715904197</v>
      </c>
      <c r="E50" s="15">
        <v>37.33760305634803</v>
      </c>
      <c r="F50" s="15">
        <v>41.819001895456005</v>
      </c>
      <c r="G50" s="15">
        <v>39.942059026578491</v>
      </c>
      <c r="H50" s="15">
        <v>35.824411535429974</v>
      </c>
      <c r="I50" s="15">
        <v>44.753234810787816</v>
      </c>
      <c r="J50" s="15">
        <v>50.51815359100523</v>
      </c>
      <c r="K50" s="15">
        <v>40.010658664884019</v>
      </c>
      <c r="L50" s="15">
        <v>45.562662828450065</v>
      </c>
    </row>
    <row r="51" spans="1:12" x14ac:dyDescent="0.35">
      <c r="A51" s="70" t="s">
        <v>178</v>
      </c>
      <c r="B51" s="73">
        <v>41</v>
      </c>
      <c r="C51" s="15">
        <v>39.737022776326306</v>
      </c>
      <c r="D51" s="15">
        <v>28.785398556538034</v>
      </c>
      <c r="E51" s="15">
        <v>38.661178067184721</v>
      </c>
      <c r="F51" s="15">
        <v>37.749423691445543</v>
      </c>
      <c r="G51" s="15">
        <v>41.826592558989056</v>
      </c>
      <c r="H51" s="15">
        <v>40.362408486310649</v>
      </c>
      <c r="I51" s="15">
        <v>36.329226486766323</v>
      </c>
      <c r="J51" s="15">
        <v>44.805780619009973</v>
      </c>
      <c r="K51" s="15">
        <v>50.521826706627145</v>
      </c>
      <c r="L51" s="15">
        <v>40.654511173886931</v>
      </c>
    </row>
    <row r="52" spans="1:12" x14ac:dyDescent="0.35">
      <c r="A52" s="70" t="s">
        <v>179</v>
      </c>
      <c r="B52" s="73">
        <v>43</v>
      </c>
      <c r="C52" s="15">
        <v>41.001353506973757</v>
      </c>
      <c r="D52" s="15">
        <v>40.069894999780573</v>
      </c>
      <c r="E52" s="15">
        <v>29.742694290463639</v>
      </c>
      <c r="F52" s="15">
        <v>38.694219249391281</v>
      </c>
      <c r="G52" s="15">
        <v>37.868063044092104</v>
      </c>
      <c r="H52" s="15">
        <v>42.021078147388273</v>
      </c>
      <c r="I52" s="15">
        <v>40.345988880852524</v>
      </c>
      <c r="J52" s="15">
        <v>36.607751146147258</v>
      </c>
      <c r="K52" s="15">
        <v>44.715846446727106</v>
      </c>
      <c r="L52" s="15">
        <v>50.602975451037103</v>
      </c>
    </row>
    <row r="53" spans="1:12" x14ac:dyDescent="0.35">
      <c r="A53" s="70" t="s">
        <v>180</v>
      </c>
      <c r="B53" s="73">
        <v>33</v>
      </c>
      <c r="C53" s="15">
        <v>43.165704831449979</v>
      </c>
      <c r="D53" s="15">
        <v>40.978399700010037</v>
      </c>
      <c r="E53" s="15">
        <v>40.377676851716132</v>
      </c>
      <c r="F53" s="15">
        <v>30.589486856479176</v>
      </c>
      <c r="G53" s="15">
        <v>38.711164867786408</v>
      </c>
      <c r="H53" s="15">
        <v>38.412912009138601</v>
      </c>
      <c r="I53" s="15">
        <v>42.020561741690422</v>
      </c>
      <c r="J53" s="15">
        <v>40.391472614418198</v>
      </c>
      <c r="K53" s="15">
        <v>36.950611855513934</v>
      </c>
      <c r="L53" s="15">
        <v>45.027853780166524</v>
      </c>
    </row>
    <row r="54" spans="1:12" x14ac:dyDescent="0.35">
      <c r="A54" s="70" t="s">
        <v>181</v>
      </c>
      <c r="B54" s="73">
        <v>44</v>
      </c>
      <c r="C54" s="15">
        <v>33.565740937838335</v>
      </c>
      <c r="D54" s="15">
        <v>43.085550952724731</v>
      </c>
      <c r="E54" s="15">
        <v>40.944663762762403</v>
      </c>
      <c r="F54" s="15">
        <v>40.513563189752908</v>
      </c>
      <c r="G54" s="15">
        <v>31.222666542972341</v>
      </c>
      <c r="H54" s="15">
        <v>39.029120785218907</v>
      </c>
      <c r="I54" s="15">
        <v>38.580347713113767</v>
      </c>
      <c r="J54" s="15">
        <v>42.000311032441871</v>
      </c>
      <c r="K54" s="15">
        <v>40.392919858509529</v>
      </c>
      <c r="L54" s="15">
        <v>37.550920263526613</v>
      </c>
    </row>
    <row r="55" spans="1:12" x14ac:dyDescent="0.35">
      <c r="A55" s="70" t="s">
        <v>182</v>
      </c>
      <c r="B55" s="73">
        <v>40</v>
      </c>
      <c r="C55" s="15">
        <v>43.962806969995711</v>
      </c>
      <c r="D55" s="15">
        <v>33.94212236319526</v>
      </c>
      <c r="E55" s="15">
        <v>42.955630331126009</v>
      </c>
      <c r="F55" s="15">
        <v>40.786353755387118</v>
      </c>
      <c r="G55" s="15">
        <v>40.522857529465867</v>
      </c>
      <c r="H55" s="15">
        <v>32.189872849386781</v>
      </c>
      <c r="I55" s="15">
        <v>39.028480287123784</v>
      </c>
      <c r="J55" s="15">
        <v>38.748204556955429</v>
      </c>
      <c r="K55" s="15">
        <v>41.936194823074189</v>
      </c>
      <c r="L55" s="15">
        <v>40.739946491682531</v>
      </c>
    </row>
    <row r="56" spans="1:12" x14ac:dyDescent="0.35">
      <c r="A56" s="70" t="s">
        <v>183</v>
      </c>
      <c r="B56" s="73">
        <v>38</v>
      </c>
      <c r="C56" s="15">
        <v>39.771338735903171</v>
      </c>
      <c r="D56" s="15">
        <v>43.83516460003883</v>
      </c>
      <c r="E56" s="15">
        <v>34.297268110657619</v>
      </c>
      <c r="F56" s="15">
        <v>42.758118426325417</v>
      </c>
      <c r="G56" s="15">
        <v>40.610383661251923</v>
      </c>
      <c r="H56" s="15">
        <v>40.916029293666497</v>
      </c>
      <c r="I56" s="15">
        <v>32.752270979880748</v>
      </c>
      <c r="J56" s="15">
        <v>39.071506694346205</v>
      </c>
      <c r="K56" s="15">
        <v>38.860635495590785</v>
      </c>
      <c r="L56" s="15">
        <v>42.298516897841466</v>
      </c>
    </row>
    <row r="57" spans="1:12" x14ac:dyDescent="0.35">
      <c r="A57" s="70" t="s">
        <v>184</v>
      </c>
      <c r="B57" s="73">
        <v>54</v>
      </c>
      <c r="C57" s="15">
        <v>38.426644820637513</v>
      </c>
      <c r="D57" s="15">
        <v>39.41939430041441</v>
      </c>
      <c r="E57" s="15">
        <v>43.613645670141153</v>
      </c>
      <c r="F57" s="15">
        <v>34.512997767363558</v>
      </c>
      <c r="G57" s="15">
        <v>42.443301705485879</v>
      </c>
      <c r="H57" s="15">
        <v>40.777962793198668</v>
      </c>
      <c r="I57" s="15">
        <v>40.876401637489934</v>
      </c>
      <c r="J57" s="15">
        <v>33.264367983681645</v>
      </c>
      <c r="K57" s="15">
        <v>38.979231055023966</v>
      </c>
      <c r="L57" s="15">
        <v>39.297877574353521</v>
      </c>
    </row>
    <row r="58" spans="1:12" x14ac:dyDescent="0.35">
      <c r="A58" s="70" t="s">
        <v>185</v>
      </c>
      <c r="B58" s="73">
        <v>49</v>
      </c>
      <c r="C58" s="15">
        <v>53.071539244630515</v>
      </c>
      <c r="D58" s="15">
        <v>38.679444099622735</v>
      </c>
      <c r="E58" s="15">
        <v>39.124050192909849</v>
      </c>
      <c r="F58" s="15">
        <v>43.340128522409813</v>
      </c>
      <c r="G58" s="15">
        <v>34.65972821709147</v>
      </c>
      <c r="H58" s="15">
        <v>42.540083989048469</v>
      </c>
      <c r="I58" s="15">
        <v>40.603649231680862</v>
      </c>
      <c r="J58" s="15">
        <v>40.920106015666683</v>
      </c>
      <c r="K58" s="15">
        <v>33.63533930351732</v>
      </c>
      <c r="L58" s="15">
        <v>39.319346281481742</v>
      </c>
    </row>
    <row r="59" spans="1:12" x14ac:dyDescent="0.35">
      <c r="A59" s="70" t="s">
        <v>186</v>
      </c>
      <c r="B59" s="73">
        <v>51</v>
      </c>
      <c r="C59" s="15">
        <v>48.612732040330144</v>
      </c>
      <c r="D59" s="15">
        <v>52.134380409127388</v>
      </c>
      <c r="E59" s="15">
        <v>38.906311592299417</v>
      </c>
      <c r="F59" s="15">
        <v>38.822013363175536</v>
      </c>
      <c r="G59" s="15">
        <v>43.063941981286789</v>
      </c>
      <c r="H59" s="15">
        <v>35.219721604501238</v>
      </c>
      <c r="I59" s="15">
        <v>42.31244346098007</v>
      </c>
      <c r="J59" s="15">
        <v>40.615148924776825</v>
      </c>
      <c r="K59" s="15">
        <v>40.853032057363109</v>
      </c>
      <c r="L59" s="15">
        <v>34.354156815092558</v>
      </c>
    </row>
    <row r="60" spans="1:12" x14ac:dyDescent="0.35">
      <c r="A60" s="70" t="s">
        <v>187</v>
      </c>
      <c r="B60" s="73">
        <v>36</v>
      </c>
      <c r="C60" s="15">
        <v>50.284419626308207</v>
      </c>
      <c r="D60" s="15">
        <v>48.070022419895764</v>
      </c>
      <c r="E60" s="15">
        <v>51.236274118821058</v>
      </c>
      <c r="F60" s="15">
        <v>39.001972546114644</v>
      </c>
      <c r="G60" s="15">
        <v>38.499809736570967</v>
      </c>
      <c r="H60" s="15">
        <v>43.096923570675528</v>
      </c>
      <c r="I60" s="15">
        <v>35.368681089624921</v>
      </c>
      <c r="J60" s="15">
        <v>42.183071972819761</v>
      </c>
      <c r="K60" s="15">
        <v>40.45247172612526</v>
      </c>
      <c r="L60" s="15">
        <v>41.16124823698005</v>
      </c>
    </row>
    <row r="61" spans="1:12" x14ac:dyDescent="0.35">
      <c r="A61" s="70" t="s">
        <v>188</v>
      </c>
      <c r="B61" s="73">
        <v>32</v>
      </c>
      <c r="C61" s="15">
        <v>35.945169715507205</v>
      </c>
      <c r="D61" s="15">
        <v>49.357171959686134</v>
      </c>
      <c r="E61" s="15">
        <v>47.3949511213739</v>
      </c>
      <c r="F61" s="15">
        <v>50.200065744241144</v>
      </c>
      <c r="G61" s="15">
        <v>38.906329082340676</v>
      </c>
      <c r="H61" s="15">
        <v>38.440580434937537</v>
      </c>
      <c r="I61" s="15">
        <v>42.638245094050447</v>
      </c>
      <c r="J61" s="15">
        <v>35.493536637788438</v>
      </c>
      <c r="K61" s="15">
        <v>41.793274281372085</v>
      </c>
      <c r="L61" s="15">
        <v>40.562261710097573</v>
      </c>
    </row>
    <row r="62" spans="1:12" x14ac:dyDescent="0.35">
      <c r="A62" s="70" t="s">
        <v>189</v>
      </c>
      <c r="B62" s="73">
        <v>43</v>
      </c>
      <c r="C62" s="15">
        <v>32.735842508368698</v>
      </c>
      <c r="D62" s="15">
        <v>35.878486317410847</v>
      </c>
      <c r="E62" s="15">
        <v>48.685593822851487</v>
      </c>
      <c r="F62" s="15">
        <v>46.879416444059999</v>
      </c>
      <c r="G62" s="15">
        <v>49.388859504808771</v>
      </c>
      <c r="H62" s="15">
        <v>39.287763980753574</v>
      </c>
      <c r="I62" s="15">
        <v>38.199222085836404</v>
      </c>
      <c r="J62" s="15">
        <v>42.503090600627985</v>
      </c>
      <c r="K62" s="15">
        <v>35.604678079636905</v>
      </c>
      <c r="L62" s="15">
        <v>41.984454747134727</v>
      </c>
    </row>
    <row r="63" spans="1:12" x14ac:dyDescent="0.35">
      <c r="A63" s="70" t="s">
        <v>190</v>
      </c>
      <c r="B63" s="73">
        <v>34</v>
      </c>
      <c r="C63" s="15">
        <v>42.779118767647553</v>
      </c>
      <c r="D63" s="15">
        <v>33.099825317409326</v>
      </c>
      <c r="E63" s="15">
        <v>35.662536266628692</v>
      </c>
      <c r="F63" s="15">
        <v>47.845114728089555</v>
      </c>
      <c r="G63" s="15">
        <v>46.165222233612795</v>
      </c>
      <c r="H63" s="15">
        <v>48.757793215703181</v>
      </c>
      <c r="I63" s="15">
        <v>39.143545027731598</v>
      </c>
      <c r="J63" s="15">
        <v>37.975568848180217</v>
      </c>
      <c r="K63" s="15">
        <v>42.048109397376109</v>
      </c>
      <c r="L63" s="15">
        <v>35.937103098256813</v>
      </c>
    </row>
    <row r="64" spans="1:12" x14ac:dyDescent="0.35">
      <c r="A64" s="70" t="s">
        <v>191</v>
      </c>
      <c r="B64" s="73">
        <v>49</v>
      </c>
      <c r="C64" s="15">
        <v>34.552231088744925</v>
      </c>
      <c r="D64" s="15">
        <v>42.560762600307044</v>
      </c>
      <c r="E64" s="15">
        <v>33.448841814782696</v>
      </c>
      <c r="F64" s="15">
        <v>35.495881333389072</v>
      </c>
      <c r="G64" s="15">
        <v>47.149787783337999</v>
      </c>
      <c r="H64" s="15">
        <v>45.947564868856659</v>
      </c>
      <c r="I64" s="15">
        <v>47.991916926099535</v>
      </c>
      <c r="J64" s="15">
        <v>39.214060363290642</v>
      </c>
      <c r="K64" s="15">
        <v>37.730883320245248</v>
      </c>
      <c r="L64" s="15">
        <v>42.158340853755895</v>
      </c>
    </row>
    <row r="65" spans="1:12" x14ac:dyDescent="0.35">
      <c r="A65" s="70" t="s">
        <v>192</v>
      </c>
      <c r="B65" s="73">
        <v>44</v>
      </c>
      <c r="C65" s="15">
        <v>48.475162073120309</v>
      </c>
      <c r="D65" s="15">
        <v>34.660941105402621</v>
      </c>
      <c r="E65" s="15">
        <v>42.025870078381708</v>
      </c>
      <c r="F65" s="15">
        <v>33.396921688439008</v>
      </c>
      <c r="G65" s="15">
        <v>35.04806422351259</v>
      </c>
      <c r="H65" s="15">
        <v>46.480505763031175</v>
      </c>
      <c r="I65" s="15">
        <v>45.062661196387879</v>
      </c>
      <c r="J65" s="15">
        <v>47.035901464829657</v>
      </c>
      <c r="K65" s="15">
        <v>38.807650055378332</v>
      </c>
      <c r="L65" s="15">
        <v>37.630664154258618</v>
      </c>
    </row>
    <row r="66" spans="1:12" x14ac:dyDescent="0.35">
      <c r="A66" s="70" t="s">
        <v>193</v>
      </c>
      <c r="B66" s="73">
        <v>41</v>
      </c>
      <c r="C66" s="15">
        <v>43.599063052197735</v>
      </c>
      <c r="D66" s="15">
        <v>47.893617286297015</v>
      </c>
      <c r="E66" s="15">
        <v>34.712134483219401</v>
      </c>
      <c r="F66" s="15">
        <v>41.527660029685194</v>
      </c>
      <c r="G66" s="15">
        <v>33.319516779562292</v>
      </c>
      <c r="H66" s="15">
        <v>35.002997620866431</v>
      </c>
      <c r="I66" s="15">
        <v>45.609234747926585</v>
      </c>
      <c r="J66" s="15">
        <v>44.454823639715158</v>
      </c>
      <c r="K66" s="15">
        <v>46.091199943973031</v>
      </c>
      <c r="L66" s="15">
        <v>38.878807340072029</v>
      </c>
    </row>
    <row r="67" spans="1:12" x14ac:dyDescent="0.35">
      <c r="A67" s="70" t="s">
        <v>194</v>
      </c>
      <c r="B67" s="73">
        <v>38</v>
      </c>
      <c r="C67" s="15">
        <v>40.827877596736826</v>
      </c>
      <c r="D67" s="15">
        <v>43.155436286757002</v>
      </c>
      <c r="E67" s="15">
        <v>47.352025795217315</v>
      </c>
      <c r="F67" s="15">
        <v>34.714092538718845</v>
      </c>
      <c r="G67" s="15">
        <v>41.064709962967363</v>
      </c>
      <c r="H67" s="15">
        <v>33.579837620475821</v>
      </c>
      <c r="I67" s="15">
        <v>34.666848179840869</v>
      </c>
      <c r="J67" s="15">
        <v>45.016187824315949</v>
      </c>
      <c r="K67" s="15">
        <v>43.779663662793212</v>
      </c>
      <c r="L67" s="15">
        <v>45.730973250394015</v>
      </c>
    </row>
    <row r="68" spans="1:12" x14ac:dyDescent="0.35">
      <c r="A68" s="70" t="s">
        <v>195</v>
      </c>
      <c r="B68" s="73">
        <v>33</v>
      </c>
      <c r="C68" s="15">
        <v>37.605315132231581</v>
      </c>
      <c r="D68" s="15">
        <v>40.359490320223216</v>
      </c>
      <c r="E68" s="15">
        <v>42.492948275478383</v>
      </c>
      <c r="F68" s="15">
        <v>46.561086151500376</v>
      </c>
      <c r="G68" s="15">
        <v>34.498474409694076</v>
      </c>
      <c r="H68" s="15">
        <v>40.746117583930975</v>
      </c>
      <c r="I68" s="15">
        <v>33.278093773400222</v>
      </c>
      <c r="J68" s="15">
        <v>34.365713700082125</v>
      </c>
      <c r="K68" s="15">
        <v>44.07202220335455</v>
      </c>
      <c r="L68" s="15">
        <v>43.380805571150709</v>
      </c>
    </row>
    <row r="69" spans="1:12" x14ac:dyDescent="0.35">
      <c r="A69" s="70" t="s">
        <v>196</v>
      </c>
      <c r="B69" s="73">
        <v>42</v>
      </c>
      <c r="C69" s="15">
        <v>32.944193078417989</v>
      </c>
      <c r="D69" s="15">
        <v>37.100435689294528</v>
      </c>
      <c r="E69" s="15">
        <v>39.866805220113399</v>
      </c>
      <c r="F69" s="15">
        <v>41.747947964575097</v>
      </c>
      <c r="G69" s="15">
        <v>45.697572130992192</v>
      </c>
      <c r="H69" s="15">
        <v>34.544063818765075</v>
      </c>
      <c r="I69" s="15">
        <v>40.043313991327686</v>
      </c>
      <c r="J69" s="15">
        <v>33.123039670367945</v>
      </c>
      <c r="K69" s="15">
        <v>33.813309276389816</v>
      </c>
      <c r="L69" s="15">
        <v>43.615822984932194</v>
      </c>
    </row>
    <row r="70" spans="1:12" x14ac:dyDescent="0.35">
      <c r="A70" s="70" t="s">
        <v>197</v>
      </c>
      <c r="B70" s="73">
        <v>34</v>
      </c>
      <c r="C70" s="15">
        <v>41.361544216557739</v>
      </c>
      <c r="D70" s="15">
        <v>32.659113980324861</v>
      </c>
      <c r="E70" s="15">
        <v>36.575336265278821</v>
      </c>
      <c r="F70" s="15">
        <v>39.240188567583346</v>
      </c>
      <c r="G70" s="15">
        <v>40.920507884125719</v>
      </c>
      <c r="H70" s="15">
        <v>45.114204338044701</v>
      </c>
      <c r="I70" s="15">
        <v>34.176649800824578</v>
      </c>
      <c r="J70" s="15">
        <v>39.508816057784607</v>
      </c>
      <c r="K70" s="15">
        <v>32.657886196893507</v>
      </c>
      <c r="L70" s="15">
        <v>33.70999706834629</v>
      </c>
    </row>
    <row r="71" spans="1:12" x14ac:dyDescent="0.35">
      <c r="A71" s="70" t="s">
        <v>198</v>
      </c>
      <c r="B71" s="73">
        <v>35</v>
      </c>
      <c r="C71" s="15">
        <v>33.448369812873004</v>
      </c>
      <c r="D71" s="15">
        <v>40.596629845815713</v>
      </c>
      <c r="E71" s="15">
        <v>32.314977868220389</v>
      </c>
      <c r="F71" s="15">
        <v>35.93721259598184</v>
      </c>
      <c r="G71" s="15">
        <v>38.531000243566176</v>
      </c>
      <c r="H71" s="15">
        <v>40.349739841297321</v>
      </c>
      <c r="I71" s="15">
        <v>44.079642521424539</v>
      </c>
      <c r="J71" s="15">
        <v>33.954026356150671</v>
      </c>
      <c r="K71" s="15">
        <v>38.678620190427871</v>
      </c>
      <c r="L71" s="15">
        <v>32.600521796642404</v>
      </c>
    </row>
    <row r="72" spans="1:12" x14ac:dyDescent="0.35">
      <c r="A72" s="70" t="s">
        <v>199</v>
      </c>
      <c r="B72" s="73">
        <v>24</v>
      </c>
      <c r="C72" s="15">
        <v>34.345945409236947</v>
      </c>
      <c r="D72" s="15">
        <v>32.724796904760147</v>
      </c>
      <c r="E72" s="15">
        <v>39.672971425830809</v>
      </c>
      <c r="F72" s="15">
        <v>31.783647541219615</v>
      </c>
      <c r="G72" s="15">
        <v>35.167161280229955</v>
      </c>
      <c r="H72" s="15">
        <v>37.973852388625126</v>
      </c>
      <c r="I72" s="15">
        <v>39.290184857213809</v>
      </c>
      <c r="J72" s="15">
        <v>43.142702260653344</v>
      </c>
      <c r="K72" s="15">
        <v>33.340837789326422</v>
      </c>
      <c r="L72" s="15">
        <v>38.239045301753229</v>
      </c>
    </row>
    <row r="73" spans="1:12" x14ac:dyDescent="0.35">
      <c r="A73" s="70" t="s">
        <v>200</v>
      </c>
      <c r="B73" s="73">
        <v>30</v>
      </c>
      <c r="C73" s="15">
        <v>23.905978998197352</v>
      </c>
      <c r="D73" s="15">
        <v>33.743161734413597</v>
      </c>
      <c r="E73" s="15">
        <v>32.144945402839497</v>
      </c>
      <c r="F73" s="15">
        <v>38.836486051750626</v>
      </c>
      <c r="G73" s="15">
        <v>31.382749147772579</v>
      </c>
      <c r="H73" s="15">
        <v>34.786626541673513</v>
      </c>
      <c r="I73" s="15">
        <v>37.166957943508145</v>
      </c>
      <c r="J73" s="15">
        <v>38.608619573011786</v>
      </c>
      <c r="K73" s="15">
        <v>42.054141801349715</v>
      </c>
      <c r="L73" s="15">
        <v>33.288472721197245</v>
      </c>
    </row>
    <row r="74" spans="1:12" x14ac:dyDescent="0.35">
      <c r="A74" s="70" t="s">
        <v>201</v>
      </c>
      <c r="B74" s="73">
        <v>22</v>
      </c>
      <c r="C74" s="15">
        <v>29.67590790905766</v>
      </c>
      <c r="D74" s="15">
        <v>23.706486002142306</v>
      </c>
      <c r="E74" s="15">
        <v>33.090834039394636</v>
      </c>
      <c r="F74" s="15">
        <v>31.464065102703056</v>
      </c>
      <c r="G74" s="15">
        <v>37.883771723173517</v>
      </c>
      <c r="H74" s="15">
        <v>31.207850807096818</v>
      </c>
      <c r="I74" s="15">
        <v>34.020871362786643</v>
      </c>
      <c r="J74" s="15">
        <v>36.519088369823876</v>
      </c>
      <c r="K74" s="15">
        <v>37.636542693899891</v>
      </c>
      <c r="L74" s="15">
        <v>41.499595493155006</v>
      </c>
    </row>
    <row r="75" spans="1:12" x14ac:dyDescent="0.35">
      <c r="A75" s="70" t="s">
        <v>202</v>
      </c>
      <c r="B75" s="73">
        <v>26</v>
      </c>
      <c r="C75" s="15">
        <v>21.90206463581027</v>
      </c>
      <c r="D75" s="15">
        <v>29.189800777813439</v>
      </c>
      <c r="E75" s="15">
        <v>23.437480149211098</v>
      </c>
      <c r="F75" s="15">
        <v>32.362269658675828</v>
      </c>
      <c r="G75" s="15">
        <v>30.780523558050696</v>
      </c>
      <c r="H75" s="15">
        <v>37.238219132004325</v>
      </c>
      <c r="I75" s="15">
        <v>30.683799095191489</v>
      </c>
      <c r="J75" s="15">
        <v>33.426320935167503</v>
      </c>
      <c r="K75" s="15">
        <v>35.595224976485426</v>
      </c>
      <c r="L75" s="15">
        <v>37.157682174956427</v>
      </c>
    </row>
    <row r="76" spans="1:12" x14ac:dyDescent="0.35">
      <c r="A76" s="70" t="s">
        <v>203</v>
      </c>
      <c r="B76" s="73">
        <v>21</v>
      </c>
      <c r="C76" s="15">
        <v>25.562337319255182</v>
      </c>
      <c r="D76" s="15">
        <v>21.672700893055836</v>
      </c>
      <c r="E76" s="15">
        <v>28.632332685815229</v>
      </c>
      <c r="F76" s="15">
        <v>23.071328799736445</v>
      </c>
      <c r="G76" s="15">
        <v>31.561206562301141</v>
      </c>
      <c r="H76" s="15">
        <v>30.324299068795874</v>
      </c>
      <c r="I76" s="15">
        <v>36.118350912481823</v>
      </c>
      <c r="J76" s="15">
        <v>30.263495438179682</v>
      </c>
      <c r="K76" s="15">
        <v>32.560398167304193</v>
      </c>
      <c r="L76" s="15">
        <v>35.079623953453634</v>
      </c>
    </row>
    <row r="77" spans="1:12" x14ac:dyDescent="0.35">
      <c r="A77" s="70" t="s">
        <v>204</v>
      </c>
      <c r="B77" s="73">
        <v>15</v>
      </c>
      <c r="C77" s="15">
        <v>20.77292020217789</v>
      </c>
      <c r="D77" s="15">
        <v>25.009329660444177</v>
      </c>
      <c r="E77" s="15">
        <v>21.334726761983774</v>
      </c>
      <c r="F77" s="15">
        <v>27.929394344531431</v>
      </c>
      <c r="G77" s="15">
        <v>22.609849582242639</v>
      </c>
      <c r="H77" s="15">
        <v>30.974854857832064</v>
      </c>
      <c r="I77" s="15">
        <v>29.447335589593486</v>
      </c>
      <c r="J77" s="15">
        <v>35.155040740618482</v>
      </c>
      <c r="K77" s="15">
        <v>29.525654534669659</v>
      </c>
      <c r="L77" s="15">
        <v>32.07287378150555</v>
      </c>
    </row>
    <row r="78" spans="1:12" x14ac:dyDescent="0.35">
      <c r="A78" s="70" t="s">
        <v>205</v>
      </c>
      <c r="B78" s="73">
        <v>21</v>
      </c>
      <c r="C78" s="15">
        <v>15.095993834411985</v>
      </c>
      <c r="D78" s="15">
        <v>20.515310422190559</v>
      </c>
      <c r="E78" s="15">
        <v>24.470055608212419</v>
      </c>
      <c r="F78" s="15">
        <v>20.968312308375896</v>
      </c>
      <c r="G78" s="15">
        <v>27.271121350255434</v>
      </c>
      <c r="H78" s="15">
        <v>22.461988423336642</v>
      </c>
      <c r="I78" s="15">
        <v>30.110856015406672</v>
      </c>
      <c r="J78" s="15">
        <v>28.81999651009307</v>
      </c>
      <c r="K78" s="15">
        <v>34.043170854448213</v>
      </c>
      <c r="L78" s="15">
        <v>29.220022367043995</v>
      </c>
    </row>
    <row r="79" spans="1:12" x14ac:dyDescent="0.35">
      <c r="A79" s="70" t="s">
        <v>206</v>
      </c>
      <c r="B79" s="73">
        <v>27</v>
      </c>
      <c r="C79" s="15">
        <v>20.735505634489812</v>
      </c>
      <c r="D79" s="15">
        <v>15.111366714883466</v>
      </c>
      <c r="E79" s="15">
        <v>20.211147562496116</v>
      </c>
      <c r="F79" s="15">
        <v>23.873035013379333</v>
      </c>
      <c r="G79" s="15">
        <v>20.55935227740672</v>
      </c>
      <c r="H79" s="15">
        <v>26.861257041046137</v>
      </c>
      <c r="I79" s="15">
        <v>21.982753962936002</v>
      </c>
      <c r="J79" s="15">
        <v>29.422390160498288</v>
      </c>
      <c r="K79" s="15">
        <v>27.93912539098082</v>
      </c>
      <c r="L79" s="15">
        <v>33.336734728731692</v>
      </c>
    </row>
    <row r="80" spans="1:12" x14ac:dyDescent="0.35">
      <c r="A80" s="70" t="s">
        <v>207</v>
      </c>
      <c r="B80" s="73">
        <v>28</v>
      </c>
      <c r="C80" s="15">
        <v>26.364299109983417</v>
      </c>
      <c r="D80" s="15">
        <v>20.40575211655721</v>
      </c>
      <c r="E80" s="15">
        <v>15.088253504652847</v>
      </c>
      <c r="F80" s="15">
        <v>19.849349338463259</v>
      </c>
      <c r="G80" s="15">
        <v>23.26795257878635</v>
      </c>
      <c r="H80" s="15">
        <v>20.381086538794786</v>
      </c>
      <c r="I80" s="15">
        <v>26.174432203615066</v>
      </c>
      <c r="J80" s="15">
        <v>21.661499247233046</v>
      </c>
      <c r="K80" s="15">
        <v>28.54394539576473</v>
      </c>
      <c r="L80" s="15">
        <v>27.421442380496881</v>
      </c>
    </row>
    <row r="81" spans="1:12" x14ac:dyDescent="0.35">
      <c r="A81" s="70" t="s">
        <v>208</v>
      </c>
      <c r="B81" s="73">
        <v>23</v>
      </c>
      <c r="C81" s="15">
        <v>27.170031225036759</v>
      </c>
      <c r="D81" s="15">
        <v>25.588653506878433</v>
      </c>
      <c r="E81" s="15">
        <v>19.976932049749756</v>
      </c>
      <c r="F81" s="15">
        <v>14.972407200147344</v>
      </c>
      <c r="G81" s="15">
        <v>19.407679823985216</v>
      </c>
      <c r="H81" s="15">
        <v>22.83068387382875</v>
      </c>
      <c r="I81" s="15">
        <v>19.889655510497445</v>
      </c>
      <c r="J81" s="15">
        <v>25.578603867385798</v>
      </c>
      <c r="K81" s="15">
        <v>21.091854096834705</v>
      </c>
      <c r="L81" s="15">
        <v>27.941050693786138</v>
      </c>
    </row>
    <row r="82" spans="1:12" x14ac:dyDescent="0.35">
      <c r="A82" s="70" t="s">
        <v>209</v>
      </c>
      <c r="B82" s="73">
        <v>26</v>
      </c>
      <c r="C82" s="15">
        <v>22.489319407245418</v>
      </c>
      <c r="D82" s="15">
        <v>26.31309441467732</v>
      </c>
      <c r="E82" s="15">
        <v>24.778461126226158</v>
      </c>
      <c r="F82" s="15">
        <v>19.505222470041616</v>
      </c>
      <c r="G82" s="15">
        <v>14.821222955905156</v>
      </c>
      <c r="H82" s="15">
        <v>19.148921957210089</v>
      </c>
      <c r="I82" s="15">
        <v>22.165678234001593</v>
      </c>
      <c r="J82" s="15">
        <v>19.529501987351907</v>
      </c>
      <c r="K82" s="15">
        <v>24.820365033561593</v>
      </c>
      <c r="L82" s="15">
        <v>20.794848912820004</v>
      </c>
    </row>
    <row r="83" spans="1:12" x14ac:dyDescent="0.35">
      <c r="A83" s="70" t="s">
        <v>210</v>
      </c>
      <c r="B83" s="73">
        <v>17</v>
      </c>
      <c r="C83" s="15">
        <v>25.236270534526032</v>
      </c>
      <c r="D83" s="15">
        <v>21.921913538666455</v>
      </c>
      <c r="E83" s="15">
        <v>25.400603324364532</v>
      </c>
      <c r="F83" s="15">
        <v>23.91673326449807</v>
      </c>
      <c r="G83" s="15">
        <v>18.990226186069993</v>
      </c>
      <c r="H83" s="15">
        <v>14.829299216238832</v>
      </c>
      <c r="I83" s="15">
        <v>18.663697829613259</v>
      </c>
      <c r="J83" s="15">
        <v>21.607896708568926</v>
      </c>
      <c r="K83" s="15">
        <v>19.000959020380638</v>
      </c>
      <c r="L83" s="15">
        <v>24.308196263989675</v>
      </c>
    </row>
    <row r="84" spans="1:12" x14ac:dyDescent="0.35">
      <c r="A84" s="70" t="s">
        <v>211</v>
      </c>
      <c r="B84" s="73">
        <v>22</v>
      </c>
      <c r="C84" s="15">
        <v>16.689755799883265</v>
      </c>
      <c r="D84" s="15">
        <v>24.3454303450963</v>
      </c>
      <c r="E84" s="15">
        <v>21.250445300936324</v>
      </c>
      <c r="F84" s="15">
        <v>24.429573854592253</v>
      </c>
      <c r="G84" s="15">
        <v>22.993087933848724</v>
      </c>
      <c r="H84" s="15">
        <v>18.613589424451298</v>
      </c>
      <c r="I84" s="15">
        <v>14.596828515843018</v>
      </c>
      <c r="J84" s="15">
        <v>18.222167782137948</v>
      </c>
      <c r="K84" s="15">
        <v>20.877921711880806</v>
      </c>
      <c r="L84" s="15">
        <v>18.649300359506967</v>
      </c>
    </row>
    <row r="85" spans="1:12" x14ac:dyDescent="0.35">
      <c r="A85" s="70" t="s">
        <v>212</v>
      </c>
      <c r="B85" s="73">
        <v>15</v>
      </c>
      <c r="C85" s="15">
        <v>21.344439095082461</v>
      </c>
      <c r="D85" s="15">
        <v>16.330175955831823</v>
      </c>
      <c r="E85" s="15">
        <v>23.417052971765365</v>
      </c>
      <c r="F85" s="15">
        <v>20.553558279629097</v>
      </c>
      <c r="G85" s="15">
        <v>23.480308412473299</v>
      </c>
      <c r="H85" s="15">
        <v>22.254492410766595</v>
      </c>
      <c r="I85" s="15">
        <v>18.062610128999289</v>
      </c>
      <c r="J85" s="15">
        <v>14.417028208530443</v>
      </c>
      <c r="K85" s="15">
        <v>17.672022906588854</v>
      </c>
      <c r="L85" s="15">
        <v>20.363684721767154</v>
      </c>
    </row>
    <row r="86" spans="1:12" x14ac:dyDescent="0.35">
      <c r="A86" s="70" t="s">
        <v>213</v>
      </c>
      <c r="B86" s="73">
        <v>13</v>
      </c>
      <c r="C86" s="15">
        <v>14.659007773005401</v>
      </c>
      <c r="D86" s="15">
        <v>20.599941183558158</v>
      </c>
      <c r="E86" s="15">
        <v>15.868251293342844</v>
      </c>
      <c r="F86" s="15">
        <v>22.405869667146625</v>
      </c>
      <c r="G86" s="15">
        <v>19.791158782287816</v>
      </c>
      <c r="H86" s="15">
        <v>22.653429010361371</v>
      </c>
      <c r="I86" s="15">
        <v>21.326767582962095</v>
      </c>
      <c r="J86" s="15">
        <v>17.544849116178533</v>
      </c>
      <c r="K86" s="15">
        <v>14.074360022164942</v>
      </c>
      <c r="L86" s="15">
        <v>17.24723262868628</v>
      </c>
    </row>
    <row r="87" spans="1:12" x14ac:dyDescent="0.35">
      <c r="A87" s="70" t="s">
        <v>214</v>
      </c>
      <c r="B87" s="73">
        <v>9</v>
      </c>
      <c r="C87" s="15">
        <v>12.726375457330203</v>
      </c>
      <c r="D87" s="15">
        <v>14.226571467856377</v>
      </c>
      <c r="E87" s="15">
        <v>19.717734712283953</v>
      </c>
      <c r="F87" s="15">
        <v>15.304473396464303</v>
      </c>
      <c r="G87" s="15">
        <v>21.329346149318759</v>
      </c>
      <c r="H87" s="15">
        <v>19.104087086654893</v>
      </c>
      <c r="I87" s="15">
        <v>21.62458476036019</v>
      </c>
      <c r="J87" s="15">
        <v>20.415259064197922</v>
      </c>
      <c r="K87" s="15">
        <v>16.870424287278418</v>
      </c>
      <c r="L87" s="15">
        <v>13.804328241633089</v>
      </c>
    </row>
    <row r="88" spans="1:12" x14ac:dyDescent="0.35">
      <c r="A88" s="70" t="s">
        <v>215</v>
      </c>
      <c r="B88" s="73">
        <v>12</v>
      </c>
      <c r="C88" s="15">
        <v>8.9236165886930667</v>
      </c>
      <c r="D88" s="15">
        <v>12.398885052551112</v>
      </c>
      <c r="E88" s="15">
        <v>13.712698621634932</v>
      </c>
      <c r="F88" s="15">
        <v>18.810074968524464</v>
      </c>
      <c r="G88" s="15">
        <v>14.714884496204897</v>
      </c>
      <c r="H88" s="15">
        <v>20.414782443828425</v>
      </c>
      <c r="I88" s="15">
        <v>18.295922725616197</v>
      </c>
      <c r="J88" s="15">
        <v>20.664524965361643</v>
      </c>
      <c r="K88" s="15">
        <v>19.439574882384857</v>
      </c>
      <c r="L88" s="15">
        <v>16.311280919997081</v>
      </c>
    </row>
    <row r="89" spans="1:12" x14ac:dyDescent="0.35">
      <c r="A89" s="70" t="s">
        <v>216</v>
      </c>
      <c r="B89" s="73">
        <v>10</v>
      </c>
      <c r="C89" s="15">
        <v>11.577525791589492</v>
      </c>
      <c r="D89" s="15">
        <v>8.7378859169232435</v>
      </c>
      <c r="E89" s="15">
        <v>11.921193649184184</v>
      </c>
      <c r="F89" s="15">
        <v>13.108170821078723</v>
      </c>
      <c r="G89" s="15">
        <v>17.822806405750512</v>
      </c>
      <c r="H89" s="15">
        <v>14.140336901088332</v>
      </c>
      <c r="I89" s="15">
        <v>19.329892043684509</v>
      </c>
      <c r="J89" s="15">
        <v>17.462405996673681</v>
      </c>
      <c r="K89" s="15">
        <v>19.540699928831323</v>
      </c>
      <c r="L89" s="15">
        <v>18.527713485210992</v>
      </c>
    </row>
    <row r="90" spans="1:12" x14ac:dyDescent="0.35">
      <c r="A90" s="70" t="s">
        <v>217</v>
      </c>
      <c r="B90" s="73">
        <v>11</v>
      </c>
      <c r="C90" s="15">
        <v>9.5915824781456553</v>
      </c>
      <c r="D90" s="15">
        <v>11.081386444121376</v>
      </c>
      <c r="E90" s="15">
        <v>8.4389334939839102</v>
      </c>
      <c r="F90" s="15">
        <v>11.35600915373529</v>
      </c>
      <c r="G90" s="15">
        <v>12.43950462198098</v>
      </c>
      <c r="H90" s="15">
        <v>16.884668374484384</v>
      </c>
      <c r="I90" s="15">
        <v>13.413273472777515</v>
      </c>
      <c r="J90" s="15">
        <v>18.246674369483163</v>
      </c>
      <c r="K90" s="15">
        <v>16.497519596988187</v>
      </c>
      <c r="L90" s="15">
        <v>18.476930150641653</v>
      </c>
    </row>
    <row r="91" spans="1:12" x14ac:dyDescent="0.35">
      <c r="A91" s="70" t="s">
        <v>218</v>
      </c>
      <c r="B91" s="73">
        <v>52</v>
      </c>
      <c r="C91" s="15">
        <v>57.247710558850457</v>
      </c>
      <c r="D91" s="15">
        <v>60.419158482802992</v>
      </c>
      <c r="E91" s="15">
        <v>63.896588592341658</v>
      </c>
      <c r="F91" s="15">
        <v>64.436492675489347</v>
      </c>
      <c r="G91" s="15">
        <v>67.446841957142837</v>
      </c>
      <c r="H91" s="15">
        <v>71.675144994541895</v>
      </c>
      <c r="I91" s="15">
        <v>79.258460201367669</v>
      </c>
      <c r="J91" s="15">
        <v>83.058837304485877</v>
      </c>
      <c r="K91" s="15">
        <v>90.688900729496581</v>
      </c>
      <c r="L91" s="15">
        <v>96.379032676065549</v>
      </c>
    </row>
    <row r="92" spans="1:12" x14ac:dyDescent="0.35">
      <c r="A92" s="70" t="s">
        <v>3</v>
      </c>
      <c r="B92" s="71">
        <v>2775</v>
      </c>
      <c r="C92" s="71">
        <v>2779.7934548706585</v>
      </c>
      <c r="D92" s="71">
        <v>2777.9254435326134</v>
      </c>
      <c r="E92" s="71">
        <v>2773.0275309808117</v>
      </c>
      <c r="F92" s="71">
        <v>2763.9368591504203</v>
      </c>
      <c r="G92" s="71">
        <v>2748.7406172386281</v>
      </c>
      <c r="H92" s="71">
        <v>2779.239669595549</v>
      </c>
      <c r="I92" s="71">
        <v>2781.7903364074132</v>
      </c>
      <c r="J92" s="71">
        <v>2784.5686803125441</v>
      </c>
      <c r="K92" s="71">
        <v>2792.1955403982006</v>
      </c>
      <c r="L92" s="71">
        <v>2831.7851118621884</v>
      </c>
    </row>
    <row r="93" spans="1:12" x14ac:dyDescent="0.35">
      <c r="A93" s="72" t="s">
        <v>219</v>
      </c>
      <c r="B93" s="66"/>
    </row>
    <row r="94" spans="1:12" x14ac:dyDescent="0.35">
      <c r="A94" s="72" t="s">
        <v>223</v>
      </c>
      <c r="B94" s="66"/>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sheetData>
  <hyperlinks>
    <hyperlink ref="L1" location="Områdesregister!A1" display="Tillbaka till områdesregister" xr:uid="{AD722796-1584-44CA-9A6B-3C5E914E855C}"/>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07366-802F-49A3-9F42-7DD823324B51}">
  <dimension ref="A1:P114"/>
  <sheetViews>
    <sheetView workbookViewId="0">
      <selection activeCell="M78" sqref="M78"/>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261</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32</v>
      </c>
      <c r="C6" s="15">
        <v>34.542516622403355</v>
      </c>
      <c r="D6" s="15">
        <v>33.047005599268807</v>
      </c>
      <c r="E6" s="15">
        <v>32.054892041587308</v>
      </c>
      <c r="F6" s="15">
        <v>31.116156098137278</v>
      </c>
      <c r="G6" s="15">
        <v>30.574297572082038</v>
      </c>
      <c r="H6" s="15">
        <v>32.62662757344205</v>
      </c>
      <c r="I6" s="15">
        <v>35.439297227700251</v>
      </c>
      <c r="J6" s="15">
        <v>37.01248707122727</v>
      </c>
      <c r="K6" s="15">
        <v>38.343898354838963</v>
      </c>
      <c r="L6" s="15">
        <v>39.184189074333595</v>
      </c>
    </row>
    <row r="7" spans="1:12" x14ac:dyDescent="0.35">
      <c r="A7" s="70" t="s">
        <v>135</v>
      </c>
      <c r="B7" s="73">
        <v>33</v>
      </c>
      <c r="C7" s="15">
        <v>35.755970791873835</v>
      </c>
      <c r="D7" s="15">
        <v>37.176469723879109</v>
      </c>
      <c r="E7" s="15">
        <v>35.687409143591374</v>
      </c>
      <c r="F7" s="15">
        <v>34.70689448318484</v>
      </c>
      <c r="G7" s="15">
        <v>33.45730349307528</v>
      </c>
      <c r="H7" s="15">
        <v>34.780603508299201</v>
      </c>
      <c r="I7" s="15">
        <v>36.704342969159434</v>
      </c>
      <c r="J7" s="15">
        <v>38.176631576442965</v>
      </c>
      <c r="K7" s="15">
        <v>39.614795593924107</v>
      </c>
      <c r="L7" s="15">
        <v>40.75632938610476</v>
      </c>
    </row>
    <row r="8" spans="1:12" x14ac:dyDescent="0.35">
      <c r="A8" s="70" t="s">
        <v>136</v>
      </c>
      <c r="B8" s="73">
        <v>38</v>
      </c>
      <c r="C8" s="15">
        <v>35.052857976780068</v>
      </c>
      <c r="D8" s="15">
        <v>37.801379931788595</v>
      </c>
      <c r="E8" s="15">
        <v>38.29665813673823</v>
      </c>
      <c r="F8" s="15">
        <v>36.835611069883043</v>
      </c>
      <c r="G8" s="15">
        <v>35.602469803634456</v>
      </c>
      <c r="H8" s="15">
        <v>35.987650070147531</v>
      </c>
      <c r="I8" s="15">
        <v>37.319904096472676</v>
      </c>
      <c r="J8" s="15">
        <v>38.086715815475543</v>
      </c>
      <c r="K8" s="15">
        <v>39.42872475090995</v>
      </c>
      <c r="L8" s="15">
        <v>40.683088000619449</v>
      </c>
    </row>
    <row r="9" spans="1:12" x14ac:dyDescent="0.35">
      <c r="A9" s="70" t="s">
        <v>137</v>
      </c>
      <c r="B9" s="73">
        <v>49</v>
      </c>
      <c r="C9" s="15">
        <v>39.157636215654755</v>
      </c>
      <c r="D9" s="15">
        <v>36.424030760233165</v>
      </c>
      <c r="E9" s="15">
        <v>39.027633145609514</v>
      </c>
      <c r="F9" s="15">
        <v>38.916376108525228</v>
      </c>
      <c r="G9" s="15">
        <v>37.236134066874868</v>
      </c>
      <c r="H9" s="15">
        <v>37.379509712159098</v>
      </c>
      <c r="I9" s="15">
        <v>37.801205174595069</v>
      </c>
      <c r="J9" s="15">
        <v>38.219047946112461</v>
      </c>
      <c r="K9" s="15">
        <v>38.973147783757128</v>
      </c>
      <c r="L9" s="15">
        <v>40.178530216522084</v>
      </c>
    </row>
    <row r="10" spans="1:12" x14ac:dyDescent="0.35">
      <c r="A10" s="70" t="s">
        <v>138</v>
      </c>
      <c r="B10" s="73">
        <v>46</v>
      </c>
      <c r="C10" s="15">
        <v>50.043983137637554</v>
      </c>
      <c r="D10" s="15">
        <v>40.158373656803477</v>
      </c>
      <c r="E10" s="15">
        <v>37.749530742167956</v>
      </c>
      <c r="F10" s="15">
        <v>40.13679215768947</v>
      </c>
      <c r="G10" s="15">
        <v>39.388259401324838</v>
      </c>
      <c r="H10" s="15">
        <v>38.844267204903836</v>
      </c>
      <c r="I10" s="15">
        <v>39.032712849192301</v>
      </c>
      <c r="J10" s="15">
        <v>38.721711093584467</v>
      </c>
      <c r="K10" s="15">
        <v>39.200888400723876</v>
      </c>
      <c r="L10" s="15">
        <v>39.907032856138102</v>
      </c>
    </row>
    <row r="11" spans="1:12" x14ac:dyDescent="0.35">
      <c r="A11" s="70" t="s">
        <v>139</v>
      </c>
      <c r="B11" s="73">
        <v>52</v>
      </c>
      <c r="C11" s="15">
        <v>47.088282803473177</v>
      </c>
      <c r="D11" s="15">
        <v>50.729868402108337</v>
      </c>
      <c r="E11" s="15">
        <v>40.965084423758846</v>
      </c>
      <c r="F11" s="15">
        <v>38.828260629795139</v>
      </c>
      <c r="G11" s="15">
        <v>40.796459302843182</v>
      </c>
      <c r="H11" s="15">
        <v>40.640189584925302</v>
      </c>
      <c r="I11" s="15">
        <v>40.145684000724636</v>
      </c>
      <c r="J11" s="15">
        <v>39.773059105586441</v>
      </c>
      <c r="K11" s="15">
        <v>39.53533328823773</v>
      </c>
      <c r="L11" s="15">
        <v>40.032448480150073</v>
      </c>
    </row>
    <row r="12" spans="1:12" x14ac:dyDescent="0.35">
      <c r="A12" s="70" t="s">
        <v>2</v>
      </c>
      <c r="B12" s="73">
        <v>48</v>
      </c>
      <c r="C12" s="15">
        <v>52.096881247782974</v>
      </c>
      <c r="D12" s="15">
        <v>47.970742990293111</v>
      </c>
      <c r="E12" s="15">
        <v>51.280622748042362</v>
      </c>
      <c r="F12" s="15">
        <v>41.717384171929211</v>
      </c>
      <c r="G12" s="15">
        <v>39.639685232047718</v>
      </c>
      <c r="H12" s="15">
        <v>42.141676631983103</v>
      </c>
      <c r="I12" s="15">
        <v>41.796589953497346</v>
      </c>
      <c r="J12" s="15">
        <v>40.840937238808756</v>
      </c>
      <c r="K12" s="15">
        <v>40.542182067965577</v>
      </c>
      <c r="L12" s="15">
        <v>40.339606310207465</v>
      </c>
    </row>
    <row r="13" spans="1:12" x14ac:dyDescent="0.35">
      <c r="A13" s="70" t="s">
        <v>140</v>
      </c>
      <c r="B13" s="73">
        <v>54</v>
      </c>
      <c r="C13" s="15">
        <v>49.721044454366925</v>
      </c>
      <c r="D13" s="15">
        <v>52.462412258134599</v>
      </c>
      <c r="E13" s="15">
        <v>48.966071270797727</v>
      </c>
      <c r="F13" s="15">
        <v>52.040645018150208</v>
      </c>
      <c r="G13" s="15">
        <v>42.491481787624394</v>
      </c>
      <c r="H13" s="15">
        <v>41.263622318339628</v>
      </c>
      <c r="I13" s="15">
        <v>43.607958021740806</v>
      </c>
      <c r="J13" s="15">
        <v>42.708489423367553</v>
      </c>
      <c r="K13" s="15">
        <v>41.837466505919743</v>
      </c>
      <c r="L13" s="15">
        <v>41.58043722031362</v>
      </c>
    </row>
    <row r="14" spans="1:12" x14ac:dyDescent="0.35">
      <c r="A14" s="70" t="s">
        <v>141</v>
      </c>
      <c r="B14" s="73">
        <v>53</v>
      </c>
      <c r="C14" s="15">
        <v>55.02436792271164</v>
      </c>
      <c r="D14" s="15">
        <v>50.830660908102367</v>
      </c>
      <c r="E14" s="15">
        <v>52.586764929696663</v>
      </c>
      <c r="F14" s="15">
        <v>49.591274219138612</v>
      </c>
      <c r="G14" s="15">
        <v>52.30740124967955</v>
      </c>
      <c r="H14" s="15">
        <v>43.54245465198435</v>
      </c>
      <c r="I14" s="15">
        <v>42.516876914563987</v>
      </c>
      <c r="J14" s="15">
        <v>44.347260955611475</v>
      </c>
      <c r="K14" s="15">
        <v>43.409220121756874</v>
      </c>
      <c r="L14" s="15">
        <v>42.598357143486211</v>
      </c>
    </row>
    <row r="15" spans="1:12" x14ac:dyDescent="0.35">
      <c r="A15" s="70" t="s">
        <v>142</v>
      </c>
      <c r="B15" s="73">
        <v>46</v>
      </c>
      <c r="C15" s="15">
        <v>54.364976818959647</v>
      </c>
      <c r="D15" s="15">
        <v>55.670895018983835</v>
      </c>
      <c r="E15" s="15">
        <v>51.675537511845597</v>
      </c>
      <c r="F15" s="15">
        <v>52.727856941983674</v>
      </c>
      <c r="G15" s="15">
        <v>49.956168824931765</v>
      </c>
      <c r="H15" s="15">
        <v>53.01606412499445</v>
      </c>
      <c r="I15" s="15">
        <v>44.512241236317394</v>
      </c>
      <c r="J15" s="15">
        <v>43.333627561938862</v>
      </c>
      <c r="K15" s="15">
        <v>45.066870416418304</v>
      </c>
      <c r="L15" s="15">
        <v>44.103722227176085</v>
      </c>
    </row>
    <row r="16" spans="1:12" x14ac:dyDescent="0.35">
      <c r="A16" s="70" t="s">
        <v>143</v>
      </c>
      <c r="B16" s="73">
        <v>55</v>
      </c>
      <c r="C16" s="15">
        <v>47.275461059427286</v>
      </c>
      <c r="D16" s="15">
        <v>55.140171788880878</v>
      </c>
      <c r="E16" s="15">
        <v>55.860180119644411</v>
      </c>
      <c r="F16" s="15">
        <v>52.119133606826793</v>
      </c>
      <c r="G16" s="15">
        <v>52.549313212175512</v>
      </c>
      <c r="H16" s="15">
        <v>50.533548169091752</v>
      </c>
      <c r="I16" s="15">
        <v>53.450300528908919</v>
      </c>
      <c r="J16" s="15">
        <v>44.971345432232475</v>
      </c>
      <c r="K16" s="15">
        <v>43.97667526613278</v>
      </c>
      <c r="L16" s="15">
        <v>45.592625844379292</v>
      </c>
    </row>
    <row r="17" spans="1:12" x14ac:dyDescent="0.35">
      <c r="A17" s="70" t="s">
        <v>144</v>
      </c>
      <c r="B17" s="73">
        <v>51</v>
      </c>
      <c r="C17" s="15">
        <v>55.658064962737676</v>
      </c>
      <c r="D17" s="15">
        <v>48.337603415379128</v>
      </c>
      <c r="E17" s="15">
        <v>55.814571013118268</v>
      </c>
      <c r="F17" s="15">
        <v>56.016714825003461</v>
      </c>
      <c r="G17" s="15">
        <v>52.442694623429674</v>
      </c>
      <c r="H17" s="15">
        <v>53.008864571811863</v>
      </c>
      <c r="I17" s="15">
        <v>51.191111405586291</v>
      </c>
      <c r="J17" s="15">
        <v>53.734763766877983</v>
      </c>
      <c r="K17" s="15">
        <v>45.602109295591355</v>
      </c>
      <c r="L17" s="15">
        <v>44.752635724824771</v>
      </c>
    </row>
    <row r="18" spans="1:12" x14ac:dyDescent="0.35">
      <c r="A18" s="70" t="s">
        <v>145</v>
      </c>
      <c r="B18" s="73">
        <v>49</v>
      </c>
      <c r="C18" s="15">
        <v>51.66226217824083</v>
      </c>
      <c r="D18" s="15">
        <v>56.175104555730911</v>
      </c>
      <c r="E18" s="15">
        <v>49.321802360988023</v>
      </c>
      <c r="F18" s="15">
        <v>56.427003201354282</v>
      </c>
      <c r="G18" s="15">
        <v>56.12701341377219</v>
      </c>
      <c r="H18" s="15">
        <v>53.276133155920242</v>
      </c>
      <c r="I18" s="15">
        <v>53.580712062694801</v>
      </c>
      <c r="J18" s="15">
        <v>51.7216533881057</v>
      </c>
      <c r="K18" s="15">
        <v>54.19730665810188</v>
      </c>
      <c r="L18" s="15">
        <v>46.37671669575613</v>
      </c>
    </row>
    <row r="19" spans="1:12" x14ac:dyDescent="0.35">
      <c r="A19" s="70" t="s">
        <v>146</v>
      </c>
      <c r="B19" s="73">
        <v>48</v>
      </c>
      <c r="C19" s="15">
        <v>50.508562458170879</v>
      </c>
      <c r="D19" s="15">
        <v>52.217583966152866</v>
      </c>
      <c r="E19" s="15">
        <v>56.68480821555459</v>
      </c>
      <c r="F19" s="15">
        <v>50.182116855426599</v>
      </c>
      <c r="G19" s="15">
        <v>56.849704770196119</v>
      </c>
      <c r="H19" s="15">
        <v>56.775225384161452</v>
      </c>
      <c r="I19" s="15">
        <v>54.132510597905018</v>
      </c>
      <c r="J19" s="15">
        <v>54.017181926480738</v>
      </c>
      <c r="K19" s="15">
        <v>52.378189993943479</v>
      </c>
      <c r="L19" s="15">
        <v>54.787483915317836</v>
      </c>
    </row>
    <row r="20" spans="1:12" x14ac:dyDescent="0.35">
      <c r="A20" s="70" t="s">
        <v>147</v>
      </c>
      <c r="B20" s="73">
        <v>55</v>
      </c>
      <c r="C20" s="15">
        <v>48.889709665828455</v>
      </c>
      <c r="D20" s="15">
        <v>51.589290270284657</v>
      </c>
      <c r="E20" s="15">
        <v>52.602917820901112</v>
      </c>
      <c r="F20" s="15">
        <v>56.961910594436596</v>
      </c>
      <c r="G20" s="15">
        <v>50.701014976529464</v>
      </c>
      <c r="H20" s="15">
        <v>57.563604202912238</v>
      </c>
      <c r="I20" s="15">
        <v>57.304537628985827</v>
      </c>
      <c r="J20" s="15">
        <v>54.636765061180455</v>
      </c>
      <c r="K20" s="15">
        <v>54.424665712179049</v>
      </c>
      <c r="L20" s="15">
        <v>52.985859364225405</v>
      </c>
    </row>
    <row r="21" spans="1:12" x14ac:dyDescent="0.35">
      <c r="A21" s="70" t="s">
        <v>148</v>
      </c>
      <c r="B21" s="73">
        <v>49</v>
      </c>
      <c r="C21" s="15">
        <v>55.394136128458108</v>
      </c>
      <c r="D21" s="15">
        <v>49.461903608151907</v>
      </c>
      <c r="E21" s="15">
        <v>52.35313308066042</v>
      </c>
      <c r="F21" s="15">
        <v>52.78345693000994</v>
      </c>
      <c r="G21" s="15">
        <v>56.938382962181656</v>
      </c>
      <c r="H21" s="15">
        <v>51.520472184814068</v>
      </c>
      <c r="I21" s="15">
        <v>58.100815285973646</v>
      </c>
      <c r="J21" s="15">
        <v>57.47548721412533</v>
      </c>
      <c r="K21" s="15">
        <v>55.060412708776681</v>
      </c>
      <c r="L21" s="15">
        <v>54.804454491670015</v>
      </c>
    </row>
    <row r="22" spans="1:12" x14ac:dyDescent="0.35">
      <c r="A22" s="70" t="s">
        <v>149</v>
      </c>
      <c r="B22" s="73">
        <v>53</v>
      </c>
      <c r="C22" s="15">
        <v>49.423678347520365</v>
      </c>
      <c r="D22" s="15">
        <v>55.584159043737515</v>
      </c>
      <c r="E22" s="15">
        <v>49.951386766801853</v>
      </c>
      <c r="F22" s="15">
        <v>52.952370361481236</v>
      </c>
      <c r="G22" s="15">
        <v>52.845763850227058</v>
      </c>
      <c r="H22" s="15">
        <v>57.427027376249363</v>
      </c>
      <c r="I22" s="15">
        <v>52.327629328564413</v>
      </c>
      <c r="J22" s="15">
        <v>58.43021401186131</v>
      </c>
      <c r="K22" s="15">
        <v>57.726898072785232</v>
      </c>
      <c r="L22" s="15">
        <v>55.559111172412855</v>
      </c>
    </row>
    <row r="23" spans="1:12" x14ac:dyDescent="0.35">
      <c r="A23" s="70" t="s">
        <v>150</v>
      </c>
      <c r="B23" s="73">
        <v>46</v>
      </c>
      <c r="C23" s="15">
        <v>54.317729299685901</v>
      </c>
      <c r="D23" s="15">
        <v>49.947924791683441</v>
      </c>
      <c r="E23" s="15">
        <v>56.020853762771388</v>
      </c>
      <c r="F23" s="15">
        <v>50.47877435649756</v>
      </c>
      <c r="G23" s="15">
        <v>53.654496025581444</v>
      </c>
      <c r="H23" s="15">
        <v>53.790599528738625</v>
      </c>
      <c r="I23" s="15">
        <v>58.174234236573518</v>
      </c>
      <c r="J23" s="15">
        <v>53.156078262776688</v>
      </c>
      <c r="K23" s="15">
        <v>59.1622318647903</v>
      </c>
      <c r="L23" s="15">
        <v>58.310277852094963</v>
      </c>
    </row>
    <row r="24" spans="1:12" x14ac:dyDescent="0.35">
      <c r="A24" s="70" t="s">
        <v>151</v>
      </c>
      <c r="B24" s="73">
        <v>48</v>
      </c>
      <c r="C24" s="15">
        <v>46.09646119948566</v>
      </c>
      <c r="D24" s="15">
        <v>55.492331975866719</v>
      </c>
      <c r="E24" s="15">
        <v>50.622260228135303</v>
      </c>
      <c r="F24" s="15">
        <v>56.734233016183993</v>
      </c>
      <c r="G24" s="15">
        <v>51.073920615639899</v>
      </c>
      <c r="H24" s="15">
        <v>55.34547171944812</v>
      </c>
      <c r="I24" s="15">
        <v>55.032404295912059</v>
      </c>
      <c r="J24" s="15">
        <v>59.050240370101044</v>
      </c>
      <c r="K24" s="15">
        <v>54.371724888173389</v>
      </c>
      <c r="L24" s="15">
        <v>60.331095610581144</v>
      </c>
    </row>
    <row r="25" spans="1:12" x14ac:dyDescent="0.35">
      <c r="A25" s="70" t="s">
        <v>152</v>
      </c>
      <c r="B25" s="73">
        <v>46</v>
      </c>
      <c r="C25" s="15">
        <v>43.331509618000737</v>
      </c>
      <c r="D25" s="15">
        <v>41.783993134235935</v>
      </c>
      <c r="E25" s="15">
        <v>50.895292748251805</v>
      </c>
      <c r="F25" s="15">
        <v>46.501530528076309</v>
      </c>
      <c r="G25" s="15">
        <v>51.463059172245011</v>
      </c>
      <c r="H25" s="15">
        <v>47.238499775503925</v>
      </c>
      <c r="I25" s="15">
        <v>51.330608876680017</v>
      </c>
      <c r="J25" s="15">
        <v>50.574924334110058</v>
      </c>
      <c r="K25" s="15">
        <v>53.936077351168677</v>
      </c>
      <c r="L25" s="15">
        <v>50.130668329715775</v>
      </c>
    </row>
    <row r="26" spans="1:12" x14ac:dyDescent="0.35">
      <c r="A26" s="70" t="s">
        <v>153</v>
      </c>
      <c r="B26" s="73">
        <v>39</v>
      </c>
      <c r="C26" s="15">
        <v>40.930549592825614</v>
      </c>
      <c r="D26" s="15">
        <v>37.543900421014371</v>
      </c>
      <c r="E26" s="15">
        <v>36.089388832999859</v>
      </c>
      <c r="F26" s="15">
        <v>43.969031932783352</v>
      </c>
      <c r="G26" s="15">
        <v>40.142408040076297</v>
      </c>
      <c r="H26" s="15">
        <v>45.269622198779636</v>
      </c>
      <c r="I26" s="15">
        <v>41.946552799094214</v>
      </c>
      <c r="J26" s="15">
        <v>45.277892838789867</v>
      </c>
      <c r="K26" s="15">
        <v>44.418125790314633</v>
      </c>
      <c r="L26" s="15">
        <v>47.290836658546787</v>
      </c>
    </row>
    <row r="27" spans="1:12" x14ac:dyDescent="0.35">
      <c r="A27" s="70" t="s">
        <v>154</v>
      </c>
      <c r="B27" s="73">
        <v>29</v>
      </c>
      <c r="C27" s="15">
        <v>31.893064152683454</v>
      </c>
      <c r="D27" s="15">
        <v>33.14199163722234</v>
      </c>
      <c r="E27" s="15">
        <v>30.043844147121639</v>
      </c>
      <c r="F27" s="15">
        <v>29.23238097002309</v>
      </c>
      <c r="G27" s="15">
        <v>34.788121186020653</v>
      </c>
      <c r="H27" s="15">
        <v>33.698619716233011</v>
      </c>
      <c r="I27" s="15">
        <v>37.190668478648881</v>
      </c>
      <c r="J27" s="15">
        <v>34.588809552629797</v>
      </c>
      <c r="K27" s="15">
        <v>37.325808398147522</v>
      </c>
      <c r="L27" s="15">
        <v>36.504996284028429</v>
      </c>
    </row>
    <row r="28" spans="1:12" x14ac:dyDescent="0.35">
      <c r="A28" s="70" t="s">
        <v>155</v>
      </c>
      <c r="B28" s="73">
        <v>26</v>
      </c>
      <c r="C28" s="15">
        <v>25.484390581739223</v>
      </c>
      <c r="D28" s="15">
        <v>27.757397604673603</v>
      </c>
      <c r="E28" s="15">
        <v>28.663432244498203</v>
      </c>
      <c r="F28" s="15">
        <v>26.155558618445301</v>
      </c>
      <c r="G28" s="15">
        <v>25.290777265562213</v>
      </c>
      <c r="H28" s="15">
        <v>31.051032985871661</v>
      </c>
      <c r="I28" s="15">
        <v>30.361347151868497</v>
      </c>
      <c r="J28" s="15">
        <v>32.697880700836905</v>
      </c>
      <c r="K28" s="15">
        <v>31.091786890861709</v>
      </c>
      <c r="L28" s="15">
        <v>33.015538341703419</v>
      </c>
    </row>
    <row r="29" spans="1:12" x14ac:dyDescent="0.35">
      <c r="A29" s="70" t="s">
        <v>156</v>
      </c>
      <c r="B29" s="73">
        <v>28</v>
      </c>
      <c r="C29" s="15">
        <v>23.688832259284155</v>
      </c>
      <c r="D29" s="15">
        <v>22.942139782140021</v>
      </c>
      <c r="E29" s="15">
        <v>24.69443706545983</v>
      </c>
      <c r="F29" s="15">
        <v>25.206557690992643</v>
      </c>
      <c r="G29" s="15">
        <v>23.16980458034605</v>
      </c>
      <c r="H29" s="15">
        <v>24.507463305564418</v>
      </c>
      <c r="I29" s="15">
        <v>28.57735556333753</v>
      </c>
      <c r="J29" s="15">
        <v>28.068183137422253</v>
      </c>
      <c r="K29" s="15">
        <v>29.944683373293028</v>
      </c>
      <c r="L29" s="15">
        <v>28.738947346955428</v>
      </c>
    </row>
    <row r="30" spans="1:12" x14ac:dyDescent="0.35">
      <c r="A30" s="70" t="s">
        <v>157</v>
      </c>
      <c r="B30" s="73">
        <v>22</v>
      </c>
      <c r="C30" s="15">
        <v>24.755432706471492</v>
      </c>
      <c r="D30" s="15">
        <v>22.359966726355541</v>
      </c>
      <c r="E30" s="15">
        <v>21.722797250737944</v>
      </c>
      <c r="F30" s="15">
        <v>22.918848538247399</v>
      </c>
      <c r="G30" s="15">
        <v>22.984682233053924</v>
      </c>
      <c r="H30" s="15">
        <v>23.643719591248331</v>
      </c>
      <c r="I30" s="15">
        <v>24.779966825773052</v>
      </c>
      <c r="J30" s="15">
        <v>27.395703727775562</v>
      </c>
      <c r="K30" s="15">
        <v>27.385962681653709</v>
      </c>
      <c r="L30" s="15">
        <v>28.618140478206737</v>
      </c>
    </row>
    <row r="31" spans="1:12" x14ac:dyDescent="0.35">
      <c r="A31" s="70" t="s">
        <v>158</v>
      </c>
      <c r="B31" s="73">
        <v>21</v>
      </c>
      <c r="C31" s="15">
        <v>21.818262116353374</v>
      </c>
      <c r="D31" s="15">
        <v>23.215503214273276</v>
      </c>
      <c r="E31" s="15">
        <v>21.842598558916645</v>
      </c>
      <c r="F31" s="15">
        <v>21.23295490642672</v>
      </c>
      <c r="G31" s="15">
        <v>21.858454160157635</v>
      </c>
      <c r="H31" s="15">
        <v>23.972943806722881</v>
      </c>
      <c r="I31" s="15">
        <v>24.746074878785901</v>
      </c>
      <c r="J31" s="15">
        <v>25.391605935694376</v>
      </c>
      <c r="K31" s="15">
        <v>27.454211341763703</v>
      </c>
      <c r="L31" s="15">
        <v>27.400484416045778</v>
      </c>
    </row>
    <row r="32" spans="1:12" x14ac:dyDescent="0.35">
      <c r="A32" s="70" t="s">
        <v>159</v>
      </c>
      <c r="B32" s="73">
        <v>24</v>
      </c>
      <c r="C32" s="15">
        <v>21.700150831846916</v>
      </c>
      <c r="D32" s="15">
        <v>22.328532659905242</v>
      </c>
      <c r="E32" s="15">
        <v>23.081538759548984</v>
      </c>
      <c r="F32" s="15">
        <v>22.141954501346191</v>
      </c>
      <c r="G32" s="15">
        <v>21.444462891082299</v>
      </c>
      <c r="H32" s="15">
        <v>24.000667463787856</v>
      </c>
      <c r="I32" s="15">
        <v>25.754805422196707</v>
      </c>
      <c r="J32" s="15">
        <v>26.175250400836582</v>
      </c>
      <c r="K32" s="15">
        <v>26.922684296419444</v>
      </c>
      <c r="L32" s="15">
        <v>28.288616318985703</v>
      </c>
    </row>
    <row r="33" spans="1:12" x14ac:dyDescent="0.35">
      <c r="A33" s="70" t="s">
        <v>160</v>
      </c>
      <c r="B33" s="73">
        <v>34</v>
      </c>
      <c r="C33" s="15">
        <v>24.483134452860721</v>
      </c>
      <c r="D33" s="15">
        <v>22.989118705280369</v>
      </c>
      <c r="E33" s="15">
        <v>23.469530633586849</v>
      </c>
      <c r="F33" s="15">
        <v>23.7055513325591</v>
      </c>
      <c r="G33" s="15">
        <v>22.873853688965927</v>
      </c>
      <c r="H33" s="15">
        <v>24.423079251545932</v>
      </c>
      <c r="I33" s="15">
        <v>26.530397507301974</v>
      </c>
      <c r="J33" s="15">
        <v>27.601432797422554</v>
      </c>
      <c r="K33" s="15">
        <v>28.234233010277805</v>
      </c>
      <c r="L33" s="15">
        <v>28.683563231532457</v>
      </c>
    </row>
    <row r="34" spans="1:12" x14ac:dyDescent="0.35">
      <c r="A34" s="70" t="s">
        <v>161</v>
      </c>
      <c r="B34" s="73">
        <v>28</v>
      </c>
      <c r="C34" s="15">
        <v>32.546434248792941</v>
      </c>
      <c r="D34" s="15">
        <v>25.788242122977756</v>
      </c>
      <c r="E34" s="15">
        <v>24.835249633021824</v>
      </c>
      <c r="F34" s="15">
        <v>25.074361586012653</v>
      </c>
      <c r="G34" s="15">
        <v>24.891934556322202</v>
      </c>
      <c r="H34" s="15">
        <v>26.344040270523632</v>
      </c>
      <c r="I34" s="15">
        <v>27.712636631276688</v>
      </c>
      <c r="J34" s="15">
        <v>29.000323930426827</v>
      </c>
      <c r="K34" s="15">
        <v>30.084394232114107</v>
      </c>
      <c r="L34" s="15">
        <v>30.514822877113172</v>
      </c>
    </row>
    <row r="35" spans="1:12" x14ac:dyDescent="0.35">
      <c r="A35" s="70" t="s">
        <v>162</v>
      </c>
      <c r="B35" s="73">
        <v>36</v>
      </c>
      <c r="C35" s="15">
        <v>29.455889593851651</v>
      </c>
      <c r="D35" s="15">
        <v>32.484145665307217</v>
      </c>
      <c r="E35" s="15">
        <v>27.63350585420282</v>
      </c>
      <c r="F35" s="15">
        <v>26.909163792840946</v>
      </c>
      <c r="G35" s="15">
        <v>26.870922410025049</v>
      </c>
      <c r="H35" s="15">
        <v>28.566814054175431</v>
      </c>
      <c r="I35" s="15">
        <v>29.90383405726709</v>
      </c>
      <c r="J35" s="15">
        <v>30.570058953585612</v>
      </c>
      <c r="K35" s="15">
        <v>31.793194348536474</v>
      </c>
      <c r="L35" s="15">
        <v>32.586340825211671</v>
      </c>
    </row>
    <row r="36" spans="1:12" x14ac:dyDescent="0.35">
      <c r="A36" s="70" t="s">
        <v>163</v>
      </c>
      <c r="B36" s="73">
        <v>25</v>
      </c>
      <c r="C36" s="15">
        <v>36.929335075400935</v>
      </c>
      <c r="D36" s="15">
        <v>31.361364308999203</v>
      </c>
      <c r="E36" s="15">
        <v>33.571589006422073</v>
      </c>
      <c r="F36" s="15">
        <v>29.863198583441633</v>
      </c>
      <c r="G36" s="15">
        <v>29.172840405609218</v>
      </c>
      <c r="H36" s="15">
        <v>31.078297366089888</v>
      </c>
      <c r="I36" s="15">
        <v>32.469057764078613</v>
      </c>
      <c r="J36" s="15">
        <v>33.047987940324717</v>
      </c>
      <c r="K36" s="15">
        <v>33.750104129615089</v>
      </c>
      <c r="L36" s="15">
        <v>34.665203349212547</v>
      </c>
    </row>
    <row r="37" spans="1:12" x14ac:dyDescent="0.35">
      <c r="A37" s="70" t="s">
        <v>164</v>
      </c>
      <c r="B37" s="73">
        <v>40</v>
      </c>
      <c r="C37" s="15">
        <v>29.390833605446414</v>
      </c>
      <c r="D37" s="15">
        <v>38.263213005072117</v>
      </c>
      <c r="E37" s="15">
        <v>33.417872180376968</v>
      </c>
      <c r="F37" s="15">
        <v>34.989968720633556</v>
      </c>
      <c r="G37" s="15">
        <v>31.947121686613947</v>
      </c>
      <c r="H37" s="15">
        <v>33.368419599502111</v>
      </c>
      <c r="I37" s="15">
        <v>35.035418324991561</v>
      </c>
      <c r="J37" s="15">
        <v>35.451713577027036</v>
      </c>
      <c r="K37" s="15">
        <v>36.072304820831803</v>
      </c>
      <c r="L37" s="15">
        <v>36.573184641151613</v>
      </c>
    </row>
    <row r="38" spans="1:12" x14ac:dyDescent="0.35">
      <c r="A38" s="70" t="s">
        <v>165</v>
      </c>
      <c r="B38" s="73">
        <v>38</v>
      </c>
      <c r="C38" s="15">
        <v>42.125111128274213</v>
      </c>
      <c r="D38" s="15">
        <v>33.138054074896552</v>
      </c>
      <c r="E38" s="15">
        <v>40.010526510106807</v>
      </c>
      <c r="F38" s="15">
        <v>35.562473144443523</v>
      </c>
      <c r="G38" s="15">
        <v>36.543810785505322</v>
      </c>
      <c r="H38" s="15">
        <v>35.953071369697973</v>
      </c>
      <c r="I38" s="15">
        <v>37.343437847576254</v>
      </c>
      <c r="J38" s="15">
        <v>38.012168550837472</v>
      </c>
      <c r="K38" s="15">
        <v>38.370840262748438</v>
      </c>
      <c r="L38" s="15">
        <v>38.84009816287751</v>
      </c>
    </row>
    <row r="39" spans="1:12" x14ac:dyDescent="0.35">
      <c r="A39" s="70" t="s">
        <v>166</v>
      </c>
      <c r="B39" s="73">
        <v>54</v>
      </c>
      <c r="C39" s="15">
        <v>40.674043850452783</v>
      </c>
      <c r="D39" s="15">
        <v>44.050599819047967</v>
      </c>
      <c r="E39" s="15">
        <v>36.351448766489078</v>
      </c>
      <c r="F39" s="15">
        <v>41.740642337236075</v>
      </c>
      <c r="G39" s="15">
        <v>37.410489740213471</v>
      </c>
      <c r="H39" s="15">
        <v>39.826245298538304</v>
      </c>
      <c r="I39" s="15">
        <v>39.565254359116828</v>
      </c>
      <c r="J39" s="15">
        <v>40.087441814539758</v>
      </c>
      <c r="K39" s="15">
        <v>40.707847259829478</v>
      </c>
      <c r="L39" s="15">
        <v>40.885601740612231</v>
      </c>
    </row>
    <row r="40" spans="1:12" x14ac:dyDescent="0.35">
      <c r="A40" s="70" t="s">
        <v>167</v>
      </c>
      <c r="B40" s="73">
        <v>58</v>
      </c>
      <c r="C40" s="15">
        <v>54.696167397299924</v>
      </c>
      <c r="D40" s="15">
        <v>42.758392553914625</v>
      </c>
      <c r="E40" s="15">
        <v>45.627227074546923</v>
      </c>
      <c r="F40" s="15">
        <v>38.855780228321755</v>
      </c>
      <c r="G40" s="15">
        <v>42.961313593619899</v>
      </c>
      <c r="H40" s="15">
        <v>40.5011599235348</v>
      </c>
      <c r="I40" s="15">
        <v>42.614357849057285</v>
      </c>
      <c r="J40" s="15">
        <v>41.750308636802863</v>
      </c>
      <c r="K40" s="15">
        <v>42.335569261304407</v>
      </c>
      <c r="L40" s="15">
        <v>42.80512541804115</v>
      </c>
    </row>
    <row r="41" spans="1:12" x14ac:dyDescent="0.35">
      <c r="A41" s="70" t="s">
        <v>168</v>
      </c>
      <c r="B41" s="73">
        <v>64</v>
      </c>
      <c r="C41" s="15">
        <v>58.4175012934489</v>
      </c>
      <c r="D41" s="15">
        <v>55.649584131570755</v>
      </c>
      <c r="E41" s="15">
        <v>44.840897572917648</v>
      </c>
      <c r="F41" s="15">
        <v>47.235693729420611</v>
      </c>
      <c r="G41" s="15">
        <v>41.007796924408566</v>
      </c>
      <c r="H41" s="15">
        <v>45.810832850165468</v>
      </c>
      <c r="I41" s="15">
        <v>43.492935273509488</v>
      </c>
      <c r="J41" s="15">
        <v>44.582435681792639</v>
      </c>
      <c r="K41" s="15">
        <v>43.957361781456257</v>
      </c>
      <c r="L41" s="15">
        <v>44.501422852341918</v>
      </c>
    </row>
    <row r="42" spans="1:12" x14ac:dyDescent="0.35">
      <c r="A42" s="70" t="s">
        <v>169</v>
      </c>
      <c r="B42" s="73">
        <v>52</v>
      </c>
      <c r="C42" s="15">
        <v>63.817265290740679</v>
      </c>
      <c r="D42" s="15">
        <v>58.39262736599661</v>
      </c>
      <c r="E42" s="15">
        <v>56.090202508083664</v>
      </c>
      <c r="F42" s="15">
        <v>46.219100393397291</v>
      </c>
      <c r="G42" s="15">
        <v>48.045423017383719</v>
      </c>
      <c r="H42" s="15">
        <v>43.809054928978675</v>
      </c>
      <c r="I42" s="15">
        <v>47.938577242856596</v>
      </c>
      <c r="J42" s="15">
        <v>45.012999799756493</v>
      </c>
      <c r="K42" s="15">
        <v>45.99387450015135</v>
      </c>
      <c r="L42" s="15">
        <v>45.486896047431209</v>
      </c>
    </row>
    <row r="43" spans="1:12" x14ac:dyDescent="0.35">
      <c r="A43" s="70" t="s">
        <v>170</v>
      </c>
      <c r="B43" s="73">
        <v>40</v>
      </c>
      <c r="C43" s="15">
        <v>52.708378034802621</v>
      </c>
      <c r="D43" s="15">
        <v>63.776189579889405</v>
      </c>
      <c r="E43" s="15">
        <v>58.613830696773661</v>
      </c>
      <c r="F43" s="15">
        <v>56.557095316191109</v>
      </c>
      <c r="G43" s="15">
        <v>47.29103029048408</v>
      </c>
      <c r="H43" s="15">
        <v>50.059011339564073</v>
      </c>
      <c r="I43" s="15">
        <v>46.271833129147375</v>
      </c>
      <c r="J43" s="15">
        <v>49.242157107050652</v>
      </c>
      <c r="K43" s="15">
        <v>46.477999580908808</v>
      </c>
      <c r="L43" s="15">
        <v>47.326832602966057</v>
      </c>
    </row>
    <row r="44" spans="1:12" x14ac:dyDescent="0.35">
      <c r="A44" s="70" t="s">
        <v>171</v>
      </c>
      <c r="B44" s="73">
        <v>52</v>
      </c>
      <c r="C44" s="15">
        <v>42.167265390434181</v>
      </c>
      <c r="D44" s="15">
        <v>53.452144046332478</v>
      </c>
      <c r="E44" s="15">
        <v>63.9662538059874</v>
      </c>
      <c r="F44" s="15">
        <v>59.034901769377143</v>
      </c>
      <c r="G44" s="15">
        <v>56.980358773629305</v>
      </c>
      <c r="H44" s="15">
        <v>49.446042246380287</v>
      </c>
      <c r="I44" s="15">
        <v>51.989877038471555</v>
      </c>
      <c r="J44" s="15">
        <v>47.976270229355137</v>
      </c>
      <c r="K44" s="15">
        <v>50.630737366561071</v>
      </c>
      <c r="L44" s="15">
        <v>47.951403837807433</v>
      </c>
    </row>
    <row r="45" spans="1:12" x14ac:dyDescent="0.35">
      <c r="A45" s="70" t="s">
        <v>172</v>
      </c>
      <c r="B45" s="73">
        <v>55</v>
      </c>
      <c r="C45" s="15">
        <v>51.976056925097808</v>
      </c>
      <c r="D45" s="15">
        <v>43.581659532461053</v>
      </c>
      <c r="E45" s="15">
        <v>53.641017693059972</v>
      </c>
      <c r="F45" s="15">
        <v>63.540636143312504</v>
      </c>
      <c r="G45" s="15">
        <v>58.724967099027445</v>
      </c>
      <c r="H45" s="15">
        <v>57.83949818033259</v>
      </c>
      <c r="I45" s="15">
        <v>50.943261455420142</v>
      </c>
      <c r="J45" s="15">
        <v>52.756883634210666</v>
      </c>
      <c r="K45" s="15">
        <v>49.12235418738004</v>
      </c>
      <c r="L45" s="15">
        <v>51.474721688718759</v>
      </c>
    </row>
    <row r="46" spans="1:12" x14ac:dyDescent="0.35">
      <c r="A46" s="70" t="s">
        <v>173</v>
      </c>
      <c r="B46" s="73">
        <v>47</v>
      </c>
      <c r="C46" s="15">
        <v>55.139013031789482</v>
      </c>
      <c r="D46" s="15">
        <v>52.112416430575486</v>
      </c>
      <c r="E46" s="15">
        <v>44.811129235053457</v>
      </c>
      <c r="F46" s="15">
        <v>53.921548005243132</v>
      </c>
      <c r="G46" s="15">
        <v>63.153863732350722</v>
      </c>
      <c r="H46" s="15">
        <v>59.481032871060847</v>
      </c>
      <c r="I46" s="15">
        <v>58.727135558842789</v>
      </c>
      <c r="J46" s="15">
        <v>51.937539524014127</v>
      </c>
      <c r="K46" s="15">
        <v>53.65215742942344</v>
      </c>
      <c r="L46" s="15">
        <v>50.270322322055939</v>
      </c>
    </row>
    <row r="47" spans="1:12" x14ac:dyDescent="0.35">
      <c r="A47" s="70" t="s">
        <v>174</v>
      </c>
      <c r="B47" s="73">
        <v>42</v>
      </c>
      <c r="C47" s="15">
        <v>47.635343661800732</v>
      </c>
      <c r="D47" s="15">
        <v>55.14638137046127</v>
      </c>
      <c r="E47" s="15">
        <v>52.241636239407292</v>
      </c>
      <c r="F47" s="15">
        <v>45.748105831593158</v>
      </c>
      <c r="G47" s="15">
        <v>53.897957426265776</v>
      </c>
      <c r="H47" s="15">
        <v>63.426669148209839</v>
      </c>
      <c r="I47" s="15">
        <v>60.040944048398025</v>
      </c>
      <c r="J47" s="15">
        <v>59.072098090339146</v>
      </c>
      <c r="K47" s="15">
        <v>52.796666661293806</v>
      </c>
      <c r="L47" s="15">
        <v>54.389885760161661</v>
      </c>
    </row>
    <row r="48" spans="1:12" x14ac:dyDescent="0.35">
      <c r="A48" s="70" t="s">
        <v>175</v>
      </c>
      <c r="B48" s="73">
        <v>46</v>
      </c>
      <c r="C48" s="15">
        <v>43.324062794925176</v>
      </c>
      <c r="D48" s="15">
        <v>48.232760477400888</v>
      </c>
      <c r="E48" s="15">
        <v>55.289973066371516</v>
      </c>
      <c r="F48" s="15">
        <v>52.475195280348018</v>
      </c>
      <c r="G48" s="15">
        <v>46.499766891593723</v>
      </c>
      <c r="H48" s="15">
        <v>54.679575042950475</v>
      </c>
      <c r="I48" s="15">
        <v>63.787486881787096</v>
      </c>
      <c r="J48" s="15">
        <v>60.356476601469659</v>
      </c>
      <c r="K48" s="15">
        <v>59.563778913735476</v>
      </c>
      <c r="L48" s="15">
        <v>53.680187483519234</v>
      </c>
    </row>
    <row r="49" spans="1:12" x14ac:dyDescent="0.35">
      <c r="A49" s="70" t="s">
        <v>176</v>
      </c>
      <c r="B49" s="73">
        <v>48</v>
      </c>
      <c r="C49" s="15">
        <v>46.759913594474178</v>
      </c>
      <c r="D49" s="15">
        <v>44.142630058029475</v>
      </c>
      <c r="E49" s="15">
        <v>48.544063819194896</v>
      </c>
      <c r="F49" s="15">
        <v>55.125150036194029</v>
      </c>
      <c r="G49" s="15">
        <v>52.341235742206187</v>
      </c>
      <c r="H49" s="15">
        <v>47.618948075767143</v>
      </c>
      <c r="I49" s="15">
        <v>55.147972461825901</v>
      </c>
      <c r="J49" s="15">
        <v>63.590352949905643</v>
      </c>
      <c r="K49" s="15">
        <v>60.464744508270364</v>
      </c>
      <c r="L49" s="15">
        <v>59.816585016858291</v>
      </c>
    </row>
    <row r="50" spans="1:12" x14ac:dyDescent="0.35">
      <c r="A50" s="70" t="s">
        <v>177</v>
      </c>
      <c r="B50" s="73">
        <v>51</v>
      </c>
      <c r="C50" s="15">
        <v>47.821607027738082</v>
      </c>
      <c r="D50" s="15">
        <v>47.519673102709966</v>
      </c>
      <c r="E50" s="15">
        <v>45.014958622741716</v>
      </c>
      <c r="F50" s="15">
        <v>49.006643321020775</v>
      </c>
      <c r="G50" s="15">
        <v>55.056779467726443</v>
      </c>
      <c r="H50" s="15">
        <v>53.125823521017047</v>
      </c>
      <c r="I50" s="15">
        <v>48.81423933753215</v>
      </c>
      <c r="J50" s="15">
        <v>55.551343791104948</v>
      </c>
      <c r="K50" s="15">
        <v>63.749906072909745</v>
      </c>
      <c r="L50" s="15">
        <v>60.866110188453284</v>
      </c>
    </row>
    <row r="51" spans="1:12" x14ac:dyDescent="0.35">
      <c r="A51" s="70" t="s">
        <v>178</v>
      </c>
      <c r="B51" s="73">
        <v>52</v>
      </c>
      <c r="C51" s="15">
        <v>51.138301160615761</v>
      </c>
      <c r="D51" s="15">
        <v>47.718228880943435</v>
      </c>
      <c r="E51" s="15">
        <v>48.221467332304087</v>
      </c>
      <c r="F51" s="15">
        <v>45.762282389268421</v>
      </c>
      <c r="G51" s="15">
        <v>49.362942018633852</v>
      </c>
      <c r="H51" s="15">
        <v>55.718218825048105</v>
      </c>
      <c r="I51" s="15">
        <v>53.92917389615738</v>
      </c>
      <c r="J51" s="15">
        <v>49.718338460491154</v>
      </c>
      <c r="K51" s="15">
        <v>56.061090897572889</v>
      </c>
      <c r="L51" s="15">
        <v>64.059633313843577</v>
      </c>
    </row>
    <row r="52" spans="1:12" x14ac:dyDescent="0.35">
      <c r="A52" s="70" t="s">
        <v>179</v>
      </c>
      <c r="B52" s="73">
        <v>54</v>
      </c>
      <c r="C52" s="15">
        <v>51.609429591262682</v>
      </c>
      <c r="D52" s="15">
        <v>50.908339823267625</v>
      </c>
      <c r="E52" s="15">
        <v>47.440636436342089</v>
      </c>
      <c r="F52" s="15">
        <v>48.484947140268019</v>
      </c>
      <c r="G52" s="15">
        <v>46.014772197089378</v>
      </c>
      <c r="H52" s="15">
        <v>50.124496815691792</v>
      </c>
      <c r="I52" s="15">
        <v>56.048993170552414</v>
      </c>
      <c r="J52" s="15">
        <v>54.168489246853362</v>
      </c>
      <c r="K52" s="15">
        <v>50.336489255982869</v>
      </c>
      <c r="L52" s="15">
        <v>56.295313762588464</v>
      </c>
    </row>
    <row r="53" spans="1:12" x14ac:dyDescent="0.35">
      <c r="A53" s="70" t="s">
        <v>180</v>
      </c>
      <c r="B53" s="73">
        <v>63</v>
      </c>
      <c r="C53" s="15">
        <v>53.959442316409316</v>
      </c>
      <c r="D53" s="15">
        <v>51.248993838642939</v>
      </c>
      <c r="E53" s="15">
        <v>50.741976240877413</v>
      </c>
      <c r="F53" s="15">
        <v>47.215376013863128</v>
      </c>
      <c r="G53" s="15">
        <v>48.606468028032012</v>
      </c>
      <c r="H53" s="15">
        <v>46.978916414844988</v>
      </c>
      <c r="I53" s="15">
        <v>50.886431792825775</v>
      </c>
      <c r="J53" s="15">
        <v>56.195083412950687</v>
      </c>
      <c r="K53" s="15">
        <v>54.507556565646816</v>
      </c>
      <c r="L53" s="15">
        <v>50.983996852968474</v>
      </c>
    </row>
    <row r="54" spans="1:12" x14ac:dyDescent="0.35">
      <c r="A54" s="70" t="s">
        <v>181</v>
      </c>
      <c r="B54" s="73">
        <v>50</v>
      </c>
      <c r="C54" s="15">
        <v>61.992801865298389</v>
      </c>
      <c r="D54" s="15">
        <v>53.651786776038513</v>
      </c>
      <c r="E54" s="15">
        <v>50.853899802305484</v>
      </c>
      <c r="F54" s="15">
        <v>50.46105880262926</v>
      </c>
      <c r="G54" s="15">
        <v>46.874829723071215</v>
      </c>
      <c r="H54" s="15">
        <v>49.288493004648132</v>
      </c>
      <c r="I54" s="15">
        <v>47.76979269626262</v>
      </c>
      <c r="J54" s="15">
        <v>51.336626995213095</v>
      </c>
      <c r="K54" s="15">
        <v>56.30530057998353</v>
      </c>
      <c r="L54" s="15">
        <v>54.753793170016387</v>
      </c>
    </row>
    <row r="55" spans="1:12" x14ac:dyDescent="0.35">
      <c r="A55" s="70" t="s">
        <v>182</v>
      </c>
      <c r="B55" s="73">
        <v>65</v>
      </c>
      <c r="C55" s="15">
        <v>49.682096633760573</v>
      </c>
      <c r="D55" s="15">
        <v>60.957909250624574</v>
      </c>
      <c r="E55" s="15">
        <v>53.278963097717515</v>
      </c>
      <c r="F55" s="15">
        <v>50.356378774633392</v>
      </c>
      <c r="G55" s="15">
        <v>50.010847982102732</v>
      </c>
      <c r="H55" s="15">
        <v>47.267743052839677</v>
      </c>
      <c r="I55" s="15">
        <v>49.885714796225372</v>
      </c>
      <c r="J55" s="15">
        <v>48.251535542264321</v>
      </c>
      <c r="K55" s="15">
        <v>51.718938225057904</v>
      </c>
      <c r="L55" s="15">
        <v>56.416896143783895</v>
      </c>
    </row>
    <row r="56" spans="1:12" x14ac:dyDescent="0.35">
      <c r="A56" s="70" t="s">
        <v>183</v>
      </c>
      <c r="B56" s="73">
        <v>46</v>
      </c>
      <c r="C56" s="15">
        <v>64.232106045405459</v>
      </c>
      <c r="D56" s="15">
        <v>49.378782251548145</v>
      </c>
      <c r="E56" s="15">
        <v>60.032903906306174</v>
      </c>
      <c r="F56" s="15">
        <v>52.829209938605501</v>
      </c>
      <c r="G56" s="15">
        <v>49.785722425707867</v>
      </c>
      <c r="H56" s="15">
        <v>50.399650435692188</v>
      </c>
      <c r="I56" s="15">
        <v>47.6979218112008</v>
      </c>
      <c r="J56" s="15">
        <v>50.217398978860331</v>
      </c>
      <c r="K56" s="15">
        <v>48.752822946614991</v>
      </c>
      <c r="L56" s="15">
        <v>52.142519157131822</v>
      </c>
    </row>
    <row r="57" spans="1:12" x14ac:dyDescent="0.35">
      <c r="A57" s="70" t="s">
        <v>184</v>
      </c>
      <c r="B57" s="73">
        <v>35</v>
      </c>
      <c r="C57" s="15">
        <v>45.695517583950767</v>
      </c>
      <c r="D57" s="15">
        <v>63.217035891373619</v>
      </c>
      <c r="E57" s="15">
        <v>49.046254938935718</v>
      </c>
      <c r="F57" s="15">
        <v>59.020617207106476</v>
      </c>
      <c r="G57" s="15">
        <v>52.21077041290782</v>
      </c>
      <c r="H57" s="15">
        <v>49.947504978092041</v>
      </c>
      <c r="I57" s="15">
        <v>50.678665099825452</v>
      </c>
      <c r="J57" s="15">
        <v>47.859648934270879</v>
      </c>
      <c r="K57" s="15">
        <v>50.499520664681476</v>
      </c>
      <c r="L57" s="15">
        <v>49.162040008314015</v>
      </c>
    </row>
    <row r="58" spans="1:12" x14ac:dyDescent="0.35">
      <c r="A58" s="70" t="s">
        <v>185</v>
      </c>
      <c r="B58" s="73">
        <v>47</v>
      </c>
      <c r="C58" s="15">
        <v>35.90619151509366</v>
      </c>
      <c r="D58" s="15">
        <v>45.344444340237729</v>
      </c>
      <c r="E58" s="15">
        <v>62.275596338445894</v>
      </c>
      <c r="F58" s="15">
        <v>48.686953324157663</v>
      </c>
      <c r="G58" s="15">
        <v>58.022448859355698</v>
      </c>
      <c r="H58" s="15">
        <v>52.404690276162661</v>
      </c>
      <c r="I58" s="15">
        <v>50.127310613706832</v>
      </c>
      <c r="J58" s="15">
        <v>50.789611880549586</v>
      </c>
      <c r="K58" s="15">
        <v>48.101690355036261</v>
      </c>
      <c r="L58" s="15">
        <v>50.819721030465956</v>
      </c>
    </row>
    <row r="59" spans="1:12" x14ac:dyDescent="0.35">
      <c r="A59" s="70" t="s">
        <v>186</v>
      </c>
      <c r="B59" s="73">
        <v>46</v>
      </c>
      <c r="C59" s="15">
        <v>47.201732785878733</v>
      </c>
      <c r="D59" s="15">
        <v>36.636929360473246</v>
      </c>
      <c r="E59" s="15">
        <v>45.109144432574901</v>
      </c>
      <c r="F59" s="15">
        <v>61.352458075074118</v>
      </c>
      <c r="G59" s="15">
        <v>48.335725162726966</v>
      </c>
      <c r="H59" s="15">
        <v>57.81660941075792</v>
      </c>
      <c r="I59" s="15">
        <v>52.595367362189876</v>
      </c>
      <c r="J59" s="15">
        <v>50.200961874871084</v>
      </c>
      <c r="K59" s="15">
        <v>51.012419687859278</v>
      </c>
      <c r="L59" s="15">
        <v>48.422958881254573</v>
      </c>
    </row>
    <row r="60" spans="1:12" x14ac:dyDescent="0.35">
      <c r="A60" s="70" t="s">
        <v>187</v>
      </c>
      <c r="B60" s="73">
        <v>46</v>
      </c>
      <c r="C60" s="15">
        <v>45.985617665784801</v>
      </c>
      <c r="D60" s="15">
        <v>47.20018214109755</v>
      </c>
      <c r="E60" s="15">
        <v>37.220899398252968</v>
      </c>
      <c r="F60" s="15">
        <v>44.813438624862933</v>
      </c>
      <c r="G60" s="15">
        <v>60.329754403733318</v>
      </c>
      <c r="H60" s="15">
        <v>48.669562103317894</v>
      </c>
      <c r="I60" s="15">
        <v>57.57238296030701</v>
      </c>
      <c r="J60" s="15">
        <v>52.598151603978117</v>
      </c>
      <c r="K60" s="15">
        <v>50.306584959979247</v>
      </c>
      <c r="L60" s="15">
        <v>51.214424828614021</v>
      </c>
    </row>
    <row r="61" spans="1:12" x14ac:dyDescent="0.35">
      <c r="A61" s="70" t="s">
        <v>188</v>
      </c>
      <c r="B61" s="73">
        <v>48</v>
      </c>
      <c r="C61" s="15">
        <v>45.767181432468782</v>
      </c>
      <c r="D61" s="15">
        <v>45.719448069340963</v>
      </c>
      <c r="E61" s="15">
        <v>47.009726600122384</v>
      </c>
      <c r="F61" s="15">
        <v>37.536959195621584</v>
      </c>
      <c r="G61" s="15">
        <v>44.346983572232034</v>
      </c>
      <c r="H61" s="15">
        <v>59.836618759911559</v>
      </c>
      <c r="I61" s="15">
        <v>48.79397924542986</v>
      </c>
      <c r="J61" s="15">
        <v>57.072551707870183</v>
      </c>
      <c r="K61" s="15">
        <v>52.494750809185732</v>
      </c>
      <c r="L61" s="15">
        <v>50.300298938348675</v>
      </c>
    </row>
    <row r="62" spans="1:12" x14ac:dyDescent="0.35">
      <c r="A62" s="70" t="s">
        <v>189</v>
      </c>
      <c r="B62" s="73">
        <v>46</v>
      </c>
      <c r="C62" s="15">
        <v>48.044998948814985</v>
      </c>
      <c r="D62" s="15">
        <v>45.571430638540505</v>
      </c>
      <c r="E62" s="15">
        <v>45.648102293124751</v>
      </c>
      <c r="F62" s="15">
        <v>46.918012455682138</v>
      </c>
      <c r="G62" s="15">
        <v>37.884085778251446</v>
      </c>
      <c r="H62" s="15">
        <v>44.785546366438091</v>
      </c>
      <c r="I62" s="15">
        <v>59.567048550206444</v>
      </c>
      <c r="J62" s="15">
        <v>48.99610896893693</v>
      </c>
      <c r="K62" s="15">
        <v>56.84065589531091</v>
      </c>
      <c r="L62" s="15">
        <v>52.605235673618132</v>
      </c>
    </row>
    <row r="63" spans="1:12" x14ac:dyDescent="0.35">
      <c r="A63" s="70" t="s">
        <v>190</v>
      </c>
      <c r="B63" s="73">
        <v>61</v>
      </c>
      <c r="C63" s="15">
        <v>45.828997961704914</v>
      </c>
      <c r="D63" s="15">
        <v>47.770331835013046</v>
      </c>
      <c r="E63" s="15">
        <v>45.240824258381565</v>
      </c>
      <c r="F63" s="15">
        <v>45.321297765300898</v>
      </c>
      <c r="G63" s="15">
        <v>46.534183875502073</v>
      </c>
      <c r="H63" s="15">
        <v>38.688792925524112</v>
      </c>
      <c r="I63" s="15">
        <v>45.031701084433926</v>
      </c>
      <c r="J63" s="15">
        <v>58.965365549445515</v>
      </c>
      <c r="K63" s="15">
        <v>49.027489463324706</v>
      </c>
      <c r="L63" s="15">
        <v>56.490659489161921</v>
      </c>
    </row>
    <row r="64" spans="1:12" x14ac:dyDescent="0.35">
      <c r="A64" s="70" t="s">
        <v>191</v>
      </c>
      <c r="B64" s="73">
        <v>55</v>
      </c>
      <c r="C64" s="15">
        <v>60.050496482288118</v>
      </c>
      <c r="D64" s="15">
        <v>45.646683687956759</v>
      </c>
      <c r="E64" s="15">
        <v>47.595153141914736</v>
      </c>
      <c r="F64" s="15">
        <v>44.984751300206391</v>
      </c>
      <c r="G64" s="15">
        <v>45.055188134197593</v>
      </c>
      <c r="H64" s="15">
        <v>46.940854742272933</v>
      </c>
      <c r="I64" s="15">
        <v>39.516248460918369</v>
      </c>
      <c r="J64" s="15">
        <v>45.289689305579294</v>
      </c>
      <c r="K64" s="15">
        <v>58.606373059083339</v>
      </c>
      <c r="L64" s="15">
        <v>49.206316474109052</v>
      </c>
    </row>
    <row r="65" spans="1:12" x14ac:dyDescent="0.35">
      <c r="A65" s="70" t="s">
        <v>192</v>
      </c>
      <c r="B65" s="73">
        <v>54</v>
      </c>
      <c r="C65" s="15">
        <v>54.287047145248088</v>
      </c>
      <c r="D65" s="15">
        <v>58.621612505263769</v>
      </c>
      <c r="E65" s="15">
        <v>45.090063806055745</v>
      </c>
      <c r="F65" s="15">
        <v>46.982501171355629</v>
      </c>
      <c r="G65" s="15">
        <v>44.345974091587152</v>
      </c>
      <c r="H65" s="15">
        <v>45.111377006130006</v>
      </c>
      <c r="I65" s="15">
        <v>46.921088916966518</v>
      </c>
      <c r="J65" s="15">
        <v>39.822990050190135</v>
      </c>
      <c r="K65" s="15">
        <v>45.23640470578286</v>
      </c>
      <c r="L65" s="15">
        <v>57.883687055524305</v>
      </c>
    </row>
    <row r="66" spans="1:12" x14ac:dyDescent="0.35">
      <c r="A66" s="70" t="s">
        <v>193</v>
      </c>
      <c r="B66" s="73">
        <v>46</v>
      </c>
      <c r="C66" s="15">
        <v>53.566919612685993</v>
      </c>
      <c r="D66" s="15">
        <v>53.572139580121053</v>
      </c>
      <c r="E66" s="15">
        <v>57.392495288471011</v>
      </c>
      <c r="F66" s="15">
        <v>44.567709447782001</v>
      </c>
      <c r="G66" s="15">
        <v>46.374118465719668</v>
      </c>
      <c r="H66" s="15">
        <v>44.470844049676828</v>
      </c>
      <c r="I66" s="15">
        <v>45.242376165657909</v>
      </c>
      <c r="J66" s="15">
        <v>46.862037812940279</v>
      </c>
      <c r="K66" s="15">
        <v>40.199771418213842</v>
      </c>
      <c r="L66" s="15">
        <v>45.281231899699499</v>
      </c>
    </row>
    <row r="67" spans="1:12" x14ac:dyDescent="0.35">
      <c r="A67" s="70" t="s">
        <v>194</v>
      </c>
      <c r="B67" s="73">
        <v>45</v>
      </c>
      <c r="C67" s="15">
        <v>45.831803030399826</v>
      </c>
      <c r="D67" s="15">
        <v>53.080596177798967</v>
      </c>
      <c r="E67" s="15">
        <v>52.957897637887612</v>
      </c>
      <c r="F67" s="15">
        <v>56.232918909624161</v>
      </c>
      <c r="G67" s="15">
        <v>44.072920791133988</v>
      </c>
      <c r="H67" s="15">
        <v>46.497169068903119</v>
      </c>
      <c r="I67" s="15">
        <v>44.622357033302457</v>
      </c>
      <c r="J67" s="15">
        <v>45.314560406204478</v>
      </c>
      <c r="K67" s="15">
        <v>46.910174243156341</v>
      </c>
      <c r="L67" s="15">
        <v>40.578570653055429</v>
      </c>
    </row>
    <row r="68" spans="1:12" x14ac:dyDescent="0.35">
      <c r="A68" s="70" t="s">
        <v>195</v>
      </c>
      <c r="B68" s="73">
        <v>42</v>
      </c>
      <c r="C68" s="15">
        <v>44.329628477753893</v>
      </c>
      <c r="D68" s="15">
        <v>45.307572732188959</v>
      </c>
      <c r="E68" s="15">
        <v>52.333390054648007</v>
      </c>
      <c r="F68" s="15">
        <v>52.000659611617124</v>
      </c>
      <c r="G68" s="15">
        <v>54.858187423422471</v>
      </c>
      <c r="H68" s="15">
        <v>44.046554699670139</v>
      </c>
      <c r="I68" s="15">
        <v>46.395900684067144</v>
      </c>
      <c r="J68" s="15">
        <v>44.48067084181595</v>
      </c>
      <c r="K68" s="15">
        <v>45.204205156038618</v>
      </c>
      <c r="L68" s="15">
        <v>46.748501874203093</v>
      </c>
    </row>
    <row r="69" spans="1:12" x14ac:dyDescent="0.35">
      <c r="A69" s="70" t="s">
        <v>196</v>
      </c>
      <c r="B69" s="73">
        <v>36</v>
      </c>
      <c r="C69" s="15">
        <v>41.390320622353627</v>
      </c>
      <c r="D69" s="15">
        <v>43.613603967993512</v>
      </c>
      <c r="E69" s="15">
        <v>44.731904304257846</v>
      </c>
      <c r="F69" s="15">
        <v>51.439699238054246</v>
      </c>
      <c r="G69" s="15">
        <v>50.994526569566709</v>
      </c>
      <c r="H69" s="15">
        <v>54.150537233927885</v>
      </c>
      <c r="I69" s="15">
        <v>43.963924219558002</v>
      </c>
      <c r="J69" s="15">
        <v>46.130216070321701</v>
      </c>
      <c r="K69" s="15">
        <v>44.331793762462006</v>
      </c>
      <c r="L69" s="15">
        <v>45.077708399851694</v>
      </c>
    </row>
    <row r="70" spans="1:12" x14ac:dyDescent="0.35">
      <c r="A70" s="70" t="s">
        <v>197</v>
      </c>
      <c r="B70" s="73">
        <v>23</v>
      </c>
      <c r="C70" s="15">
        <v>35.617097700908495</v>
      </c>
      <c r="D70" s="15">
        <v>40.65938410319567</v>
      </c>
      <c r="E70" s="15">
        <v>42.790606132037531</v>
      </c>
      <c r="F70" s="15">
        <v>43.98353786847224</v>
      </c>
      <c r="G70" s="15">
        <v>50.447694742074709</v>
      </c>
      <c r="H70" s="15">
        <v>50.532739785871975</v>
      </c>
      <c r="I70" s="15">
        <v>53.414814786745197</v>
      </c>
      <c r="J70" s="15">
        <v>43.753139285228308</v>
      </c>
      <c r="K70" s="15">
        <v>45.898484976684259</v>
      </c>
      <c r="L70" s="15">
        <v>44.17116065886939</v>
      </c>
    </row>
    <row r="71" spans="1:12" x14ac:dyDescent="0.35">
      <c r="A71" s="70" t="s">
        <v>198</v>
      </c>
      <c r="B71" s="73">
        <v>29</v>
      </c>
      <c r="C71" s="15">
        <v>23.311843376127221</v>
      </c>
      <c r="D71" s="15">
        <v>35.10911793904932</v>
      </c>
      <c r="E71" s="15">
        <v>39.85312158815367</v>
      </c>
      <c r="F71" s="15">
        <v>41.898402852296755</v>
      </c>
      <c r="G71" s="15">
        <v>43.129712950756378</v>
      </c>
      <c r="H71" s="15">
        <v>50.009847964064669</v>
      </c>
      <c r="I71" s="15">
        <v>50.003608173560494</v>
      </c>
      <c r="J71" s="15">
        <v>52.597807341770931</v>
      </c>
      <c r="K71" s="15">
        <v>43.519652064705028</v>
      </c>
      <c r="L71" s="15">
        <v>45.601309155122216</v>
      </c>
    </row>
    <row r="72" spans="1:12" x14ac:dyDescent="0.35">
      <c r="A72" s="70" t="s">
        <v>199</v>
      </c>
      <c r="B72" s="73">
        <v>24</v>
      </c>
      <c r="C72" s="15">
        <v>28.791526958746779</v>
      </c>
      <c r="D72" s="15">
        <v>23.402673342256058</v>
      </c>
      <c r="E72" s="15">
        <v>34.448533386420522</v>
      </c>
      <c r="F72" s="15">
        <v>38.872547459042437</v>
      </c>
      <c r="G72" s="15">
        <v>40.839319323662096</v>
      </c>
      <c r="H72" s="15">
        <v>42.794002376675273</v>
      </c>
      <c r="I72" s="15">
        <v>49.361202818330824</v>
      </c>
      <c r="J72" s="15">
        <v>49.262004777221399</v>
      </c>
      <c r="K72" s="15">
        <v>51.723267461403005</v>
      </c>
      <c r="L72" s="15">
        <v>43.136629832205905</v>
      </c>
    </row>
    <row r="73" spans="1:12" x14ac:dyDescent="0.35">
      <c r="A73" s="70" t="s">
        <v>200</v>
      </c>
      <c r="B73" s="73">
        <v>27</v>
      </c>
      <c r="C73" s="15">
        <v>23.866301517691401</v>
      </c>
      <c r="D73" s="15">
        <v>28.595420769452094</v>
      </c>
      <c r="E73" s="15">
        <v>23.5244782739953</v>
      </c>
      <c r="F73" s="15">
        <v>33.839681632924801</v>
      </c>
      <c r="G73" s="15">
        <v>37.971770786714629</v>
      </c>
      <c r="H73" s="15">
        <v>40.658313907604821</v>
      </c>
      <c r="I73" s="15">
        <v>42.588010433422227</v>
      </c>
      <c r="J73" s="15">
        <v>48.783019089174374</v>
      </c>
      <c r="K73" s="15">
        <v>48.765738057294641</v>
      </c>
      <c r="L73" s="15">
        <v>51.062039417809764</v>
      </c>
    </row>
    <row r="74" spans="1:12" x14ac:dyDescent="0.35">
      <c r="A74" s="70" t="s">
        <v>201</v>
      </c>
      <c r="B74" s="73">
        <v>26</v>
      </c>
      <c r="C74" s="15">
        <v>26.908014843052257</v>
      </c>
      <c r="D74" s="15">
        <v>23.678971371448178</v>
      </c>
      <c r="E74" s="15">
        <v>28.333032928683114</v>
      </c>
      <c r="F74" s="15">
        <v>23.506162887352936</v>
      </c>
      <c r="G74" s="15">
        <v>33.123148109132089</v>
      </c>
      <c r="H74" s="15">
        <v>37.724370230048066</v>
      </c>
      <c r="I74" s="15">
        <v>40.371524661432055</v>
      </c>
      <c r="J74" s="15">
        <v>42.239411091839244</v>
      </c>
      <c r="K74" s="15">
        <v>48.199659967006298</v>
      </c>
      <c r="L74" s="15">
        <v>48.210449806801549</v>
      </c>
    </row>
    <row r="75" spans="1:12" x14ac:dyDescent="0.35">
      <c r="A75" s="70" t="s">
        <v>202</v>
      </c>
      <c r="B75" s="73">
        <v>53</v>
      </c>
      <c r="C75" s="15">
        <v>25.757227304654315</v>
      </c>
      <c r="D75" s="15">
        <v>26.737869894896676</v>
      </c>
      <c r="E75" s="15">
        <v>23.375298703006603</v>
      </c>
      <c r="F75" s="15">
        <v>27.945364654268225</v>
      </c>
      <c r="G75" s="15">
        <v>23.380321576843993</v>
      </c>
      <c r="H75" s="15">
        <v>33.056339343030068</v>
      </c>
      <c r="I75" s="15">
        <v>37.397362667456868</v>
      </c>
      <c r="J75" s="15">
        <v>40.037758094529039</v>
      </c>
      <c r="K75" s="15">
        <v>41.90104784052081</v>
      </c>
      <c r="L75" s="15">
        <v>47.571598626476131</v>
      </c>
    </row>
    <row r="76" spans="1:12" x14ac:dyDescent="0.35">
      <c r="A76" s="70" t="s">
        <v>203</v>
      </c>
      <c r="B76" s="73">
        <v>34</v>
      </c>
      <c r="C76" s="15">
        <v>51.368980306598615</v>
      </c>
      <c r="D76" s="15">
        <v>25.389518268362782</v>
      </c>
      <c r="E76" s="15">
        <v>26.415867399507789</v>
      </c>
      <c r="F76" s="15">
        <v>22.998709574745654</v>
      </c>
      <c r="G76" s="15">
        <v>27.459711109315471</v>
      </c>
      <c r="H76" s="15">
        <v>23.825632148801816</v>
      </c>
      <c r="I76" s="15">
        <v>32.853621544113281</v>
      </c>
      <c r="J76" s="15">
        <v>36.944779826625677</v>
      </c>
      <c r="K76" s="15">
        <v>39.608730093230136</v>
      </c>
      <c r="L76" s="15">
        <v>41.446833642968102</v>
      </c>
    </row>
    <row r="77" spans="1:12" x14ac:dyDescent="0.35">
      <c r="A77" s="70" t="s">
        <v>204</v>
      </c>
      <c r="B77" s="73">
        <v>33</v>
      </c>
      <c r="C77" s="15">
        <v>33.108127118652313</v>
      </c>
      <c r="D77" s="15">
        <v>49.492149931215003</v>
      </c>
      <c r="E77" s="15">
        <v>24.90243412514581</v>
      </c>
      <c r="F77" s="15">
        <v>25.924794892050219</v>
      </c>
      <c r="G77" s="15">
        <v>22.492867744290578</v>
      </c>
      <c r="H77" s="15">
        <v>27.494391617665805</v>
      </c>
      <c r="I77" s="15">
        <v>24.109644396931291</v>
      </c>
      <c r="J77" s="15">
        <v>32.481281861913061</v>
      </c>
      <c r="K77" s="15">
        <v>36.406306273591433</v>
      </c>
      <c r="L77" s="15">
        <v>39.065731745858784</v>
      </c>
    </row>
    <row r="78" spans="1:12" x14ac:dyDescent="0.35">
      <c r="A78" s="70" t="s">
        <v>205</v>
      </c>
      <c r="B78" s="73">
        <v>31</v>
      </c>
      <c r="C78" s="15">
        <v>32.178461383806862</v>
      </c>
      <c r="D78" s="15">
        <v>32.224401631309</v>
      </c>
      <c r="E78" s="15">
        <v>47.716240809732099</v>
      </c>
      <c r="F78" s="15">
        <v>24.380795527928388</v>
      </c>
      <c r="G78" s="15">
        <v>25.407896767470334</v>
      </c>
      <c r="H78" s="15">
        <v>22.620356209314984</v>
      </c>
      <c r="I78" s="15">
        <v>27.480135112226947</v>
      </c>
      <c r="J78" s="15">
        <v>24.289851857664431</v>
      </c>
      <c r="K78" s="15">
        <v>32.162594360266944</v>
      </c>
      <c r="L78" s="15">
        <v>35.9086143769619</v>
      </c>
    </row>
    <row r="79" spans="1:12" x14ac:dyDescent="0.35">
      <c r="A79" s="70" t="s">
        <v>206</v>
      </c>
      <c r="B79" s="73">
        <v>25</v>
      </c>
      <c r="C79" s="15">
        <v>30.161013850659398</v>
      </c>
      <c r="D79" s="15">
        <v>31.260517218967017</v>
      </c>
      <c r="E79" s="15">
        <v>31.303631775710283</v>
      </c>
      <c r="F79" s="15">
        <v>45.890286170849322</v>
      </c>
      <c r="G79" s="15">
        <v>23.795502011452751</v>
      </c>
      <c r="H79" s="15">
        <v>25.350063877745495</v>
      </c>
      <c r="I79" s="15">
        <v>22.674192567524518</v>
      </c>
      <c r="J79" s="15">
        <v>27.335871860801841</v>
      </c>
      <c r="K79" s="15">
        <v>24.388177015767482</v>
      </c>
      <c r="L79" s="15">
        <v>31.76290478345415</v>
      </c>
    </row>
    <row r="80" spans="1:12" x14ac:dyDescent="0.35">
      <c r="A80" s="70" t="s">
        <v>207</v>
      </c>
      <c r="B80" s="73">
        <v>27</v>
      </c>
      <c r="C80" s="15">
        <v>24.49865738512219</v>
      </c>
      <c r="D80" s="15">
        <v>29.266341221081721</v>
      </c>
      <c r="E80" s="15">
        <v>30.315623101124061</v>
      </c>
      <c r="F80" s="15">
        <v>30.336241277239388</v>
      </c>
      <c r="G80" s="15">
        <v>44.083766102435185</v>
      </c>
      <c r="H80" s="15">
        <v>23.687411691957831</v>
      </c>
      <c r="I80" s="15">
        <v>25.193648066300753</v>
      </c>
      <c r="J80" s="15">
        <v>22.649173772818504</v>
      </c>
      <c r="K80" s="15">
        <v>27.154497233059281</v>
      </c>
      <c r="L80" s="15">
        <v>24.35398175764583</v>
      </c>
    </row>
    <row r="81" spans="1:12" x14ac:dyDescent="0.35">
      <c r="A81" s="70" t="s">
        <v>208</v>
      </c>
      <c r="B81" s="73">
        <v>34</v>
      </c>
      <c r="C81" s="15">
        <v>26.231522686909251</v>
      </c>
      <c r="D81" s="15">
        <v>23.879662018214418</v>
      </c>
      <c r="E81" s="15">
        <v>28.286125190455827</v>
      </c>
      <c r="F81" s="15">
        <v>29.263737194381587</v>
      </c>
      <c r="G81" s="15">
        <v>29.270852204776073</v>
      </c>
      <c r="H81" s="15">
        <v>42.661518655963128</v>
      </c>
      <c r="I81" s="15">
        <v>23.457011115605543</v>
      </c>
      <c r="J81" s="15">
        <v>24.904649717264441</v>
      </c>
      <c r="K81" s="15">
        <v>22.53695954426593</v>
      </c>
      <c r="L81" s="15">
        <v>26.828601477942929</v>
      </c>
    </row>
    <row r="82" spans="1:12" x14ac:dyDescent="0.35">
      <c r="A82" s="70" t="s">
        <v>209</v>
      </c>
      <c r="B82" s="73">
        <v>29</v>
      </c>
      <c r="C82" s="15">
        <v>32.913419596931618</v>
      </c>
      <c r="D82" s="15">
        <v>25.436731279688846</v>
      </c>
      <c r="E82" s="15">
        <v>23.223926050220481</v>
      </c>
      <c r="F82" s="15">
        <v>27.284101932469397</v>
      </c>
      <c r="G82" s="15">
        <v>28.225967295131873</v>
      </c>
      <c r="H82" s="15">
        <v>28.63688419208523</v>
      </c>
      <c r="I82" s="15">
        <v>41.235627347103204</v>
      </c>
      <c r="J82" s="15">
        <v>23.160187132010059</v>
      </c>
      <c r="K82" s="15">
        <v>24.601918708867533</v>
      </c>
      <c r="L82" s="15">
        <v>22.3336379422928</v>
      </c>
    </row>
    <row r="83" spans="1:12" x14ac:dyDescent="0.35">
      <c r="A83" s="70" t="s">
        <v>210</v>
      </c>
      <c r="B83" s="73">
        <v>31</v>
      </c>
      <c r="C83" s="15">
        <v>27.986674508070376</v>
      </c>
      <c r="D83" s="15">
        <v>31.766270089818843</v>
      </c>
      <c r="E83" s="15">
        <v>24.574523393028215</v>
      </c>
      <c r="F83" s="15">
        <v>22.498841677847377</v>
      </c>
      <c r="G83" s="15">
        <v>26.260430838128141</v>
      </c>
      <c r="H83" s="15">
        <v>27.57108931789471</v>
      </c>
      <c r="I83" s="15">
        <v>27.935986231127963</v>
      </c>
      <c r="J83" s="15">
        <v>39.791142039943182</v>
      </c>
      <c r="K83" s="15">
        <v>22.819619558019305</v>
      </c>
      <c r="L83" s="15">
        <v>24.220594106338442</v>
      </c>
    </row>
    <row r="84" spans="1:12" x14ac:dyDescent="0.35">
      <c r="A84" s="70" t="s">
        <v>211</v>
      </c>
      <c r="B84" s="73">
        <v>22</v>
      </c>
      <c r="C84" s="15">
        <v>29.780996234254584</v>
      </c>
      <c r="D84" s="15">
        <v>26.894918723517197</v>
      </c>
      <c r="E84" s="15">
        <v>30.520758918761565</v>
      </c>
      <c r="F84" s="15">
        <v>23.636367615006439</v>
      </c>
      <c r="G84" s="15">
        <v>21.703696715915346</v>
      </c>
      <c r="H84" s="15">
        <v>25.545959067335115</v>
      </c>
      <c r="I84" s="15">
        <v>26.809804685124014</v>
      </c>
      <c r="J84" s="15">
        <v>27.138754253852536</v>
      </c>
      <c r="K84" s="15">
        <v>38.334267744801814</v>
      </c>
      <c r="L84" s="15">
        <v>22.364128630704986</v>
      </c>
    </row>
    <row r="85" spans="1:12" x14ac:dyDescent="0.35">
      <c r="A85" s="70" t="s">
        <v>212</v>
      </c>
      <c r="B85" s="73">
        <v>19</v>
      </c>
      <c r="C85" s="15">
        <v>21.307040634839129</v>
      </c>
      <c r="D85" s="15">
        <v>28.51345009735827</v>
      </c>
      <c r="E85" s="15">
        <v>25.750688321809928</v>
      </c>
      <c r="F85" s="15">
        <v>29.258167020972962</v>
      </c>
      <c r="G85" s="15">
        <v>22.697379959797214</v>
      </c>
      <c r="H85" s="15">
        <v>21.234848160717508</v>
      </c>
      <c r="I85" s="15">
        <v>24.788986027278128</v>
      </c>
      <c r="J85" s="15">
        <v>26.002156866665281</v>
      </c>
      <c r="K85" s="15">
        <v>26.333842970892114</v>
      </c>
      <c r="L85" s="15">
        <v>36.919652971250592</v>
      </c>
    </row>
    <row r="86" spans="1:12" x14ac:dyDescent="0.35">
      <c r="A86" s="70" t="s">
        <v>213</v>
      </c>
      <c r="B86" s="73">
        <v>35</v>
      </c>
      <c r="C86" s="15">
        <v>18.36694068861588</v>
      </c>
      <c r="D86" s="15">
        <v>20.514526642824116</v>
      </c>
      <c r="E86" s="15">
        <v>27.125071269359765</v>
      </c>
      <c r="F86" s="15">
        <v>24.52879254923068</v>
      </c>
      <c r="G86" s="15">
        <v>27.920365099107869</v>
      </c>
      <c r="H86" s="15">
        <v>22.003080261861694</v>
      </c>
      <c r="I86" s="15">
        <v>20.655330248399729</v>
      </c>
      <c r="J86" s="15">
        <v>23.930984511952989</v>
      </c>
      <c r="K86" s="15">
        <v>25.119185485361314</v>
      </c>
      <c r="L86" s="15">
        <v>25.45271596468379</v>
      </c>
    </row>
    <row r="87" spans="1:12" x14ac:dyDescent="0.35">
      <c r="A87" s="70" t="s">
        <v>214</v>
      </c>
      <c r="B87" s="73">
        <v>25</v>
      </c>
      <c r="C87" s="15">
        <v>33.223079036471312</v>
      </c>
      <c r="D87" s="15">
        <v>17.623405084574966</v>
      </c>
      <c r="E87" s="15">
        <v>19.559613945403992</v>
      </c>
      <c r="F87" s="15">
        <v>25.639601732662076</v>
      </c>
      <c r="G87" s="15">
        <v>23.22300506602053</v>
      </c>
      <c r="H87" s="15">
        <v>26.765936943876468</v>
      </c>
      <c r="I87" s="15">
        <v>21.166676569099486</v>
      </c>
      <c r="J87" s="15">
        <v>19.953876151733979</v>
      </c>
      <c r="K87" s="15">
        <v>22.988028248991132</v>
      </c>
      <c r="L87" s="15">
        <v>24.122481170398903</v>
      </c>
    </row>
    <row r="88" spans="1:12" x14ac:dyDescent="0.35">
      <c r="A88" s="70" t="s">
        <v>215</v>
      </c>
      <c r="B88" s="73">
        <v>19</v>
      </c>
      <c r="C88" s="15">
        <v>23.730114395327163</v>
      </c>
      <c r="D88" s="15">
        <v>31.393339001002087</v>
      </c>
      <c r="E88" s="15">
        <v>16.788698096341875</v>
      </c>
      <c r="F88" s="15">
        <v>18.537931508698055</v>
      </c>
      <c r="G88" s="15">
        <v>24.141891341486314</v>
      </c>
      <c r="H88" s="15">
        <v>22.169815662659008</v>
      </c>
      <c r="I88" s="15">
        <v>25.559128505859956</v>
      </c>
      <c r="J88" s="15">
        <v>20.27992443037353</v>
      </c>
      <c r="K88" s="15">
        <v>19.211768478703302</v>
      </c>
      <c r="L88" s="15">
        <v>22.011264890154493</v>
      </c>
    </row>
    <row r="89" spans="1:12" x14ac:dyDescent="0.35">
      <c r="A89" s="70" t="s">
        <v>216</v>
      </c>
      <c r="B89" s="73">
        <v>13</v>
      </c>
      <c r="C89" s="15">
        <v>17.806211061540871</v>
      </c>
      <c r="D89" s="15">
        <v>22.315433077964549</v>
      </c>
      <c r="E89" s="15">
        <v>29.340320842453451</v>
      </c>
      <c r="F89" s="15">
        <v>15.843858959115337</v>
      </c>
      <c r="G89" s="15">
        <v>17.399051561482541</v>
      </c>
      <c r="H89" s="15">
        <v>22.785611927027315</v>
      </c>
      <c r="I89" s="15">
        <v>20.981866528123444</v>
      </c>
      <c r="J89" s="15">
        <v>24.221407876930868</v>
      </c>
      <c r="K89" s="15">
        <v>19.25905929226581</v>
      </c>
      <c r="L89" s="15">
        <v>18.329370652227954</v>
      </c>
    </row>
    <row r="90" spans="1:12" x14ac:dyDescent="0.35">
      <c r="A90" s="70" t="s">
        <v>217</v>
      </c>
      <c r="B90" s="73">
        <v>18</v>
      </c>
      <c r="C90" s="15">
        <v>12.173348874802205</v>
      </c>
      <c r="D90" s="15">
        <v>16.556929114144907</v>
      </c>
      <c r="E90" s="15">
        <v>20.737631610636519</v>
      </c>
      <c r="F90" s="15">
        <v>27.186332718047041</v>
      </c>
      <c r="G90" s="15">
        <v>14.828190526325137</v>
      </c>
      <c r="H90" s="15">
        <v>16.376521299970818</v>
      </c>
      <c r="I90" s="15">
        <v>21.318439324755932</v>
      </c>
      <c r="J90" s="15">
        <v>19.723639876446295</v>
      </c>
      <c r="K90" s="15">
        <v>22.810127237309608</v>
      </c>
      <c r="L90" s="15">
        <v>18.143082404682101</v>
      </c>
    </row>
    <row r="91" spans="1:12" x14ac:dyDescent="0.35">
      <c r="A91" s="70" t="s">
        <v>218</v>
      </c>
      <c r="B91" s="73">
        <v>54</v>
      </c>
      <c r="C91" s="15">
        <v>64.649271782841367</v>
      </c>
      <c r="D91" s="15">
        <v>68.809768661982829</v>
      </c>
      <c r="E91" s="15">
        <v>75.512463600111118</v>
      </c>
      <c r="F91" s="15">
        <v>85.069593654209399</v>
      </c>
      <c r="G91" s="15">
        <v>99.464192844858744</v>
      </c>
      <c r="H91" s="15">
        <v>102.21698063781741</v>
      </c>
      <c r="I91" s="15">
        <v>105.76030254514892</v>
      </c>
      <c r="J91" s="15">
        <v>113.20399967681631</v>
      </c>
      <c r="K91" s="15">
        <v>118.32879241759485</v>
      </c>
      <c r="L91" s="15">
        <v>125.65964848354862</v>
      </c>
    </row>
    <row r="92" spans="1:12" x14ac:dyDescent="0.35">
      <c r="A92" s="70" t="s">
        <v>3</v>
      </c>
      <c r="B92" s="71">
        <v>3518</v>
      </c>
      <c r="C92" s="71">
        <v>3535.9806336718389</v>
      </c>
      <c r="D92" s="71">
        <v>3544.817385426998</v>
      </c>
      <c r="E92" s="71">
        <v>3549.1463487593155</v>
      </c>
      <c r="F92" s="71">
        <v>3547.4880726290894</v>
      </c>
      <c r="G92" s="71">
        <v>3532.7323855364994</v>
      </c>
      <c r="H92" s="71">
        <v>3597.0696913056108</v>
      </c>
      <c r="I92" s="71">
        <v>3657.550407495376</v>
      </c>
      <c r="J92" s="71">
        <v>3691.1388004971418</v>
      </c>
      <c r="K92" s="71">
        <v>3727.6159078774708</v>
      </c>
      <c r="L92" s="71">
        <v>3761.2904779115202</v>
      </c>
    </row>
    <row r="93" spans="1:12" x14ac:dyDescent="0.35">
      <c r="A93" s="72" t="s">
        <v>219</v>
      </c>
      <c r="B93" s="66"/>
    </row>
    <row r="94" spans="1:12" x14ac:dyDescent="0.35">
      <c r="A94" s="72" t="s">
        <v>223</v>
      </c>
      <c r="B94" s="66"/>
    </row>
    <row r="98" spans="7:16" x14ac:dyDescent="0.35">
      <c r="G98" s="15"/>
      <c r="H98" s="15"/>
      <c r="I98" s="15"/>
      <c r="J98" s="15"/>
      <c r="K98" s="15"/>
      <c r="L98" s="15"/>
      <c r="M98" s="15"/>
      <c r="N98" s="15"/>
      <c r="O98" s="15"/>
      <c r="P98" s="15"/>
    </row>
    <row r="99" spans="7:16" x14ac:dyDescent="0.35">
      <c r="G99" s="15"/>
      <c r="H99" s="15"/>
      <c r="I99" s="15"/>
      <c r="J99" s="15"/>
      <c r="K99" s="15"/>
      <c r="L99" s="15"/>
      <c r="M99" s="15"/>
      <c r="N99" s="15"/>
      <c r="O99" s="15"/>
      <c r="P99" s="15"/>
    </row>
    <row r="100" spans="7:16" x14ac:dyDescent="0.35">
      <c r="G100" s="15"/>
      <c r="H100" s="15"/>
      <c r="I100" s="15"/>
      <c r="J100" s="15"/>
      <c r="K100" s="15"/>
      <c r="L100" s="15"/>
      <c r="M100" s="15"/>
      <c r="N100" s="15"/>
      <c r="O100" s="15"/>
      <c r="P100" s="15"/>
    </row>
    <row r="101" spans="7:16" x14ac:dyDescent="0.35">
      <c r="G101" s="15"/>
      <c r="H101" s="15"/>
      <c r="I101" s="15"/>
      <c r="J101" s="15"/>
      <c r="K101" s="15"/>
      <c r="L101" s="15"/>
      <c r="M101" s="15"/>
      <c r="N101" s="15"/>
      <c r="O101" s="15"/>
      <c r="P101" s="15"/>
    </row>
    <row r="102" spans="7:16" x14ac:dyDescent="0.35">
      <c r="G102" s="15"/>
      <c r="H102" s="15"/>
      <c r="I102" s="15"/>
      <c r="J102" s="15"/>
      <c r="K102" s="15"/>
      <c r="L102" s="15"/>
      <c r="M102" s="15"/>
      <c r="N102" s="15"/>
      <c r="O102" s="15"/>
      <c r="P102" s="15"/>
    </row>
    <row r="103" spans="7:16" x14ac:dyDescent="0.35">
      <c r="G103" s="15"/>
      <c r="H103" s="15"/>
      <c r="I103" s="15"/>
      <c r="J103" s="15"/>
      <c r="K103" s="15"/>
      <c r="L103" s="15"/>
      <c r="M103" s="15"/>
      <c r="N103" s="15"/>
      <c r="O103" s="15"/>
      <c r="P103" s="15"/>
    </row>
    <row r="104" spans="7:16" x14ac:dyDescent="0.35">
      <c r="G104" s="15"/>
      <c r="H104" s="15"/>
      <c r="I104" s="15"/>
      <c r="J104" s="15"/>
      <c r="K104" s="15"/>
      <c r="L104" s="15"/>
      <c r="M104" s="15"/>
      <c r="N104" s="15"/>
      <c r="O104" s="15"/>
      <c r="P104" s="15"/>
    </row>
    <row r="105" spans="7:16" x14ac:dyDescent="0.35">
      <c r="G105" s="15"/>
      <c r="H105" s="15"/>
      <c r="I105" s="15"/>
      <c r="J105" s="15"/>
      <c r="K105" s="15"/>
      <c r="L105" s="15"/>
      <c r="M105" s="15"/>
      <c r="N105" s="15"/>
      <c r="O105" s="15"/>
      <c r="P105" s="15"/>
    </row>
    <row r="106" spans="7:16" x14ac:dyDescent="0.35">
      <c r="G106" s="15"/>
      <c r="H106" s="15"/>
      <c r="I106" s="15"/>
      <c r="J106" s="15"/>
      <c r="K106" s="15"/>
      <c r="L106" s="15"/>
      <c r="M106" s="15"/>
      <c r="N106" s="15"/>
      <c r="O106" s="15"/>
      <c r="P106" s="15"/>
    </row>
    <row r="107" spans="7:16" x14ac:dyDescent="0.35">
      <c r="G107" s="15"/>
      <c r="H107" s="15"/>
      <c r="I107" s="15"/>
      <c r="J107" s="15"/>
      <c r="K107" s="15"/>
      <c r="L107" s="15"/>
      <c r="M107" s="15"/>
      <c r="N107" s="15"/>
      <c r="O107" s="15"/>
      <c r="P107" s="15"/>
    </row>
    <row r="108" spans="7:16" x14ac:dyDescent="0.35">
      <c r="G108" s="15"/>
      <c r="H108" s="15"/>
      <c r="I108" s="15"/>
      <c r="J108" s="15"/>
      <c r="K108" s="15"/>
      <c r="L108" s="15"/>
      <c r="M108" s="15"/>
      <c r="N108" s="15"/>
      <c r="O108" s="15"/>
      <c r="P108" s="15"/>
    </row>
    <row r="109" spans="7:16" x14ac:dyDescent="0.35">
      <c r="G109" s="15"/>
      <c r="H109" s="15"/>
      <c r="I109" s="15"/>
      <c r="J109" s="15"/>
      <c r="K109" s="15"/>
      <c r="L109" s="15"/>
      <c r="M109" s="15"/>
      <c r="N109" s="15"/>
      <c r="O109" s="15"/>
      <c r="P109" s="15"/>
    </row>
    <row r="110" spans="7:16" x14ac:dyDescent="0.35">
      <c r="G110" s="15"/>
      <c r="H110" s="15"/>
      <c r="I110" s="15"/>
      <c r="J110" s="15"/>
      <c r="K110" s="15"/>
      <c r="L110" s="15"/>
      <c r="M110" s="15"/>
      <c r="N110" s="15"/>
      <c r="O110" s="15"/>
      <c r="P110" s="15"/>
    </row>
    <row r="111" spans="7:16" x14ac:dyDescent="0.35">
      <c r="G111" s="15"/>
      <c r="H111" s="15"/>
      <c r="I111" s="15"/>
      <c r="J111" s="15"/>
      <c r="K111" s="15"/>
      <c r="L111" s="15"/>
      <c r="M111" s="15"/>
      <c r="N111" s="15"/>
      <c r="O111" s="15"/>
      <c r="P111" s="15"/>
    </row>
    <row r="112" spans="7:16" x14ac:dyDescent="0.35">
      <c r="G112" s="15"/>
      <c r="H112" s="15"/>
      <c r="I112" s="15"/>
      <c r="J112" s="15"/>
      <c r="K112" s="15"/>
      <c r="L112" s="15"/>
      <c r="M112" s="15"/>
      <c r="N112" s="15"/>
      <c r="O112" s="15"/>
      <c r="P112" s="15"/>
    </row>
    <row r="113" spans="7:16" x14ac:dyDescent="0.35">
      <c r="G113" s="15"/>
      <c r="H113" s="15"/>
      <c r="I113" s="15"/>
      <c r="J113" s="15"/>
      <c r="K113" s="15"/>
      <c r="L113" s="15"/>
      <c r="M113" s="15"/>
      <c r="N113" s="15"/>
      <c r="O113" s="15"/>
      <c r="P113" s="15"/>
    </row>
    <row r="114" spans="7:16" x14ac:dyDescent="0.35">
      <c r="G114" s="15"/>
      <c r="H114" s="15"/>
      <c r="I114" s="15"/>
      <c r="J114" s="15"/>
      <c r="K114" s="15"/>
      <c r="L114" s="15"/>
      <c r="M114" s="15"/>
      <c r="N114" s="15"/>
      <c r="O114" s="15"/>
      <c r="P114" s="15"/>
    </row>
  </sheetData>
  <hyperlinks>
    <hyperlink ref="L1" location="Områdesregister!A1" display="Tillbaka till områdesregister" xr:uid="{6B16B560-ACD8-465A-8B65-9FD0B5C3DBF7}"/>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A946B-24BD-47AF-9E8E-1CC75E3E5F00}">
  <dimension ref="A1:P113"/>
  <sheetViews>
    <sheetView workbookViewId="0">
      <selection activeCell="E2" sqref="E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262</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30</v>
      </c>
      <c r="C6" s="15">
        <v>24.252456843516825</v>
      </c>
      <c r="D6" s="15">
        <v>23.360398123882245</v>
      </c>
      <c r="E6" s="15">
        <v>22.829704020616958</v>
      </c>
      <c r="F6" s="15">
        <v>22.283309603970675</v>
      </c>
      <c r="G6" s="15">
        <v>21.99925755405296</v>
      </c>
      <c r="H6" s="15">
        <v>21.489111115111889</v>
      </c>
      <c r="I6" s="15">
        <v>20.888896220059888</v>
      </c>
      <c r="J6" s="15">
        <v>20.349865508127436</v>
      </c>
      <c r="K6" s="15">
        <v>19.903314356872027</v>
      </c>
      <c r="L6" s="15">
        <v>19.496657759583382</v>
      </c>
    </row>
    <row r="7" spans="1:12" x14ac:dyDescent="0.35">
      <c r="A7" s="70" t="s">
        <v>135</v>
      </c>
      <c r="B7" s="73">
        <v>25</v>
      </c>
      <c r="C7" s="15">
        <v>32.655426826012246</v>
      </c>
      <c r="D7" s="15">
        <v>27.583927479832372</v>
      </c>
      <c r="E7" s="15">
        <v>26.726729629170833</v>
      </c>
      <c r="F7" s="15">
        <v>26.218476808927107</v>
      </c>
      <c r="G7" s="15">
        <v>25.403486630374751</v>
      </c>
      <c r="H7" s="15">
        <v>25.00893003489557</v>
      </c>
      <c r="I7" s="15">
        <v>24.474682262319323</v>
      </c>
      <c r="J7" s="15">
        <v>23.93820277115978</v>
      </c>
      <c r="K7" s="15">
        <v>23.482593373076014</v>
      </c>
      <c r="L7" s="15">
        <v>23.275294652796941</v>
      </c>
    </row>
    <row r="8" spans="1:12" x14ac:dyDescent="0.35">
      <c r="A8" s="70" t="s">
        <v>136</v>
      </c>
      <c r="B8" s="73">
        <v>26</v>
      </c>
      <c r="C8" s="15">
        <v>27.495134120820268</v>
      </c>
      <c r="D8" s="15">
        <v>33.892921829203722</v>
      </c>
      <c r="E8" s="15">
        <v>29.422766235719621</v>
      </c>
      <c r="F8" s="15">
        <v>28.57963523151702</v>
      </c>
      <c r="G8" s="15">
        <v>27.82714120607152</v>
      </c>
      <c r="H8" s="15">
        <v>26.906485993591549</v>
      </c>
      <c r="I8" s="15">
        <v>26.521776403443663</v>
      </c>
      <c r="J8" s="15">
        <v>26.097144483054599</v>
      </c>
      <c r="K8" s="15">
        <v>25.686471956938842</v>
      </c>
      <c r="L8" s="15">
        <v>25.483944782952932</v>
      </c>
    </row>
    <row r="9" spans="1:12" x14ac:dyDescent="0.35">
      <c r="A9" s="70" t="s">
        <v>137</v>
      </c>
      <c r="B9" s="73">
        <v>38</v>
      </c>
      <c r="C9" s="15">
        <v>28.018701971280368</v>
      </c>
      <c r="D9" s="15">
        <v>29.141201664806772</v>
      </c>
      <c r="E9" s="15">
        <v>34.492856559594031</v>
      </c>
      <c r="F9" s="15">
        <v>30.502531632620482</v>
      </c>
      <c r="G9" s="15">
        <v>29.448092175438603</v>
      </c>
      <c r="H9" s="15">
        <v>28.608265384236049</v>
      </c>
      <c r="I9" s="15">
        <v>27.711814011826288</v>
      </c>
      <c r="J9" s="15">
        <v>27.432403985721525</v>
      </c>
      <c r="K9" s="15">
        <v>27.126822664489257</v>
      </c>
      <c r="L9" s="15">
        <v>26.938749187744769</v>
      </c>
    </row>
    <row r="10" spans="1:12" x14ac:dyDescent="0.35">
      <c r="A10" s="70" t="s">
        <v>138</v>
      </c>
      <c r="B10" s="73">
        <v>30</v>
      </c>
      <c r="C10" s="15">
        <v>38.574167790352398</v>
      </c>
      <c r="D10" s="15">
        <v>29.625865023944193</v>
      </c>
      <c r="E10" s="15">
        <v>30.506923253335941</v>
      </c>
      <c r="F10" s="15">
        <v>35.045982875447415</v>
      </c>
      <c r="G10" s="15">
        <v>31.213505326280131</v>
      </c>
      <c r="H10" s="15">
        <v>30.093102911107859</v>
      </c>
      <c r="I10" s="15">
        <v>29.278924219898997</v>
      </c>
      <c r="J10" s="15">
        <v>28.491098735844091</v>
      </c>
      <c r="K10" s="15">
        <v>28.315474443267803</v>
      </c>
      <c r="L10" s="15">
        <v>28.198983292557458</v>
      </c>
    </row>
    <row r="11" spans="1:12" x14ac:dyDescent="0.35">
      <c r="A11" s="70" t="s">
        <v>139</v>
      </c>
      <c r="B11" s="73">
        <v>29</v>
      </c>
      <c r="C11" s="15">
        <v>30.938757507471127</v>
      </c>
      <c r="D11" s="15">
        <v>38.927475805446086</v>
      </c>
      <c r="E11" s="15">
        <v>30.750414869627594</v>
      </c>
      <c r="F11" s="15">
        <v>31.494151335593823</v>
      </c>
      <c r="G11" s="15">
        <v>35.212951682485333</v>
      </c>
      <c r="H11" s="15">
        <v>31.63241079686118</v>
      </c>
      <c r="I11" s="15">
        <v>30.533440350803534</v>
      </c>
      <c r="J11" s="15">
        <v>29.806332917725054</v>
      </c>
      <c r="K11" s="15">
        <v>29.11287046605387</v>
      </c>
      <c r="L11" s="15">
        <v>29.088925121929837</v>
      </c>
    </row>
    <row r="12" spans="1:12" x14ac:dyDescent="0.35">
      <c r="A12" s="70" t="s">
        <v>2</v>
      </c>
      <c r="B12" s="73">
        <v>46</v>
      </c>
      <c r="C12" s="15">
        <v>30.784287816414079</v>
      </c>
      <c r="D12" s="15">
        <v>31.885236433385518</v>
      </c>
      <c r="E12" s="15">
        <v>39.23290717944856</v>
      </c>
      <c r="F12" s="15">
        <v>31.641776471253205</v>
      </c>
      <c r="G12" s="15">
        <v>32.15094498353254</v>
      </c>
      <c r="H12" s="15">
        <v>35.299800045485611</v>
      </c>
      <c r="I12" s="15">
        <v>32.01763124736911</v>
      </c>
      <c r="J12" s="15">
        <v>30.997397896297372</v>
      </c>
      <c r="K12" s="15">
        <v>30.350163589466632</v>
      </c>
      <c r="L12" s="15">
        <v>29.795945254159768</v>
      </c>
    </row>
    <row r="13" spans="1:12" x14ac:dyDescent="0.35">
      <c r="A13" s="70" t="s">
        <v>140</v>
      </c>
      <c r="B13" s="73">
        <v>42</v>
      </c>
      <c r="C13" s="15">
        <v>45.664205542374205</v>
      </c>
      <c r="D13" s="15">
        <v>32.343639101017118</v>
      </c>
      <c r="E13" s="15">
        <v>32.92306411894161</v>
      </c>
      <c r="F13" s="15">
        <v>39.691077836914552</v>
      </c>
      <c r="G13" s="15">
        <v>32.450788358705033</v>
      </c>
      <c r="H13" s="15">
        <v>32.843363972356514</v>
      </c>
      <c r="I13" s="15">
        <v>35.621916126103066</v>
      </c>
      <c r="J13" s="15">
        <v>32.617060534839169</v>
      </c>
      <c r="K13" s="15">
        <v>31.671304182703313</v>
      </c>
      <c r="L13" s="15">
        <v>31.144788866920468</v>
      </c>
    </row>
    <row r="14" spans="1:12" x14ac:dyDescent="0.35">
      <c r="A14" s="70" t="s">
        <v>141</v>
      </c>
      <c r="B14" s="73">
        <v>36</v>
      </c>
      <c r="C14" s="15">
        <v>41.034545641751393</v>
      </c>
      <c r="D14" s="15">
        <v>45.365591727572792</v>
      </c>
      <c r="E14" s="15">
        <v>33.469009093770758</v>
      </c>
      <c r="F14" s="15">
        <v>33.731193248485532</v>
      </c>
      <c r="G14" s="15">
        <v>39.792864360075228</v>
      </c>
      <c r="H14" s="15">
        <v>32.971979676297551</v>
      </c>
      <c r="I14" s="15">
        <v>33.312071177628717</v>
      </c>
      <c r="J14" s="15">
        <v>35.826662481585053</v>
      </c>
      <c r="K14" s="15">
        <v>33.064478020401459</v>
      </c>
      <c r="L14" s="15">
        <v>32.236918166075185</v>
      </c>
    </row>
    <row r="15" spans="1:12" x14ac:dyDescent="0.35">
      <c r="A15" s="70" t="s">
        <v>142</v>
      </c>
      <c r="B15" s="73">
        <v>49</v>
      </c>
      <c r="C15" s="15">
        <v>36.208210714366238</v>
      </c>
      <c r="D15" s="15">
        <v>40.567912237742611</v>
      </c>
      <c r="E15" s="15">
        <v>45.134385227907615</v>
      </c>
      <c r="F15" s="15">
        <v>34.369330199357272</v>
      </c>
      <c r="G15" s="15">
        <v>34.320369087445002</v>
      </c>
      <c r="H15" s="15">
        <v>39.790212603391197</v>
      </c>
      <c r="I15" s="15">
        <v>33.394986964718576</v>
      </c>
      <c r="J15" s="15">
        <v>33.732110789237389</v>
      </c>
      <c r="K15" s="15">
        <v>36.036114833691165</v>
      </c>
      <c r="L15" s="15">
        <v>33.531182388774148</v>
      </c>
    </row>
    <row r="16" spans="1:12" x14ac:dyDescent="0.35">
      <c r="A16" s="70" t="s">
        <v>143</v>
      </c>
      <c r="B16" s="73">
        <v>47</v>
      </c>
      <c r="C16" s="15">
        <v>48.771460848259871</v>
      </c>
      <c r="D16" s="15">
        <v>36.351020437841235</v>
      </c>
      <c r="E16" s="15">
        <v>40.2378084813462</v>
      </c>
      <c r="F16" s="15">
        <v>44.805796087483273</v>
      </c>
      <c r="G16" s="15">
        <v>34.910484739052833</v>
      </c>
      <c r="H16" s="15">
        <v>34.6734716697446</v>
      </c>
      <c r="I16" s="15">
        <v>39.63758569054054</v>
      </c>
      <c r="J16" s="15">
        <v>33.686254796478934</v>
      </c>
      <c r="K16" s="15">
        <v>34.021048072551217</v>
      </c>
      <c r="L16" s="15">
        <v>36.190058109844429</v>
      </c>
    </row>
    <row r="17" spans="1:12" x14ac:dyDescent="0.35">
      <c r="A17" s="70" t="s">
        <v>144</v>
      </c>
      <c r="B17" s="73">
        <v>42</v>
      </c>
      <c r="C17" s="15">
        <v>46.356247368341577</v>
      </c>
      <c r="D17" s="15">
        <v>48.573422931858516</v>
      </c>
      <c r="E17" s="15">
        <v>36.63281800276166</v>
      </c>
      <c r="F17" s="15">
        <v>40.168381496717558</v>
      </c>
      <c r="G17" s="15">
        <v>44.53412229099127</v>
      </c>
      <c r="H17" s="15">
        <v>35.416976983249192</v>
      </c>
      <c r="I17" s="15">
        <v>35.074967277109629</v>
      </c>
      <c r="J17" s="15">
        <v>39.635126448364552</v>
      </c>
      <c r="K17" s="15">
        <v>34.080090215958009</v>
      </c>
      <c r="L17" s="15">
        <v>34.478721460935525</v>
      </c>
    </row>
    <row r="18" spans="1:12" x14ac:dyDescent="0.35">
      <c r="A18" s="70" t="s">
        <v>145</v>
      </c>
      <c r="B18" s="73">
        <v>41</v>
      </c>
      <c r="C18" s="15">
        <v>42.013817829329952</v>
      </c>
      <c r="D18" s="15">
        <v>45.93616137143438</v>
      </c>
      <c r="E18" s="15">
        <v>48.512233005942534</v>
      </c>
      <c r="F18" s="15">
        <v>37.040466278345697</v>
      </c>
      <c r="G18" s="15">
        <v>40.22949498713664</v>
      </c>
      <c r="H18" s="15">
        <v>44.393477494277974</v>
      </c>
      <c r="I18" s="15">
        <v>35.96182762818637</v>
      </c>
      <c r="J18" s="15">
        <v>35.58407385269151</v>
      </c>
      <c r="K18" s="15">
        <v>39.801906293202826</v>
      </c>
      <c r="L18" s="15">
        <v>34.657443659799434</v>
      </c>
    </row>
    <row r="19" spans="1:12" x14ac:dyDescent="0.35">
      <c r="A19" s="70" t="s">
        <v>146</v>
      </c>
      <c r="B19" s="73">
        <v>47</v>
      </c>
      <c r="C19" s="15">
        <v>41.698059626209393</v>
      </c>
      <c r="D19" s="15">
        <v>42.172422570816032</v>
      </c>
      <c r="E19" s="15">
        <v>45.671585595653688</v>
      </c>
      <c r="F19" s="15">
        <v>48.481780749426093</v>
      </c>
      <c r="G19" s="15">
        <v>37.457804495256781</v>
      </c>
      <c r="H19" s="15">
        <v>40.363582110896147</v>
      </c>
      <c r="I19" s="15">
        <v>44.337078420851078</v>
      </c>
      <c r="J19" s="15">
        <v>36.540063915718292</v>
      </c>
      <c r="K19" s="15">
        <v>36.138957107935155</v>
      </c>
      <c r="L19" s="15">
        <v>40.139357113078852</v>
      </c>
    </row>
    <row r="20" spans="1:12" x14ac:dyDescent="0.35">
      <c r="A20" s="70" t="s">
        <v>147</v>
      </c>
      <c r="B20" s="73">
        <v>45</v>
      </c>
      <c r="C20" s="15">
        <v>47.740256416542486</v>
      </c>
      <c r="D20" s="15">
        <v>42.205119606826379</v>
      </c>
      <c r="E20" s="15">
        <v>42.280229725498586</v>
      </c>
      <c r="F20" s="15">
        <v>45.361060265030531</v>
      </c>
      <c r="G20" s="15">
        <v>48.238109933688953</v>
      </c>
      <c r="H20" s="15">
        <v>37.748999013779788</v>
      </c>
      <c r="I20" s="15">
        <v>40.411016847068886</v>
      </c>
      <c r="J20" s="15">
        <v>44.224021070423589</v>
      </c>
      <c r="K20" s="15">
        <v>36.982804467591492</v>
      </c>
      <c r="L20" s="15">
        <v>36.665075285734574</v>
      </c>
    </row>
    <row r="21" spans="1:12" x14ac:dyDescent="0.35">
      <c r="A21" s="70" t="s">
        <v>148</v>
      </c>
      <c r="B21" s="73">
        <v>47</v>
      </c>
      <c r="C21" s="15">
        <v>45.472519816731179</v>
      </c>
      <c r="D21" s="15">
        <v>48.116327793512205</v>
      </c>
      <c r="E21" s="15">
        <v>42.512264721942557</v>
      </c>
      <c r="F21" s="15">
        <v>42.267067477533274</v>
      </c>
      <c r="G21" s="15">
        <v>44.925195736949398</v>
      </c>
      <c r="H21" s="15">
        <v>47.778083090675956</v>
      </c>
      <c r="I21" s="15">
        <v>37.930743773605762</v>
      </c>
      <c r="J21" s="15">
        <v>40.372995056646047</v>
      </c>
      <c r="K21" s="15">
        <v>44.036206303779501</v>
      </c>
      <c r="L21" s="15">
        <v>37.355197107950573</v>
      </c>
    </row>
    <row r="22" spans="1:12" x14ac:dyDescent="0.35">
      <c r="A22" s="70" t="s">
        <v>149</v>
      </c>
      <c r="B22" s="73">
        <v>35</v>
      </c>
      <c r="C22" s="15">
        <v>46.957158538445761</v>
      </c>
      <c r="D22" s="15">
        <v>45.69137499637722</v>
      </c>
      <c r="E22" s="15">
        <v>48.323528408901026</v>
      </c>
      <c r="F22" s="15">
        <v>42.754118236246782</v>
      </c>
      <c r="G22" s="15">
        <v>42.183190769314834</v>
      </c>
      <c r="H22" s="15">
        <v>44.446931889315898</v>
      </c>
      <c r="I22" s="15">
        <v>47.292434528363394</v>
      </c>
      <c r="J22" s="15">
        <v>38.081367280088656</v>
      </c>
      <c r="K22" s="15">
        <v>40.364547183030822</v>
      </c>
      <c r="L22" s="15">
        <v>43.980174721032157</v>
      </c>
    </row>
    <row r="23" spans="1:12" x14ac:dyDescent="0.35">
      <c r="A23" s="70" t="s">
        <v>150</v>
      </c>
      <c r="B23" s="73">
        <v>49</v>
      </c>
      <c r="C23" s="15">
        <v>36.248993964146536</v>
      </c>
      <c r="D23" s="15">
        <v>47.09985531049081</v>
      </c>
      <c r="E23" s="15">
        <v>45.978985103359747</v>
      </c>
      <c r="F23" s="15">
        <v>48.696957312573865</v>
      </c>
      <c r="G23" s="15">
        <v>43.033113648621708</v>
      </c>
      <c r="H23" s="15">
        <v>42.217846073049998</v>
      </c>
      <c r="I23" s="15">
        <v>44.177958907584078</v>
      </c>
      <c r="J23" s="15">
        <v>47.054761837136475</v>
      </c>
      <c r="K23" s="15">
        <v>38.409701487244419</v>
      </c>
      <c r="L23" s="15">
        <v>40.681198678527551</v>
      </c>
    </row>
    <row r="24" spans="1:12" x14ac:dyDescent="0.35">
      <c r="A24" s="70" t="s">
        <v>151</v>
      </c>
      <c r="B24" s="73">
        <v>46</v>
      </c>
      <c r="C24" s="15">
        <v>49.355735454572262</v>
      </c>
      <c r="D24" s="15">
        <v>37.487421337334155</v>
      </c>
      <c r="E24" s="15">
        <v>47.612992412133814</v>
      </c>
      <c r="F24" s="15">
        <v>46.481683298774406</v>
      </c>
      <c r="G24" s="15">
        <v>49.214373149178797</v>
      </c>
      <c r="H24" s="15">
        <v>43.559977636070379</v>
      </c>
      <c r="I24" s="15">
        <v>42.473243101481749</v>
      </c>
      <c r="J24" s="15">
        <v>44.199070707613558</v>
      </c>
      <c r="K24" s="15">
        <v>47.166707429668975</v>
      </c>
      <c r="L24" s="15">
        <v>39.079851926912944</v>
      </c>
    </row>
    <row r="25" spans="1:12" x14ac:dyDescent="0.35">
      <c r="A25" s="70" t="s">
        <v>152</v>
      </c>
      <c r="B25" s="73">
        <v>43</v>
      </c>
      <c r="C25" s="15">
        <v>42.029162042424645</v>
      </c>
      <c r="D25" s="15">
        <v>44.550191459446062</v>
      </c>
      <c r="E25" s="15">
        <v>35.047496718098003</v>
      </c>
      <c r="F25" s="15">
        <v>43.243246810918585</v>
      </c>
      <c r="G25" s="15">
        <v>42.211408758997017</v>
      </c>
      <c r="H25" s="15">
        <v>44.810543138809074</v>
      </c>
      <c r="I25" s="15">
        <v>39.326686308055471</v>
      </c>
      <c r="J25" s="15">
        <v>38.576985116592219</v>
      </c>
      <c r="K25" s="15">
        <v>40.069453583657506</v>
      </c>
      <c r="L25" s="15">
        <v>42.656769635187231</v>
      </c>
    </row>
    <row r="26" spans="1:12" x14ac:dyDescent="0.35">
      <c r="A26" s="70" t="s">
        <v>153</v>
      </c>
      <c r="B26" s="73">
        <v>38</v>
      </c>
      <c r="C26" s="15">
        <v>37.841271492748263</v>
      </c>
      <c r="D26" s="15">
        <v>36.690363886408036</v>
      </c>
      <c r="E26" s="15">
        <v>38.169287873384555</v>
      </c>
      <c r="F26" s="15">
        <v>31.452229579127152</v>
      </c>
      <c r="G26" s="15">
        <v>37.188784090996101</v>
      </c>
      <c r="H26" s="15">
        <v>36.39347532623821</v>
      </c>
      <c r="I26" s="15">
        <v>38.391586057921174</v>
      </c>
      <c r="J26" s="15">
        <v>34.150546554225087</v>
      </c>
      <c r="K26" s="15">
        <v>33.448907406856932</v>
      </c>
      <c r="L26" s="15">
        <v>34.85093761739482</v>
      </c>
    </row>
    <row r="27" spans="1:12" x14ac:dyDescent="0.35">
      <c r="A27" s="70" t="s">
        <v>154</v>
      </c>
      <c r="B27" s="73">
        <v>23</v>
      </c>
      <c r="C27" s="15">
        <v>29.702178417084504</v>
      </c>
      <c r="D27" s="15">
        <v>30.477970204308669</v>
      </c>
      <c r="E27" s="15">
        <v>29.420394426075546</v>
      </c>
      <c r="F27" s="15">
        <v>30.173242069556093</v>
      </c>
      <c r="G27" s="15">
        <v>25.817012638326293</v>
      </c>
      <c r="H27" s="15">
        <v>29.448058154033099</v>
      </c>
      <c r="I27" s="15">
        <v>28.912031959340606</v>
      </c>
      <c r="J27" s="15">
        <v>30.490101540896021</v>
      </c>
      <c r="K27" s="15">
        <v>27.209193260299656</v>
      </c>
      <c r="L27" s="15">
        <v>27.110953010830613</v>
      </c>
    </row>
    <row r="28" spans="1:12" x14ac:dyDescent="0.35">
      <c r="A28" s="70" t="s">
        <v>155</v>
      </c>
      <c r="B28" s="73">
        <v>20</v>
      </c>
      <c r="C28" s="15">
        <v>21.383195202725794</v>
      </c>
      <c r="D28" s="15">
        <v>25.307197448081606</v>
      </c>
      <c r="E28" s="15">
        <v>26.070744993614589</v>
      </c>
      <c r="F28" s="15">
        <v>25.282655689106551</v>
      </c>
      <c r="G28" s="15">
        <v>25.274151141011114</v>
      </c>
      <c r="H28" s="15">
        <v>22.589070865263</v>
      </c>
      <c r="I28" s="15">
        <v>24.737216899278831</v>
      </c>
      <c r="J28" s="15">
        <v>24.494759077758975</v>
      </c>
      <c r="K28" s="15">
        <v>25.593288339390746</v>
      </c>
      <c r="L28" s="15">
        <v>23.511095554805028</v>
      </c>
    </row>
    <row r="29" spans="1:12" x14ac:dyDescent="0.35">
      <c r="A29" s="70" t="s">
        <v>156</v>
      </c>
      <c r="B29" s="73">
        <v>27</v>
      </c>
      <c r="C29" s="15">
        <v>19.557819139328668</v>
      </c>
      <c r="D29" s="15">
        <v>19.758893129414016</v>
      </c>
      <c r="E29" s="15">
        <v>22.101116124736766</v>
      </c>
      <c r="F29" s="15">
        <v>22.706366995002949</v>
      </c>
      <c r="G29" s="15">
        <v>21.834646591375947</v>
      </c>
      <c r="H29" s="15">
        <v>21.636233351977243</v>
      </c>
      <c r="I29" s="15">
        <v>19.920080640847004</v>
      </c>
      <c r="J29" s="15">
        <v>21.194044233256115</v>
      </c>
      <c r="K29" s="15">
        <v>21.157570710454412</v>
      </c>
      <c r="L29" s="15">
        <v>22.077983620918104</v>
      </c>
    </row>
    <row r="30" spans="1:12" x14ac:dyDescent="0.35">
      <c r="A30" s="70" t="s">
        <v>157</v>
      </c>
      <c r="B30" s="73">
        <v>19</v>
      </c>
      <c r="C30" s="15">
        <v>23.947088585265735</v>
      </c>
      <c r="D30" s="15">
        <v>19.115851793039685</v>
      </c>
      <c r="E30" s="15">
        <v>18.918263338372302</v>
      </c>
      <c r="F30" s="15">
        <v>20.293409599524349</v>
      </c>
      <c r="G30" s="15">
        <v>20.471656478099455</v>
      </c>
      <c r="H30" s="15">
        <v>19.807866148396055</v>
      </c>
      <c r="I30" s="15">
        <v>19.394144653106075</v>
      </c>
      <c r="J30" s="15">
        <v>18.405719239526334</v>
      </c>
      <c r="K30" s="15">
        <v>19.131637531062335</v>
      </c>
      <c r="L30" s="15">
        <v>19.407998681713096</v>
      </c>
    </row>
    <row r="31" spans="1:12" x14ac:dyDescent="0.35">
      <c r="A31" s="70" t="s">
        <v>158</v>
      </c>
      <c r="B31" s="73">
        <v>23</v>
      </c>
      <c r="C31" s="15">
        <v>19.518139663619067</v>
      </c>
      <c r="D31" s="15">
        <v>22.146778407385053</v>
      </c>
      <c r="E31" s="15">
        <v>18.958712764434786</v>
      </c>
      <c r="F31" s="15">
        <v>18.575439428238344</v>
      </c>
      <c r="G31" s="15">
        <v>19.199212335512737</v>
      </c>
      <c r="H31" s="15">
        <v>19.245347794387424</v>
      </c>
      <c r="I31" s="15">
        <v>18.616876631089561</v>
      </c>
      <c r="J31" s="15">
        <v>18.23360199438568</v>
      </c>
      <c r="K31" s="15">
        <v>17.665909342060633</v>
      </c>
      <c r="L31" s="15">
        <v>18.268729530221975</v>
      </c>
    </row>
    <row r="32" spans="1:12" x14ac:dyDescent="0.35">
      <c r="A32" s="70" t="s">
        <v>159</v>
      </c>
      <c r="B32" s="73">
        <v>25</v>
      </c>
      <c r="C32" s="15">
        <v>22.844446975979388</v>
      </c>
      <c r="D32" s="15">
        <v>20.266593610944003</v>
      </c>
      <c r="E32" s="15">
        <v>21.650389579076013</v>
      </c>
      <c r="F32" s="15">
        <v>19.396229552292329</v>
      </c>
      <c r="G32" s="15">
        <v>18.798089812469627</v>
      </c>
      <c r="H32" s="15">
        <v>19.086166175654462</v>
      </c>
      <c r="I32" s="15">
        <v>18.952775208880894</v>
      </c>
      <c r="J32" s="15">
        <v>18.475471344184339</v>
      </c>
      <c r="K32" s="15">
        <v>18.126353975972133</v>
      </c>
      <c r="L32" s="15">
        <v>17.997985858997676</v>
      </c>
    </row>
    <row r="33" spans="1:12" x14ac:dyDescent="0.35">
      <c r="A33" s="70" t="s">
        <v>160</v>
      </c>
      <c r="B33" s="73">
        <v>25</v>
      </c>
      <c r="C33" s="15">
        <v>24.476463157210347</v>
      </c>
      <c r="D33" s="15">
        <v>23.256246457588482</v>
      </c>
      <c r="E33" s="15">
        <v>21.322309088318551</v>
      </c>
      <c r="F33" s="15">
        <v>21.949514228283377</v>
      </c>
      <c r="G33" s="15">
        <v>20.133228179246373</v>
      </c>
      <c r="H33" s="15">
        <v>19.506682803043791</v>
      </c>
      <c r="I33" s="15">
        <v>19.517823137425903</v>
      </c>
      <c r="J33" s="15">
        <v>19.375099270796156</v>
      </c>
      <c r="K33" s="15">
        <v>19.00487074756774</v>
      </c>
      <c r="L33" s="15">
        <v>18.900060262911207</v>
      </c>
    </row>
    <row r="34" spans="1:12" x14ac:dyDescent="0.35">
      <c r="A34" s="70" t="s">
        <v>161</v>
      </c>
      <c r="B34" s="73">
        <v>30</v>
      </c>
      <c r="C34" s="15">
        <v>25.575644593962906</v>
      </c>
      <c r="D34" s="15">
        <v>25.050370823238534</v>
      </c>
      <c r="E34" s="15">
        <v>24.362236060852041</v>
      </c>
      <c r="F34" s="15">
        <v>22.758034718055733</v>
      </c>
      <c r="G34" s="15">
        <v>22.804857128505642</v>
      </c>
      <c r="H34" s="15">
        <v>21.323495826447665</v>
      </c>
      <c r="I34" s="15">
        <v>20.638385272456151</v>
      </c>
      <c r="J34" s="15">
        <v>20.578920789543137</v>
      </c>
      <c r="K34" s="15">
        <v>20.441166690925353</v>
      </c>
      <c r="L34" s="15">
        <v>20.361232562496802</v>
      </c>
    </row>
    <row r="35" spans="1:12" x14ac:dyDescent="0.35">
      <c r="A35" s="70" t="s">
        <v>162</v>
      </c>
      <c r="B35" s="73">
        <v>31</v>
      </c>
      <c r="C35" s="15">
        <v>29.815699829222659</v>
      </c>
      <c r="D35" s="15">
        <v>26.680661371327716</v>
      </c>
      <c r="E35" s="15">
        <v>26.223406554774964</v>
      </c>
      <c r="F35" s="15">
        <v>25.784253365039635</v>
      </c>
      <c r="G35" s="15">
        <v>24.269892618609152</v>
      </c>
      <c r="H35" s="15">
        <v>23.985514002316695</v>
      </c>
      <c r="I35" s="15">
        <v>22.689677291975009</v>
      </c>
      <c r="J35" s="15">
        <v>22.070204250360884</v>
      </c>
      <c r="K35" s="15">
        <v>21.984006369737898</v>
      </c>
      <c r="L35" s="15">
        <v>22.078351015886252</v>
      </c>
    </row>
    <row r="36" spans="1:12" x14ac:dyDescent="0.35">
      <c r="A36" s="70" t="s">
        <v>163</v>
      </c>
      <c r="B36" s="73">
        <v>28</v>
      </c>
      <c r="C36" s="15">
        <v>32.63734372916651</v>
      </c>
      <c r="D36" s="15">
        <v>30.582974328970263</v>
      </c>
      <c r="E36" s="15">
        <v>28.321962842210343</v>
      </c>
      <c r="F36" s="15">
        <v>27.866472564976778</v>
      </c>
      <c r="G36" s="15">
        <v>27.438011808391341</v>
      </c>
      <c r="H36" s="15">
        <v>25.99843246520614</v>
      </c>
      <c r="I36" s="15">
        <v>25.481510318368162</v>
      </c>
      <c r="J36" s="15">
        <v>24.40263352585167</v>
      </c>
      <c r="K36" s="15">
        <v>23.852127491448535</v>
      </c>
      <c r="L36" s="15">
        <v>23.986178939513277</v>
      </c>
    </row>
    <row r="37" spans="1:12" x14ac:dyDescent="0.35">
      <c r="A37" s="70" t="s">
        <v>164</v>
      </c>
      <c r="B37" s="73">
        <v>42</v>
      </c>
      <c r="C37" s="15">
        <v>30.861638349485407</v>
      </c>
      <c r="D37" s="15">
        <v>34.283827184986713</v>
      </c>
      <c r="E37" s="15">
        <v>31.694555531445921</v>
      </c>
      <c r="F37" s="15">
        <v>29.971986596107918</v>
      </c>
      <c r="G37" s="15">
        <v>29.385397548215217</v>
      </c>
      <c r="H37" s="15">
        <v>28.96881813073697</v>
      </c>
      <c r="I37" s="15">
        <v>27.590595594843656</v>
      </c>
      <c r="J37" s="15">
        <v>27.009550245196028</v>
      </c>
      <c r="K37" s="15">
        <v>26.111947876547365</v>
      </c>
      <c r="L37" s="15">
        <v>25.845455726406801</v>
      </c>
    </row>
    <row r="38" spans="1:12" x14ac:dyDescent="0.35">
      <c r="A38" s="70" t="s">
        <v>165</v>
      </c>
      <c r="B38" s="73">
        <v>36</v>
      </c>
      <c r="C38" s="15">
        <v>42.558992129872166</v>
      </c>
      <c r="D38" s="15">
        <v>33.474444957118884</v>
      </c>
      <c r="E38" s="15">
        <v>36.046440694047547</v>
      </c>
      <c r="F38" s="15">
        <v>33.062310561483265</v>
      </c>
      <c r="G38" s="15">
        <v>31.544009185677933</v>
      </c>
      <c r="H38" s="15">
        <v>30.890549659993024</v>
      </c>
      <c r="I38" s="15">
        <v>30.508077653842737</v>
      </c>
      <c r="J38" s="15">
        <v>29.26199433977267</v>
      </c>
      <c r="K38" s="15">
        <v>28.674056048391485</v>
      </c>
      <c r="L38" s="15">
        <v>28.124306914735762</v>
      </c>
    </row>
    <row r="39" spans="1:12" x14ac:dyDescent="0.35">
      <c r="A39" s="70" t="s">
        <v>166</v>
      </c>
      <c r="B39" s="73">
        <v>39</v>
      </c>
      <c r="C39" s="15">
        <v>37.833277039143326</v>
      </c>
      <c r="D39" s="15">
        <v>43.316887019721733</v>
      </c>
      <c r="E39" s="15">
        <v>35.735659030391872</v>
      </c>
      <c r="F39" s="15">
        <v>37.623220215394703</v>
      </c>
      <c r="G39" s="15">
        <v>34.229788087330824</v>
      </c>
      <c r="H39" s="15">
        <v>32.877106926742343</v>
      </c>
      <c r="I39" s="15">
        <v>32.216446530081193</v>
      </c>
      <c r="J39" s="15">
        <v>31.944749617343945</v>
      </c>
      <c r="K39" s="15">
        <v>30.834335136444892</v>
      </c>
      <c r="L39" s="15">
        <v>30.453185679306905</v>
      </c>
    </row>
    <row r="40" spans="1:12" x14ac:dyDescent="0.35">
      <c r="A40" s="70" t="s">
        <v>167</v>
      </c>
      <c r="B40" s="73">
        <v>58</v>
      </c>
      <c r="C40" s="15">
        <v>40.009792375917392</v>
      </c>
      <c r="D40" s="15">
        <v>39.265680222358696</v>
      </c>
      <c r="E40" s="15">
        <v>43.952050192348224</v>
      </c>
      <c r="F40" s="15">
        <v>37.440173554104526</v>
      </c>
      <c r="G40" s="15">
        <v>38.631381748308122</v>
      </c>
      <c r="H40" s="15">
        <v>35.013107592470718</v>
      </c>
      <c r="I40" s="15">
        <v>33.829752625504447</v>
      </c>
      <c r="J40" s="15">
        <v>33.256476694835001</v>
      </c>
      <c r="K40" s="15">
        <v>33.097571396905998</v>
      </c>
      <c r="L40" s="15">
        <v>32.277459670068474</v>
      </c>
    </row>
    <row r="41" spans="1:12" x14ac:dyDescent="0.35">
      <c r="A41" s="70" t="s">
        <v>168</v>
      </c>
      <c r="B41" s="73">
        <v>36</v>
      </c>
      <c r="C41" s="15">
        <v>56.694261291728807</v>
      </c>
      <c r="D41" s="15">
        <v>41.192203872585651</v>
      </c>
      <c r="E41" s="15">
        <v>40.72081596556017</v>
      </c>
      <c r="F41" s="15">
        <v>44.811210353379494</v>
      </c>
      <c r="G41" s="15">
        <v>38.907976775709677</v>
      </c>
      <c r="H41" s="15">
        <v>39.601669465540319</v>
      </c>
      <c r="I41" s="15">
        <v>35.912021715289555</v>
      </c>
      <c r="J41" s="15">
        <v>34.925428934389572</v>
      </c>
      <c r="K41" s="15">
        <v>34.44031102109188</v>
      </c>
      <c r="L41" s="15">
        <v>34.538804303548723</v>
      </c>
    </row>
    <row r="42" spans="1:12" x14ac:dyDescent="0.35">
      <c r="A42" s="70" t="s">
        <v>169</v>
      </c>
      <c r="B42" s="73">
        <v>37</v>
      </c>
      <c r="C42" s="15">
        <v>36.758052992676653</v>
      </c>
      <c r="D42" s="15">
        <v>55.421316031993896</v>
      </c>
      <c r="E42" s="15">
        <v>41.960649997939612</v>
      </c>
      <c r="F42" s="15">
        <v>41.619690933797578</v>
      </c>
      <c r="G42" s="15">
        <v>45.009064265665941</v>
      </c>
      <c r="H42" s="15">
        <v>39.667395213891098</v>
      </c>
      <c r="I42" s="15">
        <v>40.041503221942676</v>
      </c>
      <c r="J42" s="15">
        <v>36.413195212571786</v>
      </c>
      <c r="K42" s="15">
        <v>35.60072057756625</v>
      </c>
      <c r="L42" s="15">
        <v>35.349748050678159</v>
      </c>
    </row>
    <row r="43" spans="1:12" x14ac:dyDescent="0.35">
      <c r="A43" s="70" t="s">
        <v>170</v>
      </c>
      <c r="B43" s="73">
        <v>40</v>
      </c>
      <c r="C43" s="15">
        <v>39.047333684435507</v>
      </c>
      <c r="D43" s="15">
        <v>37.573107368184388</v>
      </c>
      <c r="E43" s="15">
        <v>54.600081382537191</v>
      </c>
      <c r="F43" s="15">
        <v>42.715310310040671</v>
      </c>
      <c r="G43" s="15">
        <v>42.267829144964615</v>
      </c>
      <c r="H43" s="15">
        <v>45.141365167067356</v>
      </c>
      <c r="I43" s="15">
        <v>40.285623751368306</v>
      </c>
      <c r="J43" s="15">
        <v>40.512297683795758</v>
      </c>
      <c r="K43" s="15">
        <v>36.98064844406013</v>
      </c>
      <c r="L43" s="15">
        <v>36.44458078464038</v>
      </c>
    </row>
    <row r="44" spans="1:12" x14ac:dyDescent="0.35">
      <c r="A44" s="70" t="s">
        <v>171</v>
      </c>
      <c r="B44" s="73">
        <v>31</v>
      </c>
      <c r="C44" s="15">
        <v>40.131143461366712</v>
      </c>
      <c r="D44" s="15">
        <v>40.737521932611124</v>
      </c>
      <c r="E44" s="15">
        <v>38.462321530180375</v>
      </c>
      <c r="F44" s="15">
        <v>54.158141582431725</v>
      </c>
      <c r="G44" s="15">
        <v>43.344614140454226</v>
      </c>
      <c r="H44" s="15">
        <v>42.857001867980664</v>
      </c>
      <c r="I44" s="15">
        <v>45.38503523407816</v>
      </c>
      <c r="J44" s="15">
        <v>40.976104550951568</v>
      </c>
      <c r="K44" s="15">
        <v>41.120090895571877</v>
      </c>
      <c r="L44" s="15">
        <v>37.815775295301471</v>
      </c>
    </row>
    <row r="45" spans="1:12" x14ac:dyDescent="0.35">
      <c r="A45" s="70" t="s">
        <v>172</v>
      </c>
      <c r="B45" s="73">
        <v>31</v>
      </c>
      <c r="C45" s="15">
        <v>31.617842690503622</v>
      </c>
      <c r="D45" s="15">
        <v>40.010804192091001</v>
      </c>
      <c r="E45" s="15">
        <v>41.716337294815908</v>
      </c>
      <c r="F45" s="15">
        <v>38.877690843493284</v>
      </c>
      <c r="G45" s="15">
        <v>53.219605371457092</v>
      </c>
      <c r="H45" s="15">
        <v>43.39964131775006</v>
      </c>
      <c r="I45" s="15">
        <v>42.950323367108346</v>
      </c>
      <c r="J45" s="15">
        <v>45.246479121840828</v>
      </c>
      <c r="K45" s="15">
        <v>41.256221884795195</v>
      </c>
      <c r="L45" s="15">
        <v>41.442776519787195</v>
      </c>
    </row>
    <row r="46" spans="1:12" x14ac:dyDescent="0.35">
      <c r="A46" s="70" t="s">
        <v>173</v>
      </c>
      <c r="B46" s="73">
        <v>39</v>
      </c>
      <c r="C46" s="15">
        <v>31.457750492149668</v>
      </c>
      <c r="D46" s="15">
        <v>32.339564327347809</v>
      </c>
      <c r="E46" s="15">
        <v>40.063475237698384</v>
      </c>
      <c r="F46" s="15">
        <v>42.498622292584805</v>
      </c>
      <c r="G46" s="15">
        <v>39.229240263015704</v>
      </c>
      <c r="H46" s="15">
        <v>52.434840763829129</v>
      </c>
      <c r="I46" s="15">
        <v>43.514924577103649</v>
      </c>
      <c r="J46" s="15">
        <v>43.129290263676992</v>
      </c>
      <c r="K46" s="15">
        <v>45.25631713466889</v>
      </c>
      <c r="L46" s="15">
        <v>41.70288317293646</v>
      </c>
    </row>
    <row r="47" spans="1:12" x14ac:dyDescent="0.35">
      <c r="A47" s="70" t="s">
        <v>174</v>
      </c>
      <c r="B47" s="73">
        <v>40</v>
      </c>
      <c r="C47" s="15">
        <v>39.311698843686919</v>
      </c>
      <c r="D47" s="15">
        <v>31.97373510371753</v>
      </c>
      <c r="E47" s="15">
        <v>32.986237852282557</v>
      </c>
      <c r="F47" s="15">
        <v>40.068822303163842</v>
      </c>
      <c r="G47" s="15">
        <v>42.889877839174304</v>
      </c>
      <c r="H47" s="15">
        <v>39.368985811831294</v>
      </c>
      <c r="I47" s="15">
        <v>51.646679279216379</v>
      </c>
      <c r="J47" s="15">
        <v>43.536180054840969</v>
      </c>
      <c r="K47" s="15">
        <v>43.219440431749959</v>
      </c>
      <c r="L47" s="15">
        <v>45.331434375999429</v>
      </c>
    </row>
    <row r="48" spans="1:12" x14ac:dyDescent="0.35">
      <c r="A48" s="70" t="s">
        <v>175</v>
      </c>
      <c r="B48" s="73">
        <v>39</v>
      </c>
      <c r="C48" s="15">
        <v>40.62144569684623</v>
      </c>
      <c r="D48" s="15">
        <v>39.686016578010047</v>
      </c>
      <c r="E48" s="15">
        <v>32.595601339762133</v>
      </c>
      <c r="F48" s="15">
        <v>33.641865962457324</v>
      </c>
      <c r="G48" s="15">
        <v>40.061890893977896</v>
      </c>
      <c r="H48" s="15">
        <v>43.14413771110766</v>
      </c>
      <c r="I48" s="15">
        <v>39.522561276507226</v>
      </c>
      <c r="J48" s="15">
        <v>51.074475188633791</v>
      </c>
      <c r="K48" s="15">
        <v>43.64054259931936</v>
      </c>
      <c r="L48" s="15">
        <v>43.490326070187784</v>
      </c>
    </row>
    <row r="49" spans="1:12" x14ac:dyDescent="0.35">
      <c r="A49" s="70" t="s">
        <v>176</v>
      </c>
      <c r="B49" s="73">
        <v>41</v>
      </c>
      <c r="C49" s="15">
        <v>39.682132360071272</v>
      </c>
      <c r="D49" s="15">
        <v>40.899246678951414</v>
      </c>
      <c r="E49" s="15">
        <v>39.887808241320371</v>
      </c>
      <c r="F49" s="15">
        <v>33.065533982657442</v>
      </c>
      <c r="G49" s="15">
        <v>34.01873507524666</v>
      </c>
      <c r="H49" s="15">
        <v>39.822779537263116</v>
      </c>
      <c r="I49" s="15">
        <v>43.101534781934369</v>
      </c>
      <c r="J49" s="15">
        <v>39.498447537631208</v>
      </c>
      <c r="K49" s="15">
        <v>50.39408590442018</v>
      </c>
      <c r="L49" s="15">
        <v>43.672912382739753</v>
      </c>
    </row>
    <row r="50" spans="1:12" x14ac:dyDescent="0.35">
      <c r="A50" s="70" t="s">
        <v>177</v>
      </c>
      <c r="B50" s="73">
        <v>36</v>
      </c>
      <c r="C50" s="15">
        <v>41.843004607490954</v>
      </c>
      <c r="D50" s="15">
        <v>40.33902133226384</v>
      </c>
      <c r="E50" s="15">
        <v>41.274939849525218</v>
      </c>
      <c r="F50" s="15">
        <v>40.209584687145714</v>
      </c>
      <c r="G50" s="15">
        <v>33.578322023204585</v>
      </c>
      <c r="H50" s="15">
        <v>34.433408154443931</v>
      </c>
      <c r="I50" s="15">
        <v>39.747395812155858</v>
      </c>
      <c r="J50" s="15">
        <v>43.197317788887609</v>
      </c>
      <c r="K50" s="15">
        <v>39.650613552206394</v>
      </c>
      <c r="L50" s="15">
        <v>50.139006203406012</v>
      </c>
    </row>
    <row r="51" spans="1:12" x14ac:dyDescent="0.35">
      <c r="A51" s="70" t="s">
        <v>178</v>
      </c>
      <c r="B51" s="73">
        <v>43</v>
      </c>
      <c r="C51" s="15">
        <v>36.731729250678754</v>
      </c>
      <c r="D51" s="15">
        <v>42.458444385192479</v>
      </c>
      <c r="E51" s="15">
        <v>40.903772978122284</v>
      </c>
      <c r="F51" s="15">
        <v>41.576817762624863</v>
      </c>
      <c r="G51" s="15">
        <v>40.411683738321699</v>
      </c>
      <c r="H51" s="15">
        <v>34.020346820281389</v>
      </c>
      <c r="I51" s="15">
        <v>34.793767699419512</v>
      </c>
      <c r="J51" s="15">
        <v>39.722347396350116</v>
      </c>
      <c r="K51" s="15">
        <v>43.303696439031704</v>
      </c>
      <c r="L51" s="15">
        <v>39.956175691688202</v>
      </c>
    </row>
    <row r="52" spans="1:12" x14ac:dyDescent="0.35">
      <c r="A52" s="70" t="s">
        <v>179</v>
      </c>
      <c r="B52" s="73">
        <v>40</v>
      </c>
      <c r="C52" s="15">
        <v>43.367400905917933</v>
      </c>
      <c r="D52" s="15">
        <v>37.125771561462187</v>
      </c>
      <c r="E52" s="15">
        <v>42.70932930770126</v>
      </c>
      <c r="F52" s="15">
        <v>41.092706264852815</v>
      </c>
      <c r="G52" s="15">
        <v>41.478394490748443</v>
      </c>
      <c r="H52" s="15">
        <v>40.269500383498816</v>
      </c>
      <c r="I52" s="15">
        <v>34.212756735179788</v>
      </c>
      <c r="J52" s="15">
        <v>34.923166497089724</v>
      </c>
      <c r="K52" s="15">
        <v>39.493397217520908</v>
      </c>
      <c r="L52" s="15">
        <v>43.278995072221058</v>
      </c>
    </row>
    <row r="53" spans="1:12" x14ac:dyDescent="0.35">
      <c r="A53" s="70" t="s">
        <v>180</v>
      </c>
      <c r="B53" s="73">
        <v>46</v>
      </c>
      <c r="C53" s="15">
        <v>40.589814696126453</v>
      </c>
      <c r="D53" s="15">
        <v>43.625715381577407</v>
      </c>
      <c r="E53" s="15">
        <v>37.49129616012786</v>
      </c>
      <c r="F53" s="15">
        <v>42.862943575798738</v>
      </c>
      <c r="G53" s="15">
        <v>41.144719853682503</v>
      </c>
      <c r="H53" s="15">
        <v>41.290484045662552</v>
      </c>
      <c r="I53" s="15">
        <v>40.108784632894768</v>
      </c>
      <c r="J53" s="15">
        <v>34.409798116970109</v>
      </c>
      <c r="K53" s="15">
        <v>35.068265631678777</v>
      </c>
      <c r="L53" s="15">
        <v>39.462498004734321</v>
      </c>
    </row>
    <row r="54" spans="1:12" x14ac:dyDescent="0.35">
      <c r="A54" s="70" t="s">
        <v>181</v>
      </c>
      <c r="B54" s="73">
        <v>40</v>
      </c>
      <c r="C54" s="15">
        <v>45.954108299499985</v>
      </c>
      <c r="D54" s="15">
        <v>40.848483747245218</v>
      </c>
      <c r="E54" s="15">
        <v>43.693186999981627</v>
      </c>
      <c r="F54" s="15">
        <v>37.658503312005379</v>
      </c>
      <c r="G54" s="15">
        <v>42.745102017106611</v>
      </c>
      <c r="H54" s="15">
        <v>40.965264303817172</v>
      </c>
      <c r="I54" s="15">
        <v>40.91855652577506</v>
      </c>
      <c r="J54" s="15">
        <v>39.809081168296636</v>
      </c>
      <c r="K54" s="15">
        <v>34.495742679447851</v>
      </c>
      <c r="L54" s="15">
        <v>35.229926062379107</v>
      </c>
    </row>
    <row r="55" spans="1:12" x14ac:dyDescent="0.35">
      <c r="A55" s="70" t="s">
        <v>182</v>
      </c>
      <c r="B55" s="73">
        <v>32</v>
      </c>
      <c r="C55" s="15">
        <v>40.280762632345294</v>
      </c>
      <c r="D55" s="15">
        <v>45.727474248440892</v>
      </c>
      <c r="E55" s="15">
        <v>40.970309954992238</v>
      </c>
      <c r="F55" s="15">
        <v>43.595778113648301</v>
      </c>
      <c r="G55" s="15">
        <v>37.643456029162778</v>
      </c>
      <c r="H55" s="15">
        <v>42.419244788022205</v>
      </c>
      <c r="I55" s="15">
        <v>40.618296626979678</v>
      </c>
      <c r="J55" s="15">
        <v>40.498401324857475</v>
      </c>
      <c r="K55" s="15">
        <v>39.489520237560171</v>
      </c>
      <c r="L55" s="15">
        <v>34.663319328689632</v>
      </c>
    </row>
    <row r="56" spans="1:12" x14ac:dyDescent="0.35">
      <c r="A56" s="70" t="s">
        <v>183</v>
      </c>
      <c r="B56" s="73">
        <v>45</v>
      </c>
      <c r="C56" s="15">
        <v>32.692810548333377</v>
      </c>
      <c r="D56" s="15">
        <v>40.392851111585436</v>
      </c>
      <c r="E56" s="15">
        <v>45.452534380985341</v>
      </c>
      <c r="F56" s="15">
        <v>40.942082463202922</v>
      </c>
      <c r="G56" s="15">
        <v>43.356322715665357</v>
      </c>
      <c r="H56" s="15">
        <v>37.487868188957833</v>
      </c>
      <c r="I56" s="15">
        <v>42.003474685312554</v>
      </c>
      <c r="J56" s="15">
        <v>40.263572225830323</v>
      </c>
      <c r="K56" s="15">
        <v>40.074887494001871</v>
      </c>
      <c r="L56" s="15">
        <v>39.31282851239537</v>
      </c>
    </row>
    <row r="57" spans="1:12" x14ac:dyDescent="0.35">
      <c r="A57" s="70" t="s">
        <v>184</v>
      </c>
      <c r="B57" s="73">
        <v>33</v>
      </c>
      <c r="C57" s="15">
        <v>44.847867456113292</v>
      </c>
      <c r="D57" s="15">
        <v>33.136706586625152</v>
      </c>
      <c r="E57" s="15">
        <v>40.361561619505729</v>
      </c>
      <c r="F57" s="15">
        <v>45.001419555484347</v>
      </c>
      <c r="G57" s="15">
        <v>40.702081587372589</v>
      </c>
      <c r="H57" s="15">
        <v>42.887685528847207</v>
      </c>
      <c r="I57" s="15">
        <v>37.177754457500136</v>
      </c>
      <c r="J57" s="15">
        <v>41.489869703429228</v>
      </c>
      <c r="K57" s="15">
        <v>39.820353880102282</v>
      </c>
      <c r="L57" s="15">
        <v>39.762560798836837</v>
      </c>
    </row>
    <row r="58" spans="1:12" x14ac:dyDescent="0.35">
      <c r="A58" s="70" t="s">
        <v>185</v>
      </c>
      <c r="B58" s="73">
        <v>36</v>
      </c>
      <c r="C58" s="15">
        <v>33.197320833973052</v>
      </c>
      <c r="D58" s="15">
        <v>44.543203726418902</v>
      </c>
      <c r="E58" s="15">
        <v>33.472535630196347</v>
      </c>
      <c r="F58" s="15">
        <v>40.199939547515086</v>
      </c>
      <c r="G58" s="15">
        <v>44.444648286269825</v>
      </c>
      <c r="H58" s="15">
        <v>40.31364053590093</v>
      </c>
      <c r="I58" s="15">
        <v>42.338233527244206</v>
      </c>
      <c r="J58" s="15">
        <v>36.833919670318878</v>
      </c>
      <c r="K58" s="15">
        <v>40.983779405455543</v>
      </c>
      <c r="L58" s="15">
        <v>39.54349162348889</v>
      </c>
    </row>
    <row r="59" spans="1:12" x14ac:dyDescent="0.35">
      <c r="A59" s="70" t="s">
        <v>186</v>
      </c>
      <c r="B59" s="73">
        <v>51</v>
      </c>
      <c r="C59" s="15">
        <v>36.060455274371783</v>
      </c>
      <c r="D59" s="15">
        <v>33.297944828116421</v>
      </c>
      <c r="E59" s="15">
        <v>44.257635975145504</v>
      </c>
      <c r="F59" s="15">
        <v>33.730635187967899</v>
      </c>
      <c r="G59" s="15">
        <v>39.961591931635297</v>
      </c>
      <c r="H59" s="15">
        <v>43.80319878527537</v>
      </c>
      <c r="I59" s="15">
        <v>39.874209095945496</v>
      </c>
      <c r="J59" s="15">
        <v>41.821605527253823</v>
      </c>
      <c r="K59" s="15">
        <v>36.524110634202259</v>
      </c>
      <c r="L59" s="15">
        <v>40.70817024525622</v>
      </c>
    </row>
    <row r="60" spans="1:12" x14ac:dyDescent="0.35">
      <c r="A60" s="70" t="s">
        <v>187</v>
      </c>
      <c r="B60" s="73">
        <v>42</v>
      </c>
      <c r="C60" s="15">
        <v>50.937681907191205</v>
      </c>
      <c r="D60" s="15">
        <v>35.977033220203253</v>
      </c>
      <c r="E60" s="15">
        <v>33.334358258986605</v>
      </c>
      <c r="F60" s="15">
        <v>43.833313892105693</v>
      </c>
      <c r="G60" s="15">
        <v>33.827837220320781</v>
      </c>
      <c r="H60" s="15">
        <v>39.553799257482339</v>
      </c>
      <c r="I60" s="15">
        <v>43.06579045081839</v>
      </c>
      <c r="J60" s="15">
        <v>39.382082683671584</v>
      </c>
      <c r="K60" s="15">
        <v>41.277460950286354</v>
      </c>
      <c r="L60" s="15">
        <v>36.339588777453116</v>
      </c>
    </row>
    <row r="61" spans="1:12" x14ac:dyDescent="0.35">
      <c r="A61" s="70" t="s">
        <v>188</v>
      </c>
      <c r="B61" s="73">
        <v>40</v>
      </c>
      <c r="C61" s="15">
        <v>41.928971852572232</v>
      </c>
      <c r="D61" s="15">
        <v>50.530723553178106</v>
      </c>
      <c r="E61" s="15">
        <v>35.767737561841258</v>
      </c>
      <c r="F61" s="15">
        <v>33.197979083354966</v>
      </c>
      <c r="G61" s="15">
        <v>43.212439847109344</v>
      </c>
      <c r="H61" s="15">
        <v>33.674770136474216</v>
      </c>
      <c r="I61" s="15">
        <v>38.960748697122703</v>
      </c>
      <c r="J61" s="15">
        <v>42.218611272202516</v>
      </c>
      <c r="K61" s="15">
        <v>38.785280129888108</v>
      </c>
      <c r="L61" s="15">
        <v>40.791628211465145</v>
      </c>
    </row>
    <row r="62" spans="1:12" x14ac:dyDescent="0.35">
      <c r="A62" s="70" t="s">
        <v>189</v>
      </c>
      <c r="B62" s="73">
        <v>41</v>
      </c>
      <c r="C62" s="15">
        <v>40.139436107180714</v>
      </c>
      <c r="D62" s="15">
        <v>41.822563180730711</v>
      </c>
      <c r="E62" s="15">
        <v>50.229072205263883</v>
      </c>
      <c r="F62" s="15">
        <v>35.672287549546851</v>
      </c>
      <c r="G62" s="15">
        <v>33.141554909743967</v>
      </c>
      <c r="H62" s="15">
        <v>42.670809202307453</v>
      </c>
      <c r="I62" s="15">
        <v>33.587111711254522</v>
      </c>
      <c r="J62" s="15">
        <v>38.519195123738058</v>
      </c>
      <c r="K62" s="15">
        <v>41.578156773833364</v>
      </c>
      <c r="L62" s="15">
        <v>38.514617642620074</v>
      </c>
    </row>
    <row r="63" spans="1:12" x14ac:dyDescent="0.35">
      <c r="A63" s="70" t="s">
        <v>190</v>
      </c>
      <c r="B63" s="73">
        <v>43</v>
      </c>
      <c r="C63" s="15">
        <v>41.079604263034753</v>
      </c>
      <c r="D63" s="15">
        <v>39.941488510192784</v>
      </c>
      <c r="E63" s="15">
        <v>41.490236949552347</v>
      </c>
      <c r="F63" s="15">
        <v>49.596780889573019</v>
      </c>
      <c r="G63" s="15">
        <v>35.350345240272645</v>
      </c>
      <c r="H63" s="15">
        <v>32.838563161203865</v>
      </c>
      <c r="I63" s="15">
        <v>41.899446374827399</v>
      </c>
      <c r="J63" s="15">
        <v>33.286966532572364</v>
      </c>
      <c r="K63" s="15">
        <v>37.907989479630018</v>
      </c>
      <c r="L63" s="15">
        <v>40.962015282254171</v>
      </c>
    </row>
    <row r="64" spans="1:12" x14ac:dyDescent="0.35">
      <c r="A64" s="70" t="s">
        <v>191</v>
      </c>
      <c r="B64" s="73">
        <v>30</v>
      </c>
      <c r="C64" s="15">
        <v>43.014447911049487</v>
      </c>
      <c r="D64" s="15">
        <v>41.078080873100539</v>
      </c>
      <c r="E64" s="15">
        <v>39.80228649550952</v>
      </c>
      <c r="F64" s="15">
        <v>41.165665353602208</v>
      </c>
      <c r="G64" s="15">
        <v>48.982947563198238</v>
      </c>
      <c r="H64" s="15">
        <v>35.02717219300326</v>
      </c>
      <c r="I64" s="15">
        <v>32.562292653067388</v>
      </c>
      <c r="J64" s="15">
        <v>41.236809821488393</v>
      </c>
      <c r="K64" s="15">
        <v>33.049004483208591</v>
      </c>
      <c r="L64" s="15">
        <v>37.569078501980478</v>
      </c>
    </row>
    <row r="65" spans="1:12" x14ac:dyDescent="0.35">
      <c r="A65" s="70" t="s">
        <v>192</v>
      </c>
      <c r="B65" s="73">
        <v>36</v>
      </c>
      <c r="C65" s="15">
        <v>30.367498664168441</v>
      </c>
      <c r="D65" s="15">
        <v>42.549723412760365</v>
      </c>
      <c r="E65" s="15">
        <v>40.669486777021618</v>
      </c>
      <c r="F65" s="15">
        <v>39.239996343045675</v>
      </c>
      <c r="G65" s="15">
        <v>40.454320594999004</v>
      </c>
      <c r="H65" s="15">
        <v>47.851247634320345</v>
      </c>
      <c r="I65" s="15">
        <v>34.352874828806051</v>
      </c>
      <c r="J65" s="15">
        <v>31.986956583197166</v>
      </c>
      <c r="K65" s="15">
        <v>40.263256161798303</v>
      </c>
      <c r="L65" s="15">
        <v>32.640213540704494</v>
      </c>
    </row>
    <row r="66" spans="1:12" x14ac:dyDescent="0.35">
      <c r="A66" s="70" t="s">
        <v>193</v>
      </c>
      <c r="B66" s="73">
        <v>44</v>
      </c>
      <c r="C66" s="15">
        <v>35.890841905651669</v>
      </c>
      <c r="D66" s="15">
        <v>30.583416418021784</v>
      </c>
      <c r="E66" s="15">
        <v>42.101675559200409</v>
      </c>
      <c r="F66" s="15">
        <v>40.207331790482598</v>
      </c>
      <c r="G66" s="15">
        <v>38.67100949487623</v>
      </c>
      <c r="H66" s="15">
        <v>39.681630721496212</v>
      </c>
      <c r="I66" s="15">
        <v>46.720838008749432</v>
      </c>
      <c r="J66" s="15">
        <v>33.718181230658089</v>
      </c>
      <c r="K66" s="15">
        <v>31.451345572069535</v>
      </c>
      <c r="L66" s="15">
        <v>39.545345451311249</v>
      </c>
    </row>
    <row r="67" spans="1:12" x14ac:dyDescent="0.35">
      <c r="A67" s="70" t="s">
        <v>194</v>
      </c>
      <c r="B67" s="73">
        <v>29</v>
      </c>
      <c r="C67" s="15">
        <v>43.252743888721035</v>
      </c>
      <c r="D67" s="15">
        <v>35.730918023585573</v>
      </c>
      <c r="E67" s="15">
        <v>30.736217105144004</v>
      </c>
      <c r="F67" s="15">
        <v>41.645091047841461</v>
      </c>
      <c r="G67" s="15">
        <v>39.725223069137286</v>
      </c>
      <c r="H67" s="15">
        <v>38.046970440586207</v>
      </c>
      <c r="I67" s="15">
        <v>38.918795039697706</v>
      </c>
      <c r="J67" s="15">
        <v>45.647135967355801</v>
      </c>
      <c r="K67" s="15">
        <v>33.142078733519782</v>
      </c>
      <c r="L67" s="15">
        <v>31.102787288970728</v>
      </c>
    </row>
    <row r="68" spans="1:12" x14ac:dyDescent="0.35">
      <c r="A68" s="70" t="s">
        <v>195</v>
      </c>
      <c r="B68" s="73">
        <v>24</v>
      </c>
      <c r="C68" s="15">
        <v>28.920773423255316</v>
      </c>
      <c r="D68" s="15">
        <v>42.322425446392955</v>
      </c>
      <c r="E68" s="15">
        <v>35.358318450904441</v>
      </c>
      <c r="F68" s="15">
        <v>30.618382296585363</v>
      </c>
      <c r="G68" s="15">
        <v>40.927511282700657</v>
      </c>
      <c r="H68" s="15">
        <v>38.932040493243186</v>
      </c>
      <c r="I68" s="15">
        <v>37.18120465438804</v>
      </c>
      <c r="J68" s="15">
        <v>37.973310973614851</v>
      </c>
      <c r="K68" s="15">
        <v>44.401229442784484</v>
      </c>
      <c r="L68" s="15">
        <v>32.562452999086801</v>
      </c>
    </row>
    <row r="69" spans="1:12" x14ac:dyDescent="0.35">
      <c r="A69" s="70" t="s">
        <v>196</v>
      </c>
      <c r="B69" s="73">
        <v>21</v>
      </c>
      <c r="C69" s="15">
        <v>24.027939314972503</v>
      </c>
      <c r="D69" s="15">
        <v>28.74161134685539</v>
      </c>
      <c r="E69" s="15">
        <v>41.366635650594034</v>
      </c>
      <c r="F69" s="15">
        <v>34.865986989862137</v>
      </c>
      <c r="G69" s="15">
        <v>30.37400540470561</v>
      </c>
      <c r="H69" s="15">
        <v>40.071101462930649</v>
      </c>
      <c r="I69" s="15">
        <v>38.041069535332575</v>
      </c>
      <c r="J69" s="15">
        <v>36.272547557312805</v>
      </c>
      <c r="K69" s="15">
        <v>36.999477672760385</v>
      </c>
      <c r="L69" s="15">
        <v>43.337950054051539</v>
      </c>
    </row>
    <row r="70" spans="1:12" x14ac:dyDescent="0.35">
      <c r="A70" s="70" t="s">
        <v>197</v>
      </c>
      <c r="B70" s="73">
        <v>16</v>
      </c>
      <c r="C70" s="15">
        <v>21.23479614719561</v>
      </c>
      <c r="D70" s="15">
        <v>23.951086673898288</v>
      </c>
      <c r="E70" s="15">
        <v>28.5022001189413</v>
      </c>
      <c r="F70" s="15">
        <v>40.368109255086516</v>
      </c>
      <c r="G70" s="15">
        <v>34.293161275616811</v>
      </c>
      <c r="H70" s="15">
        <v>29.975869703898368</v>
      </c>
      <c r="I70" s="15">
        <v>39.092943934597152</v>
      </c>
      <c r="J70" s="15">
        <v>37.084705329841462</v>
      </c>
      <c r="K70" s="15">
        <v>35.335509624393147</v>
      </c>
      <c r="L70" s="15">
        <v>36.202153655800721</v>
      </c>
    </row>
    <row r="71" spans="1:12" x14ac:dyDescent="0.35">
      <c r="A71" s="70" t="s">
        <v>198</v>
      </c>
      <c r="B71" s="73">
        <v>32</v>
      </c>
      <c r="C71" s="15">
        <v>16.46785567265669</v>
      </c>
      <c r="D71" s="15">
        <v>21.352560367299947</v>
      </c>
      <c r="E71" s="15">
        <v>23.81869001567426</v>
      </c>
      <c r="F71" s="15">
        <v>28.14431265112945</v>
      </c>
      <c r="G71" s="15">
        <v>39.319480413022326</v>
      </c>
      <c r="H71" s="15">
        <v>33.565689684536515</v>
      </c>
      <c r="I71" s="15">
        <v>29.455969921702433</v>
      </c>
      <c r="J71" s="15">
        <v>38.057862952770222</v>
      </c>
      <c r="K71" s="15">
        <v>36.095762721250374</v>
      </c>
      <c r="L71" s="15">
        <v>34.552230541809081</v>
      </c>
    </row>
    <row r="72" spans="1:12" x14ac:dyDescent="0.35">
      <c r="A72" s="70" t="s">
        <v>199</v>
      </c>
      <c r="B72" s="73">
        <v>36</v>
      </c>
      <c r="C72" s="15">
        <v>31.377909670128471</v>
      </c>
      <c r="D72" s="15">
        <v>16.760053852587596</v>
      </c>
      <c r="E72" s="15">
        <v>21.328227017491162</v>
      </c>
      <c r="F72" s="15">
        <v>23.528116333019838</v>
      </c>
      <c r="G72" s="15">
        <v>27.634387302721322</v>
      </c>
      <c r="H72" s="15">
        <v>38.058072573725411</v>
      </c>
      <c r="I72" s="15">
        <v>32.659803210352209</v>
      </c>
      <c r="J72" s="15">
        <v>28.785116603449904</v>
      </c>
      <c r="K72" s="15">
        <v>36.911182301097341</v>
      </c>
      <c r="L72" s="15">
        <v>35.171177426583768</v>
      </c>
    </row>
    <row r="73" spans="1:12" x14ac:dyDescent="0.35">
      <c r="A73" s="70" t="s">
        <v>200</v>
      </c>
      <c r="B73" s="73">
        <v>24</v>
      </c>
      <c r="C73" s="15">
        <v>35.297262776761229</v>
      </c>
      <c r="D73" s="15">
        <v>30.829420317872451</v>
      </c>
      <c r="E73" s="15">
        <v>17.022922810063555</v>
      </c>
      <c r="F73" s="15">
        <v>21.270483903826563</v>
      </c>
      <c r="G73" s="15">
        <v>23.254471925368748</v>
      </c>
      <c r="H73" s="15">
        <v>27.080090153618819</v>
      </c>
      <c r="I73" s="15">
        <v>36.844303679972292</v>
      </c>
      <c r="J73" s="15">
        <v>31.811577442821559</v>
      </c>
      <c r="K73" s="15">
        <v>28.168359385888589</v>
      </c>
      <c r="L73" s="15">
        <v>36.090159424468567</v>
      </c>
    </row>
    <row r="74" spans="1:12" x14ac:dyDescent="0.35">
      <c r="A74" s="70" t="s">
        <v>201</v>
      </c>
      <c r="B74" s="73">
        <v>24</v>
      </c>
      <c r="C74" s="15">
        <v>23.871645948775157</v>
      </c>
      <c r="D74" s="15">
        <v>34.483147488818446</v>
      </c>
      <c r="E74" s="15">
        <v>30.179724193793017</v>
      </c>
      <c r="F74" s="15">
        <v>17.13981535387996</v>
      </c>
      <c r="G74" s="15">
        <v>21.109291433384136</v>
      </c>
      <c r="H74" s="15">
        <v>22.842403982450698</v>
      </c>
      <c r="I74" s="15">
        <v>26.433371856177605</v>
      </c>
      <c r="J74" s="15">
        <v>35.617323206724741</v>
      </c>
      <c r="K74" s="15">
        <v>30.935667363819828</v>
      </c>
      <c r="L74" s="15">
        <v>27.657996341423232</v>
      </c>
    </row>
    <row r="75" spans="1:12" x14ac:dyDescent="0.35">
      <c r="A75" s="70" t="s">
        <v>202</v>
      </c>
      <c r="B75" s="73">
        <v>29</v>
      </c>
      <c r="C75" s="15">
        <v>23.894839378950355</v>
      </c>
      <c r="D75" s="15">
        <v>23.610232646186169</v>
      </c>
      <c r="E75" s="15">
        <v>33.626788627698467</v>
      </c>
      <c r="F75" s="15">
        <v>29.490315143365155</v>
      </c>
      <c r="G75" s="15">
        <v>17.18023827966346</v>
      </c>
      <c r="H75" s="15">
        <v>20.820338073374263</v>
      </c>
      <c r="I75" s="15">
        <v>22.35001590833912</v>
      </c>
      <c r="J75" s="15">
        <v>25.731696751095424</v>
      </c>
      <c r="K75" s="15">
        <v>34.378548608559271</v>
      </c>
      <c r="L75" s="15">
        <v>30.195045577623478</v>
      </c>
    </row>
    <row r="76" spans="1:12" x14ac:dyDescent="0.35">
      <c r="A76" s="70" t="s">
        <v>203</v>
      </c>
      <c r="B76" s="73">
        <v>15</v>
      </c>
      <c r="C76" s="15">
        <v>28.518707703140215</v>
      </c>
      <c r="D76" s="15">
        <v>23.63159647022599</v>
      </c>
      <c r="E76" s="15">
        <v>23.261138554188808</v>
      </c>
      <c r="F76" s="15">
        <v>32.632885714322192</v>
      </c>
      <c r="G76" s="15">
        <v>28.676811801650228</v>
      </c>
      <c r="H76" s="15">
        <v>17.047388682844019</v>
      </c>
      <c r="I76" s="15">
        <v>20.403039657897303</v>
      </c>
      <c r="J76" s="15">
        <v>21.780312175938306</v>
      </c>
      <c r="K76" s="15">
        <v>24.997610363536506</v>
      </c>
      <c r="L76" s="15">
        <v>33.307564018842001</v>
      </c>
    </row>
    <row r="77" spans="1:12" x14ac:dyDescent="0.35">
      <c r="A77" s="70" t="s">
        <v>204</v>
      </c>
      <c r="B77" s="73">
        <v>31</v>
      </c>
      <c r="C77" s="15">
        <v>15.083902345600984</v>
      </c>
      <c r="D77" s="15">
        <v>27.878697206731466</v>
      </c>
      <c r="E77" s="15">
        <v>23.227101635054773</v>
      </c>
      <c r="F77" s="15">
        <v>22.751855018793446</v>
      </c>
      <c r="G77" s="15">
        <v>31.511540259344308</v>
      </c>
      <c r="H77" s="15">
        <v>27.713841195335061</v>
      </c>
      <c r="I77" s="15">
        <v>16.788214068471657</v>
      </c>
      <c r="J77" s="15">
        <v>19.886661212364906</v>
      </c>
      <c r="K77" s="15">
        <v>21.144786414500345</v>
      </c>
      <c r="L77" s="15">
        <v>24.327302950408054</v>
      </c>
    </row>
    <row r="78" spans="1:12" x14ac:dyDescent="0.35">
      <c r="A78" s="70" t="s">
        <v>205</v>
      </c>
      <c r="B78" s="73">
        <v>26</v>
      </c>
      <c r="C78" s="15">
        <v>30.277443533757825</v>
      </c>
      <c r="D78" s="15">
        <v>15.105657790960333</v>
      </c>
      <c r="E78" s="15">
        <v>27.245844244081258</v>
      </c>
      <c r="F78" s="15">
        <v>22.764225672909838</v>
      </c>
      <c r="G78" s="15">
        <v>22.232882931022218</v>
      </c>
      <c r="H78" s="15">
        <v>30.36070402534498</v>
      </c>
      <c r="I78" s="15">
        <v>26.744663736659056</v>
      </c>
      <c r="J78" s="15">
        <v>16.504978524718748</v>
      </c>
      <c r="K78" s="15">
        <v>19.384769000426456</v>
      </c>
      <c r="L78" s="15">
        <v>20.642245292669749</v>
      </c>
    </row>
    <row r="79" spans="1:12" x14ac:dyDescent="0.35">
      <c r="A79" s="70" t="s">
        <v>206</v>
      </c>
      <c r="B79" s="73">
        <v>28</v>
      </c>
      <c r="C79" s="15">
        <v>25.422996702236553</v>
      </c>
      <c r="D79" s="15">
        <v>29.493303307589379</v>
      </c>
      <c r="E79" s="15">
        <v>15.041066025079964</v>
      </c>
      <c r="F79" s="15">
        <v>26.513387120172716</v>
      </c>
      <c r="G79" s="15">
        <v>22.200839629629481</v>
      </c>
      <c r="H79" s="15">
        <v>21.61946285591733</v>
      </c>
      <c r="I79" s="15">
        <v>29.155596432937308</v>
      </c>
      <c r="J79" s="15">
        <v>25.750438227676096</v>
      </c>
      <c r="K79" s="15">
        <v>16.178699210791727</v>
      </c>
      <c r="L79" s="15">
        <v>18.950711616087574</v>
      </c>
    </row>
    <row r="80" spans="1:12" x14ac:dyDescent="0.35">
      <c r="A80" s="70" t="s">
        <v>207</v>
      </c>
      <c r="B80" s="73">
        <v>25</v>
      </c>
      <c r="C80" s="15">
        <v>27.258327546404892</v>
      </c>
      <c r="D80" s="15">
        <v>24.775626180893173</v>
      </c>
      <c r="E80" s="15">
        <v>28.660372683582729</v>
      </c>
      <c r="F80" s="15">
        <v>14.890973672662248</v>
      </c>
      <c r="G80" s="15">
        <v>25.730173712262705</v>
      </c>
      <c r="H80" s="15">
        <v>21.539301408852484</v>
      </c>
      <c r="I80" s="15">
        <v>20.95200159392575</v>
      </c>
      <c r="J80" s="15">
        <v>27.961371147460103</v>
      </c>
      <c r="K80" s="15">
        <v>24.772883461348805</v>
      </c>
      <c r="L80" s="15">
        <v>15.8963770210447</v>
      </c>
    </row>
    <row r="81" spans="1:12" x14ac:dyDescent="0.35">
      <c r="A81" s="70" t="s">
        <v>208</v>
      </c>
      <c r="B81" s="73">
        <v>29</v>
      </c>
      <c r="C81" s="15">
        <v>24.256137611390137</v>
      </c>
      <c r="D81" s="15">
        <v>26.412628989290976</v>
      </c>
      <c r="E81" s="15">
        <v>24.030052264047811</v>
      </c>
      <c r="F81" s="15">
        <v>27.711949029234095</v>
      </c>
      <c r="G81" s="15">
        <v>14.661181165548818</v>
      </c>
      <c r="H81" s="15">
        <v>24.847900987591593</v>
      </c>
      <c r="I81" s="15">
        <v>20.787971146469769</v>
      </c>
      <c r="J81" s="15">
        <v>20.240564627953539</v>
      </c>
      <c r="K81" s="15">
        <v>26.761831830106484</v>
      </c>
      <c r="L81" s="15">
        <v>23.891095654348288</v>
      </c>
    </row>
    <row r="82" spans="1:12" x14ac:dyDescent="0.35">
      <c r="A82" s="70" t="s">
        <v>209</v>
      </c>
      <c r="B82" s="73">
        <v>25</v>
      </c>
      <c r="C82" s="15">
        <v>28.083001606781512</v>
      </c>
      <c r="D82" s="15">
        <v>23.482582718361364</v>
      </c>
      <c r="E82" s="15">
        <v>25.522860258230786</v>
      </c>
      <c r="F82" s="15">
        <v>23.24285848059754</v>
      </c>
      <c r="G82" s="15">
        <v>26.748352016126539</v>
      </c>
      <c r="H82" s="15">
        <v>14.382817252511799</v>
      </c>
      <c r="I82" s="15">
        <v>23.947983575256959</v>
      </c>
      <c r="J82" s="15">
        <v>20.04038630148413</v>
      </c>
      <c r="K82" s="15">
        <v>19.545790285832901</v>
      </c>
      <c r="L82" s="15">
        <v>25.727933434550177</v>
      </c>
    </row>
    <row r="83" spans="1:12" x14ac:dyDescent="0.35">
      <c r="A83" s="70" t="s">
        <v>210</v>
      </c>
      <c r="B83" s="73">
        <v>30</v>
      </c>
      <c r="C83" s="15">
        <v>24.273999669374042</v>
      </c>
      <c r="D83" s="15">
        <v>27.123967842563278</v>
      </c>
      <c r="E83" s="15">
        <v>22.647929475934969</v>
      </c>
      <c r="F83" s="15">
        <v>24.575143620239391</v>
      </c>
      <c r="G83" s="15">
        <v>22.421494970938575</v>
      </c>
      <c r="H83" s="15">
        <v>25.74658817210678</v>
      </c>
      <c r="I83" s="15">
        <v>14.049134467258938</v>
      </c>
      <c r="J83" s="15">
        <v>23.046201349020016</v>
      </c>
      <c r="K83" s="15">
        <v>19.299551302270959</v>
      </c>
      <c r="L83" s="15">
        <v>18.922426640624593</v>
      </c>
    </row>
    <row r="84" spans="1:12" x14ac:dyDescent="0.35">
      <c r="A84" s="70" t="s">
        <v>211</v>
      </c>
      <c r="B84" s="73">
        <v>30</v>
      </c>
      <c r="C84" s="15">
        <v>28.931079484213956</v>
      </c>
      <c r="D84" s="15">
        <v>23.480244340521939</v>
      </c>
      <c r="E84" s="15">
        <v>26.074715237289748</v>
      </c>
      <c r="F84" s="15">
        <v>21.732691747545569</v>
      </c>
      <c r="G84" s="15">
        <v>23.571972081672605</v>
      </c>
      <c r="H84" s="15">
        <v>21.558892195772792</v>
      </c>
      <c r="I84" s="15">
        <v>24.680083747017655</v>
      </c>
      <c r="J84" s="15">
        <v>13.672139146599148</v>
      </c>
      <c r="K84" s="15">
        <v>22.134208754460921</v>
      </c>
      <c r="L84" s="15">
        <v>18.610735176285687</v>
      </c>
    </row>
    <row r="85" spans="1:12" x14ac:dyDescent="0.35">
      <c r="A85" s="70" t="s">
        <v>212</v>
      </c>
      <c r="B85" s="73">
        <v>25</v>
      </c>
      <c r="C85" s="15">
        <v>28.769667056634461</v>
      </c>
      <c r="D85" s="15">
        <v>27.825850288602197</v>
      </c>
      <c r="E85" s="15">
        <v>22.591352841520521</v>
      </c>
      <c r="F85" s="15">
        <v>24.986923583341799</v>
      </c>
      <c r="G85" s="15">
        <v>20.804693930756109</v>
      </c>
      <c r="H85" s="15">
        <v>22.567461860225706</v>
      </c>
      <c r="I85" s="15">
        <v>20.667460915340421</v>
      </c>
      <c r="J85" s="15">
        <v>23.614739047918984</v>
      </c>
      <c r="K85" s="15">
        <v>13.272631086313435</v>
      </c>
      <c r="L85" s="15">
        <v>21.308014773546471</v>
      </c>
    </row>
    <row r="86" spans="1:12" x14ac:dyDescent="0.35">
      <c r="A86" s="70" t="s">
        <v>213</v>
      </c>
      <c r="B86" s="73">
        <v>26</v>
      </c>
      <c r="C86" s="15">
        <v>23.965158288871706</v>
      </c>
      <c r="D86" s="15">
        <v>27.443655274610297</v>
      </c>
      <c r="E86" s="15">
        <v>26.564867473703121</v>
      </c>
      <c r="F86" s="15">
        <v>21.615135524122003</v>
      </c>
      <c r="G86" s="15">
        <v>23.832979076041536</v>
      </c>
      <c r="H86" s="15">
        <v>19.818426514277487</v>
      </c>
      <c r="I86" s="15">
        <v>21.488667191736948</v>
      </c>
      <c r="J86" s="15">
        <v>19.733940961579052</v>
      </c>
      <c r="K86" s="15">
        <v>22.522512306529485</v>
      </c>
      <c r="L86" s="15">
        <v>12.857454498797464</v>
      </c>
    </row>
    <row r="87" spans="1:12" x14ac:dyDescent="0.35">
      <c r="A87" s="70" t="s">
        <v>214</v>
      </c>
      <c r="B87" s="73">
        <v>24</v>
      </c>
      <c r="C87" s="15">
        <v>24.777294351966329</v>
      </c>
      <c r="D87" s="15">
        <v>22.828289234765759</v>
      </c>
      <c r="E87" s="15">
        <v>25.941376817387326</v>
      </c>
      <c r="F87" s="15">
        <v>25.175837805550845</v>
      </c>
      <c r="G87" s="15">
        <v>20.553104328300442</v>
      </c>
      <c r="H87" s="15">
        <v>22.625594316385964</v>
      </c>
      <c r="I87" s="15">
        <v>18.743587354611183</v>
      </c>
      <c r="J87" s="15">
        <v>20.356664751510063</v>
      </c>
      <c r="K87" s="15">
        <v>18.75089058952258</v>
      </c>
      <c r="L87" s="15">
        <v>21.440298764715781</v>
      </c>
    </row>
    <row r="88" spans="1:12" x14ac:dyDescent="0.35">
      <c r="A88" s="70" t="s">
        <v>215</v>
      </c>
      <c r="B88" s="73">
        <v>19</v>
      </c>
      <c r="C88" s="15">
        <v>22.845192971643122</v>
      </c>
      <c r="D88" s="15">
        <v>23.524271680808468</v>
      </c>
      <c r="E88" s="15">
        <v>21.609135691219652</v>
      </c>
      <c r="F88" s="15">
        <v>24.443241445190054</v>
      </c>
      <c r="G88" s="15">
        <v>23.789070851215609</v>
      </c>
      <c r="H88" s="15">
        <v>19.51680171444924</v>
      </c>
      <c r="I88" s="15">
        <v>21.407703765060706</v>
      </c>
      <c r="J88" s="15">
        <v>17.705507182089519</v>
      </c>
      <c r="K88" s="15">
        <v>19.261657557594589</v>
      </c>
      <c r="L88" s="15">
        <v>17.829429409594503</v>
      </c>
    </row>
    <row r="89" spans="1:12" x14ac:dyDescent="0.35">
      <c r="A89" s="70" t="s">
        <v>216</v>
      </c>
      <c r="B89" s="73">
        <v>15</v>
      </c>
      <c r="C89" s="15">
        <v>17.815358150578334</v>
      </c>
      <c r="D89" s="15">
        <v>21.563308747376187</v>
      </c>
      <c r="E89" s="15">
        <v>22.090475745421681</v>
      </c>
      <c r="F89" s="15">
        <v>20.280943331232478</v>
      </c>
      <c r="G89" s="15">
        <v>22.850794041189303</v>
      </c>
      <c r="H89" s="15">
        <v>22.35390346128894</v>
      </c>
      <c r="I89" s="15">
        <v>18.39441809856071</v>
      </c>
      <c r="J89" s="15">
        <v>20.132240364599859</v>
      </c>
      <c r="K89" s="15">
        <v>16.623416349714127</v>
      </c>
      <c r="L89" s="15">
        <v>18.160509168298876</v>
      </c>
    </row>
    <row r="90" spans="1:12" x14ac:dyDescent="0.35">
      <c r="A90" s="70" t="s">
        <v>217</v>
      </c>
      <c r="B90" s="73">
        <v>17</v>
      </c>
      <c r="C90" s="15">
        <v>13.923624248164728</v>
      </c>
      <c r="D90" s="15">
        <v>16.583146376471536</v>
      </c>
      <c r="E90" s="15">
        <v>20.131968825590786</v>
      </c>
      <c r="F90" s="15">
        <v>20.577886284382558</v>
      </c>
      <c r="G90" s="15">
        <v>18.898595407371126</v>
      </c>
      <c r="H90" s="15">
        <v>21.268448825796252</v>
      </c>
      <c r="I90" s="15">
        <v>20.858587714510261</v>
      </c>
      <c r="J90" s="15">
        <v>17.238859048230246</v>
      </c>
      <c r="K90" s="15">
        <v>18.832582542082534</v>
      </c>
      <c r="L90" s="15">
        <v>15.556456085986596</v>
      </c>
    </row>
    <row r="91" spans="1:12" x14ac:dyDescent="0.35">
      <c r="A91" s="70" t="s">
        <v>218</v>
      </c>
      <c r="B91" s="73">
        <v>43</v>
      </c>
      <c r="C91" s="15">
        <v>54.184417974306591</v>
      </c>
      <c r="D91" s="15">
        <v>61.075759837742297</v>
      </c>
      <c r="E91" s="15">
        <v>68.765478359113132</v>
      </c>
      <c r="F91" s="15">
        <v>78.698834575200408</v>
      </c>
      <c r="G91" s="15">
        <v>87.989791392603863</v>
      </c>
      <c r="H91" s="15">
        <v>95.211833220032474</v>
      </c>
      <c r="I91" s="15">
        <v>103.56606214494529</v>
      </c>
      <c r="J91" s="15">
        <v>110.56220702350262</v>
      </c>
      <c r="K91" s="15">
        <v>113.35752570709144</v>
      </c>
      <c r="L91" s="15">
        <v>117.21978508057057</v>
      </c>
    </row>
    <row r="92" spans="1:12" x14ac:dyDescent="0.35">
      <c r="A92" s="70" t="s">
        <v>3</v>
      </c>
      <c r="B92" s="71">
        <v>2912</v>
      </c>
      <c r="C92" s="71">
        <v>2921.8097914557416</v>
      </c>
      <c r="D92" s="71">
        <v>2924.3744327012828</v>
      </c>
      <c r="E92" s="71">
        <v>2923.5669770853619</v>
      </c>
      <c r="F92" s="71">
        <v>2918.0996015094865</v>
      </c>
      <c r="G92" s="71">
        <v>2902.1244785610743</v>
      </c>
      <c r="H92" s="71">
        <v>2879.0218708104662</v>
      </c>
      <c r="I92" s="71">
        <v>2850.6918550208015</v>
      </c>
      <c r="J92" s="71">
        <v>2824.4251419960547</v>
      </c>
      <c r="K92" s="71">
        <v>2800.4883745870084</v>
      </c>
      <c r="L92" s="71">
        <v>2790.0561446215988</v>
      </c>
    </row>
    <row r="93" spans="1:12" x14ac:dyDescent="0.35">
      <c r="A93" s="72" t="s">
        <v>219</v>
      </c>
      <c r="B93" s="66"/>
    </row>
    <row r="94" spans="1:12" x14ac:dyDescent="0.35">
      <c r="A94" s="72" t="s">
        <v>223</v>
      </c>
      <c r="B94" s="66"/>
    </row>
    <row r="97" spans="7:16" x14ac:dyDescent="0.35">
      <c r="G97" s="15"/>
      <c r="H97" s="15"/>
      <c r="I97" s="15"/>
      <c r="J97" s="15"/>
      <c r="K97" s="15"/>
      <c r="L97" s="15"/>
      <c r="M97" s="15"/>
      <c r="N97" s="15"/>
      <c r="O97" s="15"/>
      <c r="P97" s="15"/>
    </row>
    <row r="98" spans="7:16" x14ac:dyDescent="0.35">
      <c r="G98" s="15"/>
      <c r="H98" s="15"/>
      <c r="I98" s="15"/>
      <c r="J98" s="15"/>
      <c r="K98" s="15"/>
      <c r="L98" s="15"/>
      <c r="M98" s="15"/>
      <c r="N98" s="15"/>
      <c r="O98" s="15"/>
      <c r="P98" s="15"/>
    </row>
    <row r="99" spans="7:16" x14ac:dyDescent="0.35">
      <c r="G99" s="15"/>
      <c r="H99" s="15"/>
      <c r="I99" s="15"/>
      <c r="J99" s="15"/>
      <c r="K99" s="15"/>
      <c r="L99" s="15"/>
      <c r="M99" s="15"/>
      <c r="N99" s="15"/>
      <c r="O99" s="15"/>
      <c r="P99" s="15"/>
    </row>
    <row r="100" spans="7:16" x14ac:dyDescent="0.35">
      <c r="G100" s="15"/>
      <c r="H100" s="15"/>
      <c r="I100" s="15"/>
      <c r="J100" s="15"/>
      <c r="K100" s="15"/>
      <c r="L100" s="15"/>
      <c r="M100" s="15"/>
      <c r="N100" s="15"/>
      <c r="O100" s="15"/>
      <c r="P100" s="15"/>
    </row>
    <row r="101" spans="7:16" x14ac:dyDescent="0.35">
      <c r="G101" s="15"/>
      <c r="H101" s="15"/>
      <c r="I101" s="15"/>
      <c r="J101" s="15"/>
      <c r="K101" s="15"/>
      <c r="L101" s="15"/>
      <c r="M101" s="15"/>
      <c r="N101" s="15"/>
      <c r="O101" s="15"/>
      <c r="P101" s="15"/>
    </row>
    <row r="102" spans="7:16" x14ac:dyDescent="0.35">
      <c r="G102" s="15"/>
      <c r="H102" s="15"/>
      <c r="I102" s="15"/>
      <c r="J102" s="15"/>
      <c r="K102" s="15"/>
      <c r="L102" s="15"/>
      <c r="M102" s="15"/>
      <c r="N102" s="15"/>
      <c r="O102" s="15"/>
      <c r="P102" s="15"/>
    </row>
    <row r="103" spans="7:16" x14ac:dyDescent="0.35">
      <c r="G103" s="15"/>
      <c r="H103" s="15"/>
      <c r="I103" s="15"/>
      <c r="J103" s="15"/>
      <c r="K103" s="15"/>
      <c r="L103" s="15"/>
      <c r="M103" s="15"/>
      <c r="N103" s="15"/>
      <c r="O103" s="15"/>
      <c r="P103" s="15"/>
    </row>
    <row r="104" spans="7:16" x14ac:dyDescent="0.35">
      <c r="G104" s="15"/>
      <c r="H104" s="15"/>
      <c r="I104" s="15"/>
      <c r="J104" s="15"/>
      <c r="K104" s="15"/>
      <c r="L104" s="15"/>
      <c r="M104" s="15"/>
      <c r="N104" s="15"/>
      <c r="O104" s="15"/>
      <c r="P104" s="15"/>
    </row>
    <row r="105" spans="7:16" x14ac:dyDescent="0.35">
      <c r="G105" s="15"/>
      <c r="H105" s="15"/>
      <c r="I105" s="15"/>
      <c r="J105" s="15"/>
      <c r="K105" s="15"/>
      <c r="L105" s="15"/>
      <c r="M105" s="15"/>
      <c r="N105" s="15"/>
      <c r="O105" s="15"/>
      <c r="P105" s="15"/>
    </row>
    <row r="106" spans="7:16" x14ac:dyDescent="0.35">
      <c r="G106" s="15"/>
      <c r="H106" s="15"/>
      <c r="I106" s="15"/>
      <c r="J106" s="15"/>
      <c r="K106" s="15"/>
      <c r="L106" s="15"/>
      <c r="M106" s="15"/>
      <c r="N106" s="15"/>
      <c r="O106" s="15"/>
      <c r="P106" s="15"/>
    </row>
    <row r="107" spans="7:16" x14ac:dyDescent="0.35">
      <c r="G107" s="15"/>
      <c r="H107" s="15"/>
      <c r="I107" s="15"/>
      <c r="J107" s="15"/>
      <c r="K107" s="15"/>
      <c r="L107" s="15"/>
      <c r="M107" s="15"/>
      <c r="N107" s="15"/>
      <c r="O107" s="15"/>
      <c r="P107" s="15"/>
    </row>
    <row r="108" spans="7:16" x14ac:dyDescent="0.35">
      <c r="G108" s="15"/>
      <c r="H108" s="15"/>
      <c r="I108" s="15"/>
      <c r="J108" s="15"/>
      <c r="K108" s="15"/>
      <c r="L108" s="15"/>
      <c r="M108" s="15"/>
      <c r="N108" s="15"/>
      <c r="O108" s="15"/>
      <c r="P108" s="15"/>
    </row>
    <row r="109" spans="7:16" x14ac:dyDescent="0.35">
      <c r="G109" s="15"/>
      <c r="H109" s="15"/>
      <c r="I109" s="15"/>
      <c r="J109" s="15"/>
      <c r="K109" s="15"/>
      <c r="L109" s="15"/>
      <c r="M109" s="15"/>
      <c r="N109" s="15"/>
      <c r="O109" s="15"/>
      <c r="P109" s="15"/>
    </row>
    <row r="110" spans="7:16" x14ac:dyDescent="0.35">
      <c r="G110" s="15"/>
      <c r="H110" s="15"/>
      <c r="I110" s="15"/>
      <c r="J110" s="15"/>
      <c r="K110" s="15"/>
      <c r="L110" s="15"/>
      <c r="M110" s="15"/>
      <c r="N110" s="15"/>
      <c r="O110" s="15"/>
      <c r="P110" s="15"/>
    </row>
    <row r="111" spans="7:16" x14ac:dyDescent="0.35">
      <c r="G111" s="15"/>
      <c r="H111" s="15"/>
      <c r="I111" s="15"/>
      <c r="J111" s="15"/>
      <c r="K111" s="15"/>
      <c r="L111" s="15"/>
      <c r="M111" s="15"/>
      <c r="N111" s="15"/>
      <c r="O111" s="15"/>
      <c r="P111" s="15"/>
    </row>
    <row r="112" spans="7:16" x14ac:dyDescent="0.35">
      <c r="G112" s="15"/>
      <c r="H112" s="15"/>
      <c r="I112" s="15"/>
      <c r="J112" s="15"/>
      <c r="K112" s="15"/>
      <c r="L112" s="15"/>
      <c r="M112" s="15"/>
      <c r="N112" s="15"/>
      <c r="O112" s="15"/>
      <c r="P112" s="15"/>
    </row>
    <row r="113" spans="7:16" x14ac:dyDescent="0.35">
      <c r="G113" s="15"/>
      <c r="H113" s="15"/>
      <c r="I113" s="15"/>
      <c r="J113" s="15"/>
      <c r="K113" s="15"/>
      <c r="L113" s="15"/>
      <c r="M113" s="15"/>
      <c r="N113" s="15"/>
      <c r="O113" s="15"/>
      <c r="P113" s="15"/>
    </row>
  </sheetData>
  <hyperlinks>
    <hyperlink ref="L1" location="Områdesregister!A1" display="Tillbaka till områdesregister" xr:uid="{C46A302D-7D10-46D7-891A-65854ECF0ACA}"/>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0F16-79D6-40E4-BE8E-87B7EF75CA11}">
  <dimension ref="A1:R112"/>
  <sheetViews>
    <sheetView workbookViewId="0">
      <selection activeCell="E2" sqref="E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264</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17</v>
      </c>
      <c r="C6" s="15">
        <v>17.599919294597584</v>
      </c>
      <c r="D6" s="15">
        <v>16.767729296383045</v>
      </c>
      <c r="E6" s="15">
        <v>16.302094096075098</v>
      </c>
      <c r="F6" s="15">
        <v>15.859845233686618</v>
      </c>
      <c r="G6" s="15">
        <v>15.603825235160956</v>
      </c>
      <c r="H6" s="15">
        <v>15.242907776505543</v>
      </c>
      <c r="I6" s="15">
        <v>16.05201226807073</v>
      </c>
      <c r="J6" s="15">
        <v>18.448242839434844</v>
      </c>
      <c r="K6" s="15">
        <v>19.680266923506409</v>
      </c>
      <c r="L6" s="15">
        <v>22.707902616212078</v>
      </c>
    </row>
    <row r="7" spans="1:12" x14ac:dyDescent="0.35">
      <c r="A7" s="70" t="s">
        <v>135</v>
      </c>
      <c r="B7" s="73">
        <v>18</v>
      </c>
      <c r="C7" s="15">
        <v>18.391746108621238</v>
      </c>
      <c r="D7" s="15">
        <v>18.688495567571671</v>
      </c>
      <c r="E7" s="15">
        <v>17.885823357404938</v>
      </c>
      <c r="F7" s="15">
        <v>17.439056200894118</v>
      </c>
      <c r="G7" s="15">
        <v>16.821665738643414</v>
      </c>
      <c r="H7" s="15">
        <v>16.5151983033306</v>
      </c>
      <c r="I7" s="15">
        <v>16.688990433685106</v>
      </c>
      <c r="J7" s="15">
        <v>19.378475175725036</v>
      </c>
      <c r="K7" s="15">
        <v>19.95702180641727</v>
      </c>
      <c r="L7" s="15">
        <v>23.634991345140541</v>
      </c>
    </row>
    <row r="8" spans="1:12" x14ac:dyDescent="0.35">
      <c r="A8" s="70" t="s">
        <v>136</v>
      </c>
      <c r="B8" s="73">
        <v>28</v>
      </c>
      <c r="C8" s="15">
        <v>18.512392154780873</v>
      </c>
      <c r="D8" s="15">
        <v>19.084505176559265</v>
      </c>
      <c r="E8" s="15">
        <v>19.082459529336358</v>
      </c>
      <c r="F8" s="15">
        <v>18.313196943377648</v>
      </c>
      <c r="G8" s="15">
        <v>17.723349469490994</v>
      </c>
      <c r="H8" s="15">
        <v>17.059035133203526</v>
      </c>
      <c r="I8" s="15">
        <v>17.183698142288669</v>
      </c>
      <c r="J8" s="15">
        <v>19.350779201905812</v>
      </c>
      <c r="K8" s="15">
        <v>20.197012742712211</v>
      </c>
      <c r="L8" s="15">
        <v>23.136946883195261</v>
      </c>
    </row>
    <row r="9" spans="1:12" x14ac:dyDescent="0.35">
      <c r="A9" s="70" t="s">
        <v>137</v>
      </c>
      <c r="B9" s="73">
        <v>32</v>
      </c>
      <c r="C9" s="15">
        <v>27.257587782290717</v>
      </c>
      <c r="D9" s="15">
        <v>18.791978163758618</v>
      </c>
      <c r="E9" s="15">
        <v>19.469806341803004</v>
      </c>
      <c r="F9" s="15">
        <v>19.238193592957341</v>
      </c>
      <c r="G9" s="15">
        <v>18.355611865724146</v>
      </c>
      <c r="H9" s="15">
        <v>17.73145700693205</v>
      </c>
      <c r="I9" s="15">
        <v>17.402182424046</v>
      </c>
      <c r="J9" s="15">
        <v>19.358540208510934</v>
      </c>
      <c r="K9" s="15">
        <v>19.91309998011441</v>
      </c>
      <c r="L9" s="15">
        <v>22.828312943204434</v>
      </c>
    </row>
    <row r="10" spans="1:12" x14ac:dyDescent="0.35">
      <c r="A10" s="70" t="s">
        <v>138</v>
      </c>
      <c r="B10" s="73">
        <v>26</v>
      </c>
      <c r="C10" s="15">
        <v>31.221135113853645</v>
      </c>
      <c r="D10" s="15">
        <v>26.779155734945395</v>
      </c>
      <c r="E10" s="15">
        <v>19.117917695399118</v>
      </c>
      <c r="F10" s="15">
        <v>19.869428536444882</v>
      </c>
      <c r="G10" s="15">
        <v>19.333236667969825</v>
      </c>
      <c r="H10" s="15">
        <v>18.434855407135107</v>
      </c>
      <c r="I10" s="15">
        <v>18.081506100216718</v>
      </c>
      <c r="J10" s="15">
        <v>19.312022068565643</v>
      </c>
      <c r="K10" s="15">
        <v>19.920260405446527</v>
      </c>
      <c r="L10" s="15">
        <v>22.250299044930696</v>
      </c>
    </row>
    <row r="11" spans="1:12" x14ac:dyDescent="0.35">
      <c r="A11" s="70" t="s">
        <v>139</v>
      </c>
      <c r="B11" s="73">
        <v>27</v>
      </c>
      <c r="C11" s="15">
        <v>25.910453918240922</v>
      </c>
      <c r="D11" s="15">
        <v>30.532807238148411</v>
      </c>
      <c r="E11" s="15">
        <v>26.413673309406107</v>
      </c>
      <c r="F11" s="15">
        <v>19.393800523141365</v>
      </c>
      <c r="G11" s="15">
        <v>20.08793430217062</v>
      </c>
      <c r="H11" s="15">
        <v>19.380730865299405</v>
      </c>
      <c r="I11" s="15">
        <v>18.719511508371049</v>
      </c>
      <c r="J11" s="15">
        <v>19.600700732768953</v>
      </c>
      <c r="K11" s="15">
        <v>19.793452007500068</v>
      </c>
      <c r="L11" s="15">
        <v>21.816438416657089</v>
      </c>
    </row>
    <row r="12" spans="1:12" x14ac:dyDescent="0.35">
      <c r="A12" s="70" t="s">
        <v>2</v>
      </c>
      <c r="B12" s="73">
        <v>27</v>
      </c>
      <c r="C12" s="15">
        <v>27.217445584645233</v>
      </c>
      <c r="D12" s="15">
        <v>25.911909805847255</v>
      </c>
      <c r="E12" s="15">
        <v>29.987667257011104</v>
      </c>
      <c r="F12" s="15">
        <v>26.217122005810264</v>
      </c>
      <c r="G12" s="15">
        <v>19.592354808902027</v>
      </c>
      <c r="H12" s="15">
        <v>20.279515155053126</v>
      </c>
      <c r="I12" s="15">
        <v>19.662229620377406</v>
      </c>
      <c r="J12" s="15">
        <v>20.073855348767481</v>
      </c>
      <c r="K12" s="15">
        <v>20.073861674378772</v>
      </c>
      <c r="L12" s="15">
        <v>21.490139743048285</v>
      </c>
    </row>
    <row r="13" spans="1:12" x14ac:dyDescent="0.35">
      <c r="A13" s="70" t="s">
        <v>140</v>
      </c>
      <c r="B13" s="73">
        <v>22</v>
      </c>
      <c r="C13" s="15">
        <v>26.966409237511538</v>
      </c>
      <c r="D13" s="15">
        <v>27.57816598453369</v>
      </c>
      <c r="E13" s="15">
        <v>26.093442013131657</v>
      </c>
      <c r="F13" s="15">
        <v>29.777676090335088</v>
      </c>
      <c r="G13" s="15">
        <v>26.155834686369001</v>
      </c>
      <c r="H13" s="15">
        <v>19.895934084493209</v>
      </c>
      <c r="I13" s="15">
        <v>20.760631842177762</v>
      </c>
      <c r="J13" s="15">
        <v>20.980390019740835</v>
      </c>
      <c r="K13" s="15">
        <v>20.651070427742169</v>
      </c>
      <c r="L13" s="15">
        <v>21.710601263002204</v>
      </c>
    </row>
    <row r="14" spans="1:12" x14ac:dyDescent="0.35">
      <c r="A14" s="70" t="s">
        <v>141</v>
      </c>
      <c r="B14" s="73">
        <v>28</v>
      </c>
      <c r="C14" s="15">
        <v>22.527283024507781</v>
      </c>
      <c r="D14" s="15">
        <v>26.849069832626856</v>
      </c>
      <c r="E14" s="15">
        <v>27.790740517631949</v>
      </c>
      <c r="F14" s="15">
        <v>26.155230526791566</v>
      </c>
      <c r="G14" s="15">
        <v>29.43557320672593</v>
      </c>
      <c r="H14" s="15">
        <v>25.986673575245984</v>
      </c>
      <c r="I14" s="15">
        <v>20.246054538633672</v>
      </c>
      <c r="J14" s="15">
        <v>21.88526791799833</v>
      </c>
      <c r="K14" s="15">
        <v>21.423484433472652</v>
      </c>
      <c r="L14" s="15">
        <v>22.021401248582055</v>
      </c>
    </row>
    <row r="15" spans="1:12" x14ac:dyDescent="0.35">
      <c r="A15" s="70" t="s">
        <v>142</v>
      </c>
      <c r="B15" s="73">
        <v>31</v>
      </c>
      <c r="C15" s="15">
        <v>28.060883156034468</v>
      </c>
      <c r="D15" s="15">
        <v>22.965470994594632</v>
      </c>
      <c r="E15" s="15">
        <v>26.734194508907589</v>
      </c>
      <c r="F15" s="15">
        <v>27.921918195886871</v>
      </c>
      <c r="G15" s="15">
        <v>26.104933295980491</v>
      </c>
      <c r="H15" s="15">
        <v>29.088048526538277</v>
      </c>
      <c r="I15" s="15">
        <v>25.973083332079881</v>
      </c>
      <c r="J15" s="15">
        <v>21.231463227679679</v>
      </c>
      <c r="K15" s="15">
        <v>22.320944391052453</v>
      </c>
      <c r="L15" s="15">
        <v>22.649143009576189</v>
      </c>
    </row>
    <row r="16" spans="1:12" x14ac:dyDescent="0.35">
      <c r="A16" s="70" t="s">
        <v>143</v>
      </c>
      <c r="B16" s="73">
        <v>29</v>
      </c>
      <c r="C16" s="15">
        <v>30.579676582136528</v>
      </c>
      <c r="D16" s="15">
        <v>27.969103397651892</v>
      </c>
      <c r="E16" s="15">
        <v>23.249551286126778</v>
      </c>
      <c r="F16" s="15">
        <v>26.53043844645585</v>
      </c>
      <c r="G16" s="15">
        <v>27.819647594029615</v>
      </c>
      <c r="H16" s="15">
        <v>25.90113593216844</v>
      </c>
      <c r="I16" s="15">
        <v>28.813470002045644</v>
      </c>
      <c r="J16" s="15">
        <v>26.461739308219911</v>
      </c>
      <c r="K16" s="15">
        <v>21.572569362292061</v>
      </c>
      <c r="L16" s="15">
        <v>23.393614470395327</v>
      </c>
    </row>
    <row r="17" spans="1:12" x14ac:dyDescent="0.35">
      <c r="A17" s="70" t="s">
        <v>144</v>
      </c>
      <c r="B17" s="73">
        <v>27</v>
      </c>
      <c r="C17" s="15">
        <v>29.03456407054086</v>
      </c>
      <c r="D17" s="15">
        <v>30.234787872937922</v>
      </c>
      <c r="E17" s="15">
        <v>27.931594062744917</v>
      </c>
      <c r="F17" s="15">
        <v>23.52951281400474</v>
      </c>
      <c r="G17" s="15">
        <v>26.340770985729488</v>
      </c>
      <c r="H17" s="15">
        <v>27.73675982367989</v>
      </c>
      <c r="I17" s="15">
        <v>25.934469251625551</v>
      </c>
      <c r="J17" s="15">
        <v>29.173416911179835</v>
      </c>
      <c r="K17" s="15">
        <v>26.572064383368321</v>
      </c>
      <c r="L17" s="15">
        <v>22.662599017878144</v>
      </c>
    </row>
    <row r="18" spans="1:12" x14ac:dyDescent="0.35">
      <c r="A18" s="70" t="s">
        <v>145</v>
      </c>
      <c r="B18" s="73">
        <v>25</v>
      </c>
      <c r="C18" s="15">
        <v>27.16100927715145</v>
      </c>
      <c r="D18" s="15">
        <v>29.099008085359497</v>
      </c>
      <c r="E18" s="15">
        <v>30.016609906555946</v>
      </c>
      <c r="F18" s="15">
        <v>27.95886151240293</v>
      </c>
      <c r="G18" s="15">
        <v>23.783299538161749</v>
      </c>
      <c r="H18" s="15">
        <v>26.227991339284749</v>
      </c>
      <c r="I18" s="15">
        <v>27.907856895886582</v>
      </c>
      <c r="J18" s="15">
        <v>26.510852048453636</v>
      </c>
      <c r="K18" s="15">
        <v>29.267811806874168</v>
      </c>
      <c r="L18" s="15">
        <v>27.441339559973404</v>
      </c>
    </row>
    <row r="19" spans="1:12" x14ac:dyDescent="0.35">
      <c r="A19" s="70" t="s">
        <v>146</v>
      </c>
      <c r="B19" s="73">
        <v>21</v>
      </c>
      <c r="C19" s="15">
        <v>25.418889915637227</v>
      </c>
      <c r="D19" s="15">
        <v>27.319112313253544</v>
      </c>
      <c r="E19" s="15">
        <v>29.197833517782961</v>
      </c>
      <c r="F19" s="15">
        <v>29.874135869527265</v>
      </c>
      <c r="G19" s="15">
        <v>27.945450774995106</v>
      </c>
      <c r="H19" s="15">
        <v>24.009373640942673</v>
      </c>
      <c r="I19" s="15">
        <v>26.358621923123938</v>
      </c>
      <c r="J19" s="15">
        <v>28.54342438976348</v>
      </c>
      <c r="K19" s="15">
        <v>26.82225732000931</v>
      </c>
      <c r="L19" s="15">
        <v>30.083839927933326</v>
      </c>
    </row>
    <row r="20" spans="1:12" x14ac:dyDescent="0.35">
      <c r="A20" s="70" t="s">
        <v>147</v>
      </c>
      <c r="B20" s="73">
        <v>25</v>
      </c>
      <c r="C20" s="15">
        <v>21.461344000658507</v>
      </c>
      <c r="D20" s="15">
        <v>25.709586803874984</v>
      </c>
      <c r="E20" s="15">
        <v>27.392595436371575</v>
      </c>
      <c r="F20" s="15">
        <v>29.170102712316652</v>
      </c>
      <c r="G20" s="15">
        <v>29.61251609990974</v>
      </c>
      <c r="H20" s="15">
        <v>27.824379450378999</v>
      </c>
      <c r="I20" s="15">
        <v>24.353201597895907</v>
      </c>
      <c r="J20" s="15">
        <v>26.834862673796696</v>
      </c>
      <c r="K20" s="15">
        <v>28.792887786634132</v>
      </c>
      <c r="L20" s="15">
        <v>27.726162541115933</v>
      </c>
    </row>
    <row r="21" spans="1:12" x14ac:dyDescent="0.35">
      <c r="A21" s="70" t="s">
        <v>148</v>
      </c>
      <c r="B21" s="73">
        <v>14</v>
      </c>
      <c r="C21" s="15">
        <v>25.324521386245276</v>
      </c>
      <c r="D21" s="15">
        <v>21.801840571435868</v>
      </c>
      <c r="E21" s="15">
        <v>25.895014140188707</v>
      </c>
      <c r="F21" s="15">
        <v>27.354694626229161</v>
      </c>
      <c r="G21" s="15">
        <v>28.962296360844526</v>
      </c>
      <c r="H21" s="15">
        <v>29.230790166478489</v>
      </c>
      <c r="I21" s="15">
        <v>27.859517755378537</v>
      </c>
      <c r="J21" s="15">
        <v>24.966518232579574</v>
      </c>
      <c r="K21" s="15">
        <v>26.979709643113782</v>
      </c>
      <c r="L21" s="15">
        <v>29.602930063129556</v>
      </c>
    </row>
    <row r="22" spans="1:12" x14ac:dyDescent="0.35">
      <c r="A22" s="70" t="s">
        <v>149</v>
      </c>
      <c r="B22" s="73">
        <v>22</v>
      </c>
      <c r="C22" s="15">
        <v>14.746223877103754</v>
      </c>
      <c r="D22" s="15">
        <v>25.538921951909551</v>
      </c>
      <c r="E22" s="15">
        <v>22.103745222503669</v>
      </c>
      <c r="F22" s="15">
        <v>26.022367465754076</v>
      </c>
      <c r="G22" s="15">
        <v>27.244849721256074</v>
      </c>
      <c r="H22" s="15">
        <v>28.72191913028945</v>
      </c>
      <c r="I22" s="15">
        <v>29.13078582901198</v>
      </c>
      <c r="J22" s="15">
        <v>28.223144327738201</v>
      </c>
      <c r="K22" s="15">
        <v>25.339973641762207</v>
      </c>
      <c r="L22" s="15">
        <v>27.800019081091186</v>
      </c>
    </row>
    <row r="23" spans="1:12" x14ac:dyDescent="0.35">
      <c r="A23" s="70" t="s">
        <v>150</v>
      </c>
      <c r="B23" s="73">
        <v>25</v>
      </c>
      <c r="C23" s="15">
        <v>22.47064228228788</v>
      </c>
      <c r="D23" s="15">
        <v>15.48554851304424</v>
      </c>
      <c r="E23" s="15">
        <v>25.943384576837708</v>
      </c>
      <c r="F23" s="15">
        <v>22.523491056050197</v>
      </c>
      <c r="G23" s="15">
        <v>26.262639477939707</v>
      </c>
      <c r="H23" s="15">
        <v>27.281222598627753</v>
      </c>
      <c r="I23" s="15">
        <v>28.943892251735743</v>
      </c>
      <c r="J23" s="15">
        <v>29.527390931378502</v>
      </c>
      <c r="K23" s="15">
        <v>28.591215910319463</v>
      </c>
      <c r="L23" s="15">
        <v>26.553886750129543</v>
      </c>
    </row>
    <row r="24" spans="1:12" x14ac:dyDescent="0.35">
      <c r="A24" s="70" t="s">
        <v>151</v>
      </c>
      <c r="B24" s="73">
        <v>19</v>
      </c>
      <c r="C24" s="15">
        <v>25.168302148591899</v>
      </c>
      <c r="D24" s="15">
        <v>22.936661183533165</v>
      </c>
      <c r="E24" s="15">
        <v>16.303510846770056</v>
      </c>
      <c r="F24" s="15">
        <v>26.45519505660069</v>
      </c>
      <c r="G24" s="15">
        <v>22.995408150249155</v>
      </c>
      <c r="H24" s="15">
        <v>26.624285128501349</v>
      </c>
      <c r="I24" s="15">
        <v>27.85030401042021</v>
      </c>
      <c r="J24" s="15">
        <v>29.683449838727412</v>
      </c>
      <c r="K24" s="15">
        <v>30.014530249243329</v>
      </c>
      <c r="L24" s="15">
        <v>29.856481745216463</v>
      </c>
    </row>
    <row r="25" spans="1:12" x14ac:dyDescent="0.35">
      <c r="A25" s="70" t="s">
        <v>152</v>
      </c>
      <c r="B25" s="73">
        <v>18</v>
      </c>
      <c r="C25" s="15">
        <v>16.709795016292212</v>
      </c>
      <c r="D25" s="15">
        <v>22.162903582945638</v>
      </c>
      <c r="E25" s="15">
        <v>20.896373629424964</v>
      </c>
      <c r="F25" s="15">
        <v>15.161931109952857</v>
      </c>
      <c r="G25" s="15">
        <v>23.996312507720084</v>
      </c>
      <c r="H25" s="15">
        <v>20.867730692702331</v>
      </c>
      <c r="I25" s="15">
        <v>24.263585735357026</v>
      </c>
      <c r="J25" s="15">
        <v>25.351213706609411</v>
      </c>
      <c r="K25" s="15">
        <v>26.70875820118528</v>
      </c>
      <c r="L25" s="15">
        <v>27.675275433686604</v>
      </c>
    </row>
    <row r="26" spans="1:12" x14ac:dyDescent="0.35">
      <c r="A26" s="70" t="s">
        <v>153</v>
      </c>
      <c r="B26" s="73">
        <v>13</v>
      </c>
      <c r="C26" s="15">
        <v>15.907646533553443</v>
      </c>
      <c r="D26" s="15">
        <v>14.389128094080107</v>
      </c>
      <c r="E26" s="15">
        <v>18.792116650749627</v>
      </c>
      <c r="F26" s="15">
        <v>18.095208691222865</v>
      </c>
      <c r="G26" s="15">
        <v>13.769800588094476</v>
      </c>
      <c r="H26" s="15">
        <v>20.52477202415859</v>
      </c>
      <c r="I26" s="15">
        <v>18.637445368965938</v>
      </c>
      <c r="J26" s="15">
        <v>21.347102255440966</v>
      </c>
      <c r="K26" s="15">
        <v>22.115404534667707</v>
      </c>
      <c r="L26" s="15">
        <v>24.009033690629447</v>
      </c>
    </row>
    <row r="27" spans="1:12" x14ac:dyDescent="0.35">
      <c r="A27" s="70" t="s">
        <v>154</v>
      </c>
      <c r="B27" s="73">
        <v>11</v>
      </c>
      <c r="C27" s="15">
        <v>10.786141993867123</v>
      </c>
      <c r="D27" s="15">
        <v>12.895421306260936</v>
      </c>
      <c r="E27" s="15">
        <v>11.483752744336707</v>
      </c>
      <c r="F27" s="15">
        <v>14.372515838403713</v>
      </c>
      <c r="G27" s="15">
        <v>14.232111767151039</v>
      </c>
      <c r="H27" s="15">
        <v>11.259662560143509</v>
      </c>
      <c r="I27" s="15">
        <v>16.854894073297494</v>
      </c>
      <c r="J27" s="15">
        <v>15.530922765420135</v>
      </c>
      <c r="K27" s="15">
        <v>17.359439901509177</v>
      </c>
      <c r="L27" s="15">
        <v>18.764912655973315</v>
      </c>
    </row>
    <row r="28" spans="1:12" x14ac:dyDescent="0.35">
      <c r="A28" s="70" t="s">
        <v>155</v>
      </c>
      <c r="B28" s="73">
        <v>8</v>
      </c>
      <c r="C28" s="15">
        <v>9.7485941071610895</v>
      </c>
      <c r="D28" s="15">
        <v>9.6674314337094849</v>
      </c>
      <c r="E28" s="15">
        <v>11.185367577192663</v>
      </c>
      <c r="F28" s="15">
        <v>10.123006299793328</v>
      </c>
      <c r="G28" s="15">
        <v>11.886589828692264</v>
      </c>
      <c r="H28" s="15">
        <v>11.945467312668548</v>
      </c>
      <c r="I28" s="15">
        <v>10.876769400372075</v>
      </c>
      <c r="J28" s="15">
        <v>14.831354258748329</v>
      </c>
      <c r="K28" s="15">
        <v>13.955531168941606</v>
      </c>
      <c r="L28" s="15">
        <v>16.295883697431776</v>
      </c>
    </row>
    <row r="29" spans="1:12" x14ac:dyDescent="0.35">
      <c r="A29" s="70" t="s">
        <v>156</v>
      </c>
      <c r="B29" s="73">
        <v>7</v>
      </c>
      <c r="C29" s="15">
        <v>7.5920640800036896</v>
      </c>
      <c r="D29" s="15">
        <v>8.7406432839335633</v>
      </c>
      <c r="E29" s="15">
        <v>8.8350549232396585</v>
      </c>
      <c r="F29" s="15">
        <v>9.8100607136294578</v>
      </c>
      <c r="G29" s="15">
        <v>8.9438881588069954</v>
      </c>
      <c r="H29" s="15">
        <v>9.9881854852901739</v>
      </c>
      <c r="I29" s="15">
        <v>11.139592831652459</v>
      </c>
      <c r="J29" s="15">
        <v>10.576111385702323</v>
      </c>
      <c r="K29" s="15">
        <v>13.420020666560923</v>
      </c>
      <c r="L29" s="15">
        <v>14.024652210257722</v>
      </c>
    </row>
    <row r="30" spans="1:12" x14ac:dyDescent="0.35">
      <c r="A30" s="70" t="s">
        <v>157</v>
      </c>
      <c r="B30" s="73">
        <v>5</v>
      </c>
      <c r="C30" s="15">
        <v>7.0577200315039432</v>
      </c>
      <c r="D30" s="15">
        <v>7.5319587446805558</v>
      </c>
      <c r="E30" s="15">
        <v>8.2747842228992887</v>
      </c>
      <c r="F30" s="15">
        <v>8.4005908911138896</v>
      </c>
      <c r="G30" s="15">
        <v>8.924590698010654</v>
      </c>
      <c r="H30" s="15">
        <v>8.339313895696284</v>
      </c>
      <c r="I30" s="15">
        <v>9.9569975716613879</v>
      </c>
      <c r="J30" s="15">
        <v>10.998967060957561</v>
      </c>
      <c r="K30" s="15">
        <v>10.842170558137644</v>
      </c>
      <c r="L30" s="15">
        <v>14.040004575633954</v>
      </c>
    </row>
    <row r="31" spans="1:12" x14ac:dyDescent="0.35">
      <c r="A31" s="70" t="s">
        <v>158</v>
      </c>
      <c r="B31" s="73">
        <v>6</v>
      </c>
      <c r="C31" s="15">
        <v>6.2127916070212539</v>
      </c>
      <c r="D31" s="15">
        <v>7.3177568994495976</v>
      </c>
      <c r="E31" s="15">
        <v>7.6795458946622315</v>
      </c>
      <c r="F31" s="15">
        <v>8.1287618494353762</v>
      </c>
      <c r="G31" s="15">
        <v>8.1678485633248012</v>
      </c>
      <c r="H31" s="15">
        <v>8.4831782119847077</v>
      </c>
      <c r="I31" s="15">
        <v>9.163097445028404</v>
      </c>
      <c r="J31" s="15">
        <v>10.408584995641826</v>
      </c>
      <c r="K31" s="15">
        <v>11.347747268969497</v>
      </c>
      <c r="L31" s="15">
        <v>12.638674784989192</v>
      </c>
    </row>
    <row r="32" spans="1:12" x14ac:dyDescent="0.35">
      <c r="A32" s="70" t="s">
        <v>159</v>
      </c>
      <c r="B32" s="73">
        <v>5</v>
      </c>
      <c r="C32" s="15">
        <v>7.1535934041735967</v>
      </c>
      <c r="D32" s="15">
        <v>7.2471860825246601</v>
      </c>
      <c r="E32" s="15">
        <v>7.8550326279581757</v>
      </c>
      <c r="F32" s="15">
        <v>8.0979370529928509</v>
      </c>
      <c r="G32" s="15">
        <v>8.2928812555397702</v>
      </c>
      <c r="H32" s="15">
        <v>8.316204956086283</v>
      </c>
      <c r="I32" s="15">
        <v>9.5942186103793752</v>
      </c>
      <c r="J32" s="15">
        <v>10.352145822177516</v>
      </c>
      <c r="K32" s="15">
        <v>11.293822902406044</v>
      </c>
      <c r="L32" s="15">
        <v>13.422695575904587</v>
      </c>
    </row>
    <row r="33" spans="1:12" x14ac:dyDescent="0.35">
      <c r="A33" s="70" t="s">
        <v>160</v>
      </c>
      <c r="B33" s="73">
        <v>5</v>
      </c>
      <c r="C33" s="15">
        <v>6.6149903765808444</v>
      </c>
      <c r="D33" s="15">
        <v>8.2093459007033811</v>
      </c>
      <c r="E33" s="15">
        <v>8.2418999293621233</v>
      </c>
      <c r="F33" s="15">
        <v>8.5632381300658231</v>
      </c>
      <c r="G33" s="15">
        <v>8.6503924651562656</v>
      </c>
      <c r="H33" s="15">
        <v>8.7192975355994715</v>
      </c>
      <c r="I33" s="15">
        <v>9.7977245689272028</v>
      </c>
      <c r="J33" s="15">
        <v>11.058342741783228</v>
      </c>
      <c r="K33" s="15">
        <v>11.671206916688666</v>
      </c>
      <c r="L33" s="15">
        <v>13.817191503685942</v>
      </c>
    </row>
    <row r="34" spans="1:12" x14ac:dyDescent="0.35">
      <c r="A34" s="70" t="s">
        <v>161</v>
      </c>
      <c r="B34" s="73">
        <v>5</v>
      </c>
      <c r="C34" s="15">
        <v>6.8881477176630712</v>
      </c>
      <c r="D34" s="15">
        <v>8.1210675888164374</v>
      </c>
      <c r="E34" s="15">
        <v>9.3574742613319302</v>
      </c>
      <c r="F34" s="15">
        <v>9.3253747022262523</v>
      </c>
      <c r="G34" s="15">
        <v>9.420115482754488</v>
      </c>
      <c r="H34" s="15">
        <v>9.4272537289541685</v>
      </c>
      <c r="I34" s="15">
        <v>10.454826115398618</v>
      </c>
      <c r="J34" s="15">
        <v>11.735464708900215</v>
      </c>
      <c r="K34" s="15">
        <v>12.609584038359968</v>
      </c>
      <c r="L34" s="15">
        <v>14.663371523556592</v>
      </c>
    </row>
    <row r="35" spans="1:12" x14ac:dyDescent="0.35">
      <c r="A35" s="70" t="s">
        <v>162</v>
      </c>
      <c r="B35" s="73">
        <v>10</v>
      </c>
      <c r="C35" s="15">
        <v>7.0029168154108552</v>
      </c>
      <c r="D35" s="15">
        <v>8.6134776305040806</v>
      </c>
      <c r="E35" s="15">
        <v>9.5818148378018826</v>
      </c>
      <c r="F35" s="15">
        <v>10.548588612970114</v>
      </c>
      <c r="G35" s="15">
        <v>10.407265132272627</v>
      </c>
      <c r="H35" s="15">
        <v>10.375789747609671</v>
      </c>
      <c r="I35" s="15">
        <v>11.311577887593069</v>
      </c>
      <c r="J35" s="15">
        <v>12.67888040545736</v>
      </c>
      <c r="K35" s="15">
        <v>13.483537301927013</v>
      </c>
      <c r="L35" s="15">
        <v>15.820644476827095</v>
      </c>
    </row>
    <row r="36" spans="1:12" x14ac:dyDescent="0.35">
      <c r="A36" s="70" t="s">
        <v>163</v>
      </c>
      <c r="B36" s="73">
        <v>15</v>
      </c>
      <c r="C36" s="15">
        <v>11.603185297478841</v>
      </c>
      <c r="D36" s="15">
        <v>8.8916698970321502</v>
      </c>
      <c r="E36" s="15">
        <v>10.297641476211201</v>
      </c>
      <c r="F36" s="15">
        <v>11.05415621121584</v>
      </c>
      <c r="G36" s="15">
        <v>11.770541322599973</v>
      </c>
      <c r="H36" s="15">
        <v>11.561552832154506</v>
      </c>
      <c r="I36" s="15">
        <v>12.386136064834806</v>
      </c>
      <c r="J36" s="15">
        <v>13.89931408894809</v>
      </c>
      <c r="K36" s="15">
        <v>14.596621119866571</v>
      </c>
      <c r="L36" s="15">
        <v>17.039235302222881</v>
      </c>
    </row>
    <row r="37" spans="1:12" x14ac:dyDescent="0.35">
      <c r="A37" s="70" t="s">
        <v>164</v>
      </c>
      <c r="B37" s="73">
        <v>16</v>
      </c>
      <c r="C37" s="15">
        <v>15.760941155801772</v>
      </c>
      <c r="D37" s="15">
        <v>13.166906809304601</v>
      </c>
      <c r="E37" s="15">
        <v>10.624409630691437</v>
      </c>
      <c r="F37" s="15">
        <v>11.840542742267857</v>
      </c>
      <c r="G37" s="15">
        <v>12.366920787289946</v>
      </c>
      <c r="H37" s="15">
        <v>12.910970274809829</v>
      </c>
      <c r="I37" s="15">
        <v>13.511461516545326</v>
      </c>
      <c r="J37" s="15">
        <v>15.153945503268572</v>
      </c>
      <c r="K37" s="15">
        <v>15.78818809533454</v>
      </c>
      <c r="L37" s="15">
        <v>18.27223886761869</v>
      </c>
    </row>
    <row r="38" spans="1:12" x14ac:dyDescent="0.35">
      <c r="A38" s="70" t="s">
        <v>165</v>
      </c>
      <c r="B38" s="73">
        <v>25</v>
      </c>
      <c r="C38" s="15">
        <v>17.008314506855825</v>
      </c>
      <c r="D38" s="15">
        <v>16.727339482824458</v>
      </c>
      <c r="E38" s="15">
        <v>14.711554670875767</v>
      </c>
      <c r="F38" s="15">
        <v>12.236843128010303</v>
      </c>
      <c r="G38" s="15">
        <v>13.228263530985799</v>
      </c>
      <c r="H38" s="15">
        <v>13.594510271976832</v>
      </c>
      <c r="I38" s="15">
        <v>14.770568686110332</v>
      </c>
      <c r="J38" s="15">
        <v>16.448258441287297</v>
      </c>
      <c r="K38" s="15">
        <v>16.999174980729716</v>
      </c>
      <c r="L38" s="15">
        <v>19.529344717503587</v>
      </c>
    </row>
    <row r="39" spans="1:12" x14ac:dyDescent="0.35">
      <c r="A39" s="70" t="s">
        <v>166</v>
      </c>
      <c r="B39" s="73">
        <v>27</v>
      </c>
      <c r="C39" s="15">
        <v>25.105385694511114</v>
      </c>
      <c r="D39" s="15">
        <v>18.053829871043945</v>
      </c>
      <c r="E39" s="15">
        <v>17.71678700184049</v>
      </c>
      <c r="F39" s="15">
        <v>16.111167161086527</v>
      </c>
      <c r="G39" s="15">
        <v>13.604521407124086</v>
      </c>
      <c r="H39" s="15">
        <v>14.422915942893916</v>
      </c>
      <c r="I39" s="15">
        <v>15.323247432367273</v>
      </c>
      <c r="J39" s="15">
        <v>17.694191446375111</v>
      </c>
      <c r="K39" s="15">
        <v>18.158953956943304</v>
      </c>
      <c r="L39" s="15">
        <v>20.642430468937494</v>
      </c>
    </row>
    <row r="40" spans="1:12" x14ac:dyDescent="0.35">
      <c r="A40" s="70" t="s">
        <v>167</v>
      </c>
      <c r="B40" s="73">
        <v>19</v>
      </c>
      <c r="C40" s="15">
        <v>26.875226901426284</v>
      </c>
      <c r="D40" s="15">
        <v>25.290948552528786</v>
      </c>
      <c r="E40" s="15">
        <v>18.980166612410848</v>
      </c>
      <c r="F40" s="15">
        <v>18.574348233814433</v>
      </c>
      <c r="G40" s="15">
        <v>17.167963777296162</v>
      </c>
      <c r="H40" s="15">
        <v>14.672202507273752</v>
      </c>
      <c r="I40" s="15">
        <v>15.925773187106827</v>
      </c>
      <c r="J40" s="15">
        <v>18.106339801861804</v>
      </c>
      <c r="K40" s="15">
        <v>19.161978121158587</v>
      </c>
      <c r="L40" s="15">
        <v>21.565992141955416</v>
      </c>
    </row>
    <row r="41" spans="1:12" x14ac:dyDescent="0.35">
      <c r="A41" s="70" t="s">
        <v>168</v>
      </c>
      <c r="B41" s="73">
        <v>24</v>
      </c>
      <c r="C41" s="15">
        <v>19.947198037646409</v>
      </c>
      <c r="D41" s="15">
        <v>27.060390379877067</v>
      </c>
      <c r="E41" s="15">
        <v>25.736825137466784</v>
      </c>
      <c r="F41" s="15">
        <v>19.946392355200913</v>
      </c>
      <c r="G41" s="15">
        <v>19.367689701127972</v>
      </c>
      <c r="H41" s="15">
        <v>18.143900889540753</v>
      </c>
      <c r="I41" s="15">
        <v>16.183728096925368</v>
      </c>
      <c r="J41" s="15">
        <v>18.649904931849971</v>
      </c>
      <c r="K41" s="15">
        <v>19.573955418602768</v>
      </c>
      <c r="L41" s="15">
        <v>22.432270962969035</v>
      </c>
    </row>
    <row r="42" spans="1:12" x14ac:dyDescent="0.35">
      <c r="A42" s="70" t="s">
        <v>169</v>
      </c>
      <c r="B42" s="73">
        <v>28</v>
      </c>
      <c r="C42" s="15">
        <v>24.299070000138791</v>
      </c>
      <c r="D42" s="15">
        <v>20.667790654628227</v>
      </c>
      <c r="E42" s="15">
        <v>27.100389446750558</v>
      </c>
      <c r="F42" s="15">
        <v>25.978011149535238</v>
      </c>
      <c r="G42" s="15">
        <v>20.538983469753415</v>
      </c>
      <c r="H42" s="15">
        <v>19.860304946835726</v>
      </c>
      <c r="I42" s="15">
        <v>19.259916499208927</v>
      </c>
      <c r="J42" s="15">
        <v>18.572654845022782</v>
      </c>
      <c r="K42" s="15">
        <v>19.850742664686717</v>
      </c>
      <c r="L42" s="15">
        <v>22.434182737671971</v>
      </c>
    </row>
    <row r="43" spans="1:12" x14ac:dyDescent="0.35">
      <c r="A43" s="70" t="s">
        <v>170</v>
      </c>
      <c r="B43" s="73">
        <v>27</v>
      </c>
      <c r="C43" s="15">
        <v>28.09725252943025</v>
      </c>
      <c r="D43" s="15">
        <v>24.639526925523686</v>
      </c>
      <c r="E43" s="15">
        <v>21.363524828470698</v>
      </c>
      <c r="F43" s="15">
        <v>27.223989799139325</v>
      </c>
      <c r="G43" s="15">
        <v>26.144154163736889</v>
      </c>
      <c r="H43" s="15">
        <v>21.042453935203394</v>
      </c>
      <c r="I43" s="15">
        <v>20.732199059478567</v>
      </c>
      <c r="J43" s="15">
        <v>21.371756703529105</v>
      </c>
      <c r="K43" s="15">
        <v>19.736009733776097</v>
      </c>
      <c r="L43" s="15">
        <v>22.492280345174148</v>
      </c>
    </row>
    <row r="44" spans="1:12" x14ac:dyDescent="0.35">
      <c r="A44" s="70" t="s">
        <v>171</v>
      </c>
      <c r="B44" s="73">
        <v>23</v>
      </c>
      <c r="C44" s="15">
        <v>27.017475873589134</v>
      </c>
      <c r="D44" s="15">
        <v>28.301375987909651</v>
      </c>
      <c r="E44" s="15">
        <v>25.05978191505115</v>
      </c>
      <c r="F44" s="15">
        <v>22.042860476540238</v>
      </c>
      <c r="G44" s="15">
        <v>27.331975441595809</v>
      </c>
      <c r="H44" s="15">
        <v>26.340072235290698</v>
      </c>
      <c r="I44" s="15">
        <v>21.90114069556164</v>
      </c>
      <c r="J44" s="15">
        <v>22.566444368576313</v>
      </c>
      <c r="K44" s="15">
        <v>22.429652781201256</v>
      </c>
      <c r="L44" s="15">
        <v>22.200933446987214</v>
      </c>
    </row>
    <row r="45" spans="1:12" x14ac:dyDescent="0.35">
      <c r="A45" s="70" t="s">
        <v>172</v>
      </c>
      <c r="B45" s="73">
        <v>22</v>
      </c>
      <c r="C45" s="15">
        <v>23.283418895401194</v>
      </c>
      <c r="D45" s="15">
        <v>26.805408746535143</v>
      </c>
      <c r="E45" s="15">
        <v>28.27745602814295</v>
      </c>
      <c r="F45" s="15">
        <v>25.245200309856788</v>
      </c>
      <c r="G45" s="15">
        <v>22.375232508529102</v>
      </c>
      <c r="H45" s="15">
        <v>27.172358606098115</v>
      </c>
      <c r="I45" s="15">
        <v>26.6182607401974</v>
      </c>
      <c r="J45" s="15">
        <v>23.377806012678633</v>
      </c>
      <c r="K45" s="15">
        <v>23.256718126967456</v>
      </c>
      <c r="L45" s="15">
        <v>24.438649541770339</v>
      </c>
    </row>
    <row r="46" spans="1:12" x14ac:dyDescent="0.35">
      <c r="A46" s="70" t="s">
        <v>173</v>
      </c>
      <c r="B46" s="73">
        <v>26</v>
      </c>
      <c r="C46" s="15">
        <v>22.300145107548595</v>
      </c>
      <c r="D46" s="15">
        <v>23.61025158417451</v>
      </c>
      <c r="E46" s="15">
        <v>26.790908341249153</v>
      </c>
      <c r="F46" s="15">
        <v>28.309224224020095</v>
      </c>
      <c r="G46" s="15">
        <v>25.362321156673371</v>
      </c>
      <c r="H46" s="15">
        <v>22.67288903871955</v>
      </c>
      <c r="I46" s="15">
        <v>27.396222066930566</v>
      </c>
      <c r="J46" s="15">
        <v>27.699940380271112</v>
      </c>
      <c r="K46" s="15">
        <v>24.079388465463001</v>
      </c>
      <c r="L46" s="15">
        <v>25.048843690080748</v>
      </c>
    </row>
    <row r="47" spans="1:12" x14ac:dyDescent="0.35">
      <c r="A47" s="70" t="s">
        <v>174</v>
      </c>
      <c r="B47" s="73">
        <v>17</v>
      </c>
      <c r="C47" s="15">
        <v>26.004964430140117</v>
      </c>
      <c r="D47" s="15">
        <v>22.535298343797297</v>
      </c>
      <c r="E47" s="15">
        <v>23.869712644838202</v>
      </c>
      <c r="F47" s="15">
        <v>26.70708116692013</v>
      </c>
      <c r="G47" s="15">
        <v>28.190131015052238</v>
      </c>
      <c r="H47" s="15">
        <v>25.383675560705221</v>
      </c>
      <c r="I47" s="15">
        <v>23.18025321918002</v>
      </c>
      <c r="J47" s="15">
        <v>28.191298513804853</v>
      </c>
      <c r="K47" s="15">
        <v>28.08568433510769</v>
      </c>
      <c r="L47" s="15">
        <v>25.634013670091761</v>
      </c>
    </row>
    <row r="48" spans="1:12" x14ac:dyDescent="0.35">
      <c r="A48" s="70" t="s">
        <v>175</v>
      </c>
      <c r="B48" s="73">
        <v>18</v>
      </c>
      <c r="C48" s="15">
        <v>17.343338851003747</v>
      </c>
      <c r="D48" s="15">
        <v>26.063116897092172</v>
      </c>
      <c r="E48" s="15">
        <v>22.79759524688928</v>
      </c>
      <c r="F48" s="15">
        <v>24.13223406186609</v>
      </c>
      <c r="G48" s="15">
        <v>26.596704411697338</v>
      </c>
      <c r="H48" s="15">
        <v>28.073307784999692</v>
      </c>
      <c r="I48" s="15">
        <v>25.734196918297656</v>
      </c>
      <c r="J48" s="15">
        <v>24.20982715846965</v>
      </c>
      <c r="K48" s="15">
        <v>28.541017097071947</v>
      </c>
      <c r="L48" s="15">
        <v>29.375597556360134</v>
      </c>
    </row>
    <row r="49" spans="1:12" x14ac:dyDescent="0.35">
      <c r="A49" s="70" t="s">
        <v>176</v>
      </c>
      <c r="B49" s="73">
        <v>28</v>
      </c>
      <c r="C49" s="15">
        <v>18.348578364284144</v>
      </c>
      <c r="D49" s="15">
        <v>17.595502667369182</v>
      </c>
      <c r="E49" s="15">
        <v>26.024514575738596</v>
      </c>
      <c r="F49" s="15">
        <v>22.923073940675962</v>
      </c>
      <c r="G49" s="15">
        <v>24.194430517710277</v>
      </c>
      <c r="H49" s="15">
        <v>26.333758806011748</v>
      </c>
      <c r="I49" s="15">
        <v>28.130869243991643</v>
      </c>
      <c r="J49" s="15">
        <v>26.416128587622563</v>
      </c>
      <c r="K49" s="15">
        <v>24.698677022140181</v>
      </c>
      <c r="L49" s="15">
        <v>29.586180979986427</v>
      </c>
    </row>
    <row r="50" spans="1:12" x14ac:dyDescent="0.35">
      <c r="A50" s="70" t="s">
        <v>177</v>
      </c>
      <c r="B50" s="73">
        <v>28</v>
      </c>
      <c r="C50" s="15">
        <v>27.792777555086197</v>
      </c>
      <c r="D50" s="15">
        <v>18.75206270237334</v>
      </c>
      <c r="E50" s="15">
        <v>17.947151428540838</v>
      </c>
      <c r="F50" s="15">
        <v>26.083512707652872</v>
      </c>
      <c r="G50" s="15">
        <v>23.064846180878856</v>
      </c>
      <c r="H50" s="15">
        <v>24.305364310752047</v>
      </c>
      <c r="I50" s="15">
        <v>26.518197589042092</v>
      </c>
      <c r="J50" s="15">
        <v>28.699240127770622</v>
      </c>
      <c r="K50" s="15">
        <v>26.861196637137574</v>
      </c>
      <c r="L50" s="15">
        <v>26.003786276194901</v>
      </c>
    </row>
    <row r="51" spans="1:12" x14ac:dyDescent="0.35">
      <c r="A51" s="70" t="s">
        <v>178</v>
      </c>
      <c r="B51" s="73">
        <v>27</v>
      </c>
      <c r="C51" s="15">
        <v>28.004291175292796</v>
      </c>
      <c r="D51" s="15">
        <v>27.622010871933171</v>
      </c>
      <c r="E51" s="15">
        <v>19.15883294204307</v>
      </c>
      <c r="F51" s="15">
        <v>18.295337010390863</v>
      </c>
      <c r="G51" s="15">
        <v>26.072656247804471</v>
      </c>
      <c r="H51" s="15">
        <v>23.168357253684533</v>
      </c>
      <c r="I51" s="15">
        <v>24.734682085458122</v>
      </c>
      <c r="J51" s="15">
        <v>27.098245638183972</v>
      </c>
      <c r="K51" s="15">
        <v>29.039328723346468</v>
      </c>
      <c r="L51" s="15">
        <v>28.062905327631988</v>
      </c>
    </row>
    <row r="52" spans="1:12" x14ac:dyDescent="0.35">
      <c r="A52" s="70" t="s">
        <v>179</v>
      </c>
      <c r="B52" s="73">
        <v>25</v>
      </c>
      <c r="C52" s="15">
        <v>26.637308020559754</v>
      </c>
      <c r="D52" s="15">
        <v>27.827156268306556</v>
      </c>
      <c r="E52" s="15">
        <v>27.337662872258704</v>
      </c>
      <c r="F52" s="15">
        <v>19.396105108741665</v>
      </c>
      <c r="G52" s="15">
        <v>18.462568095809857</v>
      </c>
      <c r="H52" s="15">
        <v>25.846023476281044</v>
      </c>
      <c r="I52" s="15">
        <v>23.456788568952128</v>
      </c>
      <c r="J52" s="15">
        <v>25.313292037406644</v>
      </c>
      <c r="K52" s="15">
        <v>27.29904667083651</v>
      </c>
      <c r="L52" s="15">
        <v>29.961465188291271</v>
      </c>
    </row>
    <row r="53" spans="1:12" x14ac:dyDescent="0.35">
      <c r="A53" s="70" t="s">
        <v>180</v>
      </c>
      <c r="B53" s="73">
        <v>23</v>
      </c>
      <c r="C53" s="15">
        <v>24.876672810007577</v>
      </c>
      <c r="D53" s="15">
        <v>26.320648738908822</v>
      </c>
      <c r="E53" s="15">
        <v>27.687620518626879</v>
      </c>
      <c r="F53" s="15">
        <v>27.07340326146981</v>
      </c>
      <c r="G53" s="15">
        <v>19.563962737112831</v>
      </c>
      <c r="H53" s="15">
        <v>18.583665399683021</v>
      </c>
      <c r="I53" s="15">
        <v>25.991594481910848</v>
      </c>
      <c r="J53" s="15">
        <v>24.013680284513892</v>
      </c>
      <c r="K53" s="15">
        <v>25.695443027679342</v>
      </c>
      <c r="L53" s="15">
        <v>28.243427537421049</v>
      </c>
    </row>
    <row r="54" spans="1:12" x14ac:dyDescent="0.35">
      <c r="A54" s="70" t="s">
        <v>181</v>
      </c>
      <c r="B54" s="73">
        <v>16</v>
      </c>
      <c r="C54" s="15">
        <v>22.848437828997803</v>
      </c>
      <c r="D54" s="15">
        <v>24.685518157742429</v>
      </c>
      <c r="E54" s="15">
        <v>26.018556637922675</v>
      </c>
      <c r="F54" s="15">
        <v>27.429303227682322</v>
      </c>
      <c r="G54" s="15">
        <v>26.679568002745153</v>
      </c>
      <c r="H54" s="15">
        <v>19.60745824882143</v>
      </c>
      <c r="I54" s="15">
        <v>19.041878418561453</v>
      </c>
      <c r="J54" s="15">
        <v>26.278000804098852</v>
      </c>
      <c r="K54" s="15">
        <v>24.344404552199503</v>
      </c>
      <c r="L54" s="15">
        <v>26.697759357952364</v>
      </c>
    </row>
    <row r="55" spans="1:12" x14ac:dyDescent="0.35">
      <c r="A55" s="70" t="s">
        <v>182</v>
      </c>
      <c r="B55" s="73">
        <v>22</v>
      </c>
      <c r="C55" s="15">
        <v>16.258637046144415</v>
      </c>
      <c r="D55" s="15">
        <v>22.67174374044</v>
      </c>
      <c r="E55" s="15">
        <v>24.483748221142537</v>
      </c>
      <c r="F55" s="15">
        <v>25.656572909435369</v>
      </c>
      <c r="G55" s="15">
        <v>27.091439438222771</v>
      </c>
      <c r="H55" s="15">
        <v>26.227830074949772</v>
      </c>
      <c r="I55" s="15">
        <v>20.000622268160551</v>
      </c>
      <c r="J55" s="15">
        <v>19.617898654507957</v>
      </c>
      <c r="K55" s="15">
        <v>26.448018240568377</v>
      </c>
      <c r="L55" s="15">
        <v>25.32656095229196</v>
      </c>
    </row>
    <row r="56" spans="1:12" x14ac:dyDescent="0.35">
      <c r="A56" s="70" t="s">
        <v>183</v>
      </c>
      <c r="B56" s="73">
        <v>19</v>
      </c>
      <c r="C56" s="15">
        <v>22.012257624463796</v>
      </c>
      <c r="D56" s="15">
        <v>16.484925985915297</v>
      </c>
      <c r="E56" s="15">
        <v>22.521077502377306</v>
      </c>
      <c r="F56" s="15">
        <v>24.262553437192647</v>
      </c>
      <c r="G56" s="15">
        <v>25.268768972698822</v>
      </c>
      <c r="H56" s="15">
        <v>26.675575303560404</v>
      </c>
      <c r="I56" s="15">
        <v>26.18374944218316</v>
      </c>
      <c r="J56" s="15">
        <v>20.511868727402558</v>
      </c>
      <c r="K56" s="15">
        <v>20.102392545571067</v>
      </c>
      <c r="L56" s="15">
        <v>27.275618395853922</v>
      </c>
    </row>
    <row r="57" spans="1:12" x14ac:dyDescent="0.35">
      <c r="A57" s="70" t="s">
        <v>184</v>
      </c>
      <c r="B57" s="73">
        <v>12</v>
      </c>
      <c r="C57" s="15">
        <v>19.152949619935065</v>
      </c>
      <c r="D57" s="15">
        <v>21.936755672262549</v>
      </c>
      <c r="E57" s="15">
        <v>16.663701424719282</v>
      </c>
      <c r="F57" s="15">
        <v>22.30905963083087</v>
      </c>
      <c r="G57" s="15">
        <v>23.955345217694155</v>
      </c>
      <c r="H57" s="15">
        <v>24.79680963519094</v>
      </c>
      <c r="I57" s="15">
        <v>26.635716693803008</v>
      </c>
      <c r="J57" s="15">
        <v>26.205418498779608</v>
      </c>
      <c r="K57" s="15">
        <v>20.91071117901091</v>
      </c>
      <c r="L57" s="15">
        <v>21.121073327281962</v>
      </c>
    </row>
    <row r="58" spans="1:12" x14ac:dyDescent="0.35">
      <c r="A58" s="70" t="s">
        <v>185</v>
      </c>
      <c r="B58" s="73">
        <v>16</v>
      </c>
      <c r="C58" s="15">
        <v>12.383727883830687</v>
      </c>
      <c r="D58" s="15">
        <v>19.262489041019286</v>
      </c>
      <c r="E58" s="15">
        <v>21.875838560747912</v>
      </c>
      <c r="F58" s="15">
        <v>16.801733664307484</v>
      </c>
      <c r="G58" s="15">
        <v>22.072037727883476</v>
      </c>
      <c r="H58" s="15">
        <v>23.617261963461463</v>
      </c>
      <c r="I58" s="15">
        <v>24.761193499799681</v>
      </c>
      <c r="J58" s="15">
        <v>26.671442849304938</v>
      </c>
      <c r="K58" s="15">
        <v>26.259490367871667</v>
      </c>
      <c r="L58" s="15">
        <v>21.868714925044333</v>
      </c>
    </row>
    <row r="59" spans="1:12" x14ac:dyDescent="0.35">
      <c r="A59" s="70" t="s">
        <v>186</v>
      </c>
      <c r="B59" s="73">
        <v>26</v>
      </c>
      <c r="C59" s="15">
        <v>16.221187083191388</v>
      </c>
      <c r="D59" s="15">
        <v>12.739704365721915</v>
      </c>
      <c r="E59" s="15">
        <v>19.380429925268661</v>
      </c>
      <c r="F59" s="15">
        <v>21.780961456415234</v>
      </c>
      <c r="G59" s="15">
        <v>16.909335282096606</v>
      </c>
      <c r="H59" s="15">
        <v>21.816893141586288</v>
      </c>
      <c r="I59" s="15">
        <v>23.723396283844835</v>
      </c>
      <c r="J59" s="15">
        <v>24.789622716145914</v>
      </c>
      <c r="K59" s="15">
        <v>26.745013489477756</v>
      </c>
      <c r="L59" s="15">
        <v>26.880014056144084</v>
      </c>
    </row>
    <row r="60" spans="1:12" x14ac:dyDescent="0.35">
      <c r="A60" s="70" t="s">
        <v>187</v>
      </c>
      <c r="B60" s="73">
        <v>14</v>
      </c>
      <c r="C60" s="15">
        <v>25.762204498497571</v>
      </c>
      <c r="D60" s="15">
        <v>16.370313502841945</v>
      </c>
      <c r="E60" s="15">
        <v>13.043456676852282</v>
      </c>
      <c r="F60" s="15">
        <v>19.426120953718989</v>
      </c>
      <c r="G60" s="15">
        <v>21.614462635200557</v>
      </c>
      <c r="H60" s="15">
        <v>16.936432517217135</v>
      </c>
      <c r="I60" s="15">
        <v>21.953881554581667</v>
      </c>
      <c r="J60" s="15">
        <v>23.766657225326817</v>
      </c>
      <c r="K60" s="15">
        <v>24.862981945282289</v>
      </c>
      <c r="L60" s="15">
        <v>27.304206955015477</v>
      </c>
    </row>
    <row r="61" spans="1:12" x14ac:dyDescent="0.35">
      <c r="A61" s="70" t="s">
        <v>188</v>
      </c>
      <c r="B61" s="73">
        <v>19</v>
      </c>
      <c r="C61" s="15">
        <v>14.166544641872285</v>
      </c>
      <c r="D61" s="15">
        <v>25.420110028212441</v>
      </c>
      <c r="E61" s="15">
        <v>16.446100987236523</v>
      </c>
      <c r="F61" s="15">
        <v>13.251701404373032</v>
      </c>
      <c r="G61" s="15">
        <v>19.353500627670055</v>
      </c>
      <c r="H61" s="15">
        <v>21.336061819402907</v>
      </c>
      <c r="I61" s="15">
        <v>17.294484905254556</v>
      </c>
      <c r="J61" s="15">
        <v>21.94958033390434</v>
      </c>
      <c r="K61" s="15">
        <v>23.835514315915258</v>
      </c>
      <c r="L61" s="15">
        <v>25.315582165098736</v>
      </c>
    </row>
    <row r="62" spans="1:12" x14ac:dyDescent="0.35">
      <c r="A62" s="70" t="s">
        <v>189</v>
      </c>
      <c r="B62" s="73">
        <v>29</v>
      </c>
      <c r="C62" s="15">
        <v>19.071805411729127</v>
      </c>
      <c r="D62" s="15">
        <v>14.357996845637413</v>
      </c>
      <c r="E62" s="15">
        <v>25.164001650533216</v>
      </c>
      <c r="F62" s="15">
        <v>16.539498250757511</v>
      </c>
      <c r="G62" s="15">
        <v>13.462028261378698</v>
      </c>
      <c r="H62" s="15">
        <v>19.283652322293637</v>
      </c>
      <c r="I62" s="15">
        <v>21.507057248724649</v>
      </c>
      <c r="J62" s="15">
        <v>17.6217977787305</v>
      </c>
      <c r="K62" s="15">
        <v>22.148187513625043</v>
      </c>
      <c r="L62" s="15">
        <v>24.434555149961096</v>
      </c>
    </row>
    <row r="63" spans="1:12" x14ac:dyDescent="0.35">
      <c r="A63" s="70" t="s">
        <v>190</v>
      </c>
      <c r="B63" s="73">
        <v>19</v>
      </c>
      <c r="C63" s="15">
        <v>28.528885683726564</v>
      </c>
      <c r="D63" s="15">
        <v>18.996399278517959</v>
      </c>
      <c r="E63" s="15">
        <v>14.44300795298067</v>
      </c>
      <c r="F63" s="15">
        <v>24.778762375410484</v>
      </c>
      <c r="G63" s="15">
        <v>16.498439471562474</v>
      </c>
      <c r="H63" s="15">
        <v>13.54102327030173</v>
      </c>
      <c r="I63" s="15">
        <v>19.500782286995317</v>
      </c>
      <c r="J63" s="15">
        <v>21.507544976346288</v>
      </c>
      <c r="K63" s="15">
        <v>17.961426197234861</v>
      </c>
      <c r="L63" s="15">
        <v>22.688904230627372</v>
      </c>
    </row>
    <row r="64" spans="1:12" x14ac:dyDescent="0.35">
      <c r="A64" s="70" t="s">
        <v>191</v>
      </c>
      <c r="B64" s="73">
        <v>20</v>
      </c>
      <c r="C64" s="15">
        <v>18.934263678196778</v>
      </c>
      <c r="D64" s="15">
        <v>28.084550762135411</v>
      </c>
      <c r="E64" s="15">
        <v>18.953115896805688</v>
      </c>
      <c r="F64" s="15">
        <v>14.525165379220235</v>
      </c>
      <c r="G64" s="15">
        <v>24.413216821884127</v>
      </c>
      <c r="H64" s="15">
        <v>16.434453983920161</v>
      </c>
      <c r="I64" s="15">
        <v>14.021749678681886</v>
      </c>
      <c r="J64" s="15">
        <v>19.677163101917738</v>
      </c>
      <c r="K64" s="15">
        <v>21.675272412527754</v>
      </c>
      <c r="L64" s="15">
        <v>18.750298963139652</v>
      </c>
    </row>
    <row r="65" spans="1:12" x14ac:dyDescent="0.35">
      <c r="A65" s="70" t="s">
        <v>192</v>
      </c>
      <c r="B65" s="73">
        <v>29</v>
      </c>
      <c r="C65" s="15">
        <v>19.772297135681367</v>
      </c>
      <c r="D65" s="15">
        <v>18.686657527045206</v>
      </c>
      <c r="E65" s="15">
        <v>27.426687971500243</v>
      </c>
      <c r="F65" s="15">
        <v>18.706027980504384</v>
      </c>
      <c r="G65" s="15">
        <v>14.416999833494367</v>
      </c>
      <c r="H65" s="15">
        <v>23.80930855542978</v>
      </c>
      <c r="I65" s="15">
        <v>16.607167337456257</v>
      </c>
      <c r="J65" s="15">
        <v>14.280804521669333</v>
      </c>
      <c r="K65" s="15">
        <v>19.7924578521509</v>
      </c>
      <c r="L65" s="15">
        <v>22.120359290146055</v>
      </c>
    </row>
    <row r="66" spans="1:12" x14ac:dyDescent="0.35">
      <c r="A66" s="70" t="s">
        <v>193</v>
      </c>
      <c r="B66" s="73">
        <v>11</v>
      </c>
      <c r="C66" s="15">
        <v>28.359315096262499</v>
      </c>
      <c r="D66" s="15">
        <v>19.522446876302933</v>
      </c>
      <c r="E66" s="15">
        <v>18.459244328914195</v>
      </c>
      <c r="F66" s="15">
        <v>26.806816268516211</v>
      </c>
      <c r="G66" s="15">
        <v>18.448057626565074</v>
      </c>
      <c r="H66" s="15">
        <v>14.286702998286991</v>
      </c>
      <c r="I66" s="15">
        <v>23.640059184938405</v>
      </c>
      <c r="J66" s="15">
        <v>16.71314262029718</v>
      </c>
      <c r="K66" s="15">
        <v>14.651172754181433</v>
      </c>
      <c r="L66" s="15">
        <v>20.359239343824218</v>
      </c>
    </row>
    <row r="67" spans="1:12" x14ac:dyDescent="0.35">
      <c r="A67" s="70" t="s">
        <v>194</v>
      </c>
      <c r="B67" s="73">
        <v>14</v>
      </c>
      <c r="C67" s="15">
        <v>11.111602491896248</v>
      </c>
      <c r="D67" s="15">
        <v>27.745734922723447</v>
      </c>
      <c r="E67" s="15">
        <v>19.29220673887146</v>
      </c>
      <c r="F67" s="15">
        <v>18.22761999350347</v>
      </c>
      <c r="G67" s="15">
        <v>26.204726119404096</v>
      </c>
      <c r="H67" s="15">
        <v>18.159316247029683</v>
      </c>
      <c r="I67" s="15">
        <v>14.581994013141015</v>
      </c>
      <c r="J67" s="15">
        <v>23.396953129494555</v>
      </c>
      <c r="K67" s="15">
        <v>16.956131424900363</v>
      </c>
      <c r="L67" s="15">
        <v>15.402164759125142</v>
      </c>
    </row>
    <row r="68" spans="1:12" x14ac:dyDescent="0.35">
      <c r="A68" s="70" t="s">
        <v>195</v>
      </c>
      <c r="B68" s="73">
        <v>17</v>
      </c>
      <c r="C68" s="15">
        <v>13.899850547561533</v>
      </c>
      <c r="D68" s="15">
        <v>11.133425552242281</v>
      </c>
      <c r="E68" s="15">
        <v>27.042544974843633</v>
      </c>
      <c r="F68" s="15">
        <v>18.942333087600272</v>
      </c>
      <c r="G68" s="15">
        <v>17.892845097046848</v>
      </c>
      <c r="H68" s="15">
        <v>25.438966962153518</v>
      </c>
      <c r="I68" s="15">
        <v>18.199277766878637</v>
      </c>
      <c r="J68" s="15">
        <v>14.623465737967752</v>
      </c>
      <c r="K68" s="15">
        <v>23.237136895586545</v>
      </c>
      <c r="L68" s="15">
        <v>17.461583119243581</v>
      </c>
    </row>
    <row r="69" spans="1:12" x14ac:dyDescent="0.35">
      <c r="A69" s="70" t="s">
        <v>196</v>
      </c>
      <c r="B69" s="73">
        <v>23</v>
      </c>
      <c r="C69" s="15">
        <v>16.695957288396407</v>
      </c>
      <c r="D69" s="15">
        <v>13.764449882453901</v>
      </c>
      <c r="E69" s="15">
        <v>11.117922541270548</v>
      </c>
      <c r="F69" s="15">
        <v>26.289528250146351</v>
      </c>
      <c r="G69" s="15">
        <v>18.538481854658322</v>
      </c>
      <c r="H69" s="15">
        <v>17.496761091323979</v>
      </c>
      <c r="I69" s="15">
        <v>25.085314954752988</v>
      </c>
      <c r="J69" s="15">
        <v>18.003404279219261</v>
      </c>
      <c r="K69" s="15">
        <v>14.862539622202837</v>
      </c>
      <c r="L69" s="15">
        <v>23.401610537845887</v>
      </c>
    </row>
    <row r="70" spans="1:12" x14ac:dyDescent="0.35">
      <c r="A70" s="70" t="s">
        <v>197</v>
      </c>
      <c r="B70" s="73">
        <v>18</v>
      </c>
      <c r="C70" s="15">
        <v>22.282669793098126</v>
      </c>
      <c r="D70" s="15">
        <v>16.324975850972805</v>
      </c>
      <c r="E70" s="15">
        <v>13.580979512597926</v>
      </c>
      <c r="F70" s="15">
        <v>11.059677881206454</v>
      </c>
      <c r="G70" s="15">
        <v>25.504539337757038</v>
      </c>
      <c r="H70" s="15">
        <v>18.069662576344836</v>
      </c>
      <c r="I70" s="15">
        <v>17.522025180902595</v>
      </c>
      <c r="J70" s="15">
        <v>24.478928595550475</v>
      </c>
      <c r="K70" s="15">
        <v>18.048946923897613</v>
      </c>
      <c r="L70" s="15">
        <v>15.33993581556023</v>
      </c>
    </row>
    <row r="71" spans="1:12" x14ac:dyDescent="0.35">
      <c r="A71" s="70" t="s">
        <v>198</v>
      </c>
      <c r="B71" s="73">
        <v>18</v>
      </c>
      <c r="C71" s="15">
        <v>17.535291595812488</v>
      </c>
      <c r="D71" s="15">
        <v>21.525079112321688</v>
      </c>
      <c r="E71" s="15">
        <v>15.946110830929035</v>
      </c>
      <c r="F71" s="15">
        <v>13.354754029186761</v>
      </c>
      <c r="G71" s="15">
        <v>10.954403783472365</v>
      </c>
      <c r="H71" s="15">
        <v>24.635127227875756</v>
      </c>
      <c r="I71" s="15">
        <v>18.014639249911884</v>
      </c>
      <c r="J71" s="15">
        <v>17.259879787192308</v>
      </c>
      <c r="K71" s="15">
        <v>24.157577443947162</v>
      </c>
      <c r="L71" s="15">
        <v>18.358545509320187</v>
      </c>
    </row>
    <row r="72" spans="1:12" x14ac:dyDescent="0.35">
      <c r="A72" s="70" t="s">
        <v>199</v>
      </c>
      <c r="B72" s="73">
        <v>11</v>
      </c>
      <c r="C72" s="15">
        <v>17.458716871802761</v>
      </c>
      <c r="D72" s="15">
        <v>16.99224657675089</v>
      </c>
      <c r="E72" s="15">
        <v>20.726672105111732</v>
      </c>
      <c r="F72" s="15">
        <v>15.489633707145909</v>
      </c>
      <c r="G72" s="15">
        <v>13.06171063336474</v>
      </c>
      <c r="H72" s="15">
        <v>10.767609176620786</v>
      </c>
      <c r="I72" s="15">
        <v>24.14321552421768</v>
      </c>
      <c r="J72" s="15">
        <v>17.621312318958896</v>
      </c>
      <c r="K72" s="15">
        <v>17.260567513041657</v>
      </c>
      <c r="L72" s="15">
        <v>24.088536130935729</v>
      </c>
    </row>
    <row r="73" spans="1:12" x14ac:dyDescent="0.35">
      <c r="A73" s="70" t="s">
        <v>200</v>
      </c>
      <c r="B73" s="73">
        <v>15</v>
      </c>
      <c r="C73" s="15">
        <v>10.847629133664496</v>
      </c>
      <c r="D73" s="15">
        <v>17.016317228077057</v>
      </c>
      <c r="E73" s="15">
        <v>16.568930745994976</v>
      </c>
      <c r="F73" s="15">
        <v>19.974065893757725</v>
      </c>
      <c r="G73" s="15">
        <v>15.097457334141192</v>
      </c>
      <c r="H73" s="15">
        <v>12.788126083078982</v>
      </c>
      <c r="I73" s="15">
        <v>11.050732623340801</v>
      </c>
      <c r="J73" s="15">
        <v>23.461097376115259</v>
      </c>
      <c r="K73" s="15">
        <v>17.618138145605137</v>
      </c>
      <c r="L73" s="15">
        <v>17.586537205031838</v>
      </c>
    </row>
    <row r="74" spans="1:12" x14ac:dyDescent="0.35">
      <c r="A74" s="70" t="s">
        <v>201</v>
      </c>
      <c r="B74" s="73">
        <v>7</v>
      </c>
      <c r="C74" s="15">
        <v>14.526632829266051</v>
      </c>
      <c r="D74" s="15">
        <v>10.667422046842464</v>
      </c>
      <c r="E74" s="15">
        <v>16.536359893721603</v>
      </c>
      <c r="F74" s="15">
        <v>16.084898737560277</v>
      </c>
      <c r="G74" s="15">
        <v>19.219085923226931</v>
      </c>
      <c r="H74" s="15">
        <v>14.632551957120477</v>
      </c>
      <c r="I74" s="15">
        <v>12.93873808233606</v>
      </c>
      <c r="J74" s="15">
        <v>11.038615088497927</v>
      </c>
      <c r="K74" s="15">
        <v>23.113277092234185</v>
      </c>
      <c r="L74" s="15">
        <v>17.896461959617316</v>
      </c>
    </row>
    <row r="75" spans="1:12" x14ac:dyDescent="0.35">
      <c r="A75" s="70" t="s">
        <v>202</v>
      </c>
      <c r="B75" s="73">
        <v>9</v>
      </c>
      <c r="C75" s="15">
        <v>7.0007893625941788</v>
      </c>
      <c r="D75" s="15">
        <v>14.060697780253845</v>
      </c>
      <c r="E75" s="15">
        <v>10.460958032701802</v>
      </c>
      <c r="F75" s="15">
        <v>16.060090573391694</v>
      </c>
      <c r="G75" s="15">
        <v>15.619174905541563</v>
      </c>
      <c r="H75" s="15">
        <v>18.390245101691836</v>
      </c>
      <c r="I75" s="15">
        <v>14.6263926420439</v>
      </c>
      <c r="J75" s="15">
        <v>12.80203853504112</v>
      </c>
      <c r="K75" s="15">
        <v>11.298034694558934</v>
      </c>
      <c r="L75" s="15">
        <v>23.060078157161048</v>
      </c>
    </row>
    <row r="76" spans="1:12" x14ac:dyDescent="0.35">
      <c r="A76" s="70" t="s">
        <v>203</v>
      </c>
      <c r="B76" s="73">
        <v>9</v>
      </c>
      <c r="C76" s="15">
        <v>8.8189982554283031</v>
      </c>
      <c r="D76" s="15">
        <v>6.9534211937277934</v>
      </c>
      <c r="E76" s="15">
        <v>13.572879723433251</v>
      </c>
      <c r="F76" s="15">
        <v>10.209002617072512</v>
      </c>
      <c r="G76" s="15">
        <v>15.510354603486698</v>
      </c>
      <c r="H76" s="15">
        <v>15.05458165259313</v>
      </c>
      <c r="I76" s="15">
        <v>17.996313989844392</v>
      </c>
      <c r="J76" s="15">
        <v>14.289373316434817</v>
      </c>
      <c r="K76" s="15">
        <v>12.918064000988483</v>
      </c>
      <c r="L76" s="15">
        <v>11.743403850689756</v>
      </c>
    </row>
    <row r="77" spans="1:12" x14ac:dyDescent="0.35">
      <c r="A77" s="70" t="s">
        <v>204</v>
      </c>
      <c r="B77" s="73">
        <v>10</v>
      </c>
      <c r="C77" s="15">
        <v>8.8256079363460884</v>
      </c>
      <c r="D77" s="15">
        <v>8.6006324765767719</v>
      </c>
      <c r="E77" s="15">
        <v>6.8636513928415148</v>
      </c>
      <c r="F77" s="15">
        <v>13.038208979776622</v>
      </c>
      <c r="G77" s="15">
        <v>9.9035951292821629</v>
      </c>
      <c r="H77" s="15">
        <v>14.887905709152662</v>
      </c>
      <c r="I77" s="15">
        <v>14.863510774272038</v>
      </c>
      <c r="J77" s="15">
        <v>17.306019710294251</v>
      </c>
      <c r="K77" s="15">
        <v>14.21124946562686</v>
      </c>
      <c r="L77" s="15">
        <v>13.206630876560011</v>
      </c>
    </row>
    <row r="78" spans="1:12" x14ac:dyDescent="0.35">
      <c r="A78" s="70" t="s">
        <v>205</v>
      </c>
      <c r="B78" s="73">
        <v>7</v>
      </c>
      <c r="C78" s="15">
        <v>9.7421351989261762</v>
      </c>
      <c r="D78" s="15">
        <v>8.6428941688753316</v>
      </c>
      <c r="E78" s="15">
        <v>8.3853315129375066</v>
      </c>
      <c r="F78" s="15">
        <v>6.7514870137445362</v>
      </c>
      <c r="G78" s="15">
        <v>12.516709770332703</v>
      </c>
      <c r="H78" s="15">
        <v>9.5844712793908862</v>
      </c>
      <c r="I78" s="15">
        <v>14.663634391231824</v>
      </c>
      <c r="J78" s="15">
        <v>14.416753440363674</v>
      </c>
      <c r="K78" s="15">
        <v>16.950060592294573</v>
      </c>
      <c r="L78" s="15">
        <v>14.338153627707008</v>
      </c>
    </row>
    <row r="79" spans="1:12" x14ac:dyDescent="0.35">
      <c r="A79" s="70" t="s">
        <v>206</v>
      </c>
      <c r="B79" s="73">
        <v>12</v>
      </c>
      <c r="C79" s="15">
        <v>6.87976553129403</v>
      </c>
      <c r="D79" s="15">
        <v>9.4391738277299044</v>
      </c>
      <c r="E79" s="15">
        <v>8.4330452204191779</v>
      </c>
      <c r="F79" s="15">
        <v>8.1457288723215413</v>
      </c>
      <c r="G79" s="15">
        <v>6.6028101641123493</v>
      </c>
      <c r="H79" s="15">
        <v>11.959010610978988</v>
      </c>
      <c r="I79" s="15">
        <v>9.6089619695278383</v>
      </c>
      <c r="J79" s="15">
        <v>14.152941462026149</v>
      </c>
      <c r="K79" s="15">
        <v>14.191338180711458</v>
      </c>
      <c r="L79" s="15">
        <v>16.798782757184174</v>
      </c>
    </row>
    <row r="80" spans="1:12" x14ac:dyDescent="0.35">
      <c r="A80" s="70" t="s">
        <v>207</v>
      </c>
      <c r="B80" s="73">
        <v>11</v>
      </c>
      <c r="C80" s="15">
        <v>11.609439609432771</v>
      </c>
      <c r="D80" s="15">
        <v>6.7428965641792571</v>
      </c>
      <c r="E80" s="15">
        <v>9.1169180315213083</v>
      </c>
      <c r="F80" s="15">
        <v>8.1944766405290324</v>
      </c>
      <c r="G80" s="15">
        <v>7.8862122532968026</v>
      </c>
      <c r="H80" s="15">
        <v>6.4242112597275476</v>
      </c>
      <c r="I80" s="15">
        <v>11.728248996429961</v>
      </c>
      <c r="J80" s="15">
        <v>9.3861031974418072</v>
      </c>
      <c r="K80" s="15">
        <v>13.887753753181704</v>
      </c>
      <c r="L80" s="15">
        <v>14.112365222041442</v>
      </c>
    </row>
    <row r="81" spans="1:18" x14ac:dyDescent="0.35">
      <c r="A81" s="70" t="s">
        <v>208</v>
      </c>
      <c r="B81" s="73">
        <v>10</v>
      </c>
      <c r="C81" s="15">
        <v>10.663229010447678</v>
      </c>
      <c r="D81" s="15">
        <v>11.178041837500407</v>
      </c>
      <c r="E81" s="15">
        <v>6.5759414564788488</v>
      </c>
      <c r="F81" s="15">
        <v>8.763488223924158</v>
      </c>
      <c r="G81" s="15">
        <v>7.9244437451816001</v>
      </c>
      <c r="H81" s="15">
        <v>7.5974883363893788</v>
      </c>
      <c r="I81" s="15">
        <v>6.5170751424954894</v>
      </c>
      <c r="J81" s="15">
        <v>11.272961064372849</v>
      </c>
      <c r="K81" s="15">
        <v>9.35761683608124</v>
      </c>
      <c r="L81" s="15">
        <v>13.750872722528912</v>
      </c>
    </row>
    <row r="82" spans="1:18" x14ac:dyDescent="0.35">
      <c r="A82" s="70" t="s">
        <v>209</v>
      </c>
      <c r="B82" s="73">
        <v>7</v>
      </c>
      <c r="C82" s="15">
        <v>9.6448527129443651</v>
      </c>
      <c r="D82" s="15">
        <v>10.32331069091579</v>
      </c>
      <c r="E82" s="15">
        <v>10.744021825390268</v>
      </c>
      <c r="F82" s="15">
        <v>6.3960637858640412</v>
      </c>
      <c r="G82" s="15">
        <v>8.4161089790893993</v>
      </c>
      <c r="H82" s="15">
        <v>7.6489458120529488</v>
      </c>
      <c r="I82" s="15">
        <v>7.579210768180487</v>
      </c>
      <c r="J82" s="15">
        <v>6.4086819617776678</v>
      </c>
      <c r="K82" s="15">
        <v>11.039646344641351</v>
      </c>
      <c r="L82" s="15">
        <v>9.4415579964079939</v>
      </c>
    </row>
    <row r="83" spans="1:18" x14ac:dyDescent="0.35">
      <c r="A83" s="70" t="s">
        <v>210</v>
      </c>
      <c r="B83" s="73">
        <v>11</v>
      </c>
      <c r="C83" s="15">
        <v>6.7736336462666724</v>
      </c>
      <c r="D83" s="15">
        <v>9.2838778299753262</v>
      </c>
      <c r="E83" s="15">
        <v>9.9536411883850029</v>
      </c>
      <c r="F83" s="15">
        <v>10.292298044231403</v>
      </c>
      <c r="G83" s="15">
        <v>6.1969999288692508</v>
      </c>
      <c r="H83" s="15">
        <v>8.0671625878428213</v>
      </c>
      <c r="I83" s="15">
        <v>7.6065016505726772</v>
      </c>
      <c r="J83" s="15">
        <v>7.3863239481641001</v>
      </c>
      <c r="K83" s="15">
        <v>6.4612807446443332</v>
      </c>
      <c r="L83" s="15">
        <v>10.932214860957737</v>
      </c>
    </row>
    <row r="84" spans="1:18" x14ac:dyDescent="0.35">
      <c r="A84" s="70" t="s">
        <v>211</v>
      </c>
      <c r="B84" s="73">
        <v>15</v>
      </c>
      <c r="C84" s="15">
        <v>10.525839619179514</v>
      </c>
      <c r="D84" s="15">
        <v>6.5268406583660523</v>
      </c>
      <c r="E84" s="15">
        <v>8.8957919003695682</v>
      </c>
      <c r="F84" s="15">
        <v>9.5578781693119517</v>
      </c>
      <c r="G84" s="15">
        <v>9.8188220326321929</v>
      </c>
      <c r="H84" s="15">
        <v>5.9808828838422716</v>
      </c>
      <c r="I84" s="15">
        <v>7.9246362840709956</v>
      </c>
      <c r="J84" s="15">
        <v>7.3962180154356867</v>
      </c>
      <c r="K84" s="15">
        <v>7.3217803395752199</v>
      </c>
      <c r="L84" s="15">
        <v>6.5825866378837867</v>
      </c>
    </row>
    <row r="85" spans="1:18" x14ac:dyDescent="0.35">
      <c r="A85" s="70" t="s">
        <v>212</v>
      </c>
      <c r="B85" s="73">
        <v>11</v>
      </c>
      <c r="C85" s="15">
        <v>14.264281000207117</v>
      </c>
      <c r="D85" s="15">
        <v>10.056157426099199</v>
      </c>
      <c r="E85" s="15">
        <v>6.2653731773200638</v>
      </c>
      <c r="F85" s="15">
        <v>8.507745928614316</v>
      </c>
      <c r="G85" s="15">
        <v>9.1437907616638476</v>
      </c>
      <c r="H85" s="15">
        <v>9.3572705084327286</v>
      </c>
      <c r="I85" s="15">
        <v>5.9501557857680867</v>
      </c>
      <c r="J85" s="15">
        <v>7.6635582384469885</v>
      </c>
      <c r="K85" s="15">
        <v>7.3107484135012859</v>
      </c>
      <c r="L85" s="15">
        <v>7.3385994789941549</v>
      </c>
    </row>
    <row r="86" spans="1:18" x14ac:dyDescent="0.35">
      <c r="A86" s="70" t="s">
        <v>213</v>
      </c>
      <c r="B86" s="73">
        <v>20</v>
      </c>
      <c r="C86" s="15">
        <v>10.435054597495395</v>
      </c>
      <c r="D86" s="15">
        <v>13.504752075458436</v>
      </c>
      <c r="E86" s="15">
        <v>9.5452278949725073</v>
      </c>
      <c r="F86" s="15">
        <v>5.9779716156721596</v>
      </c>
      <c r="G86" s="15">
        <v>8.0895261979605078</v>
      </c>
      <c r="H86" s="15">
        <v>8.7274756737338688</v>
      </c>
      <c r="I86" s="15">
        <v>9.0470534810361372</v>
      </c>
      <c r="J86" s="15">
        <v>5.7754665045051166</v>
      </c>
      <c r="K86" s="15">
        <v>7.4878324562699854</v>
      </c>
      <c r="L86" s="15">
        <v>7.2680788843983173</v>
      </c>
    </row>
    <row r="87" spans="1:18" x14ac:dyDescent="0.35">
      <c r="A87" s="70" t="s">
        <v>214</v>
      </c>
      <c r="B87" s="73">
        <v>16</v>
      </c>
      <c r="C87" s="15">
        <v>18.857234259383414</v>
      </c>
      <c r="D87" s="15">
        <v>9.8423987882125861</v>
      </c>
      <c r="E87" s="15">
        <v>12.682412945839856</v>
      </c>
      <c r="F87" s="15">
        <v>9.0068442409563723</v>
      </c>
      <c r="G87" s="15">
        <v>5.6623262090562445</v>
      </c>
      <c r="H87" s="15">
        <v>7.6491261889806745</v>
      </c>
      <c r="I87" s="15">
        <v>8.4377388781798217</v>
      </c>
      <c r="J87" s="15">
        <v>8.6027678787570334</v>
      </c>
      <c r="K87" s="15">
        <v>5.6732695623360243</v>
      </c>
      <c r="L87" s="15">
        <v>7.3328209024172937</v>
      </c>
    </row>
    <row r="88" spans="1:18" x14ac:dyDescent="0.35">
      <c r="A88" s="70" t="s">
        <v>215</v>
      </c>
      <c r="B88" s="73">
        <v>15</v>
      </c>
      <c r="C88" s="15">
        <v>15.067114953363685</v>
      </c>
      <c r="D88" s="15">
        <v>17.734381061889824</v>
      </c>
      <c r="E88" s="15">
        <v>9.238424210457179</v>
      </c>
      <c r="F88" s="15">
        <v>11.878449677109499</v>
      </c>
      <c r="G88" s="15">
        <v>8.4679012088800008</v>
      </c>
      <c r="H88" s="15">
        <v>5.3580714135071039</v>
      </c>
      <c r="I88" s="15">
        <v>7.3455821516367052</v>
      </c>
      <c r="J88" s="15">
        <v>8.0378463951519787</v>
      </c>
      <c r="K88" s="15">
        <v>8.2652883069338348</v>
      </c>
      <c r="L88" s="15">
        <v>5.5906830855068428</v>
      </c>
    </row>
    <row r="89" spans="1:18" x14ac:dyDescent="0.35">
      <c r="A89" s="70" t="s">
        <v>216</v>
      </c>
      <c r="B89" s="73">
        <v>6</v>
      </c>
      <c r="C89" s="15">
        <v>13.951633308701977</v>
      </c>
      <c r="D89" s="15">
        <v>14.09200599822273</v>
      </c>
      <c r="E89" s="15">
        <v>16.497554538517679</v>
      </c>
      <c r="F89" s="15">
        <v>8.6092221585814528</v>
      </c>
      <c r="G89" s="15">
        <v>11.037499197899404</v>
      </c>
      <c r="H89" s="15">
        <v>7.9258310725336507</v>
      </c>
      <c r="I89" s="15">
        <v>5.1389164239830807</v>
      </c>
      <c r="J89" s="15">
        <v>6.9105720214085311</v>
      </c>
      <c r="K89" s="15">
        <v>7.7046256057401941</v>
      </c>
      <c r="L89" s="15">
        <v>7.9249737681631363</v>
      </c>
    </row>
    <row r="90" spans="1:18" x14ac:dyDescent="0.35">
      <c r="A90" s="70" t="s">
        <v>217</v>
      </c>
      <c r="B90" s="73">
        <v>5</v>
      </c>
      <c r="C90" s="15">
        <v>5.5860897956441393</v>
      </c>
      <c r="D90" s="15">
        <v>12.894723843034216</v>
      </c>
      <c r="E90" s="15">
        <v>13.048289093308245</v>
      </c>
      <c r="F90" s="15">
        <v>15.236252798779775</v>
      </c>
      <c r="G90" s="15">
        <v>7.9651625415606784</v>
      </c>
      <c r="H90" s="15">
        <v>10.221597837915379</v>
      </c>
      <c r="I90" s="15">
        <v>7.4609193976518444</v>
      </c>
      <c r="J90" s="15">
        <v>4.8110882876277659</v>
      </c>
      <c r="K90" s="15">
        <v>6.546671518184878</v>
      </c>
      <c r="L90" s="15">
        <v>7.3641738729872879</v>
      </c>
    </row>
    <row r="91" spans="1:18" x14ac:dyDescent="0.35">
      <c r="A91" s="70" t="s">
        <v>218</v>
      </c>
      <c r="B91" s="73">
        <v>34</v>
      </c>
      <c r="C91" s="15">
        <v>34.043360443874064</v>
      </c>
      <c r="D91" s="15">
        <v>34.685061689466131</v>
      </c>
      <c r="E91" s="15">
        <v>41.519514743993504</v>
      </c>
      <c r="F91" s="15">
        <v>47.882809462871428</v>
      </c>
      <c r="G91" s="15">
        <v>55.57871302856762</v>
      </c>
      <c r="H91" s="15">
        <v>56.202795247180205</v>
      </c>
      <c r="I91" s="15">
        <v>58.952123072399026</v>
      </c>
      <c r="J91" s="15">
        <v>58.616260200293489</v>
      </c>
      <c r="K91" s="15">
        <v>56.059092755501517</v>
      </c>
      <c r="L91" s="15">
        <v>55.442435351501175</v>
      </c>
    </row>
    <row r="92" spans="1:18" x14ac:dyDescent="0.35">
      <c r="A92" s="70" t="s">
        <v>3</v>
      </c>
      <c r="B92" s="71">
        <v>1557</v>
      </c>
      <c r="C92" s="71">
        <v>1567.5302988304277</v>
      </c>
      <c r="D92" s="71">
        <v>1573.8219452834032</v>
      </c>
      <c r="E92" s="71">
        <v>1578.0670822082743</v>
      </c>
      <c r="F92" s="71">
        <v>1579.6097716701036</v>
      </c>
      <c r="G92" s="71">
        <v>1575.2734615601355</v>
      </c>
      <c r="H92" s="71">
        <v>1566.9020115998137</v>
      </c>
      <c r="I92" s="71">
        <v>1593.5826374855953</v>
      </c>
      <c r="J92" s="71">
        <v>1646.6054676801866</v>
      </c>
      <c r="K92" s="71">
        <v>1678.2182073311672</v>
      </c>
      <c r="L92" s="71">
        <v>1779.4098427600086</v>
      </c>
    </row>
    <row r="93" spans="1:18" x14ac:dyDescent="0.35">
      <c r="A93" s="72" t="s">
        <v>219</v>
      </c>
      <c r="B93" s="66"/>
    </row>
    <row r="94" spans="1:18" x14ac:dyDescent="0.35">
      <c r="A94" s="72" t="s">
        <v>223</v>
      </c>
      <c r="B94" s="66"/>
    </row>
    <row r="96" spans="1:18" x14ac:dyDescent="0.35">
      <c r="I96" s="15"/>
      <c r="J96" s="15"/>
      <c r="K96" s="15"/>
      <c r="L96" s="15"/>
      <c r="M96" s="15"/>
      <c r="N96" s="15"/>
      <c r="O96" s="15"/>
      <c r="P96" s="15"/>
      <c r="Q96" s="15"/>
      <c r="R96" s="15"/>
    </row>
    <row r="97" spans="9:18" x14ac:dyDescent="0.35">
      <c r="I97" s="15"/>
      <c r="J97" s="15"/>
      <c r="K97" s="15"/>
      <c r="L97" s="15"/>
      <c r="M97" s="15"/>
      <c r="N97" s="15"/>
      <c r="O97" s="15"/>
      <c r="P97" s="15"/>
      <c r="Q97" s="15"/>
      <c r="R97" s="15"/>
    </row>
    <row r="98" spans="9:18" x14ac:dyDescent="0.35">
      <c r="I98" s="15"/>
      <c r="J98" s="15"/>
      <c r="K98" s="15"/>
      <c r="L98" s="15"/>
      <c r="M98" s="15"/>
      <c r="N98" s="15"/>
      <c r="O98" s="15"/>
      <c r="P98" s="15"/>
      <c r="Q98" s="15"/>
      <c r="R98" s="15"/>
    </row>
    <row r="99" spans="9:18" x14ac:dyDescent="0.35">
      <c r="I99" s="15"/>
      <c r="J99" s="15"/>
      <c r="K99" s="15"/>
      <c r="L99" s="15"/>
      <c r="M99" s="15"/>
      <c r="N99" s="15"/>
      <c r="O99" s="15"/>
      <c r="P99" s="15"/>
      <c r="Q99" s="15"/>
      <c r="R99" s="15"/>
    </row>
    <row r="100" spans="9:18" x14ac:dyDescent="0.35">
      <c r="I100" s="15"/>
      <c r="J100" s="15"/>
      <c r="K100" s="15"/>
      <c r="L100" s="15"/>
      <c r="M100" s="15"/>
      <c r="N100" s="15"/>
      <c r="O100" s="15"/>
      <c r="P100" s="15"/>
      <c r="Q100" s="15"/>
      <c r="R100" s="15"/>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sheetData>
  <hyperlinks>
    <hyperlink ref="L1" location="Områdesregister!A1" display="Tillbaka till områdesregister" xr:uid="{18DFDD4A-4F8E-430F-A229-9CB2B4ED772C}"/>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07CB4-16BE-401F-91BD-071F5209060C}">
  <dimension ref="A1:S113"/>
  <sheetViews>
    <sheetView workbookViewId="0">
      <selection activeCell="F2" sqref="F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263</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14</v>
      </c>
      <c r="C6" s="15">
        <v>20.673877964446877</v>
      </c>
      <c r="D6" s="15">
        <v>19.820811546989123</v>
      </c>
      <c r="E6" s="15">
        <v>19.237420912689373</v>
      </c>
      <c r="F6" s="15">
        <v>18.675839268872522</v>
      </c>
      <c r="G6" s="15">
        <v>18.343944063069536</v>
      </c>
      <c r="H6" s="15">
        <v>18.416127669181655</v>
      </c>
      <c r="I6" s="15">
        <v>17.982977536619892</v>
      </c>
      <c r="J6" s="15">
        <v>17.585718672623056</v>
      </c>
      <c r="K6" s="15">
        <v>17.230962027026095</v>
      </c>
      <c r="L6" s="15">
        <v>16.916180788463407</v>
      </c>
    </row>
    <row r="7" spans="1:12" x14ac:dyDescent="0.35">
      <c r="A7" s="70" t="s">
        <v>135</v>
      </c>
      <c r="B7" s="73">
        <v>25</v>
      </c>
      <c r="C7" s="15">
        <v>15.897344058556307</v>
      </c>
      <c r="D7" s="15">
        <v>21.546043827122567</v>
      </c>
      <c r="E7" s="15">
        <v>20.581734048131295</v>
      </c>
      <c r="F7" s="15">
        <v>19.9905272670145</v>
      </c>
      <c r="G7" s="15">
        <v>19.207799311908964</v>
      </c>
      <c r="H7" s="15">
        <v>19.312291695633149</v>
      </c>
      <c r="I7" s="15">
        <v>18.846341361025861</v>
      </c>
      <c r="J7" s="15">
        <v>18.449684180974725</v>
      </c>
      <c r="K7" s="15">
        <v>18.114773173562348</v>
      </c>
      <c r="L7" s="15">
        <v>17.93361431479385</v>
      </c>
    </row>
    <row r="8" spans="1:12" x14ac:dyDescent="0.35">
      <c r="A8" s="70" t="s">
        <v>136</v>
      </c>
      <c r="B8" s="73">
        <v>23</v>
      </c>
      <c r="C8" s="15">
        <v>25.044238206693631</v>
      </c>
      <c r="D8" s="15">
        <v>16.982913799745496</v>
      </c>
      <c r="E8" s="15">
        <v>21.737379400833728</v>
      </c>
      <c r="F8" s="15">
        <v>20.780550216876033</v>
      </c>
      <c r="G8" s="15">
        <v>20.01135263388635</v>
      </c>
      <c r="H8" s="15">
        <v>19.604401300841179</v>
      </c>
      <c r="I8" s="15">
        <v>19.241168491015866</v>
      </c>
      <c r="J8" s="15">
        <v>18.861057806848226</v>
      </c>
      <c r="K8" s="15">
        <v>18.547019169980818</v>
      </c>
      <c r="L8" s="15">
        <v>18.376000617833704</v>
      </c>
    </row>
    <row r="9" spans="1:12" x14ac:dyDescent="0.35">
      <c r="A9" s="70" t="s">
        <v>137</v>
      </c>
      <c r="B9" s="73">
        <v>23</v>
      </c>
      <c r="C9" s="15">
        <v>23.221443149313551</v>
      </c>
      <c r="D9" s="15">
        <v>24.848559671465839</v>
      </c>
      <c r="E9" s="15">
        <v>17.681802819422639</v>
      </c>
      <c r="F9" s="15">
        <v>21.716732816869108</v>
      </c>
      <c r="G9" s="15">
        <v>20.615024842423196</v>
      </c>
      <c r="H9" s="15">
        <v>20.176557492146596</v>
      </c>
      <c r="I9" s="15">
        <v>19.385050088852957</v>
      </c>
      <c r="J9" s="15">
        <v>19.103845027947266</v>
      </c>
      <c r="K9" s="15">
        <v>18.816409010821395</v>
      </c>
      <c r="L9" s="15">
        <v>18.640388134345603</v>
      </c>
    </row>
    <row r="10" spans="1:12" x14ac:dyDescent="0.35">
      <c r="A10" s="70" t="s">
        <v>138</v>
      </c>
      <c r="B10" s="73">
        <v>21</v>
      </c>
      <c r="C10" s="15">
        <v>23.501222883929046</v>
      </c>
      <c r="D10" s="15">
        <v>23.436976909211204</v>
      </c>
      <c r="E10" s="15">
        <v>24.802702907283212</v>
      </c>
      <c r="F10" s="15">
        <v>18.339211098582009</v>
      </c>
      <c r="G10" s="15">
        <v>21.648685912283309</v>
      </c>
      <c r="H10" s="15">
        <v>20.848962633551253</v>
      </c>
      <c r="I10" s="15">
        <v>20.078305884654107</v>
      </c>
      <c r="J10" s="15">
        <v>19.3680771611543</v>
      </c>
      <c r="K10" s="15">
        <v>19.166358057497824</v>
      </c>
      <c r="L10" s="15">
        <v>19.003279596621766</v>
      </c>
    </row>
    <row r="11" spans="1:12" x14ac:dyDescent="0.35">
      <c r="A11" s="70" t="s">
        <v>139</v>
      </c>
      <c r="B11" s="73">
        <v>24</v>
      </c>
      <c r="C11" s="15">
        <v>21.738855086629076</v>
      </c>
      <c r="D11" s="15">
        <v>23.780667586981917</v>
      </c>
      <c r="E11" s="15">
        <v>23.50526971540182</v>
      </c>
      <c r="F11" s="15">
        <v>24.731403658797461</v>
      </c>
      <c r="G11" s="15">
        <v>18.731831776240934</v>
      </c>
      <c r="H11" s="15">
        <v>21.792777115925769</v>
      </c>
      <c r="I11" s="15">
        <v>20.719512243142681</v>
      </c>
      <c r="J11" s="15">
        <v>20.018533048675963</v>
      </c>
      <c r="K11" s="15">
        <v>19.382322815696352</v>
      </c>
      <c r="L11" s="15">
        <v>19.279545802682971</v>
      </c>
    </row>
    <row r="12" spans="1:12" x14ac:dyDescent="0.35">
      <c r="A12" s="70" t="s">
        <v>2</v>
      </c>
      <c r="B12" s="73">
        <v>22</v>
      </c>
      <c r="C12" s="15">
        <v>24.640035261553535</v>
      </c>
      <c r="D12" s="15">
        <v>22.299691356913364</v>
      </c>
      <c r="E12" s="15">
        <v>23.983926957737896</v>
      </c>
      <c r="F12" s="15">
        <v>23.599085911678536</v>
      </c>
      <c r="G12" s="15">
        <v>24.590507606983856</v>
      </c>
      <c r="H12" s="15">
        <v>19.292645742456298</v>
      </c>
      <c r="I12" s="15">
        <v>21.714935390458418</v>
      </c>
      <c r="J12" s="15">
        <v>20.707308611714804</v>
      </c>
      <c r="K12" s="15">
        <v>20.070656647009365</v>
      </c>
      <c r="L12" s="15">
        <v>19.5273449285122</v>
      </c>
    </row>
    <row r="13" spans="1:12" x14ac:dyDescent="0.35">
      <c r="A13" s="70" t="s">
        <v>140</v>
      </c>
      <c r="B13" s="73">
        <v>26</v>
      </c>
      <c r="C13" s="15">
        <v>22.769068151700619</v>
      </c>
      <c r="D13" s="15">
        <v>25.246703434916146</v>
      </c>
      <c r="E13" s="15">
        <v>22.861584100269322</v>
      </c>
      <c r="F13" s="15">
        <v>24.332941518002784</v>
      </c>
      <c r="G13" s="15">
        <v>23.762907741763602</v>
      </c>
      <c r="H13" s="15">
        <v>24.848418181110059</v>
      </c>
      <c r="I13" s="15">
        <v>19.689853043988084</v>
      </c>
      <c r="J13" s="15">
        <v>21.861796079880403</v>
      </c>
      <c r="K13" s="15">
        <v>20.913508500325381</v>
      </c>
      <c r="L13" s="15">
        <v>20.356476693489757</v>
      </c>
    </row>
    <row r="14" spans="1:12" x14ac:dyDescent="0.35">
      <c r="A14" s="70" t="s">
        <v>141</v>
      </c>
      <c r="B14" s="73">
        <v>24</v>
      </c>
      <c r="C14" s="15">
        <v>26.292229058001645</v>
      </c>
      <c r="D14" s="15">
        <v>23.292986483239027</v>
      </c>
      <c r="E14" s="15">
        <v>25.638825256076405</v>
      </c>
      <c r="F14" s="15">
        <v>23.26610839453917</v>
      </c>
      <c r="G14" s="15">
        <v>24.478843784137286</v>
      </c>
      <c r="H14" s="15">
        <v>24.008392214826127</v>
      </c>
      <c r="I14" s="15">
        <v>24.8081217604045</v>
      </c>
      <c r="J14" s="15">
        <v>19.993755293010757</v>
      </c>
      <c r="K14" s="15">
        <v>21.963398517810713</v>
      </c>
      <c r="L14" s="15">
        <v>21.096265381155465</v>
      </c>
    </row>
    <row r="15" spans="1:12" x14ac:dyDescent="0.35">
      <c r="A15" s="70" t="s">
        <v>142</v>
      </c>
      <c r="B15" s="73">
        <v>25</v>
      </c>
      <c r="C15" s="15">
        <v>24.620895404875643</v>
      </c>
      <c r="D15" s="15">
        <v>26.504349576969208</v>
      </c>
      <c r="E15" s="15">
        <v>23.715136172828846</v>
      </c>
      <c r="F15" s="15">
        <v>25.97136982902423</v>
      </c>
      <c r="G15" s="15">
        <v>23.529362218047712</v>
      </c>
      <c r="H15" s="15">
        <v>24.783868446458392</v>
      </c>
      <c r="I15" s="15">
        <v>24.065502831318426</v>
      </c>
      <c r="J15" s="15">
        <v>24.81262601960411</v>
      </c>
      <c r="K15" s="15">
        <v>20.315697174799595</v>
      </c>
      <c r="L15" s="15">
        <v>22.143808120402337</v>
      </c>
    </row>
    <row r="16" spans="1:12" x14ac:dyDescent="0.35">
      <c r="A16" s="70" t="s">
        <v>143</v>
      </c>
      <c r="B16" s="73">
        <v>24</v>
      </c>
      <c r="C16" s="15">
        <v>25.334171209878082</v>
      </c>
      <c r="D16" s="15">
        <v>24.984546265528692</v>
      </c>
      <c r="E16" s="15">
        <v>26.572448816486023</v>
      </c>
      <c r="F16" s="15">
        <v>24.004479282058369</v>
      </c>
      <c r="G16" s="15">
        <v>26.100917895079075</v>
      </c>
      <c r="H16" s="15">
        <v>23.833064404327089</v>
      </c>
      <c r="I16" s="15">
        <v>24.80769363618726</v>
      </c>
      <c r="J16" s="15">
        <v>24.077269033111225</v>
      </c>
      <c r="K16" s="15">
        <v>24.770083023917543</v>
      </c>
      <c r="L16" s="15">
        <v>20.598516295608665</v>
      </c>
    </row>
    <row r="17" spans="1:12" x14ac:dyDescent="0.35">
      <c r="A17" s="70" t="s">
        <v>144</v>
      </c>
      <c r="B17" s="73">
        <v>21</v>
      </c>
      <c r="C17" s="15">
        <v>24.575866310941333</v>
      </c>
      <c r="D17" s="15">
        <v>25.641860528672687</v>
      </c>
      <c r="E17" s="15">
        <v>25.317553794376899</v>
      </c>
      <c r="F17" s="15">
        <v>26.707724451251583</v>
      </c>
      <c r="G17" s="15">
        <v>24.260940949187781</v>
      </c>
      <c r="H17" s="15">
        <v>26.42132474966099</v>
      </c>
      <c r="I17" s="15">
        <v>24.004540619571568</v>
      </c>
      <c r="J17" s="15">
        <v>24.926894688368428</v>
      </c>
      <c r="K17" s="15">
        <v>24.198449988008822</v>
      </c>
      <c r="L17" s="15">
        <v>24.878497642640298</v>
      </c>
    </row>
    <row r="18" spans="1:12" x14ac:dyDescent="0.35">
      <c r="A18" s="70" t="s">
        <v>145</v>
      </c>
      <c r="B18" s="73">
        <v>24</v>
      </c>
      <c r="C18" s="15">
        <v>21.71028288510762</v>
      </c>
      <c r="D18" s="15">
        <v>25.057535292155109</v>
      </c>
      <c r="E18" s="15">
        <v>25.957510193332876</v>
      </c>
      <c r="F18" s="15">
        <v>25.670948456670576</v>
      </c>
      <c r="G18" s="15">
        <v>26.839630537804418</v>
      </c>
      <c r="H18" s="15">
        <v>24.688098916456106</v>
      </c>
      <c r="I18" s="15">
        <v>26.609478276546557</v>
      </c>
      <c r="J18" s="15">
        <v>24.248135276708719</v>
      </c>
      <c r="K18" s="15">
        <v>25.122212527484038</v>
      </c>
      <c r="L18" s="15">
        <v>24.44644814267232</v>
      </c>
    </row>
    <row r="19" spans="1:12" x14ac:dyDescent="0.35">
      <c r="A19" s="70" t="s">
        <v>146</v>
      </c>
      <c r="B19" s="73">
        <v>29</v>
      </c>
      <c r="C19" s="15">
        <v>24.719868890226945</v>
      </c>
      <c r="D19" s="15">
        <v>22.326556615752853</v>
      </c>
      <c r="E19" s="15">
        <v>25.50564206895524</v>
      </c>
      <c r="F19" s="15">
        <v>26.276509146268868</v>
      </c>
      <c r="G19" s="15">
        <v>25.977319011740111</v>
      </c>
      <c r="H19" s="15">
        <v>27.135354891740235</v>
      </c>
      <c r="I19" s="15">
        <v>24.975573044061314</v>
      </c>
      <c r="J19" s="15">
        <v>26.837024026109066</v>
      </c>
      <c r="K19" s="15">
        <v>24.536622418755847</v>
      </c>
      <c r="L19" s="15">
        <v>25.412110865719704</v>
      </c>
    </row>
    <row r="20" spans="1:12" x14ac:dyDescent="0.35">
      <c r="A20" s="70" t="s">
        <v>147</v>
      </c>
      <c r="B20" s="73">
        <v>21</v>
      </c>
      <c r="C20" s="15">
        <v>29.456901377350462</v>
      </c>
      <c r="D20" s="15">
        <v>25.285032445308726</v>
      </c>
      <c r="E20" s="15">
        <v>22.851709286684994</v>
      </c>
      <c r="F20" s="15">
        <v>25.881306293601526</v>
      </c>
      <c r="G20" s="15">
        <v>26.511987179001704</v>
      </c>
      <c r="H20" s="15">
        <v>26.366552640913525</v>
      </c>
      <c r="I20" s="15">
        <v>27.226854735631985</v>
      </c>
      <c r="J20" s="15">
        <v>25.24956912562811</v>
      </c>
      <c r="K20" s="15">
        <v>27.049276172426243</v>
      </c>
      <c r="L20" s="15">
        <v>24.866637707486777</v>
      </c>
    </row>
    <row r="21" spans="1:12" x14ac:dyDescent="0.35">
      <c r="A21" s="70" t="s">
        <v>148</v>
      </c>
      <c r="B21" s="73">
        <v>31</v>
      </c>
      <c r="C21" s="15">
        <v>21.746593037950372</v>
      </c>
      <c r="D21" s="15">
        <v>29.742984236993038</v>
      </c>
      <c r="E21" s="15">
        <v>25.742248351757208</v>
      </c>
      <c r="F21" s="15">
        <v>23.306233612413294</v>
      </c>
      <c r="G21" s="15">
        <v>26.149043483665796</v>
      </c>
      <c r="H21" s="15">
        <v>26.842349476903212</v>
      </c>
      <c r="I21" s="15">
        <v>26.51744159335421</v>
      </c>
      <c r="J21" s="15">
        <v>27.29069850267074</v>
      </c>
      <c r="K21" s="15">
        <v>25.498796931185062</v>
      </c>
      <c r="L21" s="15">
        <v>27.29053997930869</v>
      </c>
    </row>
    <row r="22" spans="1:12" x14ac:dyDescent="0.35">
      <c r="A22" s="70" t="s">
        <v>149</v>
      </c>
      <c r="B22" s="73">
        <v>22</v>
      </c>
      <c r="C22" s="15">
        <v>31.302610301722691</v>
      </c>
      <c r="D22" s="15">
        <v>22.381194648246922</v>
      </c>
      <c r="E22" s="15">
        <v>29.956918754503992</v>
      </c>
      <c r="F22" s="15">
        <v>26.161495473305504</v>
      </c>
      <c r="G22" s="15">
        <v>23.70197308033573</v>
      </c>
      <c r="H22" s="15">
        <v>26.538778023791821</v>
      </c>
      <c r="I22" s="15">
        <v>26.981553529930959</v>
      </c>
      <c r="J22" s="15">
        <v>26.689421488047604</v>
      </c>
      <c r="K22" s="15">
        <v>27.394490696538796</v>
      </c>
      <c r="L22" s="15">
        <v>25.829902847052036</v>
      </c>
    </row>
    <row r="23" spans="1:12" x14ac:dyDescent="0.35">
      <c r="A23" s="70" t="s">
        <v>150</v>
      </c>
      <c r="B23" s="73">
        <v>22</v>
      </c>
      <c r="C23" s="15">
        <v>22.879166626867669</v>
      </c>
      <c r="D23" s="15">
        <v>31.508022376797115</v>
      </c>
      <c r="E23" s="15">
        <v>23.034215372875181</v>
      </c>
      <c r="F23" s="15">
        <v>30.228352051736064</v>
      </c>
      <c r="G23" s="15">
        <v>26.55212451575678</v>
      </c>
      <c r="H23" s="15">
        <v>24.292132558777134</v>
      </c>
      <c r="I23" s="15">
        <v>26.790339699789286</v>
      </c>
      <c r="J23" s="15">
        <v>27.209480488099111</v>
      </c>
      <c r="K23" s="15">
        <v>26.94622683181036</v>
      </c>
      <c r="L23" s="15">
        <v>27.65644632848737</v>
      </c>
    </row>
    <row r="24" spans="1:12" x14ac:dyDescent="0.35">
      <c r="A24" s="70" t="s">
        <v>151</v>
      </c>
      <c r="B24" s="73">
        <v>25</v>
      </c>
      <c r="C24" s="15">
        <v>22.517466883368829</v>
      </c>
      <c r="D24" s="15">
        <v>23.5678760857752</v>
      </c>
      <c r="E24" s="15">
        <v>31.741446642190674</v>
      </c>
      <c r="F24" s="15">
        <v>23.716136888180028</v>
      </c>
      <c r="G24" s="15">
        <v>30.419393552093066</v>
      </c>
      <c r="H24" s="15">
        <v>27.164734415905752</v>
      </c>
      <c r="I24" s="15">
        <v>24.646300730818879</v>
      </c>
      <c r="J24" s="15">
        <v>27.048566729308902</v>
      </c>
      <c r="K24" s="15">
        <v>27.440657900981236</v>
      </c>
      <c r="L24" s="15">
        <v>27.370011219888983</v>
      </c>
    </row>
    <row r="25" spans="1:12" x14ac:dyDescent="0.35">
      <c r="A25" s="70" t="s">
        <v>152</v>
      </c>
      <c r="B25" s="73">
        <v>17</v>
      </c>
      <c r="C25" s="15">
        <v>23.136217680653228</v>
      </c>
      <c r="D25" s="15">
        <v>20.810441093884755</v>
      </c>
      <c r="E25" s="15">
        <v>22.052649955179128</v>
      </c>
      <c r="F25" s="15">
        <v>28.513838713839121</v>
      </c>
      <c r="G25" s="15">
        <v>22.00836505837994</v>
      </c>
      <c r="H25" s="15">
        <v>28.102127559123822</v>
      </c>
      <c r="I25" s="15">
        <v>24.90634246129375</v>
      </c>
      <c r="J25" s="15">
        <v>22.751985199757787</v>
      </c>
      <c r="K25" s="15">
        <v>24.818487957419816</v>
      </c>
      <c r="L25" s="15">
        <v>25.324065270486422</v>
      </c>
    </row>
    <row r="26" spans="1:12" x14ac:dyDescent="0.35">
      <c r="A26" s="70" t="s">
        <v>153</v>
      </c>
      <c r="B26" s="73">
        <v>16</v>
      </c>
      <c r="C26" s="15">
        <v>14.38853145887472</v>
      </c>
      <c r="D26" s="15">
        <v>19.890439418888512</v>
      </c>
      <c r="E26" s="15">
        <v>17.99280498907579</v>
      </c>
      <c r="F26" s="15">
        <v>18.965796425700955</v>
      </c>
      <c r="G26" s="15">
        <v>23.439096323332176</v>
      </c>
      <c r="H26" s="15">
        <v>19.750573995018947</v>
      </c>
      <c r="I26" s="15">
        <v>23.342157292267345</v>
      </c>
      <c r="J26" s="15">
        <v>20.965858180981403</v>
      </c>
      <c r="K26" s="15">
        <v>19.459802995840143</v>
      </c>
      <c r="L26" s="15">
        <v>21.067932671270118</v>
      </c>
    </row>
    <row r="27" spans="1:12" x14ac:dyDescent="0.35">
      <c r="A27" s="70" t="s">
        <v>154</v>
      </c>
      <c r="B27" s="73">
        <v>14</v>
      </c>
      <c r="C27" s="15">
        <v>13.553855320609859</v>
      </c>
      <c r="D27" s="15">
        <v>12.17433491995677</v>
      </c>
      <c r="E27" s="15">
        <v>16.338028628673918</v>
      </c>
      <c r="F27" s="15">
        <v>14.813353140917807</v>
      </c>
      <c r="G27" s="15">
        <v>15.516360465484453</v>
      </c>
      <c r="H27" s="15">
        <v>19.013657310430446</v>
      </c>
      <c r="I27" s="15">
        <v>16.325221299883644</v>
      </c>
      <c r="J27" s="15">
        <v>18.597999230245996</v>
      </c>
      <c r="K27" s="15">
        <v>17.014284422606476</v>
      </c>
      <c r="L27" s="15">
        <v>16.112704070010359</v>
      </c>
    </row>
    <row r="28" spans="1:12" x14ac:dyDescent="0.35">
      <c r="A28" s="70" t="s">
        <v>155</v>
      </c>
      <c r="B28" s="73">
        <v>14</v>
      </c>
      <c r="C28" s="15">
        <v>12.18620525428484</v>
      </c>
      <c r="D28" s="15">
        <v>11.893871387098203</v>
      </c>
      <c r="E28" s="15">
        <v>11.028023606472694</v>
      </c>
      <c r="F28" s="15">
        <v>14.012543780295704</v>
      </c>
      <c r="G28" s="15">
        <v>12.732139616690731</v>
      </c>
      <c r="H28" s="15">
        <v>14.363405814167947</v>
      </c>
      <c r="I28" s="15">
        <v>15.606253117737969</v>
      </c>
      <c r="J28" s="15">
        <v>14.159697006830415</v>
      </c>
      <c r="K28" s="15">
        <v>15.486643402041375</v>
      </c>
      <c r="L28" s="15">
        <v>14.546455063108354</v>
      </c>
    </row>
    <row r="29" spans="1:12" x14ac:dyDescent="0.35">
      <c r="A29" s="70" t="s">
        <v>156</v>
      </c>
      <c r="B29" s="73">
        <v>15</v>
      </c>
      <c r="C29" s="15">
        <v>12.675660299961798</v>
      </c>
      <c r="D29" s="15">
        <v>11.186009138882563</v>
      </c>
      <c r="E29" s="15">
        <v>11.05354984396846</v>
      </c>
      <c r="F29" s="15">
        <v>10.482215343194826</v>
      </c>
      <c r="G29" s="15">
        <v>12.340185923196437</v>
      </c>
      <c r="H29" s="15">
        <v>12.643102961759364</v>
      </c>
      <c r="I29" s="15">
        <v>12.852031172477496</v>
      </c>
      <c r="J29" s="15">
        <v>13.48657762813837</v>
      </c>
      <c r="K29" s="15">
        <v>12.73500954319233</v>
      </c>
      <c r="L29" s="15">
        <v>13.629251680795447</v>
      </c>
    </row>
    <row r="30" spans="1:12" x14ac:dyDescent="0.35">
      <c r="A30" s="70" t="s">
        <v>157</v>
      </c>
      <c r="B30" s="73">
        <v>13</v>
      </c>
      <c r="C30" s="15">
        <v>13.063288492257602</v>
      </c>
      <c r="D30" s="15">
        <v>11.836347786921296</v>
      </c>
      <c r="E30" s="15">
        <v>10.730623501962787</v>
      </c>
      <c r="F30" s="15">
        <v>10.700111850931519</v>
      </c>
      <c r="G30" s="15">
        <v>10.208653988488976</v>
      </c>
      <c r="H30" s="15">
        <v>12.66831984495427</v>
      </c>
      <c r="I30" s="15">
        <v>11.866821944521908</v>
      </c>
      <c r="J30" s="15">
        <v>12.027003331558726</v>
      </c>
      <c r="K30" s="15">
        <v>12.35390637309678</v>
      </c>
      <c r="L30" s="15">
        <v>12.057512269335547</v>
      </c>
    </row>
    <row r="31" spans="1:12" x14ac:dyDescent="0.35">
      <c r="A31" s="70" t="s">
        <v>158</v>
      </c>
      <c r="B31" s="73">
        <v>11</v>
      </c>
      <c r="C31" s="15">
        <v>12.516220712434405</v>
      </c>
      <c r="D31" s="15">
        <v>12.151701580819957</v>
      </c>
      <c r="E31" s="15">
        <v>11.503760948760247</v>
      </c>
      <c r="F31" s="15">
        <v>10.688181288880743</v>
      </c>
      <c r="G31" s="15">
        <v>10.591205327651506</v>
      </c>
      <c r="H31" s="15">
        <v>11.468980587641964</v>
      </c>
      <c r="I31" s="15">
        <v>12.153931092918283</v>
      </c>
      <c r="J31" s="15">
        <v>11.563528103889093</v>
      </c>
      <c r="K31" s="15">
        <v>11.703513611885956</v>
      </c>
      <c r="L31" s="15">
        <v>11.961598490764363</v>
      </c>
    </row>
    <row r="32" spans="1:12" x14ac:dyDescent="0.35">
      <c r="A32" s="70" t="s">
        <v>159</v>
      </c>
      <c r="B32" s="73">
        <v>13</v>
      </c>
      <c r="C32" s="15">
        <v>11.904828529965364</v>
      </c>
      <c r="D32" s="15">
        <v>12.486393870175934</v>
      </c>
      <c r="E32" s="15">
        <v>12.023815415587885</v>
      </c>
      <c r="F32" s="15">
        <v>11.675273207131674</v>
      </c>
      <c r="G32" s="15">
        <v>10.952528539477832</v>
      </c>
      <c r="H32" s="15">
        <v>12.026843254328973</v>
      </c>
      <c r="I32" s="15">
        <v>11.757894918576174</v>
      </c>
      <c r="J32" s="15">
        <v>12.170960415308013</v>
      </c>
      <c r="K32" s="15">
        <v>11.735907139716115</v>
      </c>
      <c r="L32" s="15">
        <v>11.954474760796344</v>
      </c>
    </row>
    <row r="33" spans="1:12" x14ac:dyDescent="0.35">
      <c r="A33" s="70" t="s">
        <v>160</v>
      </c>
      <c r="B33" s="73">
        <v>24</v>
      </c>
      <c r="C33" s="15">
        <v>13.413934899075414</v>
      </c>
      <c r="D33" s="15">
        <v>12.675055770746127</v>
      </c>
      <c r="E33" s="15">
        <v>12.8411920107346</v>
      </c>
      <c r="F33" s="15">
        <v>12.384439845795471</v>
      </c>
      <c r="G33" s="15">
        <v>12.071267867905853</v>
      </c>
      <c r="H33" s="15">
        <v>12.535928219860072</v>
      </c>
      <c r="I33" s="15">
        <v>12.48207818651785</v>
      </c>
      <c r="J33" s="15">
        <v>12.267463867808491</v>
      </c>
      <c r="K33" s="15">
        <v>12.530274663556328</v>
      </c>
      <c r="L33" s="15">
        <v>12.30053501304803</v>
      </c>
    </row>
    <row r="34" spans="1:12" x14ac:dyDescent="0.35">
      <c r="A34" s="70" t="s">
        <v>161</v>
      </c>
      <c r="B34" s="73">
        <v>16</v>
      </c>
      <c r="C34" s="15">
        <v>21.694008455633544</v>
      </c>
      <c r="D34" s="15">
        <v>14.059045004417916</v>
      </c>
      <c r="E34" s="15">
        <v>13.576329683797535</v>
      </c>
      <c r="F34" s="15">
        <v>13.550732480595554</v>
      </c>
      <c r="G34" s="15">
        <v>13.018862771969346</v>
      </c>
      <c r="H34" s="15">
        <v>13.692176628371833</v>
      </c>
      <c r="I34" s="15">
        <v>13.230176515797206</v>
      </c>
      <c r="J34" s="15">
        <v>13.16903926489592</v>
      </c>
      <c r="K34" s="15">
        <v>13.009398667475768</v>
      </c>
      <c r="L34" s="15">
        <v>13.291495806106216</v>
      </c>
    </row>
    <row r="35" spans="1:12" x14ac:dyDescent="0.35">
      <c r="A35" s="70" t="s">
        <v>162</v>
      </c>
      <c r="B35" s="73">
        <v>18</v>
      </c>
      <c r="C35" s="15">
        <v>16.467046885383315</v>
      </c>
      <c r="D35" s="15">
        <v>20.570473588094593</v>
      </c>
      <c r="E35" s="15">
        <v>14.889676393878316</v>
      </c>
      <c r="F35" s="15">
        <v>14.570742557614603</v>
      </c>
      <c r="G35" s="15">
        <v>14.362972985955633</v>
      </c>
      <c r="H35" s="15">
        <v>14.654329709239523</v>
      </c>
      <c r="I35" s="15">
        <v>14.436987572315113</v>
      </c>
      <c r="J35" s="15">
        <v>14.036731978768385</v>
      </c>
      <c r="K35" s="15">
        <v>13.988305936968368</v>
      </c>
      <c r="L35" s="15">
        <v>13.978971214248329</v>
      </c>
    </row>
    <row r="36" spans="1:12" x14ac:dyDescent="0.35">
      <c r="A36" s="70" t="s">
        <v>163</v>
      </c>
      <c r="B36" s="73">
        <v>24</v>
      </c>
      <c r="C36" s="15">
        <v>18.929829209879315</v>
      </c>
      <c r="D36" s="15">
        <v>17.191582808069292</v>
      </c>
      <c r="E36" s="15">
        <v>20.337056969732128</v>
      </c>
      <c r="F36" s="15">
        <v>15.947350288594171</v>
      </c>
      <c r="G36" s="15">
        <v>15.631508521480557</v>
      </c>
      <c r="H36" s="15">
        <v>16.062434682067522</v>
      </c>
      <c r="I36" s="15">
        <v>15.559932806187366</v>
      </c>
      <c r="J36" s="15">
        <v>15.35065184838227</v>
      </c>
      <c r="K36" s="15">
        <v>15.013175585101415</v>
      </c>
      <c r="L36" s="15">
        <v>15.092144068494312</v>
      </c>
    </row>
    <row r="37" spans="1:12" x14ac:dyDescent="0.35">
      <c r="A37" s="70" t="s">
        <v>164</v>
      </c>
      <c r="B37" s="73">
        <v>26</v>
      </c>
      <c r="C37" s="15">
        <v>24.312756021719441</v>
      </c>
      <c r="D37" s="15">
        <v>19.816902482537429</v>
      </c>
      <c r="E37" s="15">
        <v>17.991167803361293</v>
      </c>
      <c r="F37" s="15">
        <v>20.507208096310073</v>
      </c>
      <c r="G37" s="15">
        <v>16.898302061703067</v>
      </c>
      <c r="H37" s="15">
        <v>17.234522204152249</v>
      </c>
      <c r="I37" s="15">
        <v>16.932849865580064</v>
      </c>
      <c r="J37" s="15">
        <v>16.440154802941773</v>
      </c>
      <c r="K37" s="15">
        <v>16.256571698990872</v>
      </c>
      <c r="L37" s="15">
        <v>16.083341396077035</v>
      </c>
    </row>
    <row r="38" spans="1:12" x14ac:dyDescent="0.35">
      <c r="A38" s="70" t="s">
        <v>165</v>
      </c>
      <c r="B38" s="73">
        <v>31</v>
      </c>
      <c r="C38" s="15">
        <v>26.367182607546091</v>
      </c>
      <c r="D38" s="15">
        <v>24.775480375296862</v>
      </c>
      <c r="E38" s="15">
        <v>20.777594633718433</v>
      </c>
      <c r="F38" s="15">
        <v>18.92785445294761</v>
      </c>
      <c r="G38" s="15">
        <v>20.874218152454571</v>
      </c>
      <c r="H38" s="15">
        <v>18.394899326535281</v>
      </c>
      <c r="I38" s="15">
        <v>18.158887308409831</v>
      </c>
      <c r="J38" s="15">
        <v>17.8501401144444</v>
      </c>
      <c r="K38" s="15">
        <v>17.389339715327015</v>
      </c>
      <c r="L38" s="15">
        <v>17.33711586081202</v>
      </c>
    </row>
    <row r="39" spans="1:12" x14ac:dyDescent="0.35">
      <c r="A39" s="70" t="s">
        <v>166</v>
      </c>
      <c r="B39" s="73">
        <v>26</v>
      </c>
      <c r="C39" s="15">
        <v>30.730736193710865</v>
      </c>
      <c r="D39" s="15">
        <v>26.754496033081207</v>
      </c>
      <c r="E39" s="15">
        <v>25.284678279194548</v>
      </c>
      <c r="F39" s="15">
        <v>21.720715570967389</v>
      </c>
      <c r="G39" s="15">
        <v>19.736483960939736</v>
      </c>
      <c r="H39" s="15">
        <v>21.78968549658682</v>
      </c>
      <c r="I39" s="15">
        <v>19.226020206868359</v>
      </c>
      <c r="J39" s="15">
        <v>19.030852230678292</v>
      </c>
      <c r="K39" s="15">
        <v>18.74603245724203</v>
      </c>
      <c r="L39" s="15">
        <v>18.41512507830527</v>
      </c>
    </row>
    <row r="40" spans="1:12" x14ac:dyDescent="0.35">
      <c r="A40" s="70" t="s">
        <v>167</v>
      </c>
      <c r="B40" s="73">
        <v>26</v>
      </c>
      <c r="C40" s="15">
        <v>26.553428185300159</v>
      </c>
      <c r="D40" s="15">
        <v>30.531731187261101</v>
      </c>
      <c r="E40" s="15">
        <v>27.040320106328384</v>
      </c>
      <c r="F40" s="15">
        <v>25.719613464233305</v>
      </c>
      <c r="G40" s="15">
        <v>22.379798756698666</v>
      </c>
      <c r="H40" s="15">
        <v>20.795259105599598</v>
      </c>
      <c r="I40" s="15">
        <v>22.087257671908869</v>
      </c>
      <c r="J40" s="15">
        <v>19.8928946942148</v>
      </c>
      <c r="K40" s="15">
        <v>19.755563453016705</v>
      </c>
      <c r="L40" s="15">
        <v>19.583078745103897</v>
      </c>
    </row>
    <row r="41" spans="1:12" x14ac:dyDescent="0.35">
      <c r="A41" s="70" t="s">
        <v>168</v>
      </c>
      <c r="B41" s="73">
        <v>27</v>
      </c>
      <c r="C41" s="15">
        <v>27.057857253695829</v>
      </c>
      <c r="D41" s="15">
        <v>27.186650237584697</v>
      </c>
      <c r="E41" s="15">
        <v>30.627041946521722</v>
      </c>
      <c r="F41" s="15">
        <v>27.513979148028849</v>
      </c>
      <c r="G41" s="15">
        <v>26.161133947164998</v>
      </c>
      <c r="H41" s="15">
        <v>23.444595040091297</v>
      </c>
      <c r="I41" s="15">
        <v>21.437007585598472</v>
      </c>
      <c r="J41" s="15">
        <v>22.561317036269759</v>
      </c>
      <c r="K41" s="15">
        <v>20.643414859831026</v>
      </c>
      <c r="L41" s="15">
        <v>20.637655958057969</v>
      </c>
    </row>
    <row r="42" spans="1:12" x14ac:dyDescent="0.35">
      <c r="A42" s="70" t="s">
        <v>169</v>
      </c>
      <c r="B42" s="73">
        <v>30</v>
      </c>
      <c r="C42" s="15">
        <v>27.736341315703481</v>
      </c>
      <c r="D42" s="15">
        <v>27.698101448577482</v>
      </c>
      <c r="E42" s="15">
        <v>27.568160797672743</v>
      </c>
      <c r="F42" s="15">
        <v>30.581899597898921</v>
      </c>
      <c r="G42" s="15">
        <v>27.625630097569022</v>
      </c>
      <c r="H42" s="15">
        <v>26.661088693936033</v>
      </c>
      <c r="I42" s="15">
        <v>23.807451939381131</v>
      </c>
      <c r="J42" s="15">
        <v>21.845583630453469</v>
      </c>
      <c r="K42" s="15">
        <v>22.842740980366678</v>
      </c>
      <c r="L42" s="15">
        <v>21.235085969867935</v>
      </c>
    </row>
    <row r="43" spans="1:12" x14ac:dyDescent="0.35">
      <c r="A43" s="70" t="s">
        <v>170</v>
      </c>
      <c r="B43" s="73">
        <v>21</v>
      </c>
      <c r="C43" s="15">
        <v>30.473187509393355</v>
      </c>
      <c r="D43" s="15">
        <v>28.304632216524709</v>
      </c>
      <c r="E43" s="15">
        <v>28.27954038441159</v>
      </c>
      <c r="F43" s="15">
        <v>27.981997820298762</v>
      </c>
      <c r="G43" s="15">
        <v>30.521526800316483</v>
      </c>
      <c r="H43" s="15">
        <v>28.059557865954364</v>
      </c>
      <c r="I43" s="15">
        <v>26.816784235738353</v>
      </c>
      <c r="J43" s="15">
        <v>24.194819289115863</v>
      </c>
      <c r="K43" s="15">
        <v>22.295866026746751</v>
      </c>
      <c r="L43" s="15">
        <v>23.267123968290626</v>
      </c>
    </row>
    <row r="44" spans="1:12" x14ac:dyDescent="0.35">
      <c r="A44" s="70" t="s">
        <v>171</v>
      </c>
      <c r="B44" s="73">
        <v>23</v>
      </c>
      <c r="C44" s="15">
        <v>21.745586403540408</v>
      </c>
      <c r="D44" s="15">
        <v>30.900391417266594</v>
      </c>
      <c r="E44" s="15">
        <v>28.837390374563835</v>
      </c>
      <c r="F44" s="15">
        <v>28.865319858263284</v>
      </c>
      <c r="G44" s="15">
        <v>28.34899114795785</v>
      </c>
      <c r="H44" s="15">
        <v>30.84588756964402</v>
      </c>
      <c r="I44" s="15">
        <v>28.246193563436815</v>
      </c>
      <c r="J44" s="15">
        <v>27.084868790288848</v>
      </c>
      <c r="K44" s="15">
        <v>24.666281385618014</v>
      </c>
      <c r="L44" s="15">
        <v>22.889144437495794</v>
      </c>
    </row>
    <row r="45" spans="1:12" x14ac:dyDescent="0.35">
      <c r="A45" s="70" t="s">
        <v>172</v>
      </c>
      <c r="B45" s="73">
        <v>17</v>
      </c>
      <c r="C45" s="15">
        <v>23.635979144431833</v>
      </c>
      <c r="D45" s="15">
        <v>22.176949984540272</v>
      </c>
      <c r="E45" s="15">
        <v>30.958315412509091</v>
      </c>
      <c r="F45" s="15">
        <v>29.054027170603447</v>
      </c>
      <c r="G45" s="15">
        <v>28.989403930998847</v>
      </c>
      <c r="H45" s="15">
        <v>28.688799321070345</v>
      </c>
      <c r="I45" s="15">
        <v>30.610757174376051</v>
      </c>
      <c r="J45" s="15">
        <v>28.21599156919773</v>
      </c>
      <c r="K45" s="15">
        <v>27.132571380007278</v>
      </c>
      <c r="L45" s="15">
        <v>24.961429843206865</v>
      </c>
    </row>
    <row r="46" spans="1:12" x14ac:dyDescent="0.35">
      <c r="A46" s="70" t="s">
        <v>173</v>
      </c>
      <c r="B46" s="73">
        <v>19</v>
      </c>
      <c r="C46" s="15">
        <v>18.218353388283482</v>
      </c>
      <c r="D46" s="15">
        <v>24.182828682379711</v>
      </c>
      <c r="E46" s="15">
        <v>22.641432115871414</v>
      </c>
      <c r="F46" s="15">
        <v>31.091002156482066</v>
      </c>
      <c r="G46" s="15">
        <v>29.197662751844287</v>
      </c>
      <c r="H46" s="15">
        <v>29.389067860830039</v>
      </c>
      <c r="I46" s="15">
        <v>28.777648498964719</v>
      </c>
      <c r="J46" s="15">
        <v>30.515641629488449</v>
      </c>
      <c r="K46" s="15">
        <v>28.286651452033251</v>
      </c>
      <c r="L46" s="15">
        <v>27.342269046205661</v>
      </c>
    </row>
    <row r="47" spans="1:12" x14ac:dyDescent="0.35">
      <c r="A47" s="70" t="s">
        <v>174</v>
      </c>
      <c r="B47" s="73">
        <v>24</v>
      </c>
      <c r="C47" s="15">
        <v>19.907960635220231</v>
      </c>
      <c r="D47" s="15">
        <v>19.185329564553633</v>
      </c>
      <c r="E47" s="15">
        <v>24.581728273058971</v>
      </c>
      <c r="F47" s="15">
        <v>23.021325876980367</v>
      </c>
      <c r="G47" s="15">
        <v>31.027728595740943</v>
      </c>
      <c r="H47" s="15">
        <v>29.461935849057468</v>
      </c>
      <c r="I47" s="15">
        <v>29.406772212138453</v>
      </c>
      <c r="J47" s="15">
        <v>28.8263049292134</v>
      </c>
      <c r="K47" s="15">
        <v>30.411822259895242</v>
      </c>
      <c r="L47" s="15">
        <v>28.391841103621566</v>
      </c>
    </row>
    <row r="48" spans="1:12" x14ac:dyDescent="0.35">
      <c r="A48" s="70" t="s">
        <v>175</v>
      </c>
      <c r="B48" s="73">
        <v>18</v>
      </c>
      <c r="C48" s="15">
        <v>24.590215769825924</v>
      </c>
      <c r="D48" s="15">
        <v>20.687548843067944</v>
      </c>
      <c r="E48" s="15">
        <v>20.035599946956911</v>
      </c>
      <c r="F48" s="15">
        <v>24.992185896477352</v>
      </c>
      <c r="G48" s="15">
        <v>23.360073679924216</v>
      </c>
      <c r="H48" s="15">
        <v>31.217076474970288</v>
      </c>
      <c r="I48" s="15">
        <v>29.514325284704306</v>
      </c>
      <c r="J48" s="15">
        <v>29.504363245495522</v>
      </c>
      <c r="K48" s="15">
        <v>28.962573783135284</v>
      </c>
      <c r="L48" s="15">
        <v>30.496936037866057</v>
      </c>
    </row>
    <row r="49" spans="1:12" x14ac:dyDescent="0.35">
      <c r="A49" s="70" t="s">
        <v>176</v>
      </c>
      <c r="B49" s="73">
        <v>31</v>
      </c>
      <c r="C49" s="15">
        <v>18.493726333235305</v>
      </c>
      <c r="D49" s="15">
        <v>24.951865795472912</v>
      </c>
      <c r="E49" s="15">
        <v>21.261833562094349</v>
      </c>
      <c r="F49" s="15">
        <v>20.701303626291658</v>
      </c>
      <c r="G49" s="15">
        <v>25.195859540158523</v>
      </c>
      <c r="H49" s="15">
        <v>23.769684548825118</v>
      </c>
      <c r="I49" s="15">
        <v>31.029383352036305</v>
      </c>
      <c r="J49" s="15">
        <v>29.457119737552375</v>
      </c>
      <c r="K49" s="15">
        <v>29.500543708831497</v>
      </c>
      <c r="L49" s="15">
        <v>29.063486708373212</v>
      </c>
    </row>
    <row r="50" spans="1:12" x14ac:dyDescent="0.35">
      <c r="A50" s="70" t="s">
        <v>177</v>
      </c>
      <c r="B50" s="73">
        <v>20</v>
      </c>
      <c r="C50" s="15">
        <v>31.117674252858752</v>
      </c>
      <c r="D50" s="15">
        <v>19.025068774347371</v>
      </c>
      <c r="E50" s="15">
        <v>25.381422849507103</v>
      </c>
      <c r="F50" s="15">
        <v>21.886747656912704</v>
      </c>
      <c r="G50" s="15">
        <v>21.334754913658241</v>
      </c>
      <c r="H50" s="15">
        <v>25.682769945183566</v>
      </c>
      <c r="I50" s="15">
        <v>24.044635936062598</v>
      </c>
      <c r="J50" s="15">
        <v>31.017848343709037</v>
      </c>
      <c r="K50" s="15">
        <v>29.559353071060709</v>
      </c>
      <c r="L50" s="15">
        <v>29.729402676963545</v>
      </c>
    </row>
    <row r="51" spans="1:12" x14ac:dyDescent="0.35">
      <c r="A51" s="70" t="s">
        <v>178</v>
      </c>
      <c r="B51" s="73">
        <v>18</v>
      </c>
      <c r="C51" s="15">
        <v>20.722656371577411</v>
      </c>
      <c r="D51" s="15">
        <v>31.22473442438184</v>
      </c>
      <c r="E51" s="15">
        <v>19.575226690266383</v>
      </c>
      <c r="F51" s="15">
        <v>25.825947109300639</v>
      </c>
      <c r="G51" s="15">
        <v>22.447908319215735</v>
      </c>
      <c r="H51" s="15">
        <v>22.129228816129835</v>
      </c>
      <c r="I51" s="15">
        <v>25.964136760626772</v>
      </c>
      <c r="J51" s="15">
        <v>24.368383425247444</v>
      </c>
      <c r="K51" s="15">
        <v>31.11047871592951</v>
      </c>
      <c r="L51" s="15">
        <v>29.812037873752708</v>
      </c>
    </row>
    <row r="52" spans="1:12" x14ac:dyDescent="0.35">
      <c r="A52" s="70" t="s">
        <v>179</v>
      </c>
      <c r="B52" s="73">
        <v>35</v>
      </c>
      <c r="C52" s="15">
        <v>18.74635566578586</v>
      </c>
      <c r="D52" s="15">
        <v>21.249512610158998</v>
      </c>
      <c r="E52" s="15">
        <v>31.194742393283452</v>
      </c>
      <c r="F52" s="15">
        <v>20.016169479822484</v>
      </c>
      <c r="G52" s="15">
        <v>26.044712619595124</v>
      </c>
      <c r="H52" s="15">
        <v>23.035341329069265</v>
      </c>
      <c r="I52" s="15">
        <v>22.539339937703275</v>
      </c>
      <c r="J52" s="15">
        <v>26.119673044840706</v>
      </c>
      <c r="K52" s="15">
        <v>24.577502957384414</v>
      </c>
      <c r="L52" s="15">
        <v>31.167582939759644</v>
      </c>
    </row>
    <row r="53" spans="1:12" x14ac:dyDescent="0.35">
      <c r="A53" s="70" t="s">
        <v>180</v>
      </c>
      <c r="B53" s="73">
        <v>24</v>
      </c>
      <c r="C53" s="15">
        <v>34.921145803159199</v>
      </c>
      <c r="D53" s="15">
        <v>19.426259816850543</v>
      </c>
      <c r="E53" s="15">
        <v>21.769155978068728</v>
      </c>
      <c r="F53" s="15">
        <v>31.226511761396115</v>
      </c>
      <c r="G53" s="15">
        <v>20.44470573021723</v>
      </c>
      <c r="H53" s="15">
        <v>26.457260748572363</v>
      </c>
      <c r="I53" s="15">
        <v>23.401299083045526</v>
      </c>
      <c r="J53" s="15">
        <v>22.954691926051325</v>
      </c>
      <c r="K53" s="15">
        <v>26.324935401054795</v>
      </c>
      <c r="L53" s="15">
        <v>24.910796921475036</v>
      </c>
    </row>
    <row r="54" spans="1:12" x14ac:dyDescent="0.35">
      <c r="A54" s="70" t="s">
        <v>181</v>
      </c>
      <c r="B54" s="73">
        <v>13</v>
      </c>
      <c r="C54" s="15">
        <v>24.409857140042128</v>
      </c>
      <c r="D54" s="15">
        <v>34.735647521174521</v>
      </c>
      <c r="E54" s="15">
        <v>20.005802925105225</v>
      </c>
      <c r="F54" s="15">
        <v>22.20823075725669</v>
      </c>
      <c r="G54" s="15">
        <v>31.163917697015879</v>
      </c>
      <c r="H54" s="15">
        <v>21.00176621521668</v>
      </c>
      <c r="I54" s="15">
        <v>26.589383600056834</v>
      </c>
      <c r="J54" s="15">
        <v>23.723881784047784</v>
      </c>
      <c r="K54" s="15">
        <v>23.297315528211925</v>
      </c>
      <c r="L54" s="15">
        <v>26.593337071973743</v>
      </c>
    </row>
    <row r="55" spans="1:12" x14ac:dyDescent="0.35">
      <c r="A55" s="70" t="s">
        <v>182</v>
      </c>
      <c r="B55" s="73">
        <v>19</v>
      </c>
      <c r="C55" s="15">
        <v>13.962329887191855</v>
      </c>
      <c r="D55" s="15">
        <v>24.73756987261239</v>
      </c>
      <c r="E55" s="15">
        <v>34.531676199172807</v>
      </c>
      <c r="F55" s="15">
        <v>20.53893430461704</v>
      </c>
      <c r="G55" s="15">
        <v>22.567085670674143</v>
      </c>
      <c r="H55" s="15">
        <v>31.249808626005585</v>
      </c>
      <c r="I55" s="15">
        <v>21.302320133325598</v>
      </c>
      <c r="J55" s="15">
        <v>26.685289075256502</v>
      </c>
      <c r="K55" s="15">
        <v>24.001256811989553</v>
      </c>
      <c r="L55" s="15">
        <v>23.707689072870519</v>
      </c>
    </row>
    <row r="56" spans="1:12" x14ac:dyDescent="0.35">
      <c r="A56" s="70" t="s">
        <v>183</v>
      </c>
      <c r="B56" s="73">
        <v>30</v>
      </c>
      <c r="C56" s="15">
        <v>19.723733872653156</v>
      </c>
      <c r="D56" s="15">
        <v>14.809667570067736</v>
      </c>
      <c r="E56" s="15">
        <v>25.01691007934129</v>
      </c>
      <c r="F56" s="15">
        <v>34.324241442489068</v>
      </c>
      <c r="G56" s="15">
        <v>20.981030688307122</v>
      </c>
      <c r="H56" s="15">
        <v>23.061267798250501</v>
      </c>
      <c r="I56" s="15">
        <v>31.104353316917706</v>
      </c>
      <c r="J56" s="15">
        <v>21.578159405102248</v>
      </c>
      <c r="K56" s="15">
        <v>26.779365041770713</v>
      </c>
      <c r="L56" s="15">
        <v>24.36106432291087</v>
      </c>
    </row>
    <row r="57" spans="1:12" x14ac:dyDescent="0.35">
      <c r="A57" s="70" t="s">
        <v>184</v>
      </c>
      <c r="B57" s="73">
        <v>25</v>
      </c>
      <c r="C57" s="15">
        <v>30.241321721367243</v>
      </c>
      <c r="D57" s="15">
        <v>20.269205678603811</v>
      </c>
      <c r="E57" s="15">
        <v>15.55094883645617</v>
      </c>
      <c r="F57" s="15">
        <v>25.215118785342501</v>
      </c>
      <c r="G57" s="15">
        <v>34.002264774886946</v>
      </c>
      <c r="H57" s="15">
        <v>21.521768904906931</v>
      </c>
      <c r="I57" s="15">
        <v>23.247590927694269</v>
      </c>
      <c r="J57" s="15">
        <v>30.903462214012968</v>
      </c>
      <c r="K57" s="15">
        <v>21.801455439482627</v>
      </c>
      <c r="L57" s="15">
        <v>26.924002015265827</v>
      </c>
    </row>
    <row r="58" spans="1:12" x14ac:dyDescent="0.35">
      <c r="A58" s="70" t="s">
        <v>185</v>
      </c>
      <c r="B58" s="73">
        <v>32</v>
      </c>
      <c r="C58" s="15">
        <v>24.797974132646008</v>
      </c>
      <c r="D58" s="15">
        <v>30.352670030095432</v>
      </c>
      <c r="E58" s="15">
        <v>20.746505868754149</v>
      </c>
      <c r="F58" s="15">
        <v>16.211466087185695</v>
      </c>
      <c r="G58" s="15">
        <v>25.35520124403142</v>
      </c>
      <c r="H58" s="15">
        <v>33.840944393223353</v>
      </c>
      <c r="I58" s="15">
        <v>21.786660854365913</v>
      </c>
      <c r="J58" s="15">
        <v>23.401895789817839</v>
      </c>
      <c r="K58" s="15">
        <v>30.70826778080178</v>
      </c>
      <c r="L58" s="15">
        <v>22.09908257713353</v>
      </c>
    </row>
    <row r="59" spans="1:12" x14ac:dyDescent="0.35">
      <c r="A59" s="70" t="s">
        <v>186</v>
      </c>
      <c r="B59" s="73">
        <v>38</v>
      </c>
      <c r="C59" s="15">
        <v>32.072866413824784</v>
      </c>
      <c r="D59" s="15">
        <v>24.629072364448948</v>
      </c>
      <c r="E59" s="15">
        <v>30.458984576396762</v>
      </c>
      <c r="F59" s="15">
        <v>21.154357495399559</v>
      </c>
      <c r="G59" s="15">
        <v>16.793461136910636</v>
      </c>
      <c r="H59" s="15">
        <v>25.624487771180689</v>
      </c>
      <c r="I59" s="15">
        <v>33.46927447980876</v>
      </c>
      <c r="J59" s="15">
        <v>22.002569629403066</v>
      </c>
      <c r="K59" s="15">
        <v>23.537756906432165</v>
      </c>
      <c r="L59" s="15">
        <v>30.665050389770336</v>
      </c>
    </row>
    <row r="60" spans="1:12" x14ac:dyDescent="0.35">
      <c r="A60" s="70" t="s">
        <v>187</v>
      </c>
      <c r="B60" s="73">
        <v>33</v>
      </c>
      <c r="C60" s="15">
        <v>37.785157117643521</v>
      </c>
      <c r="D60" s="15">
        <v>31.997761937462418</v>
      </c>
      <c r="E60" s="15">
        <v>24.494092031202388</v>
      </c>
      <c r="F60" s="15">
        <v>30.464550024109499</v>
      </c>
      <c r="G60" s="15">
        <v>21.461210624704783</v>
      </c>
      <c r="H60" s="15">
        <v>17.459639639740999</v>
      </c>
      <c r="I60" s="15">
        <v>25.62539179148062</v>
      </c>
      <c r="J60" s="15">
        <v>33.072597237530886</v>
      </c>
      <c r="K60" s="15">
        <v>22.173497623480152</v>
      </c>
      <c r="L60" s="15">
        <v>23.72852879900206</v>
      </c>
    </row>
    <row r="61" spans="1:12" x14ac:dyDescent="0.35">
      <c r="A61" s="70" t="s">
        <v>188</v>
      </c>
      <c r="B61" s="73">
        <v>39</v>
      </c>
      <c r="C61" s="15">
        <v>32.641178721868158</v>
      </c>
      <c r="D61" s="15">
        <v>37.372179764500551</v>
      </c>
      <c r="E61" s="15">
        <v>31.803170305206049</v>
      </c>
      <c r="F61" s="15">
        <v>24.316442630642712</v>
      </c>
      <c r="G61" s="15">
        <v>30.31333576683058</v>
      </c>
      <c r="H61" s="15">
        <v>21.817541678951006</v>
      </c>
      <c r="I61" s="15">
        <v>17.813837384208693</v>
      </c>
      <c r="J61" s="15">
        <v>25.535591819999521</v>
      </c>
      <c r="K61" s="15">
        <v>32.611039726128666</v>
      </c>
      <c r="L61" s="15">
        <v>22.352393387402788</v>
      </c>
    </row>
    <row r="62" spans="1:12" x14ac:dyDescent="0.35">
      <c r="A62" s="70" t="s">
        <v>189</v>
      </c>
      <c r="B62" s="73">
        <v>29</v>
      </c>
      <c r="C62" s="15">
        <v>38.911719973352589</v>
      </c>
      <c r="D62" s="15">
        <v>32.35142053106906</v>
      </c>
      <c r="E62" s="15">
        <v>37.066760929389751</v>
      </c>
      <c r="F62" s="15">
        <v>31.681525796295393</v>
      </c>
      <c r="G62" s="15">
        <v>24.249823956094701</v>
      </c>
      <c r="H62" s="15">
        <v>30.383649055360319</v>
      </c>
      <c r="I62" s="15">
        <v>22.004586853495983</v>
      </c>
      <c r="J62" s="15">
        <v>18.183733015321835</v>
      </c>
      <c r="K62" s="15">
        <v>25.520324596507091</v>
      </c>
      <c r="L62" s="15">
        <v>32.424719181838427</v>
      </c>
    </row>
    <row r="63" spans="1:12" x14ac:dyDescent="0.35">
      <c r="A63" s="70" t="s">
        <v>190</v>
      </c>
      <c r="B63" s="73">
        <v>41</v>
      </c>
      <c r="C63" s="15">
        <v>29.260878674000462</v>
      </c>
      <c r="D63" s="15">
        <v>38.527491829405974</v>
      </c>
      <c r="E63" s="15">
        <v>31.961162289355777</v>
      </c>
      <c r="F63" s="15">
        <v>36.609484966632117</v>
      </c>
      <c r="G63" s="15">
        <v>31.395035900158607</v>
      </c>
      <c r="H63" s="15">
        <v>24.23229100820506</v>
      </c>
      <c r="I63" s="15">
        <v>30.112196091623211</v>
      </c>
      <c r="J63" s="15">
        <v>22.072501330278811</v>
      </c>
      <c r="K63" s="15">
        <v>18.436190621200147</v>
      </c>
      <c r="L63" s="15">
        <v>25.502981475326528</v>
      </c>
    </row>
    <row r="64" spans="1:12" x14ac:dyDescent="0.35">
      <c r="A64" s="70" t="s">
        <v>191</v>
      </c>
      <c r="B64" s="73">
        <v>31</v>
      </c>
      <c r="C64" s="15">
        <v>40.745424561629569</v>
      </c>
      <c r="D64" s="15">
        <v>29.4700898385342</v>
      </c>
      <c r="E64" s="15">
        <v>38.251378803911308</v>
      </c>
      <c r="F64" s="15">
        <v>31.659144706461277</v>
      </c>
      <c r="G64" s="15">
        <v>36.212179614406018</v>
      </c>
      <c r="H64" s="15">
        <v>31.284985343427614</v>
      </c>
      <c r="I64" s="15">
        <v>24.113345729662921</v>
      </c>
      <c r="J64" s="15">
        <v>29.902778934890268</v>
      </c>
      <c r="K64" s="15">
        <v>22.177669493932932</v>
      </c>
      <c r="L64" s="15">
        <v>18.773887147696726</v>
      </c>
    </row>
    <row r="65" spans="1:12" x14ac:dyDescent="0.35">
      <c r="A65" s="70" t="s">
        <v>192</v>
      </c>
      <c r="B65" s="73">
        <v>37</v>
      </c>
      <c r="C65" s="15">
        <v>30.89620690980265</v>
      </c>
      <c r="D65" s="15">
        <v>40.142553518375955</v>
      </c>
      <c r="E65" s="15">
        <v>29.40161060428354</v>
      </c>
      <c r="F65" s="15">
        <v>37.6151078167576</v>
      </c>
      <c r="G65" s="15">
        <v>31.108204709743998</v>
      </c>
      <c r="H65" s="15">
        <v>35.656026919871543</v>
      </c>
      <c r="I65" s="15">
        <v>30.744664435072437</v>
      </c>
      <c r="J65" s="15">
        <v>23.801839272248962</v>
      </c>
      <c r="K65" s="15">
        <v>29.454526019089506</v>
      </c>
      <c r="L65" s="15">
        <v>22.175408136325743</v>
      </c>
    </row>
    <row r="66" spans="1:12" x14ac:dyDescent="0.35">
      <c r="A66" s="70" t="s">
        <v>193</v>
      </c>
      <c r="B66" s="73">
        <v>25</v>
      </c>
      <c r="C66" s="15">
        <v>36.466911049518686</v>
      </c>
      <c r="D66" s="15">
        <v>30.739103210230883</v>
      </c>
      <c r="E66" s="15">
        <v>39.598288769842185</v>
      </c>
      <c r="F66" s="15">
        <v>29.320108519258476</v>
      </c>
      <c r="G66" s="15">
        <v>37.026798140799066</v>
      </c>
      <c r="H66" s="15">
        <v>30.727017327037988</v>
      </c>
      <c r="I66" s="15">
        <v>34.982985852470854</v>
      </c>
      <c r="J66" s="15">
        <v>30.246170754900721</v>
      </c>
      <c r="K66" s="15">
        <v>23.538119912837047</v>
      </c>
      <c r="L66" s="15">
        <v>29.171214998915168</v>
      </c>
    </row>
    <row r="67" spans="1:12" x14ac:dyDescent="0.35">
      <c r="A67" s="70" t="s">
        <v>194</v>
      </c>
      <c r="B67" s="73">
        <v>25</v>
      </c>
      <c r="C67" s="15">
        <v>24.922619766888683</v>
      </c>
      <c r="D67" s="15">
        <v>35.950503393873518</v>
      </c>
      <c r="E67" s="15">
        <v>30.601913264099302</v>
      </c>
      <c r="F67" s="15">
        <v>39.063326851107604</v>
      </c>
      <c r="G67" s="15">
        <v>29.209103023641234</v>
      </c>
      <c r="H67" s="15">
        <v>36.561809399415218</v>
      </c>
      <c r="I67" s="15">
        <v>30.241275989010408</v>
      </c>
      <c r="J67" s="15">
        <v>34.364851689630207</v>
      </c>
      <c r="K67" s="15">
        <v>29.798398526863838</v>
      </c>
      <c r="L67" s="15">
        <v>23.411275942783533</v>
      </c>
    </row>
    <row r="68" spans="1:12" x14ac:dyDescent="0.35">
      <c r="A68" s="70" t="s">
        <v>195</v>
      </c>
      <c r="B68" s="73">
        <v>26</v>
      </c>
      <c r="C68" s="15">
        <v>25.011250213430909</v>
      </c>
      <c r="D68" s="15">
        <v>24.691089064730289</v>
      </c>
      <c r="E68" s="15">
        <v>35.282124464259397</v>
      </c>
      <c r="F68" s="15">
        <v>30.255076059149918</v>
      </c>
      <c r="G68" s="15">
        <v>38.340522798602471</v>
      </c>
      <c r="H68" s="15">
        <v>28.990228877808356</v>
      </c>
      <c r="I68" s="15">
        <v>35.736841435942175</v>
      </c>
      <c r="J68" s="15">
        <v>29.618098233785965</v>
      </c>
      <c r="K68" s="15">
        <v>33.626382648056286</v>
      </c>
      <c r="L68" s="15">
        <v>29.342384435976353</v>
      </c>
    </row>
    <row r="69" spans="1:12" x14ac:dyDescent="0.35">
      <c r="A69" s="70" t="s">
        <v>196</v>
      </c>
      <c r="B69" s="73">
        <v>18</v>
      </c>
      <c r="C69" s="15">
        <v>25.868992230376108</v>
      </c>
      <c r="D69" s="15">
        <v>24.922536399203111</v>
      </c>
      <c r="E69" s="15">
        <v>24.481818782237486</v>
      </c>
      <c r="F69" s="15">
        <v>34.603192138746621</v>
      </c>
      <c r="G69" s="15">
        <v>29.852949575417639</v>
      </c>
      <c r="H69" s="15">
        <v>37.656940462233294</v>
      </c>
      <c r="I69" s="15">
        <v>28.594849842249836</v>
      </c>
      <c r="J69" s="15">
        <v>34.911201420697545</v>
      </c>
      <c r="K69" s="15">
        <v>28.997590258946794</v>
      </c>
      <c r="L69" s="15">
        <v>33.018907893937126</v>
      </c>
    </row>
    <row r="70" spans="1:12" x14ac:dyDescent="0.35">
      <c r="A70" s="70" t="s">
        <v>197</v>
      </c>
      <c r="B70" s="73">
        <v>21</v>
      </c>
      <c r="C70" s="15">
        <v>17.990653039019438</v>
      </c>
      <c r="D70" s="15">
        <v>25.608877891571716</v>
      </c>
      <c r="E70" s="15">
        <v>24.758094942946517</v>
      </c>
      <c r="F70" s="15">
        <v>24.175365280331643</v>
      </c>
      <c r="G70" s="15">
        <v>33.805881138389822</v>
      </c>
      <c r="H70" s="15">
        <v>29.454514814630848</v>
      </c>
      <c r="I70" s="15">
        <v>36.779504490141612</v>
      </c>
      <c r="J70" s="15">
        <v>28.089870492343383</v>
      </c>
      <c r="K70" s="15">
        <v>34.022783016965434</v>
      </c>
      <c r="L70" s="15">
        <v>28.467850660302894</v>
      </c>
    </row>
    <row r="71" spans="1:12" x14ac:dyDescent="0.35">
      <c r="A71" s="70" t="s">
        <v>198</v>
      </c>
      <c r="B71" s="73">
        <v>30</v>
      </c>
      <c r="C71" s="15">
        <v>20.727386118499307</v>
      </c>
      <c r="D71" s="15">
        <v>17.896614670874126</v>
      </c>
      <c r="E71" s="15">
        <v>25.320048064997312</v>
      </c>
      <c r="F71" s="15">
        <v>24.485399266253552</v>
      </c>
      <c r="G71" s="15">
        <v>23.820048726309075</v>
      </c>
      <c r="H71" s="15">
        <v>33.06572558065438</v>
      </c>
      <c r="I71" s="15">
        <v>28.849455747619999</v>
      </c>
      <c r="J71" s="15">
        <v>35.836546797421128</v>
      </c>
      <c r="K71" s="15">
        <v>27.562129002738995</v>
      </c>
      <c r="L71" s="15">
        <v>33.277125686862746</v>
      </c>
    </row>
    <row r="72" spans="1:12" x14ac:dyDescent="0.35">
      <c r="A72" s="70" t="s">
        <v>199</v>
      </c>
      <c r="B72" s="73">
        <v>24</v>
      </c>
      <c r="C72" s="15">
        <v>29.326531393983363</v>
      </c>
      <c r="D72" s="15">
        <v>20.335838282978795</v>
      </c>
      <c r="E72" s="15">
        <v>17.742061827293441</v>
      </c>
      <c r="F72" s="15">
        <v>24.860596994899844</v>
      </c>
      <c r="G72" s="15">
        <v>24.082538212478486</v>
      </c>
      <c r="H72" s="15">
        <v>23.464826235205464</v>
      </c>
      <c r="I72" s="15">
        <v>32.062649945549033</v>
      </c>
      <c r="J72" s="15">
        <v>28.12647839695062</v>
      </c>
      <c r="K72" s="15">
        <v>34.803069539694114</v>
      </c>
      <c r="L72" s="15">
        <v>27.053512960987021</v>
      </c>
    </row>
    <row r="73" spans="1:12" x14ac:dyDescent="0.35">
      <c r="A73" s="70" t="s">
        <v>200</v>
      </c>
      <c r="B73" s="73">
        <v>26</v>
      </c>
      <c r="C73" s="15">
        <v>23.51483902528728</v>
      </c>
      <c r="D73" s="15">
        <v>28.704194700499865</v>
      </c>
      <c r="E73" s="15">
        <v>20.090953640191604</v>
      </c>
      <c r="F73" s="15">
        <v>17.578228151707371</v>
      </c>
      <c r="G73" s="15">
        <v>24.452622877191708</v>
      </c>
      <c r="H73" s="15">
        <v>23.828438292246062</v>
      </c>
      <c r="I73" s="15">
        <v>23.014242041866673</v>
      </c>
      <c r="J73" s="15">
        <v>31.179539530423671</v>
      </c>
      <c r="K73" s="15">
        <v>27.489353312287321</v>
      </c>
      <c r="L73" s="15">
        <v>34.025742556337107</v>
      </c>
    </row>
    <row r="74" spans="1:12" x14ac:dyDescent="0.35">
      <c r="A74" s="70" t="s">
        <v>201</v>
      </c>
      <c r="B74" s="73">
        <v>19</v>
      </c>
      <c r="C74" s="15">
        <v>25.44858668759607</v>
      </c>
      <c r="D74" s="15">
        <v>22.951396465339744</v>
      </c>
      <c r="E74" s="15">
        <v>28.076668478740064</v>
      </c>
      <c r="F74" s="15">
        <v>19.70498048615406</v>
      </c>
      <c r="G74" s="15">
        <v>17.341500674574906</v>
      </c>
      <c r="H74" s="15">
        <v>24.0645491801635</v>
      </c>
      <c r="I74" s="15">
        <v>23.342067937060364</v>
      </c>
      <c r="J74" s="15">
        <v>22.499931646289738</v>
      </c>
      <c r="K74" s="15">
        <v>30.225452736153169</v>
      </c>
      <c r="L74" s="15">
        <v>26.936627766410343</v>
      </c>
    </row>
    <row r="75" spans="1:12" x14ac:dyDescent="0.35">
      <c r="A75" s="70" t="s">
        <v>202</v>
      </c>
      <c r="B75" s="73">
        <v>26</v>
      </c>
      <c r="C75" s="15">
        <v>18.810126390418656</v>
      </c>
      <c r="D75" s="15">
        <v>24.842065278624933</v>
      </c>
      <c r="E75" s="15">
        <v>22.447174052011658</v>
      </c>
      <c r="F75" s="15">
        <v>27.364908808643133</v>
      </c>
      <c r="G75" s="15">
        <v>19.339768586527075</v>
      </c>
      <c r="H75" s="15">
        <v>17.190843695469468</v>
      </c>
      <c r="I75" s="15">
        <v>23.479382467908934</v>
      </c>
      <c r="J75" s="15">
        <v>22.826722727924707</v>
      </c>
      <c r="K75" s="15">
        <v>21.986884506090448</v>
      </c>
      <c r="L75" s="15">
        <v>29.462378135386039</v>
      </c>
    </row>
    <row r="76" spans="1:12" x14ac:dyDescent="0.35">
      <c r="A76" s="70" t="s">
        <v>203</v>
      </c>
      <c r="B76" s="73">
        <v>22</v>
      </c>
      <c r="C76" s="15">
        <v>25.438004918111776</v>
      </c>
      <c r="D76" s="15">
        <v>18.495174829064926</v>
      </c>
      <c r="E76" s="15">
        <v>24.223166809607751</v>
      </c>
      <c r="F76" s="15">
        <v>21.818635910920403</v>
      </c>
      <c r="G76" s="15">
        <v>26.585073178789383</v>
      </c>
      <c r="H76" s="15">
        <v>18.998494740992761</v>
      </c>
      <c r="I76" s="15">
        <v>16.81344086170181</v>
      </c>
      <c r="J76" s="15">
        <v>22.825248838335742</v>
      </c>
      <c r="K76" s="15">
        <v>22.256414581384991</v>
      </c>
      <c r="L76" s="15">
        <v>21.529983292787481</v>
      </c>
    </row>
    <row r="77" spans="1:12" x14ac:dyDescent="0.35">
      <c r="A77" s="70" t="s">
        <v>204</v>
      </c>
      <c r="B77" s="73">
        <v>19</v>
      </c>
      <c r="C77" s="15">
        <v>21.542945605390582</v>
      </c>
      <c r="D77" s="15">
        <v>24.751689398033484</v>
      </c>
      <c r="E77" s="15">
        <v>18.154418392918071</v>
      </c>
      <c r="F77" s="15">
        <v>23.474222610865816</v>
      </c>
      <c r="G77" s="15">
        <v>21.116336312192175</v>
      </c>
      <c r="H77" s="15">
        <v>25.827222864556152</v>
      </c>
      <c r="I77" s="15">
        <v>18.453489961448891</v>
      </c>
      <c r="J77" s="15">
        <v>16.372874778740215</v>
      </c>
      <c r="K77" s="15">
        <v>22.121016150411307</v>
      </c>
      <c r="L77" s="15">
        <v>21.735474973974739</v>
      </c>
    </row>
    <row r="78" spans="1:12" x14ac:dyDescent="0.35">
      <c r="A78" s="70" t="s">
        <v>205</v>
      </c>
      <c r="B78" s="73">
        <v>19</v>
      </c>
      <c r="C78" s="15">
        <v>18.653015220717329</v>
      </c>
      <c r="D78" s="15">
        <v>21.052861883577059</v>
      </c>
      <c r="E78" s="15">
        <v>24.131459993901039</v>
      </c>
      <c r="F78" s="15">
        <v>17.752987355598385</v>
      </c>
      <c r="G78" s="15">
        <v>22.729895502533537</v>
      </c>
      <c r="H78" s="15">
        <v>20.544062162718109</v>
      </c>
      <c r="I78" s="15">
        <v>24.923728879882681</v>
      </c>
      <c r="J78" s="15">
        <v>17.92288070518174</v>
      </c>
      <c r="K78" s="15">
        <v>15.949414024014297</v>
      </c>
      <c r="L78" s="15">
        <v>21.560252129233163</v>
      </c>
    </row>
    <row r="79" spans="1:12" x14ac:dyDescent="0.35">
      <c r="A79" s="70" t="s">
        <v>206</v>
      </c>
      <c r="B79" s="73">
        <v>17</v>
      </c>
      <c r="C79" s="15">
        <v>18.572246090537586</v>
      </c>
      <c r="D79" s="15">
        <v>18.231407241238561</v>
      </c>
      <c r="E79" s="15">
        <v>20.548465167813944</v>
      </c>
      <c r="F79" s="15">
        <v>23.387045542920141</v>
      </c>
      <c r="G79" s="15">
        <v>17.300644067150831</v>
      </c>
      <c r="H79" s="15">
        <v>22.062882307217389</v>
      </c>
      <c r="I79" s="15">
        <v>19.783544818350073</v>
      </c>
      <c r="J79" s="15">
        <v>24.007786393940371</v>
      </c>
      <c r="K79" s="15">
        <v>17.376093545137447</v>
      </c>
      <c r="L79" s="15">
        <v>15.574550804408911</v>
      </c>
    </row>
    <row r="80" spans="1:12" x14ac:dyDescent="0.35">
      <c r="A80" s="70" t="s">
        <v>207</v>
      </c>
      <c r="B80" s="73">
        <v>10</v>
      </c>
      <c r="C80" s="15">
        <v>16.607448768485686</v>
      </c>
      <c r="D80" s="15">
        <v>18.063467530181597</v>
      </c>
      <c r="E80" s="15">
        <v>17.838516792450619</v>
      </c>
      <c r="F80" s="15">
        <v>19.922672629009917</v>
      </c>
      <c r="G80" s="15">
        <v>22.598006275326881</v>
      </c>
      <c r="H80" s="15">
        <v>16.930262800487778</v>
      </c>
      <c r="I80" s="15">
        <v>21.225814207502417</v>
      </c>
      <c r="J80" s="15">
        <v>19.014235687022119</v>
      </c>
      <c r="K80" s="15">
        <v>23.097720030510843</v>
      </c>
      <c r="L80" s="15">
        <v>16.896470653346501</v>
      </c>
    </row>
    <row r="81" spans="1:12" x14ac:dyDescent="0.35">
      <c r="A81" s="70" t="s">
        <v>208</v>
      </c>
      <c r="B81" s="73">
        <v>25</v>
      </c>
      <c r="C81" s="15">
        <v>9.9470115188586021</v>
      </c>
      <c r="D81" s="15">
        <v>16.116966328267811</v>
      </c>
      <c r="E81" s="15">
        <v>17.56425328351591</v>
      </c>
      <c r="F81" s="15">
        <v>17.297829778414108</v>
      </c>
      <c r="G81" s="15">
        <v>19.218510947010834</v>
      </c>
      <c r="H81" s="15">
        <v>21.848758805416132</v>
      </c>
      <c r="I81" s="15">
        <v>16.361075525672703</v>
      </c>
      <c r="J81" s="15">
        <v>20.343164216350132</v>
      </c>
      <c r="K81" s="15">
        <v>18.227305824111063</v>
      </c>
      <c r="L81" s="15">
        <v>22.244351753735458</v>
      </c>
    </row>
    <row r="82" spans="1:12" x14ac:dyDescent="0.35">
      <c r="A82" s="70" t="s">
        <v>209</v>
      </c>
      <c r="B82" s="73">
        <v>16</v>
      </c>
      <c r="C82" s="15">
        <v>24.105568275552368</v>
      </c>
      <c r="D82" s="15">
        <v>9.8374807675258964</v>
      </c>
      <c r="E82" s="15">
        <v>15.687756330368584</v>
      </c>
      <c r="F82" s="15">
        <v>16.954727107938201</v>
      </c>
      <c r="G82" s="15">
        <v>16.734670124332343</v>
      </c>
      <c r="H82" s="15">
        <v>18.613516646978955</v>
      </c>
      <c r="I82" s="15">
        <v>20.96764545393372</v>
      </c>
      <c r="J82" s="15">
        <v>15.788618819813689</v>
      </c>
      <c r="K82" s="15">
        <v>19.489050016334478</v>
      </c>
      <c r="L82" s="15">
        <v>17.541786907322724</v>
      </c>
    </row>
    <row r="83" spans="1:12" x14ac:dyDescent="0.35">
      <c r="A83" s="70" t="s">
        <v>210</v>
      </c>
      <c r="B83" s="73">
        <v>16</v>
      </c>
      <c r="C83" s="15">
        <v>15.522681807081128</v>
      </c>
      <c r="D83" s="15">
        <v>23.179462831952716</v>
      </c>
      <c r="E83" s="15">
        <v>9.8079547728880438</v>
      </c>
      <c r="F83" s="15">
        <v>15.127542296832519</v>
      </c>
      <c r="G83" s="15">
        <v>16.321752590538047</v>
      </c>
      <c r="H83" s="15">
        <v>16.268449489310662</v>
      </c>
      <c r="I83" s="15">
        <v>17.878888471029299</v>
      </c>
      <c r="J83" s="15">
        <v>20.095619049053525</v>
      </c>
      <c r="K83" s="15">
        <v>15.218539784752311</v>
      </c>
      <c r="L83" s="15">
        <v>18.727675500171234</v>
      </c>
    </row>
    <row r="84" spans="1:12" x14ac:dyDescent="0.35">
      <c r="A84" s="70" t="s">
        <v>211</v>
      </c>
      <c r="B84" s="73">
        <v>20</v>
      </c>
      <c r="C84" s="15">
        <v>15.471071981177381</v>
      </c>
      <c r="D84" s="15">
        <v>14.979015671075485</v>
      </c>
      <c r="E84" s="15">
        <v>22.328850483015408</v>
      </c>
      <c r="F84" s="15">
        <v>9.5964761195481465</v>
      </c>
      <c r="G84" s="15">
        <v>14.522503093089568</v>
      </c>
      <c r="H84" s="15">
        <v>15.772968293136007</v>
      </c>
      <c r="I84" s="15">
        <v>15.647620964850985</v>
      </c>
      <c r="J84" s="15">
        <v>17.118478857693233</v>
      </c>
      <c r="K84" s="15">
        <v>19.223022557569347</v>
      </c>
      <c r="L84" s="15">
        <v>14.681489539829451</v>
      </c>
    </row>
    <row r="85" spans="1:12" x14ac:dyDescent="0.35">
      <c r="A85" s="70" t="s">
        <v>212</v>
      </c>
      <c r="B85" s="73">
        <v>14</v>
      </c>
      <c r="C85" s="15">
        <v>19.152290058356105</v>
      </c>
      <c r="D85" s="15">
        <v>14.909558162405062</v>
      </c>
      <c r="E85" s="15">
        <v>14.562987164969883</v>
      </c>
      <c r="F85" s="15">
        <v>21.342830940474297</v>
      </c>
      <c r="G85" s="15">
        <v>9.3606867229506125</v>
      </c>
      <c r="H85" s="15">
        <v>14.05099064330194</v>
      </c>
      <c r="I85" s="15">
        <v>15.135759303905699</v>
      </c>
      <c r="J85" s="15">
        <v>15.046108055231654</v>
      </c>
      <c r="K85" s="15">
        <v>16.407373775489813</v>
      </c>
      <c r="L85" s="15">
        <v>18.452461943432318</v>
      </c>
    </row>
    <row r="86" spans="1:12" x14ac:dyDescent="0.35">
      <c r="A86" s="70" t="s">
        <v>213</v>
      </c>
      <c r="B86" s="73">
        <v>14</v>
      </c>
      <c r="C86" s="15">
        <v>13.447777723320765</v>
      </c>
      <c r="D86" s="15">
        <v>18.241542456368467</v>
      </c>
      <c r="E86" s="15">
        <v>14.465684467806167</v>
      </c>
      <c r="F86" s="15">
        <v>13.96727968798</v>
      </c>
      <c r="G86" s="15">
        <v>20.333346186995925</v>
      </c>
      <c r="H86" s="15">
        <v>9.2087636679596834</v>
      </c>
      <c r="I86" s="15">
        <v>13.460656519110332</v>
      </c>
      <c r="J86" s="15">
        <v>14.48459921912861</v>
      </c>
      <c r="K86" s="15">
        <v>14.43357187525273</v>
      </c>
      <c r="L86" s="15">
        <v>15.733106156392287</v>
      </c>
    </row>
    <row r="87" spans="1:12" x14ac:dyDescent="0.35">
      <c r="A87" s="70" t="s">
        <v>214</v>
      </c>
      <c r="B87" s="73">
        <v>19</v>
      </c>
      <c r="C87" s="15">
        <v>13.418828056723507</v>
      </c>
      <c r="D87" s="15">
        <v>12.85593131446308</v>
      </c>
      <c r="E87" s="15">
        <v>17.452298523308169</v>
      </c>
      <c r="F87" s="15">
        <v>13.829110835867338</v>
      </c>
      <c r="G87" s="15">
        <v>13.338517639410634</v>
      </c>
      <c r="H87" s="15">
        <v>19.433898799397728</v>
      </c>
      <c r="I87" s="15">
        <v>8.9230985702231784</v>
      </c>
      <c r="J87" s="15">
        <v>12.861409489939311</v>
      </c>
      <c r="K87" s="15">
        <v>13.81836114555964</v>
      </c>
      <c r="L87" s="15">
        <v>13.839502739809141</v>
      </c>
    </row>
    <row r="88" spans="1:12" x14ac:dyDescent="0.35">
      <c r="A88" s="70" t="s">
        <v>215</v>
      </c>
      <c r="B88" s="73">
        <v>14</v>
      </c>
      <c r="C88" s="15">
        <v>17.999553248614589</v>
      </c>
      <c r="D88" s="15">
        <v>12.838337450180424</v>
      </c>
      <c r="E88" s="15">
        <v>12.439502037562084</v>
      </c>
      <c r="F88" s="15">
        <v>16.524568771757817</v>
      </c>
      <c r="G88" s="15">
        <v>13.18967074066723</v>
      </c>
      <c r="H88" s="15">
        <v>12.84966718959085</v>
      </c>
      <c r="I88" s="15">
        <v>18.456465195547889</v>
      </c>
      <c r="J88" s="15">
        <v>8.6434107525336401</v>
      </c>
      <c r="K88" s="15">
        <v>12.295251974389098</v>
      </c>
      <c r="L88" s="15">
        <v>13.228729406561719</v>
      </c>
    </row>
    <row r="89" spans="1:12" x14ac:dyDescent="0.35">
      <c r="A89" s="70" t="s">
        <v>216</v>
      </c>
      <c r="B89" s="73">
        <v>14</v>
      </c>
      <c r="C89" s="15">
        <v>13.288032561354482</v>
      </c>
      <c r="D89" s="15">
        <v>16.943148483930255</v>
      </c>
      <c r="E89" s="15">
        <v>12.397144577337764</v>
      </c>
      <c r="F89" s="15">
        <v>11.790439431074557</v>
      </c>
      <c r="G89" s="15">
        <v>15.541842556070366</v>
      </c>
      <c r="H89" s="15">
        <v>12.646074243315251</v>
      </c>
      <c r="I89" s="15">
        <v>12.237207477521057</v>
      </c>
      <c r="J89" s="15">
        <v>17.463955451513637</v>
      </c>
      <c r="K89" s="15">
        <v>8.3402978359986335</v>
      </c>
      <c r="L89" s="15">
        <v>11.74568232881882</v>
      </c>
    </row>
    <row r="90" spans="1:12" x14ac:dyDescent="0.35">
      <c r="A90" s="70" t="s">
        <v>217</v>
      </c>
      <c r="B90" s="73">
        <v>9</v>
      </c>
      <c r="C90" s="15">
        <v>13.086683405261651</v>
      </c>
      <c r="D90" s="15">
        <v>12.532875340205406</v>
      </c>
      <c r="E90" s="15">
        <v>16.027126736985448</v>
      </c>
      <c r="F90" s="15">
        <v>11.718056073497333</v>
      </c>
      <c r="G90" s="15">
        <v>11.108857311706837</v>
      </c>
      <c r="H90" s="15">
        <v>14.635578267583492</v>
      </c>
      <c r="I90" s="15">
        <v>11.975857962297685</v>
      </c>
      <c r="J90" s="15">
        <v>11.605535508803667</v>
      </c>
      <c r="K90" s="15">
        <v>16.462762257182327</v>
      </c>
      <c r="L90" s="15">
        <v>8.0300493011840572</v>
      </c>
    </row>
    <row r="91" spans="1:12" x14ac:dyDescent="0.35">
      <c r="A91" s="70" t="s">
        <v>218</v>
      </c>
      <c r="B91" s="73">
        <v>44</v>
      </c>
      <c r="C91" s="15">
        <v>46.184142345638108</v>
      </c>
      <c r="D91" s="15">
        <v>52.374197693957633</v>
      </c>
      <c r="E91" s="15">
        <v>60.084164610345901</v>
      </c>
      <c r="F91" s="15">
        <v>67.692815994303757</v>
      </c>
      <c r="G91" s="15">
        <v>70.676371054631943</v>
      </c>
      <c r="H91" s="15">
        <v>73.484820678099069</v>
      </c>
      <c r="I91" s="15">
        <v>78.779096892996691</v>
      </c>
      <c r="J91" s="15">
        <v>81.168418487799642</v>
      </c>
      <c r="K91" s="15">
        <v>82.988843576483234</v>
      </c>
      <c r="L91" s="15">
        <v>89.195460036179028</v>
      </c>
    </row>
    <row r="92" spans="1:12" x14ac:dyDescent="0.35">
      <c r="A92" s="70" t="s">
        <v>3</v>
      </c>
      <c r="B92" s="71">
        <v>1956</v>
      </c>
      <c r="C92" s="71">
        <v>1967.876753429337</v>
      </c>
      <c r="D92" s="71">
        <v>1974.7001601473289</v>
      </c>
      <c r="E92" s="71">
        <v>1984.000238947039</v>
      </c>
      <c r="F92" s="71">
        <v>1984.9023717588932</v>
      </c>
      <c r="G92" s="71">
        <v>1978.4468023326729</v>
      </c>
      <c r="H92" s="71">
        <v>1995.7208561530456</v>
      </c>
      <c r="I92" s="71">
        <v>1981.6323759079546</v>
      </c>
      <c r="J92" s="71">
        <v>1968.0936612656126</v>
      </c>
      <c r="K92" s="71">
        <v>1956.0427431952526</v>
      </c>
      <c r="L92" s="71">
        <v>1952.4548024334674</v>
      </c>
    </row>
    <row r="93" spans="1:12" x14ac:dyDescent="0.35">
      <c r="A93" s="72" t="s">
        <v>219</v>
      </c>
      <c r="B93" s="66"/>
    </row>
    <row r="94" spans="1:12" x14ac:dyDescent="0.35">
      <c r="A94" s="72" t="s">
        <v>223</v>
      </c>
      <c r="B94" s="66"/>
    </row>
    <row r="97" spans="10:19" x14ac:dyDescent="0.35">
      <c r="J97" s="15"/>
      <c r="K97" s="15"/>
      <c r="L97" s="15"/>
      <c r="M97" s="15"/>
      <c r="N97" s="15"/>
      <c r="O97" s="15"/>
      <c r="P97" s="15"/>
      <c r="Q97" s="15"/>
      <c r="R97" s="15"/>
      <c r="S97" s="15"/>
    </row>
    <row r="98" spans="10:19" x14ac:dyDescent="0.35">
      <c r="J98" s="15"/>
      <c r="K98" s="15"/>
      <c r="L98" s="15"/>
      <c r="M98" s="15"/>
      <c r="N98" s="15"/>
      <c r="O98" s="15"/>
      <c r="P98" s="15"/>
      <c r="Q98" s="15"/>
      <c r="R98" s="15"/>
      <c r="S98" s="15"/>
    </row>
    <row r="99" spans="10:19" x14ac:dyDescent="0.35">
      <c r="J99" s="15"/>
      <c r="K99" s="15"/>
      <c r="L99" s="15"/>
      <c r="M99" s="15"/>
      <c r="N99" s="15"/>
      <c r="O99" s="15"/>
      <c r="P99" s="15"/>
      <c r="Q99" s="15"/>
      <c r="R99" s="15"/>
      <c r="S99" s="15"/>
    </row>
    <row r="100" spans="10:19" x14ac:dyDescent="0.35">
      <c r="J100" s="15"/>
      <c r="K100" s="15"/>
      <c r="L100" s="15"/>
      <c r="M100" s="15"/>
      <c r="N100" s="15"/>
      <c r="O100" s="15"/>
      <c r="P100" s="15"/>
      <c r="Q100" s="15"/>
      <c r="R100" s="15"/>
      <c r="S100" s="15"/>
    </row>
    <row r="101" spans="10:19" x14ac:dyDescent="0.35">
      <c r="J101" s="15"/>
      <c r="K101" s="15"/>
      <c r="L101" s="15"/>
      <c r="M101" s="15"/>
      <c r="N101" s="15"/>
      <c r="O101" s="15"/>
      <c r="P101" s="15"/>
      <c r="Q101" s="15"/>
      <c r="R101" s="15"/>
      <c r="S101" s="15"/>
    </row>
    <row r="102" spans="10:19" x14ac:dyDescent="0.35">
      <c r="J102" s="15"/>
      <c r="K102" s="15"/>
      <c r="L102" s="15"/>
      <c r="M102" s="15"/>
      <c r="N102" s="15"/>
      <c r="O102" s="15"/>
      <c r="P102" s="15"/>
      <c r="Q102" s="15"/>
      <c r="R102" s="15"/>
      <c r="S102" s="15"/>
    </row>
    <row r="103" spans="10:19" x14ac:dyDescent="0.35">
      <c r="J103" s="15"/>
      <c r="K103" s="15"/>
      <c r="L103" s="15"/>
      <c r="M103" s="15"/>
      <c r="N103" s="15"/>
      <c r="O103" s="15"/>
      <c r="P103" s="15"/>
      <c r="Q103" s="15"/>
      <c r="R103" s="15"/>
      <c r="S103" s="15"/>
    </row>
    <row r="104" spans="10:19" x14ac:dyDescent="0.35">
      <c r="J104" s="15"/>
      <c r="K104" s="15"/>
      <c r="L104" s="15"/>
      <c r="M104" s="15"/>
      <c r="N104" s="15"/>
      <c r="O104" s="15"/>
      <c r="P104" s="15"/>
      <c r="Q104" s="15"/>
      <c r="R104" s="15"/>
      <c r="S104" s="15"/>
    </row>
    <row r="105" spans="10:19" x14ac:dyDescent="0.35">
      <c r="J105" s="15"/>
      <c r="K105" s="15"/>
      <c r="L105" s="15"/>
      <c r="M105" s="15"/>
      <c r="N105" s="15"/>
      <c r="O105" s="15"/>
      <c r="P105" s="15"/>
      <c r="Q105" s="15"/>
      <c r="R105" s="15"/>
      <c r="S105" s="15"/>
    </row>
    <row r="106" spans="10:19" x14ac:dyDescent="0.35">
      <c r="J106" s="15"/>
      <c r="K106" s="15"/>
      <c r="L106" s="15"/>
      <c r="M106" s="15"/>
      <c r="N106" s="15"/>
      <c r="O106" s="15"/>
      <c r="P106" s="15"/>
      <c r="Q106" s="15"/>
      <c r="R106" s="15"/>
      <c r="S106" s="15"/>
    </row>
    <row r="107" spans="10:19" x14ac:dyDescent="0.35">
      <c r="J107" s="15"/>
      <c r="K107" s="15"/>
      <c r="L107" s="15"/>
      <c r="M107" s="15"/>
      <c r="N107" s="15"/>
      <c r="O107" s="15"/>
      <c r="P107" s="15"/>
      <c r="Q107" s="15"/>
      <c r="R107" s="15"/>
      <c r="S107" s="15"/>
    </row>
    <row r="108" spans="10:19" x14ac:dyDescent="0.35">
      <c r="J108" s="15"/>
      <c r="K108" s="15"/>
      <c r="L108" s="15"/>
      <c r="M108" s="15"/>
      <c r="N108" s="15"/>
      <c r="O108" s="15"/>
      <c r="P108" s="15"/>
      <c r="Q108" s="15"/>
      <c r="R108" s="15"/>
      <c r="S108" s="15"/>
    </row>
    <row r="109" spans="10:19" x14ac:dyDescent="0.35">
      <c r="J109" s="15"/>
      <c r="K109" s="15"/>
      <c r="L109" s="15"/>
      <c r="M109" s="15"/>
      <c r="N109" s="15"/>
      <c r="O109" s="15"/>
      <c r="P109" s="15"/>
      <c r="Q109" s="15"/>
      <c r="R109" s="15"/>
      <c r="S109" s="15"/>
    </row>
    <row r="110" spans="10:19" x14ac:dyDescent="0.35">
      <c r="J110" s="15"/>
      <c r="K110" s="15"/>
      <c r="L110" s="15"/>
      <c r="M110" s="15"/>
      <c r="N110" s="15"/>
      <c r="O110" s="15"/>
      <c r="P110" s="15"/>
      <c r="Q110" s="15"/>
      <c r="R110" s="15"/>
      <c r="S110" s="15"/>
    </row>
    <row r="111" spans="10:19" x14ac:dyDescent="0.35">
      <c r="J111" s="15"/>
      <c r="K111" s="15"/>
      <c r="L111" s="15"/>
      <c r="M111" s="15"/>
      <c r="N111" s="15"/>
      <c r="O111" s="15"/>
      <c r="P111" s="15"/>
      <c r="Q111" s="15"/>
      <c r="R111" s="15"/>
      <c r="S111" s="15"/>
    </row>
    <row r="112" spans="10:19" x14ac:dyDescent="0.35">
      <c r="J112" s="15"/>
      <c r="K112" s="15"/>
      <c r="L112" s="15"/>
      <c r="M112" s="15"/>
      <c r="N112" s="15"/>
      <c r="O112" s="15"/>
      <c r="P112" s="15"/>
      <c r="Q112" s="15"/>
      <c r="R112" s="15"/>
      <c r="S112" s="15"/>
    </row>
    <row r="113" spans="10:19" x14ac:dyDescent="0.35">
      <c r="J113" s="15"/>
      <c r="K113" s="15"/>
      <c r="L113" s="15"/>
      <c r="M113" s="15"/>
      <c r="N113" s="15"/>
      <c r="O113" s="15"/>
      <c r="P113" s="15"/>
      <c r="Q113" s="15"/>
      <c r="R113" s="15"/>
      <c r="S113" s="15"/>
    </row>
  </sheetData>
  <hyperlinks>
    <hyperlink ref="L1" location="Områdesregister!A1" display="Tillbaka till områdesregister" xr:uid="{D71A7F6A-27F3-4A4B-BEE9-B84C1F543D58}"/>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3867-6A09-4592-8041-96F0B9FC8A62}">
  <dimension ref="A1:T118"/>
  <sheetViews>
    <sheetView topLeftCell="A58" workbookViewId="0">
      <selection activeCell="O93" sqref="O93"/>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265</v>
      </c>
      <c r="B3" s="67"/>
      <c r="C3" s="67"/>
      <c r="D3" s="67"/>
      <c r="E3" s="67"/>
      <c r="F3" s="67"/>
      <c r="G3" s="67"/>
      <c r="H3" s="67"/>
      <c r="I3" s="67"/>
      <c r="J3" s="67"/>
      <c r="K3" s="67"/>
      <c r="L3" s="67"/>
    </row>
    <row r="4" spans="1:12" x14ac:dyDescent="0.35">
      <c r="A4" s="68"/>
      <c r="B4" s="68"/>
      <c r="C4" s="68"/>
      <c r="D4" s="68"/>
      <c r="E4" s="68"/>
      <c r="F4" s="68"/>
      <c r="G4" s="68"/>
      <c r="H4" s="68"/>
      <c r="I4" s="68"/>
      <c r="J4" s="68"/>
      <c r="K4" s="68"/>
      <c r="L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67</v>
      </c>
      <c r="C6" s="15">
        <v>57.197869000890236</v>
      </c>
      <c r="D6" s="15">
        <v>57.648988633055957</v>
      </c>
      <c r="E6" s="15">
        <v>59.05915016639733</v>
      </c>
      <c r="F6" s="15">
        <v>63.321955123436759</v>
      </c>
      <c r="G6" s="15">
        <v>67.646656688051877</v>
      </c>
      <c r="H6" s="15">
        <v>69.299349280757355</v>
      </c>
      <c r="I6" s="15">
        <v>68.754880138564133</v>
      </c>
      <c r="J6" s="15">
        <v>67.757508200383299</v>
      </c>
      <c r="K6" s="15">
        <v>66.648351896560797</v>
      </c>
      <c r="L6" s="15">
        <v>65.399267777425749</v>
      </c>
    </row>
    <row r="7" spans="1:12" x14ac:dyDescent="0.35">
      <c r="A7" s="70" t="s">
        <v>135</v>
      </c>
      <c r="B7" s="73">
        <v>64</v>
      </c>
      <c r="C7" s="15">
        <v>71.844235412403322</v>
      </c>
      <c r="D7" s="15">
        <v>62.843924230048465</v>
      </c>
      <c r="E7" s="15">
        <v>63.659624681214829</v>
      </c>
      <c r="F7" s="15">
        <v>65.919014214586426</v>
      </c>
      <c r="G7" s="15">
        <v>68.302287034768199</v>
      </c>
      <c r="H7" s="15">
        <v>71.395868121323218</v>
      </c>
      <c r="I7" s="15">
        <v>72.132701769451273</v>
      </c>
      <c r="J7" s="15">
        <v>71.661481216562038</v>
      </c>
      <c r="K7" s="15">
        <v>70.754271722064047</v>
      </c>
      <c r="L7" s="15">
        <v>70.208602611928868</v>
      </c>
    </row>
    <row r="8" spans="1:12" x14ac:dyDescent="0.35">
      <c r="A8" s="70" t="s">
        <v>136</v>
      </c>
      <c r="B8" s="73">
        <v>80</v>
      </c>
      <c r="C8" s="15">
        <v>68.376750320109593</v>
      </c>
      <c r="D8" s="15">
        <v>74.216788299301314</v>
      </c>
      <c r="E8" s="15">
        <v>66.807529951060189</v>
      </c>
      <c r="F8" s="15">
        <v>68.15666858810944</v>
      </c>
      <c r="G8" s="15">
        <v>68.98323548342708</v>
      </c>
      <c r="H8" s="15">
        <v>70.313197587816546</v>
      </c>
      <c r="I8" s="15">
        <v>72.417820891566322</v>
      </c>
      <c r="J8" s="15">
        <v>73.148166511419674</v>
      </c>
      <c r="K8" s="15">
        <v>72.793862232325438</v>
      </c>
      <c r="L8" s="15">
        <v>72.436526888747935</v>
      </c>
    </row>
    <row r="9" spans="1:12" x14ac:dyDescent="0.35">
      <c r="A9" s="70" t="s">
        <v>137</v>
      </c>
      <c r="B9" s="73">
        <v>73</v>
      </c>
      <c r="C9" s="15">
        <v>81.430761571642904</v>
      </c>
      <c r="D9" s="15">
        <v>70.72699179799433</v>
      </c>
      <c r="E9" s="15">
        <v>76.070403139888029</v>
      </c>
      <c r="F9" s="15">
        <v>70.139487605317143</v>
      </c>
      <c r="G9" s="15">
        <v>70.340749088555867</v>
      </c>
      <c r="H9" s="15">
        <v>70.513649923004664</v>
      </c>
      <c r="I9" s="15">
        <v>71.0874269246155</v>
      </c>
      <c r="J9" s="15">
        <v>73.016716341651176</v>
      </c>
      <c r="K9" s="15">
        <v>73.708269152551892</v>
      </c>
      <c r="L9" s="15">
        <v>73.747122781916246</v>
      </c>
    </row>
    <row r="10" spans="1:12" x14ac:dyDescent="0.35">
      <c r="A10" s="70" t="s">
        <v>138</v>
      </c>
      <c r="B10" s="73">
        <v>84</v>
      </c>
      <c r="C10" s="15">
        <v>77.195739631054536</v>
      </c>
      <c r="D10" s="15">
        <v>82.372275277297987</v>
      </c>
      <c r="E10" s="15">
        <v>73.282592872747799</v>
      </c>
      <c r="F10" s="15">
        <v>78.351515917901125</v>
      </c>
      <c r="G10" s="15">
        <v>72.348733372160709</v>
      </c>
      <c r="H10" s="15">
        <v>72.051314245239098</v>
      </c>
      <c r="I10" s="15">
        <v>71.733533929136243</v>
      </c>
      <c r="J10" s="15">
        <v>72.211531746963061</v>
      </c>
      <c r="K10" s="15">
        <v>73.943269355318989</v>
      </c>
      <c r="L10" s="15">
        <v>74.833919959270034</v>
      </c>
    </row>
    <row r="11" spans="1:12" x14ac:dyDescent="0.35">
      <c r="A11" s="70" t="s">
        <v>139</v>
      </c>
      <c r="B11" s="73">
        <v>103</v>
      </c>
      <c r="C11" s="15">
        <v>85.88227671593431</v>
      </c>
      <c r="D11" s="15">
        <v>79.612190268740761</v>
      </c>
      <c r="E11" s="15">
        <v>83.220225887404681</v>
      </c>
      <c r="F11" s="15">
        <v>75.49741560488097</v>
      </c>
      <c r="G11" s="15">
        <v>79.291976646536597</v>
      </c>
      <c r="H11" s="15">
        <v>73.653562697884894</v>
      </c>
      <c r="I11" s="15">
        <v>72.937957262616194</v>
      </c>
      <c r="J11" s="15">
        <v>72.638894499726291</v>
      </c>
      <c r="K11" s="15">
        <v>72.970257016299186</v>
      </c>
      <c r="L11" s="15">
        <v>74.710642290344921</v>
      </c>
    </row>
    <row r="12" spans="1:12" x14ac:dyDescent="0.35">
      <c r="A12" s="70" t="s">
        <v>2</v>
      </c>
      <c r="B12" s="73">
        <v>80</v>
      </c>
      <c r="C12" s="15">
        <v>103.99949741304906</v>
      </c>
      <c r="D12" s="15">
        <v>86.810830055113627</v>
      </c>
      <c r="E12" s="15">
        <v>81.697163914814851</v>
      </c>
      <c r="F12" s="15">
        <v>84.311912270406324</v>
      </c>
      <c r="G12" s="15">
        <v>76.741900158168193</v>
      </c>
      <c r="H12" s="15">
        <v>79.79570780355462</v>
      </c>
      <c r="I12" s="15">
        <v>74.479565881043825</v>
      </c>
      <c r="J12" s="15">
        <v>73.789226035574316</v>
      </c>
      <c r="K12" s="15">
        <v>73.44790665814007</v>
      </c>
      <c r="L12" s="15">
        <v>73.818972290320076</v>
      </c>
    </row>
    <row r="13" spans="1:12" x14ac:dyDescent="0.35">
      <c r="A13" s="70" t="s">
        <v>140</v>
      </c>
      <c r="B13" s="73">
        <v>96</v>
      </c>
      <c r="C13" s="15">
        <v>83.37601510764685</v>
      </c>
      <c r="D13" s="15">
        <v>104.92404042164227</v>
      </c>
      <c r="E13" s="15">
        <v>88.341329573880074</v>
      </c>
      <c r="F13" s="15">
        <v>84.159218744259448</v>
      </c>
      <c r="G13" s="15">
        <v>85.301386221211018</v>
      </c>
      <c r="H13" s="15">
        <v>78.124269262908456</v>
      </c>
      <c r="I13" s="15">
        <v>80.600672277077223</v>
      </c>
      <c r="J13" s="15">
        <v>75.832966359965909</v>
      </c>
      <c r="K13" s="15">
        <v>75.119036886143164</v>
      </c>
      <c r="L13" s="15">
        <v>74.893875295243717</v>
      </c>
    </row>
    <row r="14" spans="1:12" x14ac:dyDescent="0.35">
      <c r="A14" s="70" t="s">
        <v>141</v>
      </c>
      <c r="B14" s="73">
        <v>115</v>
      </c>
      <c r="C14" s="15">
        <v>97.069287496485686</v>
      </c>
      <c r="D14" s="15">
        <v>85.60422938312125</v>
      </c>
      <c r="E14" s="15">
        <v>105.66343232339224</v>
      </c>
      <c r="F14" s="15">
        <v>89.747847896447681</v>
      </c>
      <c r="G14" s="15">
        <v>85.633505306088296</v>
      </c>
      <c r="H14" s="15">
        <v>85.853208481328465</v>
      </c>
      <c r="I14" s="15">
        <v>78.993916218699297</v>
      </c>
      <c r="J14" s="15">
        <v>81.272184238319056</v>
      </c>
      <c r="K14" s="15">
        <v>76.910558000557529</v>
      </c>
      <c r="L14" s="15">
        <v>76.305886781801362</v>
      </c>
    </row>
    <row r="15" spans="1:12" x14ac:dyDescent="0.35">
      <c r="A15" s="70" t="s">
        <v>142</v>
      </c>
      <c r="B15" s="73">
        <v>103</v>
      </c>
      <c r="C15" s="15">
        <v>113.78701740242397</v>
      </c>
      <c r="D15" s="15">
        <v>97.708957330795599</v>
      </c>
      <c r="E15" s="15">
        <v>87.62811403845626</v>
      </c>
      <c r="F15" s="15">
        <v>106.64343658660604</v>
      </c>
      <c r="G15" s="15">
        <v>90.640456049661552</v>
      </c>
      <c r="H15" s="15">
        <v>86.772444712022875</v>
      </c>
      <c r="I15" s="15">
        <v>86.286741635198908</v>
      </c>
      <c r="J15" s="15">
        <v>79.919980319363873</v>
      </c>
      <c r="K15" s="15">
        <v>81.978819624111694</v>
      </c>
      <c r="L15" s="15">
        <v>78.084626133630351</v>
      </c>
    </row>
    <row r="16" spans="1:12" x14ac:dyDescent="0.35">
      <c r="A16" s="70" t="s">
        <v>143</v>
      </c>
      <c r="B16" s="73">
        <v>109</v>
      </c>
      <c r="C16" s="15">
        <v>103.40668713084087</v>
      </c>
      <c r="D16" s="15">
        <v>112.30783316781405</v>
      </c>
      <c r="E16" s="15">
        <v>98.165851768869558</v>
      </c>
      <c r="F16" s="15">
        <v>89.466964479540366</v>
      </c>
      <c r="G16" s="15">
        <v>106.8202299769349</v>
      </c>
      <c r="H16" s="15">
        <v>91.024825156875536</v>
      </c>
      <c r="I16" s="15">
        <v>87.398628046952325</v>
      </c>
      <c r="J16" s="15">
        <v>86.601133375817653</v>
      </c>
      <c r="K16" s="15">
        <v>80.602404521775071</v>
      </c>
      <c r="L16" s="15">
        <v>82.60427441260029</v>
      </c>
    </row>
    <row r="17" spans="1:12" x14ac:dyDescent="0.35">
      <c r="A17" s="70" t="s">
        <v>144</v>
      </c>
      <c r="B17" s="73">
        <v>88</v>
      </c>
      <c r="C17" s="15">
        <v>109.70279039133744</v>
      </c>
      <c r="D17" s="15">
        <v>103.73144628476034</v>
      </c>
      <c r="E17" s="15">
        <v>111.7260856821413</v>
      </c>
      <c r="F17" s="15">
        <v>99.235611746208349</v>
      </c>
      <c r="G17" s="15">
        <v>90.993537133260631</v>
      </c>
      <c r="H17" s="15">
        <v>107.08106886463044</v>
      </c>
      <c r="I17" s="15">
        <v>91.541374958664647</v>
      </c>
      <c r="J17" s="15">
        <v>88.342603889602117</v>
      </c>
      <c r="K17" s="15">
        <v>87.263579956252585</v>
      </c>
      <c r="L17" s="15">
        <v>81.729365169812993</v>
      </c>
    </row>
    <row r="18" spans="1:12" x14ac:dyDescent="0.35">
      <c r="A18" s="70" t="s">
        <v>145</v>
      </c>
      <c r="B18" s="73">
        <v>121</v>
      </c>
      <c r="C18" s="15">
        <v>89.45971005202702</v>
      </c>
      <c r="D18" s="15">
        <v>110.27107112096895</v>
      </c>
      <c r="E18" s="15">
        <v>104.46131134653795</v>
      </c>
      <c r="F18" s="15">
        <v>111.99681640783072</v>
      </c>
      <c r="G18" s="15">
        <v>100.12328027086511</v>
      </c>
      <c r="H18" s="15">
        <v>92.406063664571604</v>
      </c>
      <c r="I18" s="15">
        <v>107.39597626548048</v>
      </c>
      <c r="J18" s="15">
        <v>92.347191627130769</v>
      </c>
      <c r="K18" s="15">
        <v>89.472778105958341</v>
      </c>
      <c r="L18" s="15">
        <v>88.3338313467803</v>
      </c>
    </row>
    <row r="19" spans="1:12" x14ac:dyDescent="0.35">
      <c r="A19" s="70" t="s">
        <v>146</v>
      </c>
      <c r="B19" s="73">
        <v>136</v>
      </c>
      <c r="C19" s="15">
        <v>121.84987763163276</v>
      </c>
      <c r="D19" s="15">
        <v>90.815879512465486</v>
      </c>
      <c r="E19" s="15">
        <v>111.31393764332358</v>
      </c>
      <c r="F19" s="15">
        <v>105.88883016256848</v>
      </c>
      <c r="G19" s="15">
        <v>112.30788113623066</v>
      </c>
      <c r="H19" s="15">
        <v>101.03481893142845</v>
      </c>
      <c r="I19" s="15">
        <v>93.801114095005275</v>
      </c>
      <c r="J19" s="15">
        <v>108.1240807987912</v>
      </c>
      <c r="K19" s="15">
        <v>93.431626636321511</v>
      </c>
      <c r="L19" s="15">
        <v>91.008821095143162</v>
      </c>
    </row>
    <row r="20" spans="1:12" x14ac:dyDescent="0.35">
      <c r="A20" s="70" t="s">
        <v>147</v>
      </c>
      <c r="B20" s="73">
        <v>118</v>
      </c>
      <c r="C20" s="15">
        <v>136.40866751739404</v>
      </c>
      <c r="D20" s="15">
        <v>122.63548421378023</v>
      </c>
      <c r="E20" s="15">
        <v>92.525565717140537</v>
      </c>
      <c r="F20" s="15">
        <v>112.99595713723741</v>
      </c>
      <c r="G20" s="15">
        <v>107.12768635484956</v>
      </c>
      <c r="H20" s="15">
        <v>112.66097945741633</v>
      </c>
      <c r="I20" s="15">
        <v>101.93001284736636</v>
      </c>
      <c r="J20" s="15">
        <v>95.36453990868722</v>
      </c>
      <c r="K20" s="15">
        <v>109.08725729943897</v>
      </c>
      <c r="L20" s="15">
        <v>94.88473408316429</v>
      </c>
    </row>
    <row r="21" spans="1:12" x14ac:dyDescent="0.35">
      <c r="A21" s="70" t="s">
        <v>148</v>
      </c>
      <c r="B21" s="73">
        <v>113</v>
      </c>
      <c r="C21" s="15">
        <v>119.31084735976758</v>
      </c>
      <c r="D21" s="15">
        <v>136.59295642373826</v>
      </c>
      <c r="E21" s="15">
        <v>123.73943048632917</v>
      </c>
      <c r="F21" s="15">
        <v>94.792823721980412</v>
      </c>
      <c r="G21" s="15">
        <v>114.36990050532731</v>
      </c>
      <c r="H21" s="15">
        <v>108.16898472155501</v>
      </c>
      <c r="I21" s="15">
        <v>112.99038178286875</v>
      </c>
      <c r="J21" s="15">
        <v>102.99579142097849</v>
      </c>
      <c r="K21" s="15">
        <v>96.969479508068233</v>
      </c>
      <c r="L21" s="15">
        <v>110.43326577444579</v>
      </c>
    </row>
    <row r="22" spans="1:12" x14ac:dyDescent="0.35">
      <c r="A22" s="70" t="s">
        <v>149</v>
      </c>
      <c r="B22" s="73">
        <v>112</v>
      </c>
      <c r="C22" s="15">
        <v>115.02673724800742</v>
      </c>
      <c r="D22" s="15">
        <v>120.23537093003283</v>
      </c>
      <c r="E22" s="15">
        <v>137.13478438275376</v>
      </c>
      <c r="F22" s="15">
        <v>125.50160456264763</v>
      </c>
      <c r="G22" s="15">
        <v>96.661174753852393</v>
      </c>
      <c r="H22" s="15">
        <v>115.45941797825013</v>
      </c>
      <c r="I22" s="15">
        <v>109.06838487521671</v>
      </c>
      <c r="J22" s="15">
        <v>113.51584838640579</v>
      </c>
      <c r="K22" s="15">
        <v>104.15387409416157</v>
      </c>
      <c r="L22" s="15">
        <v>98.874066636499165</v>
      </c>
    </row>
    <row r="23" spans="1:12" x14ac:dyDescent="0.35">
      <c r="A23" s="70" t="s">
        <v>150</v>
      </c>
      <c r="B23" s="73">
        <v>105</v>
      </c>
      <c r="C23" s="15">
        <v>113.38190357136089</v>
      </c>
      <c r="D23" s="15">
        <v>116.43217210152577</v>
      </c>
      <c r="E23" s="15">
        <v>121.45471746316477</v>
      </c>
      <c r="F23" s="15">
        <v>138.41141353013745</v>
      </c>
      <c r="G23" s="15">
        <v>126.85032008043704</v>
      </c>
      <c r="H23" s="15">
        <v>98.299320837783583</v>
      </c>
      <c r="I23" s="15">
        <v>116.32102145888402</v>
      </c>
      <c r="J23" s="15">
        <v>110.06198062245755</v>
      </c>
      <c r="K23" s="15">
        <v>114.23918784941584</v>
      </c>
      <c r="L23" s="15">
        <v>105.70167637280066</v>
      </c>
    </row>
    <row r="24" spans="1:12" x14ac:dyDescent="0.35">
      <c r="A24" s="70" t="s">
        <v>151</v>
      </c>
      <c r="B24" s="73">
        <v>122</v>
      </c>
      <c r="C24" s="15">
        <v>106.45369789883344</v>
      </c>
      <c r="D24" s="15">
        <v>113.71241514443496</v>
      </c>
      <c r="E24" s="15">
        <v>117.89716149873483</v>
      </c>
      <c r="F24" s="15">
        <v>122.94897184952015</v>
      </c>
      <c r="G24" s="15">
        <v>138.58381878512458</v>
      </c>
      <c r="H24" s="15">
        <v>127.29953664720534</v>
      </c>
      <c r="I24" s="15">
        <v>99.070702611280538</v>
      </c>
      <c r="J24" s="15">
        <v>116.74761595760495</v>
      </c>
      <c r="K24" s="15">
        <v>110.72134881515318</v>
      </c>
      <c r="L24" s="15">
        <v>114.94865352803178</v>
      </c>
    </row>
    <row r="25" spans="1:12" x14ac:dyDescent="0.35">
      <c r="A25" s="70" t="s">
        <v>152</v>
      </c>
      <c r="B25" s="73">
        <v>93</v>
      </c>
      <c r="C25" s="15">
        <v>113.34224742744664</v>
      </c>
      <c r="D25" s="15">
        <v>100.92268617060374</v>
      </c>
      <c r="E25" s="15">
        <v>107.45049729763262</v>
      </c>
      <c r="F25" s="15">
        <v>112.60503589470048</v>
      </c>
      <c r="G25" s="15">
        <v>116.4515455711159</v>
      </c>
      <c r="H25" s="15">
        <v>129.33528236501922</v>
      </c>
      <c r="I25" s="15">
        <v>118.76633052802975</v>
      </c>
      <c r="J25" s="15">
        <v>94.361002071597753</v>
      </c>
      <c r="K25" s="15">
        <v>110.22465224165116</v>
      </c>
      <c r="L25" s="15">
        <v>105.12732845528996</v>
      </c>
    </row>
    <row r="26" spans="1:12" x14ac:dyDescent="0.35">
      <c r="A26" s="70" t="s">
        <v>153</v>
      </c>
      <c r="B26" s="73">
        <v>78</v>
      </c>
      <c r="C26" s="15">
        <v>80.545255572306033</v>
      </c>
      <c r="D26" s="15">
        <v>93.999041916256303</v>
      </c>
      <c r="E26" s="15">
        <v>86.09970697895487</v>
      </c>
      <c r="F26" s="15">
        <v>93.033171726128145</v>
      </c>
      <c r="G26" s="15">
        <v>95.280894750378039</v>
      </c>
      <c r="H26" s="15">
        <v>98.989358924204666</v>
      </c>
      <c r="I26" s="15">
        <v>106.65528225753845</v>
      </c>
      <c r="J26" s="15">
        <v>99.185308476016175</v>
      </c>
      <c r="K26" s="15">
        <v>81.744083941736079</v>
      </c>
      <c r="L26" s="15">
        <v>94.384135689820823</v>
      </c>
    </row>
    <row r="27" spans="1:12" x14ac:dyDescent="0.35">
      <c r="A27" s="70" t="s">
        <v>154</v>
      </c>
      <c r="B27" s="73">
        <v>60</v>
      </c>
      <c r="C27" s="15">
        <v>63.719141456447673</v>
      </c>
      <c r="D27" s="15">
        <v>65.930675272664871</v>
      </c>
      <c r="E27" s="15">
        <v>75.348716944085396</v>
      </c>
      <c r="F27" s="15">
        <v>72.047420913674145</v>
      </c>
      <c r="G27" s="15">
        <v>76.4169224948769</v>
      </c>
      <c r="H27" s="15">
        <v>76.558683900859037</v>
      </c>
      <c r="I27" s="15">
        <v>79.469605101646081</v>
      </c>
      <c r="J27" s="15">
        <v>83.498335181956847</v>
      </c>
      <c r="K27" s="15">
        <v>78.726467262013401</v>
      </c>
      <c r="L27" s="15">
        <v>68.48307909130601</v>
      </c>
    </row>
    <row r="28" spans="1:12" x14ac:dyDescent="0.35">
      <c r="A28" s="70" t="s">
        <v>155</v>
      </c>
      <c r="B28" s="73">
        <v>37</v>
      </c>
      <c r="C28" s="15">
        <v>52.161534858225565</v>
      </c>
      <c r="D28" s="15">
        <v>54.776995671966112</v>
      </c>
      <c r="E28" s="15">
        <v>57.313558485046102</v>
      </c>
      <c r="F28" s="15">
        <v>65.474410044183344</v>
      </c>
      <c r="G28" s="15">
        <v>62.515550536264001</v>
      </c>
      <c r="H28" s="15">
        <v>65.307031322533078</v>
      </c>
      <c r="I28" s="15">
        <v>64.002929409450061</v>
      </c>
      <c r="J28" s="15">
        <v>66.092347190742146</v>
      </c>
      <c r="K28" s="15">
        <v>68.235778352039759</v>
      </c>
      <c r="L28" s="15">
        <v>65.864432362829675</v>
      </c>
    </row>
    <row r="29" spans="1:12" x14ac:dyDescent="0.35">
      <c r="A29" s="70" t="s">
        <v>156</v>
      </c>
      <c r="B29" s="73">
        <v>28</v>
      </c>
      <c r="C29" s="15">
        <v>38.795715175707493</v>
      </c>
      <c r="D29" s="15">
        <v>47.490531182720538</v>
      </c>
      <c r="E29" s="15">
        <v>50.384311526130666</v>
      </c>
      <c r="F29" s="15">
        <v>54.925478725329192</v>
      </c>
      <c r="G29" s="15">
        <v>58.910978338386194</v>
      </c>
      <c r="H29" s="15">
        <v>56.725127163503451</v>
      </c>
      <c r="I29" s="15">
        <v>57.384582808484659</v>
      </c>
      <c r="J29" s="15">
        <v>56.147700815161507</v>
      </c>
      <c r="K29" s="15">
        <v>57.711429901344538</v>
      </c>
      <c r="L29" s="15">
        <v>59.13990985959169</v>
      </c>
    </row>
    <row r="30" spans="1:12" x14ac:dyDescent="0.35">
      <c r="A30" s="70" t="s">
        <v>157</v>
      </c>
      <c r="B30" s="73">
        <v>28</v>
      </c>
      <c r="C30" s="15">
        <v>33.910644594068707</v>
      </c>
      <c r="D30" s="15">
        <v>40.306870725509775</v>
      </c>
      <c r="E30" s="15">
        <v>46.178602347134941</v>
      </c>
      <c r="F30" s="15">
        <v>51.066450827188618</v>
      </c>
      <c r="G30" s="15">
        <v>53.115542002551322</v>
      </c>
      <c r="H30" s="15">
        <v>55.244145986110865</v>
      </c>
      <c r="I30" s="15">
        <v>52.426468839672076</v>
      </c>
      <c r="J30" s="15">
        <v>52.804938757209577</v>
      </c>
      <c r="K30" s="15">
        <v>51.672959771899414</v>
      </c>
      <c r="L30" s="15">
        <v>53.195432054602165</v>
      </c>
    </row>
    <row r="31" spans="1:12" x14ac:dyDescent="0.35">
      <c r="A31" s="70" t="s">
        <v>158</v>
      </c>
      <c r="B31" s="73">
        <v>19</v>
      </c>
      <c r="C31" s="15">
        <v>34.209483248633255</v>
      </c>
      <c r="D31" s="15">
        <v>37.776292654068321</v>
      </c>
      <c r="E31" s="15">
        <v>42.54409537854977</v>
      </c>
      <c r="F31" s="15">
        <v>48.881222921132448</v>
      </c>
      <c r="G31" s="15">
        <v>51.2841454467356</v>
      </c>
      <c r="H31" s="15">
        <v>52.326418711479363</v>
      </c>
      <c r="I31" s="15">
        <v>52.220291651251451</v>
      </c>
      <c r="J31" s="15">
        <v>50.169195264985461</v>
      </c>
      <c r="K31" s="15">
        <v>50.245776462447964</v>
      </c>
      <c r="L31" s="15">
        <v>49.737617199873903</v>
      </c>
    </row>
    <row r="32" spans="1:12" x14ac:dyDescent="0.35">
      <c r="A32" s="70" t="s">
        <v>159</v>
      </c>
      <c r="B32" s="73">
        <v>21</v>
      </c>
      <c r="C32" s="15">
        <v>29.589624637517264</v>
      </c>
      <c r="D32" s="15">
        <v>38.797227443779335</v>
      </c>
      <c r="E32" s="15">
        <v>41.919302643989013</v>
      </c>
      <c r="F32" s="15">
        <v>47.826416643130507</v>
      </c>
      <c r="G32" s="15">
        <v>50.91593236078829</v>
      </c>
      <c r="H32" s="15">
        <v>52.162380859500772</v>
      </c>
      <c r="I32" s="15">
        <v>51.600512711371536</v>
      </c>
      <c r="J32" s="15">
        <v>51.268031226776067</v>
      </c>
      <c r="K32" s="15">
        <v>49.601532639388111</v>
      </c>
      <c r="L32" s="15">
        <v>49.997489928378485</v>
      </c>
    </row>
    <row r="33" spans="1:12" x14ac:dyDescent="0.35">
      <c r="A33" s="70" t="s">
        <v>160</v>
      </c>
      <c r="B33" s="73">
        <v>19</v>
      </c>
      <c r="C33" s="15">
        <v>31.18955547883813</v>
      </c>
      <c r="D33" s="15">
        <v>36.85459683709059</v>
      </c>
      <c r="E33" s="15">
        <v>43.531480639940106</v>
      </c>
      <c r="F33" s="15">
        <v>48.347184852364208</v>
      </c>
      <c r="G33" s="15">
        <v>51.420148406934999</v>
      </c>
      <c r="H33" s="15">
        <v>52.832519249627005</v>
      </c>
      <c r="I33" s="15">
        <v>52.495061393375217</v>
      </c>
      <c r="J33" s="15">
        <v>51.971859594552342</v>
      </c>
      <c r="K33" s="15">
        <v>51.447252048077168</v>
      </c>
      <c r="L33" s="15">
        <v>50.53476950101647</v>
      </c>
    </row>
    <row r="34" spans="1:12" x14ac:dyDescent="0.35">
      <c r="A34" s="70" t="s">
        <v>161</v>
      </c>
      <c r="B34" s="73">
        <v>33</v>
      </c>
      <c r="C34" s="15">
        <v>30.533839733217548</v>
      </c>
      <c r="D34" s="15">
        <v>38.507121183632655</v>
      </c>
      <c r="E34" s="15">
        <v>43.47942114054333</v>
      </c>
      <c r="F34" s="15">
        <v>50.545902521332181</v>
      </c>
      <c r="G34" s="15">
        <v>52.936929041866605</v>
      </c>
      <c r="H34" s="15">
        <v>54.440831716951259</v>
      </c>
      <c r="I34" s="15">
        <v>54.153209734750028</v>
      </c>
      <c r="J34" s="15">
        <v>53.782776438594965</v>
      </c>
      <c r="K34" s="15">
        <v>53.212119017208323</v>
      </c>
      <c r="L34" s="15">
        <v>53.101745067708428</v>
      </c>
    </row>
    <row r="35" spans="1:12" x14ac:dyDescent="0.35">
      <c r="A35" s="70" t="s">
        <v>162</v>
      </c>
      <c r="B35" s="73">
        <v>34</v>
      </c>
      <c r="C35" s="15">
        <v>40.390421354192405</v>
      </c>
      <c r="D35" s="15">
        <v>38.863069291081878</v>
      </c>
      <c r="E35" s="15">
        <v>45.298710443815423</v>
      </c>
      <c r="F35" s="15">
        <v>51.583586724140204</v>
      </c>
      <c r="G35" s="15">
        <v>55.59654726823797</v>
      </c>
      <c r="H35" s="15">
        <v>56.534201008423793</v>
      </c>
      <c r="I35" s="15">
        <v>56.494938170012439</v>
      </c>
      <c r="J35" s="15">
        <v>56.035415770876433</v>
      </c>
      <c r="K35" s="15">
        <v>55.571456804561933</v>
      </c>
      <c r="L35" s="15">
        <v>55.482986307410044</v>
      </c>
    </row>
    <row r="36" spans="1:12" x14ac:dyDescent="0.35">
      <c r="A36" s="70" t="s">
        <v>163</v>
      </c>
      <c r="B36" s="73">
        <v>55</v>
      </c>
      <c r="C36" s="15">
        <v>43.543949874569535</v>
      </c>
      <c r="D36" s="15">
        <v>46.579352612386387</v>
      </c>
      <c r="E36" s="15">
        <v>46.582697029253346</v>
      </c>
      <c r="F36" s="15">
        <v>53.675143736614203</v>
      </c>
      <c r="G36" s="15">
        <v>57.65340574843021</v>
      </c>
      <c r="H36" s="15">
        <v>59.740741320388054</v>
      </c>
      <c r="I36" s="15">
        <v>59.305934567038641</v>
      </c>
      <c r="J36" s="15">
        <v>59.098737501642134</v>
      </c>
      <c r="K36" s="15">
        <v>58.480388639915759</v>
      </c>
      <c r="L36" s="15">
        <v>58.469674611877387</v>
      </c>
    </row>
    <row r="37" spans="1:12" x14ac:dyDescent="0.35">
      <c r="A37" s="70" t="s">
        <v>164</v>
      </c>
      <c r="B37" s="73">
        <v>69</v>
      </c>
      <c r="C37" s="15">
        <v>60.220945858298599</v>
      </c>
      <c r="D37" s="15">
        <v>50.860438278887884</v>
      </c>
      <c r="E37" s="15">
        <v>52.755889730004661</v>
      </c>
      <c r="F37" s="15">
        <v>55.050012183225327</v>
      </c>
      <c r="G37" s="15">
        <v>59.57271219508015</v>
      </c>
      <c r="H37" s="15">
        <v>62.059788342999624</v>
      </c>
      <c r="I37" s="15">
        <v>62.597507350192181</v>
      </c>
      <c r="J37" s="15">
        <v>61.999567547347461</v>
      </c>
      <c r="K37" s="15">
        <v>61.6263148977215</v>
      </c>
      <c r="L37" s="15">
        <v>61.40455269469134</v>
      </c>
    </row>
    <row r="38" spans="1:12" x14ac:dyDescent="0.35">
      <c r="A38" s="70" t="s">
        <v>165</v>
      </c>
      <c r="B38" s="73">
        <v>82</v>
      </c>
      <c r="C38" s="15">
        <v>71.340993312721622</v>
      </c>
      <c r="D38" s="15">
        <v>64.842197501205646</v>
      </c>
      <c r="E38" s="15">
        <v>58.103226713033742</v>
      </c>
      <c r="F38" s="15">
        <v>60.340569036969242</v>
      </c>
      <c r="G38" s="15">
        <v>61.410656734526185</v>
      </c>
      <c r="H38" s="15">
        <v>64.302929755794949</v>
      </c>
      <c r="I38" s="15">
        <v>65.624868726696519</v>
      </c>
      <c r="J38" s="15">
        <v>65.816902513153209</v>
      </c>
      <c r="K38" s="15">
        <v>65.054712530738925</v>
      </c>
      <c r="L38" s="15">
        <v>65.031665247459728</v>
      </c>
    </row>
    <row r="39" spans="1:12" x14ac:dyDescent="0.35">
      <c r="A39" s="70" t="s">
        <v>166</v>
      </c>
      <c r="B39" s="73">
        <v>72</v>
      </c>
      <c r="C39" s="15">
        <v>82.763538517683088</v>
      </c>
      <c r="D39" s="15">
        <v>73.821571634271905</v>
      </c>
      <c r="E39" s="15">
        <v>69.978077797362914</v>
      </c>
      <c r="F39" s="15">
        <v>65.961040659269216</v>
      </c>
      <c r="G39" s="15">
        <v>66.041112856711777</v>
      </c>
      <c r="H39" s="15">
        <v>66.349166069917558</v>
      </c>
      <c r="I39" s="15">
        <v>67.996853764446584</v>
      </c>
      <c r="J39" s="15">
        <v>69.140304116129187</v>
      </c>
      <c r="K39" s="15">
        <v>69.047824588495672</v>
      </c>
      <c r="L39" s="15">
        <v>68.590329061992009</v>
      </c>
    </row>
    <row r="40" spans="1:12" x14ac:dyDescent="0.35">
      <c r="A40" s="70" t="s">
        <v>167</v>
      </c>
      <c r="B40" s="73">
        <v>74</v>
      </c>
      <c r="C40" s="15">
        <v>76.265494994693825</v>
      </c>
      <c r="D40" s="15">
        <v>83.676627776990713</v>
      </c>
      <c r="E40" s="15">
        <v>77.04460399067132</v>
      </c>
      <c r="F40" s="15">
        <v>75.733105343499915</v>
      </c>
      <c r="G40" s="15">
        <v>71.551548121690956</v>
      </c>
      <c r="H40" s="15">
        <v>70.227235184317536</v>
      </c>
      <c r="I40" s="15">
        <v>69.900839179167193</v>
      </c>
      <c r="J40" s="15">
        <v>71.220939260943879</v>
      </c>
      <c r="K40" s="15">
        <v>72.178424978070396</v>
      </c>
      <c r="L40" s="15">
        <v>72.268841350772462</v>
      </c>
    </row>
    <row r="41" spans="1:12" x14ac:dyDescent="0.35">
      <c r="A41" s="70" t="s">
        <v>168</v>
      </c>
      <c r="B41" s="73">
        <v>53</v>
      </c>
      <c r="C41" s="15">
        <v>79.387508929959395</v>
      </c>
      <c r="D41" s="15">
        <v>80.570361019511452</v>
      </c>
      <c r="E41" s="15">
        <v>86.579285220331187</v>
      </c>
      <c r="F41" s="15">
        <v>82.148831118128868</v>
      </c>
      <c r="G41" s="15">
        <v>80.691951514974761</v>
      </c>
      <c r="H41" s="15">
        <v>76.548581955909725</v>
      </c>
      <c r="I41" s="15">
        <v>74.167182523248798</v>
      </c>
      <c r="J41" s="15">
        <v>73.866036664795161</v>
      </c>
      <c r="K41" s="15">
        <v>74.909446595298348</v>
      </c>
      <c r="L41" s="15">
        <v>76.105805661491019</v>
      </c>
    </row>
    <row r="42" spans="1:12" x14ac:dyDescent="0.35">
      <c r="A42" s="70" t="s">
        <v>169</v>
      </c>
      <c r="B42" s="73">
        <v>63</v>
      </c>
      <c r="C42" s="15">
        <v>59.473380904705259</v>
      </c>
      <c r="D42" s="15">
        <v>83.253676608636354</v>
      </c>
      <c r="E42" s="15">
        <v>84.635396546006305</v>
      </c>
      <c r="F42" s="15">
        <v>90.139210577239382</v>
      </c>
      <c r="G42" s="15">
        <v>85.50989646184496</v>
      </c>
      <c r="H42" s="15">
        <v>84.073885724965706</v>
      </c>
      <c r="I42" s="15">
        <v>79.965183714737663</v>
      </c>
      <c r="J42" s="15">
        <v>77.264559110844502</v>
      </c>
      <c r="K42" s="15">
        <v>76.911747960571404</v>
      </c>
      <c r="L42" s="15">
        <v>78.082899747728987</v>
      </c>
    </row>
    <row r="43" spans="1:12" x14ac:dyDescent="0.35">
      <c r="A43" s="70" t="s">
        <v>170</v>
      </c>
      <c r="B43" s="73">
        <v>72</v>
      </c>
      <c r="C43" s="15">
        <v>70.139347798399541</v>
      </c>
      <c r="D43" s="15">
        <v>65.035156239232052</v>
      </c>
      <c r="E43" s="15">
        <v>87.604151052886536</v>
      </c>
      <c r="F43" s="15">
        <v>89.524078920485877</v>
      </c>
      <c r="G43" s="15">
        <v>93.083249940259364</v>
      </c>
      <c r="H43" s="15">
        <v>88.508419082661803</v>
      </c>
      <c r="I43" s="15">
        <v>87.053140779466062</v>
      </c>
      <c r="J43" s="15">
        <v>83.411207377591879</v>
      </c>
      <c r="K43" s="15">
        <v>80.428949104859612</v>
      </c>
      <c r="L43" s="15">
        <v>80.351768772629001</v>
      </c>
    </row>
    <row r="44" spans="1:12" x14ac:dyDescent="0.35">
      <c r="A44" s="70" t="s">
        <v>171</v>
      </c>
      <c r="B44" s="73">
        <v>82</v>
      </c>
      <c r="C44" s="15">
        <v>77.336265759825551</v>
      </c>
      <c r="D44" s="15">
        <v>76.01561628070138</v>
      </c>
      <c r="E44" s="15">
        <v>70.621728874323452</v>
      </c>
      <c r="F44" s="15">
        <v>92.559479243080162</v>
      </c>
      <c r="G44" s="15">
        <v>93.419925009691454</v>
      </c>
      <c r="H44" s="15">
        <v>95.710537058559567</v>
      </c>
      <c r="I44" s="15">
        <v>91.197155753563877</v>
      </c>
      <c r="J44" s="15">
        <v>90.123014619770686</v>
      </c>
      <c r="K44" s="15">
        <v>86.780257255834357</v>
      </c>
      <c r="L44" s="15">
        <v>83.883516590946755</v>
      </c>
    </row>
    <row r="45" spans="1:12" x14ac:dyDescent="0.35">
      <c r="A45" s="70" t="s">
        <v>172</v>
      </c>
      <c r="B45" s="73">
        <v>79</v>
      </c>
      <c r="C45" s="15">
        <v>85.85542490345135</v>
      </c>
      <c r="D45" s="15">
        <v>81.00464943306585</v>
      </c>
      <c r="E45" s="15">
        <v>80.832666158890646</v>
      </c>
      <c r="F45" s="15">
        <v>75.698333295292812</v>
      </c>
      <c r="G45" s="15">
        <v>95.5269696498531</v>
      </c>
      <c r="H45" s="15">
        <v>95.849971700140998</v>
      </c>
      <c r="I45" s="15">
        <v>97.082998559130743</v>
      </c>
      <c r="J45" s="15">
        <v>93.013874622023167</v>
      </c>
      <c r="K45" s="15">
        <v>92.175019286115159</v>
      </c>
      <c r="L45" s="15">
        <v>89.344067980225816</v>
      </c>
    </row>
    <row r="46" spans="1:12" x14ac:dyDescent="0.35">
      <c r="A46" s="70" t="s">
        <v>173</v>
      </c>
      <c r="B46" s="73">
        <v>99</v>
      </c>
      <c r="C46" s="15">
        <v>82.05808232264333</v>
      </c>
      <c r="D46" s="15">
        <v>88.906251035995027</v>
      </c>
      <c r="E46" s="15">
        <v>84.584931699972131</v>
      </c>
      <c r="F46" s="15">
        <v>85.696310452072908</v>
      </c>
      <c r="G46" s="15">
        <v>79.728582221227569</v>
      </c>
      <c r="H46" s="15">
        <v>97.907571625286494</v>
      </c>
      <c r="I46" s="15">
        <v>97.752886889799115</v>
      </c>
      <c r="J46" s="15">
        <v>98.597425913412749</v>
      </c>
      <c r="K46" s="15">
        <v>94.822554216902674</v>
      </c>
      <c r="L46" s="15">
        <v>94.399513885353684</v>
      </c>
    </row>
    <row r="47" spans="1:12" x14ac:dyDescent="0.35">
      <c r="A47" s="70" t="s">
        <v>174</v>
      </c>
      <c r="B47" s="73">
        <v>88</v>
      </c>
      <c r="C47" s="15">
        <v>99.192263981784308</v>
      </c>
      <c r="D47" s="15">
        <v>84.321956703271169</v>
      </c>
      <c r="E47" s="15">
        <v>91.645617659971293</v>
      </c>
      <c r="F47" s="15">
        <v>88.148826083963613</v>
      </c>
      <c r="G47" s="15">
        <v>89.107902348795079</v>
      </c>
      <c r="H47" s="15">
        <v>82.681736718771859</v>
      </c>
      <c r="I47" s="15">
        <v>99.377684808961916</v>
      </c>
      <c r="J47" s="15">
        <v>99.214847300290316</v>
      </c>
      <c r="K47" s="15">
        <v>99.670304295691082</v>
      </c>
      <c r="L47" s="15">
        <v>96.406310489878933</v>
      </c>
    </row>
    <row r="48" spans="1:12" x14ac:dyDescent="0.35">
      <c r="A48" s="70" t="s">
        <v>175</v>
      </c>
      <c r="B48" s="73">
        <v>79</v>
      </c>
      <c r="C48" s="15">
        <v>89.402330126497034</v>
      </c>
      <c r="D48" s="15">
        <v>99.504246106958291</v>
      </c>
      <c r="E48" s="15">
        <v>86.923129269368758</v>
      </c>
      <c r="F48" s="15">
        <v>94.953693049430726</v>
      </c>
      <c r="G48" s="15">
        <v>90.965308180638417</v>
      </c>
      <c r="H48" s="15">
        <v>91.886473017382826</v>
      </c>
      <c r="I48" s="15">
        <v>85.138675986235967</v>
      </c>
      <c r="J48" s="15">
        <v>100.92967827428123</v>
      </c>
      <c r="K48" s="15">
        <v>100.71219605440714</v>
      </c>
      <c r="L48" s="15">
        <v>101.13361616631347</v>
      </c>
    </row>
    <row r="49" spans="1:12" x14ac:dyDescent="0.35">
      <c r="A49" s="70" t="s">
        <v>176</v>
      </c>
      <c r="B49" s="73">
        <v>105</v>
      </c>
      <c r="C49" s="15">
        <v>80.513261559119044</v>
      </c>
      <c r="D49" s="15">
        <v>90.112750038120808</v>
      </c>
      <c r="E49" s="15">
        <v>99.868018857785117</v>
      </c>
      <c r="F49" s="15">
        <v>89.645020810383258</v>
      </c>
      <c r="G49" s="15">
        <v>96.993169475673866</v>
      </c>
      <c r="H49" s="15">
        <v>92.687129074878584</v>
      </c>
      <c r="I49" s="15">
        <v>93.582125891649682</v>
      </c>
      <c r="J49" s="15">
        <v>86.966663141145489</v>
      </c>
      <c r="K49" s="15">
        <v>101.86859257733069</v>
      </c>
      <c r="L49" s="15">
        <v>101.89179839490134</v>
      </c>
    </row>
    <row r="50" spans="1:12" x14ac:dyDescent="0.35">
      <c r="A50" s="70" t="s">
        <v>177</v>
      </c>
      <c r="B50" s="73">
        <v>97</v>
      </c>
      <c r="C50" s="15">
        <v>105.82449259439616</v>
      </c>
      <c r="D50" s="15">
        <v>82.256348515673849</v>
      </c>
      <c r="E50" s="15">
        <v>91.696149338940685</v>
      </c>
      <c r="F50" s="15">
        <v>101.61898968367341</v>
      </c>
      <c r="G50" s="15">
        <v>92.10420934827367</v>
      </c>
      <c r="H50" s="15">
        <v>98.893426846215363</v>
      </c>
      <c r="I50" s="15">
        <v>94.334830489778724</v>
      </c>
      <c r="J50" s="15">
        <v>95.514633059883991</v>
      </c>
      <c r="K50" s="15">
        <v>88.987306943148639</v>
      </c>
      <c r="L50" s="15">
        <v>103.45786837577762</v>
      </c>
    </row>
    <row r="51" spans="1:12" x14ac:dyDescent="0.35">
      <c r="A51" s="70" t="s">
        <v>178</v>
      </c>
      <c r="B51" s="73">
        <v>98</v>
      </c>
      <c r="C51" s="15">
        <v>98.927920145820252</v>
      </c>
      <c r="D51" s="15">
        <v>106.53569276920857</v>
      </c>
      <c r="E51" s="15">
        <v>84.418823166861415</v>
      </c>
      <c r="F51" s="15">
        <v>94.170933727257463</v>
      </c>
      <c r="G51" s="15">
        <v>102.93823251048786</v>
      </c>
      <c r="H51" s="15">
        <v>94.104958083286505</v>
      </c>
      <c r="I51" s="15">
        <v>100.4078668563631</v>
      </c>
      <c r="J51" s="15">
        <v>95.972348587072076</v>
      </c>
      <c r="K51" s="15">
        <v>97.362707681511111</v>
      </c>
      <c r="L51" s="15">
        <v>91.197914523126684</v>
      </c>
    </row>
    <row r="52" spans="1:12" x14ac:dyDescent="0.35">
      <c r="A52" s="70" t="s">
        <v>179</v>
      </c>
      <c r="B52" s="73">
        <v>119</v>
      </c>
      <c r="C52" s="15">
        <v>98.958986256108076</v>
      </c>
      <c r="D52" s="15">
        <v>99.785175133155377</v>
      </c>
      <c r="E52" s="15">
        <v>106.95287498695392</v>
      </c>
      <c r="F52" s="15">
        <v>86.672265848076819</v>
      </c>
      <c r="G52" s="15">
        <v>95.339475423720344</v>
      </c>
      <c r="H52" s="15">
        <v>103.07152786198597</v>
      </c>
      <c r="I52" s="15">
        <v>94.970263764498156</v>
      </c>
      <c r="J52" s="15">
        <v>101.12529654446054</v>
      </c>
      <c r="K52" s="15">
        <v>96.776380503877874</v>
      </c>
      <c r="L52" s="15">
        <v>98.658603141046868</v>
      </c>
    </row>
    <row r="53" spans="1:12" x14ac:dyDescent="0.35">
      <c r="A53" s="70" t="s">
        <v>180</v>
      </c>
      <c r="B53" s="73">
        <v>99</v>
      </c>
      <c r="C53" s="15">
        <v>118.54474422883864</v>
      </c>
      <c r="D53" s="15">
        <v>99.770038341441321</v>
      </c>
      <c r="E53" s="15">
        <v>101.05234250731428</v>
      </c>
      <c r="F53" s="15">
        <v>108.41965083494765</v>
      </c>
      <c r="G53" s="15">
        <v>88.447533652380372</v>
      </c>
      <c r="H53" s="15">
        <v>96.105851764122448</v>
      </c>
      <c r="I53" s="15">
        <v>103.0087214098865</v>
      </c>
      <c r="J53" s="15">
        <v>95.858504431672301</v>
      </c>
      <c r="K53" s="15">
        <v>101.8418516838147</v>
      </c>
      <c r="L53" s="15">
        <v>97.916572417926048</v>
      </c>
    </row>
    <row r="54" spans="1:12" x14ac:dyDescent="0.35">
      <c r="A54" s="70" t="s">
        <v>181</v>
      </c>
      <c r="B54" s="73">
        <v>118</v>
      </c>
      <c r="C54" s="15">
        <v>98.739529922655635</v>
      </c>
      <c r="D54" s="15">
        <v>117.56290435413159</v>
      </c>
      <c r="E54" s="15">
        <v>100.56089960787571</v>
      </c>
      <c r="F54" s="15">
        <v>102.90414067713587</v>
      </c>
      <c r="G54" s="15">
        <v>108.95075117885538</v>
      </c>
      <c r="H54" s="15">
        <v>89.408805393826057</v>
      </c>
      <c r="I54" s="15">
        <v>96.254622354993671</v>
      </c>
      <c r="J54" s="15">
        <v>102.76745441567365</v>
      </c>
      <c r="K54" s="15">
        <v>96.376110800404916</v>
      </c>
      <c r="L54" s="15">
        <v>102.55498415801218</v>
      </c>
    </row>
    <row r="55" spans="1:12" x14ac:dyDescent="0.35">
      <c r="A55" s="70" t="s">
        <v>182</v>
      </c>
      <c r="B55" s="73">
        <v>138</v>
      </c>
      <c r="C55" s="15">
        <v>117.28646159569054</v>
      </c>
      <c r="D55" s="15">
        <v>98.193552653743211</v>
      </c>
      <c r="E55" s="15">
        <v>116.81714339629282</v>
      </c>
      <c r="F55" s="15">
        <v>102.11057536340768</v>
      </c>
      <c r="G55" s="15">
        <v>103.78217758288046</v>
      </c>
      <c r="H55" s="15">
        <v>108.70574481325686</v>
      </c>
      <c r="I55" s="15">
        <v>89.690477651475291</v>
      </c>
      <c r="J55" s="15">
        <v>96.145906889887542</v>
      </c>
      <c r="K55" s="15">
        <v>102.28191823141199</v>
      </c>
      <c r="L55" s="15">
        <v>96.9684412730914</v>
      </c>
    </row>
    <row r="56" spans="1:12" x14ac:dyDescent="0.35">
      <c r="A56" s="70" t="s">
        <v>183</v>
      </c>
      <c r="B56" s="73">
        <v>124</v>
      </c>
      <c r="C56" s="15">
        <v>135.64747974571043</v>
      </c>
      <c r="D56" s="15">
        <v>115.99216767700443</v>
      </c>
      <c r="E56" s="15">
        <v>97.928485840297796</v>
      </c>
      <c r="F56" s="15">
        <v>116.81926888680816</v>
      </c>
      <c r="G56" s="15">
        <v>102.61245327521037</v>
      </c>
      <c r="H56" s="15">
        <v>103.69186067639374</v>
      </c>
      <c r="I56" s="15">
        <v>107.71613800453461</v>
      </c>
      <c r="J56" s="15">
        <v>89.635501394902391</v>
      </c>
      <c r="K56" s="15">
        <v>95.742221510175085</v>
      </c>
      <c r="L56" s="15">
        <v>101.93775358916598</v>
      </c>
    </row>
    <row r="57" spans="1:12" x14ac:dyDescent="0.35">
      <c r="A57" s="70" t="s">
        <v>184</v>
      </c>
      <c r="B57" s="73">
        <v>117</v>
      </c>
      <c r="C57" s="15">
        <v>122.95605681374316</v>
      </c>
      <c r="D57" s="15">
        <v>132.76869369946249</v>
      </c>
      <c r="E57" s="15">
        <v>114.84119157398645</v>
      </c>
      <c r="F57" s="15">
        <v>98.481681630684633</v>
      </c>
      <c r="G57" s="15">
        <v>115.881695975239</v>
      </c>
      <c r="H57" s="15">
        <v>102.14081481763388</v>
      </c>
      <c r="I57" s="15">
        <v>102.8116690201508</v>
      </c>
      <c r="J57" s="15">
        <v>106.45803639055576</v>
      </c>
      <c r="K57" s="15">
        <v>89.275848685650473</v>
      </c>
      <c r="L57" s="15">
        <v>95.451063907325121</v>
      </c>
    </row>
    <row r="58" spans="1:12" x14ac:dyDescent="0.35">
      <c r="A58" s="70" t="s">
        <v>185</v>
      </c>
      <c r="B58" s="73">
        <v>86</v>
      </c>
      <c r="C58" s="15">
        <v>115.34981985337618</v>
      </c>
      <c r="D58" s="15">
        <v>121.27261683784013</v>
      </c>
      <c r="E58" s="15">
        <v>130.24635998579396</v>
      </c>
      <c r="F58" s="15">
        <v>114.4792240535736</v>
      </c>
      <c r="G58" s="15">
        <v>98.210971537600656</v>
      </c>
      <c r="H58" s="15">
        <v>114.11677923543762</v>
      </c>
      <c r="I58" s="15">
        <v>100.99720931662017</v>
      </c>
      <c r="J58" s="15">
        <v>101.67276566731084</v>
      </c>
      <c r="K58" s="15">
        <v>105.01586103734194</v>
      </c>
      <c r="L58" s="15">
        <v>89.043941591547409</v>
      </c>
    </row>
    <row r="59" spans="1:12" x14ac:dyDescent="0.35">
      <c r="A59" s="70" t="s">
        <v>186</v>
      </c>
      <c r="B59" s="73">
        <v>119</v>
      </c>
      <c r="C59" s="15">
        <v>86.302810485868633</v>
      </c>
      <c r="D59" s="15">
        <v>113.29575297912336</v>
      </c>
      <c r="E59" s="15">
        <v>119.95026525752252</v>
      </c>
      <c r="F59" s="15">
        <v>128.81913215818707</v>
      </c>
      <c r="G59" s="15">
        <v>113.43638301524386</v>
      </c>
      <c r="H59" s="15">
        <v>97.336493214012705</v>
      </c>
      <c r="I59" s="15">
        <v>111.93036016233637</v>
      </c>
      <c r="J59" s="15">
        <v>99.748836010113578</v>
      </c>
      <c r="K59" s="15">
        <v>100.48465312989434</v>
      </c>
      <c r="L59" s="15">
        <v>103.96497030950214</v>
      </c>
    </row>
    <row r="60" spans="1:12" x14ac:dyDescent="0.35">
      <c r="A60" s="70" t="s">
        <v>187</v>
      </c>
      <c r="B60" s="73">
        <v>103</v>
      </c>
      <c r="C60" s="15">
        <v>117.66259070282098</v>
      </c>
      <c r="D60" s="15">
        <v>86.050960874793773</v>
      </c>
      <c r="E60" s="15">
        <v>111.51100398930508</v>
      </c>
      <c r="F60" s="15">
        <v>119.34917104690858</v>
      </c>
      <c r="G60" s="15">
        <v>126.63453568920379</v>
      </c>
      <c r="H60" s="15">
        <v>111.58005366294462</v>
      </c>
      <c r="I60" s="15">
        <v>95.881068701472714</v>
      </c>
      <c r="J60" s="15">
        <v>109.65697406600897</v>
      </c>
      <c r="K60" s="15">
        <v>98.335936192370696</v>
      </c>
      <c r="L60" s="15">
        <v>99.512414471404938</v>
      </c>
    </row>
    <row r="61" spans="1:12" x14ac:dyDescent="0.35">
      <c r="A61" s="70" t="s">
        <v>188</v>
      </c>
      <c r="B61" s="73">
        <v>74</v>
      </c>
      <c r="C61" s="15">
        <v>101.07845460759</v>
      </c>
      <c r="D61" s="15">
        <v>115.63056564860145</v>
      </c>
      <c r="E61" s="15">
        <v>85.872921042288766</v>
      </c>
      <c r="F61" s="15">
        <v>110.45756517430276</v>
      </c>
      <c r="G61" s="15">
        <v>117.82255294121877</v>
      </c>
      <c r="H61" s="15">
        <v>123.60817509393138</v>
      </c>
      <c r="I61" s="15">
        <v>109.09135172479102</v>
      </c>
      <c r="J61" s="15">
        <v>94.225176412437236</v>
      </c>
      <c r="K61" s="15">
        <v>107.21781934697313</v>
      </c>
      <c r="L61" s="15">
        <v>97.117933106674485</v>
      </c>
    </row>
    <row r="62" spans="1:12" x14ac:dyDescent="0.35">
      <c r="A62" s="70" t="s">
        <v>189</v>
      </c>
      <c r="B62" s="73">
        <v>83</v>
      </c>
      <c r="C62" s="15">
        <v>74.505040350669944</v>
      </c>
      <c r="D62" s="15">
        <v>99.41471549885631</v>
      </c>
      <c r="E62" s="15">
        <v>114.54318422050393</v>
      </c>
      <c r="F62" s="15">
        <v>86.856994035177379</v>
      </c>
      <c r="G62" s="15">
        <v>109.27231316313983</v>
      </c>
      <c r="H62" s="15">
        <v>116.11599894961365</v>
      </c>
      <c r="I62" s="15">
        <v>120.7993261165569</v>
      </c>
      <c r="J62" s="15">
        <v>107.10194983720284</v>
      </c>
      <c r="K62" s="15">
        <v>92.978754102499963</v>
      </c>
      <c r="L62" s="15">
        <v>105.72098503745094</v>
      </c>
    </row>
    <row r="63" spans="1:12" x14ac:dyDescent="0.35">
      <c r="A63" s="70" t="s">
        <v>190</v>
      </c>
      <c r="B63" s="73">
        <v>85</v>
      </c>
      <c r="C63" s="15">
        <v>82.540580637107496</v>
      </c>
      <c r="D63" s="15">
        <v>74.42228372470413</v>
      </c>
      <c r="E63" s="15">
        <v>97.983894749337651</v>
      </c>
      <c r="F63" s="15">
        <v>113.9587206333866</v>
      </c>
      <c r="G63" s="15">
        <v>86.935028089105685</v>
      </c>
      <c r="H63" s="15">
        <v>107.21768929180692</v>
      </c>
      <c r="I63" s="15">
        <v>113.68816472484585</v>
      </c>
      <c r="J63" s="15">
        <v>117.77625934304447</v>
      </c>
      <c r="K63" s="15">
        <v>104.85130803737377</v>
      </c>
      <c r="L63" s="15">
        <v>91.824358368019745</v>
      </c>
    </row>
    <row r="64" spans="1:12" x14ac:dyDescent="0.35">
      <c r="A64" s="70" t="s">
        <v>191</v>
      </c>
      <c r="B64" s="73">
        <v>69</v>
      </c>
      <c r="C64" s="15">
        <v>85.235712923703247</v>
      </c>
      <c r="D64" s="15">
        <v>82.097976452198623</v>
      </c>
      <c r="E64" s="15">
        <v>74.910066898113854</v>
      </c>
      <c r="F64" s="15">
        <v>97.827764095209631</v>
      </c>
      <c r="G64" s="15">
        <v>113.12416400352735</v>
      </c>
      <c r="H64" s="15">
        <v>86.602200036742815</v>
      </c>
      <c r="I64" s="15">
        <v>105.19249774448274</v>
      </c>
      <c r="J64" s="15">
        <v>111.64165224743935</v>
      </c>
      <c r="K64" s="15">
        <v>115.2716668042309</v>
      </c>
      <c r="L64" s="15">
        <v>103.43256793276841</v>
      </c>
    </row>
    <row r="65" spans="1:12" x14ac:dyDescent="0.35">
      <c r="A65" s="70" t="s">
        <v>192</v>
      </c>
      <c r="B65" s="73">
        <v>67</v>
      </c>
      <c r="C65" s="15">
        <v>68.904216957557878</v>
      </c>
      <c r="D65" s="15">
        <v>84.559180236564075</v>
      </c>
      <c r="E65" s="15">
        <v>81.624636916154529</v>
      </c>
      <c r="F65" s="15">
        <v>75.697200345627635</v>
      </c>
      <c r="G65" s="15">
        <v>96.543132674216011</v>
      </c>
      <c r="H65" s="15">
        <v>110.88730598951673</v>
      </c>
      <c r="I65" s="15">
        <v>85.27277892535767</v>
      </c>
      <c r="J65" s="15">
        <v>102.55617202270092</v>
      </c>
      <c r="K65" s="15">
        <v>108.91425702458035</v>
      </c>
      <c r="L65" s="15">
        <v>112.59533538716748</v>
      </c>
    </row>
    <row r="66" spans="1:12" x14ac:dyDescent="0.35">
      <c r="A66" s="70" t="s">
        <v>193</v>
      </c>
      <c r="B66" s="73">
        <v>64</v>
      </c>
      <c r="C66" s="15">
        <v>66.916414648996891</v>
      </c>
      <c r="D66" s="15">
        <v>68.693432569293577</v>
      </c>
      <c r="E66" s="15">
        <v>84.486808070352225</v>
      </c>
      <c r="F66" s="15">
        <v>82.15450507414576</v>
      </c>
      <c r="G66" s="15">
        <v>76.043634913389909</v>
      </c>
      <c r="H66" s="15">
        <v>94.961331734934291</v>
      </c>
      <c r="I66" s="15">
        <v>108.55999103329775</v>
      </c>
      <c r="J66" s="15">
        <v>84.060754082508012</v>
      </c>
      <c r="K66" s="15">
        <v>100.27570233295353</v>
      </c>
      <c r="L66" s="15">
        <v>106.97429647270947</v>
      </c>
    </row>
    <row r="67" spans="1:12" x14ac:dyDescent="0.35">
      <c r="A67" s="70" t="s">
        <v>194</v>
      </c>
      <c r="B67" s="73">
        <v>51</v>
      </c>
      <c r="C67" s="15">
        <v>63.783863010938205</v>
      </c>
      <c r="D67" s="15">
        <v>66.697638345487107</v>
      </c>
      <c r="E67" s="15">
        <v>69.052657582934714</v>
      </c>
      <c r="F67" s="15">
        <v>85.243160704634406</v>
      </c>
      <c r="G67" s="15">
        <v>82.203144665623171</v>
      </c>
      <c r="H67" s="15">
        <v>75.775904638881229</v>
      </c>
      <c r="I67" s="15">
        <v>93.178784158938399</v>
      </c>
      <c r="J67" s="15">
        <v>106.38489769406016</v>
      </c>
      <c r="K67" s="15">
        <v>82.914646544601311</v>
      </c>
      <c r="L67" s="15">
        <v>98.631537559638744</v>
      </c>
    </row>
    <row r="68" spans="1:12" x14ac:dyDescent="0.35">
      <c r="A68" s="70" t="s">
        <v>195</v>
      </c>
      <c r="B68" s="73">
        <v>42</v>
      </c>
      <c r="C68" s="15">
        <v>51.487392732981512</v>
      </c>
      <c r="D68" s="15">
        <v>63.211589530400055</v>
      </c>
      <c r="E68" s="15">
        <v>66.826154395305295</v>
      </c>
      <c r="F68" s="15">
        <v>69.956528171442898</v>
      </c>
      <c r="G68" s="15">
        <v>85.120366522730151</v>
      </c>
      <c r="H68" s="15">
        <v>81.339790913483967</v>
      </c>
      <c r="I68" s="15">
        <v>74.840460355713901</v>
      </c>
      <c r="J68" s="15">
        <v>91.10936714059406</v>
      </c>
      <c r="K68" s="15">
        <v>103.88060610827905</v>
      </c>
      <c r="L68" s="15">
        <v>81.848342872389651</v>
      </c>
    </row>
    <row r="69" spans="1:12" x14ac:dyDescent="0.35">
      <c r="A69" s="70" t="s">
        <v>196</v>
      </c>
      <c r="B69" s="73">
        <v>40</v>
      </c>
      <c r="C69" s="15">
        <v>42.696606703991783</v>
      </c>
      <c r="D69" s="15">
        <v>51.664701892366935</v>
      </c>
      <c r="E69" s="15">
        <v>63.221050376061648</v>
      </c>
      <c r="F69" s="15">
        <v>67.657128253439311</v>
      </c>
      <c r="G69" s="15">
        <v>70.147672880913447</v>
      </c>
      <c r="H69" s="15">
        <v>84.26681202532663</v>
      </c>
      <c r="I69" s="15">
        <v>80.00760138021046</v>
      </c>
      <c r="J69" s="15">
        <v>73.749740121725651</v>
      </c>
      <c r="K69" s="15">
        <v>89.05311211360555</v>
      </c>
      <c r="L69" s="15">
        <v>101.88603993482079</v>
      </c>
    </row>
    <row r="70" spans="1:12" x14ac:dyDescent="0.35">
      <c r="A70" s="70" t="s">
        <v>197</v>
      </c>
      <c r="B70" s="73">
        <v>54</v>
      </c>
      <c r="C70" s="15">
        <v>40.489549655889789</v>
      </c>
      <c r="D70" s="15">
        <v>43.145375741574988</v>
      </c>
      <c r="E70" s="15">
        <v>52.479005446221706</v>
      </c>
      <c r="F70" s="15">
        <v>64.043720439484161</v>
      </c>
      <c r="G70" s="15">
        <v>67.920796277092577</v>
      </c>
      <c r="H70" s="15">
        <v>69.755349735916838</v>
      </c>
      <c r="I70" s="15">
        <v>82.998667545159847</v>
      </c>
      <c r="J70" s="15">
        <v>78.661224231595611</v>
      </c>
      <c r="K70" s="15">
        <v>72.663754378727504</v>
      </c>
      <c r="L70" s="15">
        <v>87.462348287260369</v>
      </c>
    </row>
    <row r="71" spans="1:12" x14ac:dyDescent="0.35">
      <c r="A71" s="70" t="s">
        <v>198</v>
      </c>
      <c r="B71" s="73">
        <v>41</v>
      </c>
      <c r="C71" s="15">
        <v>53.85252334888095</v>
      </c>
      <c r="D71" s="15">
        <v>40.814975544478592</v>
      </c>
      <c r="E71" s="15">
        <v>44.28948994368573</v>
      </c>
      <c r="F71" s="15">
        <v>53.965959686339033</v>
      </c>
      <c r="G71" s="15">
        <v>64.294834877996948</v>
      </c>
      <c r="H71" s="15">
        <v>67.509496957960664</v>
      </c>
      <c r="I71" s="15">
        <v>68.892452544695487</v>
      </c>
      <c r="J71" s="15">
        <v>81.651578901156626</v>
      </c>
      <c r="K71" s="15">
        <v>77.266499840354257</v>
      </c>
      <c r="L71" s="15">
        <v>71.858365836215896</v>
      </c>
    </row>
    <row r="72" spans="1:12" x14ac:dyDescent="0.35">
      <c r="A72" s="70" t="s">
        <v>199</v>
      </c>
      <c r="B72" s="73">
        <v>45</v>
      </c>
      <c r="C72" s="15">
        <v>41.225944909286866</v>
      </c>
      <c r="D72" s="15">
        <v>53.375881519220783</v>
      </c>
      <c r="E72" s="15">
        <v>41.71993012867911</v>
      </c>
      <c r="F72" s="15">
        <v>45.932086699632052</v>
      </c>
      <c r="G72" s="15">
        <v>54.693034719482853</v>
      </c>
      <c r="H72" s="15">
        <v>63.703976180404105</v>
      </c>
      <c r="I72" s="15">
        <v>66.49037946423465</v>
      </c>
      <c r="J72" s="15">
        <v>67.777690794852873</v>
      </c>
      <c r="K72" s="15">
        <v>80.049906384102982</v>
      </c>
      <c r="L72" s="15">
        <v>76.024783230935597</v>
      </c>
    </row>
    <row r="73" spans="1:12" x14ac:dyDescent="0.35">
      <c r="A73" s="70" t="s">
        <v>200</v>
      </c>
      <c r="B73" s="73">
        <v>42</v>
      </c>
      <c r="C73" s="15">
        <v>44.909113753087247</v>
      </c>
      <c r="D73" s="15">
        <v>41.467239337582456</v>
      </c>
      <c r="E73" s="15">
        <v>53.809676919461531</v>
      </c>
      <c r="F73" s="15">
        <v>43.400713365868832</v>
      </c>
      <c r="G73" s="15">
        <v>47.094164493673489</v>
      </c>
      <c r="H73" s="15">
        <v>54.859529755693067</v>
      </c>
      <c r="I73" s="15">
        <v>62.848236938177365</v>
      </c>
      <c r="J73" s="15">
        <v>65.589554894764916</v>
      </c>
      <c r="K73" s="15">
        <v>66.772881837063892</v>
      </c>
      <c r="L73" s="15">
        <v>79.012979720951321</v>
      </c>
    </row>
    <row r="74" spans="1:12" x14ac:dyDescent="0.35">
      <c r="A74" s="70" t="s">
        <v>201</v>
      </c>
      <c r="B74" s="73">
        <v>47</v>
      </c>
      <c r="C74" s="15">
        <v>42.195052189959057</v>
      </c>
      <c r="D74" s="15">
        <v>44.70576570339</v>
      </c>
      <c r="E74" s="15">
        <v>42.424197066193692</v>
      </c>
      <c r="F74" s="15">
        <v>54.870021123011909</v>
      </c>
      <c r="G74" s="15">
        <v>44.415259527205414</v>
      </c>
      <c r="H74" s="15">
        <v>47.44343588521054</v>
      </c>
      <c r="I74" s="15">
        <v>54.518195629935164</v>
      </c>
      <c r="J74" s="15">
        <v>61.902482970999174</v>
      </c>
      <c r="K74" s="15">
        <v>64.560514721523134</v>
      </c>
      <c r="L74" s="15">
        <v>66.047769710328467</v>
      </c>
    </row>
    <row r="75" spans="1:12" x14ac:dyDescent="0.35">
      <c r="A75" s="70" t="s">
        <v>202</v>
      </c>
      <c r="B75" s="73">
        <v>52</v>
      </c>
      <c r="C75" s="15">
        <v>46.750333694405001</v>
      </c>
      <c r="D75" s="15">
        <v>42.146585682302799</v>
      </c>
      <c r="E75" s="15">
        <v>45.285698416947376</v>
      </c>
      <c r="F75" s="15">
        <v>43.896400720122898</v>
      </c>
      <c r="G75" s="15">
        <v>55.17567398673792</v>
      </c>
      <c r="H75" s="15">
        <v>44.676889118084915</v>
      </c>
      <c r="I75" s="15">
        <v>47.312088006620812</v>
      </c>
      <c r="J75" s="15">
        <v>54.001961882640579</v>
      </c>
      <c r="K75" s="15">
        <v>60.823416211160314</v>
      </c>
      <c r="L75" s="15">
        <v>63.762028567785116</v>
      </c>
    </row>
    <row r="76" spans="1:12" x14ac:dyDescent="0.35">
      <c r="A76" s="70" t="s">
        <v>203</v>
      </c>
      <c r="B76" s="73">
        <v>63</v>
      </c>
      <c r="C76" s="15">
        <v>51.325321213576139</v>
      </c>
      <c r="D76" s="15">
        <v>46.258291611369728</v>
      </c>
      <c r="E76" s="15">
        <v>42.901406479182867</v>
      </c>
      <c r="F76" s="15">
        <v>46.297744298474832</v>
      </c>
      <c r="G76" s="15">
        <v>44.625991743343405</v>
      </c>
      <c r="H76" s="15">
        <v>54.758494284715049</v>
      </c>
      <c r="I76" s="15">
        <v>44.424513119820602</v>
      </c>
      <c r="J76" s="15">
        <v>46.97116093783297</v>
      </c>
      <c r="K76" s="15">
        <v>53.336201271857647</v>
      </c>
      <c r="L76" s="15">
        <v>59.963143592888414</v>
      </c>
    </row>
    <row r="77" spans="1:12" x14ac:dyDescent="0.35">
      <c r="A77" s="70" t="s">
        <v>204</v>
      </c>
      <c r="B77" s="73">
        <v>68</v>
      </c>
      <c r="C77" s="15">
        <v>61.563401047970558</v>
      </c>
      <c r="D77" s="15">
        <v>50.413119850688368</v>
      </c>
      <c r="E77" s="15">
        <v>46.606425421434537</v>
      </c>
      <c r="F77" s="15">
        <v>43.928627708503527</v>
      </c>
      <c r="G77" s="15">
        <v>46.60328021534793</v>
      </c>
      <c r="H77" s="15">
        <v>44.650841102681078</v>
      </c>
      <c r="I77" s="15">
        <v>53.781074833112363</v>
      </c>
      <c r="J77" s="15">
        <v>44.011154849791865</v>
      </c>
      <c r="K77" s="15">
        <v>46.497135819202981</v>
      </c>
      <c r="L77" s="15">
        <v>52.783695707449382</v>
      </c>
    </row>
    <row r="78" spans="1:12" x14ac:dyDescent="0.35">
      <c r="A78" s="70" t="s">
        <v>205</v>
      </c>
      <c r="B78" s="73">
        <v>78</v>
      </c>
      <c r="C78" s="15">
        <v>66.392367868571654</v>
      </c>
      <c r="D78" s="15">
        <v>60.139256524352483</v>
      </c>
      <c r="E78" s="15">
        <v>50.59861603638543</v>
      </c>
      <c r="F78" s="15">
        <v>47.293775292066826</v>
      </c>
      <c r="G78" s="15">
        <v>44.431042311400752</v>
      </c>
      <c r="H78" s="15">
        <v>46.400416018589084</v>
      </c>
      <c r="I78" s="15">
        <v>44.35996847670107</v>
      </c>
      <c r="J78" s="15">
        <v>52.864083171270913</v>
      </c>
      <c r="K78" s="15">
        <v>43.640041302037119</v>
      </c>
      <c r="L78" s="15">
        <v>46.284571484523426</v>
      </c>
    </row>
    <row r="79" spans="1:12" x14ac:dyDescent="0.35">
      <c r="A79" s="70" t="s">
        <v>206</v>
      </c>
      <c r="B79" s="73">
        <v>63</v>
      </c>
      <c r="C79" s="15">
        <v>75.72314765855657</v>
      </c>
      <c r="D79" s="15">
        <v>64.652383031031547</v>
      </c>
      <c r="E79" s="15">
        <v>59.772229269373192</v>
      </c>
      <c r="F79" s="15">
        <v>50.889497895723991</v>
      </c>
      <c r="G79" s="15">
        <v>47.407895365365093</v>
      </c>
      <c r="H79" s="15">
        <v>44.354954368763437</v>
      </c>
      <c r="I79" s="15">
        <v>45.831624924380399</v>
      </c>
      <c r="J79" s="15">
        <v>44.003854443264785</v>
      </c>
      <c r="K79" s="15">
        <v>51.949099304996253</v>
      </c>
      <c r="L79" s="15">
        <v>43.434671723673588</v>
      </c>
    </row>
    <row r="80" spans="1:12" x14ac:dyDescent="0.35">
      <c r="A80" s="70" t="s">
        <v>207</v>
      </c>
      <c r="B80" s="73">
        <v>70</v>
      </c>
      <c r="C80" s="15">
        <v>61.316607851154323</v>
      </c>
      <c r="D80" s="15">
        <v>73.340148161603736</v>
      </c>
      <c r="E80" s="15">
        <v>64.122095656563729</v>
      </c>
      <c r="F80" s="15">
        <v>59.345557781241276</v>
      </c>
      <c r="G80" s="15">
        <v>50.660165322221104</v>
      </c>
      <c r="H80" s="15">
        <v>47.015660962593167</v>
      </c>
      <c r="I80" s="15">
        <v>43.921683594671357</v>
      </c>
      <c r="J80" s="15">
        <v>45.220022298866766</v>
      </c>
      <c r="K80" s="15">
        <v>43.618014390471899</v>
      </c>
      <c r="L80" s="15">
        <v>51.253648130858203</v>
      </c>
    </row>
    <row r="81" spans="1:12" x14ac:dyDescent="0.35">
      <c r="A81" s="70" t="s">
        <v>208</v>
      </c>
      <c r="B81" s="73">
        <v>75</v>
      </c>
      <c r="C81" s="15">
        <v>67.641287116812606</v>
      </c>
      <c r="D81" s="15">
        <v>59.376918741792402</v>
      </c>
      <c r="E81" s="15">
        <v>72.122558922745441</v>
      </c>
      <c r="F81" s="15">
        <v>63.133996910624397</v>
      </c>
      <c r="G81" s="15">
        <v>58.317774150686098</v>
      </c>
      <c r="H81" s="15">
        <v>49.873645784656652</v>
      </c>
      <c r="I81" s="15">
        <v>46.210923960978413</v>
      </c>
      <c r="J81" s="15">
        <v>43.360299312968309</v>
      </c>
      <c r="K81" s="15">
        <v>44.503093993329891</v>
      </c>
      <c r="L81" s="15">
        <v>43.296316835818537</v>
      </c>
    </row>
    <row r="82" spans="1:12" x14ac:dyDescent="0.35">
      <c r="A82" s="70" t="s">
        <v>209</v>
      </c>
      <c r="B82" s="73">
        <v>85</v>
      </c>
      <c r="C82" s="15">
        <v>72.201402139750314</v>
      </c>
      <c r="D82" s="15">
        <v>65.206025540744335</v>
      </c>
      <c r="E82" s="15">
        <v>58.98474260182261</v>
      </c>
      <c r="F82" s="15">
        <v>70.364053601300498</v>
      </c>
      <c r="G82" s="15">
        <v>61.705212667643849</v>
      </c>
      <c r="H82" s="15">
        <v>56.893551174834201</v>
      </c>
      <c r="I82" s="15">
        <v>48.797990266339497</v>
      </c>
      <c r="J82" s="15">
        <v>45.36885110913299</v>
      </c>
      <c r="K82" s="15">
        <v>42.760181809836226</v>
      </c>
      <c r="L82" s="15">
        <v>43.926769600394422</v>
      </c>
    </row>
    <row r="83" spans="1:12" x14ac:dyDescent="0.35">
      <c r="A83" s="70" t="s">
        <v>210</v>
      </c>
      <c r="B83" s="73">
        <v>101</v>
      </c>
      <c r="C83" s="15">
        <v>81.136901568484063</v>
      </c>
      <c r="D83" s="15">
        <v>69.312273888323318</v>
      </c>
      <c r="E83" s="15">
        <v>64.508873103209154</v>
      </c>
      <c r="F83" s="15">
        <v>57.731513245852398</v>
      </c>
      <c r="G83" s="15">
        <v>68.178167503758544</v>
      </c>
      <c r="H83" s="15">
        <v>59.897267688225604</v>
      </c>
      <c r="I83" s="15">
        <v>55.16959972950913</v>
      </c>
      <c r="J83" s="15">
        <v>47.666266292406675</v>
      </c>
      <c r="K83" s="15">
        <v>44.473848822570538</v>
      </c>
      <c r="L83" s="15">
        <v>42.232598884147009</v>
      </c>
    </row>
    <row r="84" spans="1:12" x14ac:dyDescent="0.35">
      <c r="A84" s="70" t="s">
        <v>211</v>
      </c>
      <c r="B84" s="73">
        <v>88</v>
      </c>
      <c r="C84" s="15">
        <v>95.834559188738254</v>
      </c>
      <c r="D84" s="15">
        <v>77.070440500420602</v>
      </c>
      <c r="E84" s="15">
        <v>68.256687887608834</v>
      </c>
      <c r="F84" s="15">
        <v>62.557755854815454</v>
      </c>
      <c r="G84" s="15">
        <v>55.974540871748168</v>
      </c>
      <c r="H84" s="15">
        <v>65.583297906545496</v>
      </c>
      <c r="I84" s="15">
        <v>57.718122276677271</v>
      </c>
      <c r="J84" s="15">
        <v>53.326089238453719</v>
      </c>
      <c r="K84" s="15">
        <v>46.413178157257661</v>
      </c>
      <c r="L84" s="15">
        <v>43.582784427479041</v>
      </c>
    </row>
    <row r="85" spans="1:12" x14ac:dyDescent="0.35">
      <c r="A85" s="70" t="s">
        <v>212</v>
      </c>
      <c r="B85" s="73">
        <v>72</v>
      </c>
      <c r="C85" s="15">
        <v>83.385965502722897</v>
      </c>
      <c r="D85" s="15">
        <v>90.819121705882637</v>
      </c>
      <c r="E85" s="15">
        <v>75.3171298459485</v>
      </c>
      <c r="F85" s="15">
        <v>65.953839532898272</v>
      </c>
      <c r="G85" s="15">
        <v>60.387686950169162</v>
      </c>
      <c r="H85" s="15">
        <v>54.098758561420354</v>
      </c>
      <c r="I85" s="15">
        <v>62.902073050939308</v>
      </c>
      <c r="J85" s="15">
        <v>55.63940808619769</v>
      </c>
      <c r="K85" s="15">
        <v>51.587644817382831</v>
      </c>
      <c r="L85" s="15">
        <v>45.344988225270676</v>
      </c>
    </row>
    <row r="86" spans="1:12" x14ac:dyDescent="0.35">
      <c r="A86" s="70" t="s">
        <v>213</v>
      </c>
      <c r="B86" s="73">
        <v>73</v>
      </c>
      <c r="C86" s="15">
        <v>68.179693490880084</v>
      </c>
      <c r="D86" s="15">
        <v>78.784624342012563</v>
      </c>
      <c r="E86" s="15">
        <v>88.0440735507905</v>
      </c>
      <c r="F86" s="15">
        <v>71.962112915462029</v>
      </c>
      <c r="G86" s="15">
        <v>63.349457029790564</v>
      </c>
      <c r="H86" s="15">
        <v>58.027618551959662</v>
      </c>
      <c r="I86" s="15">
        <v>51.980826122441968</v>
      </c>
      <c r="J86" s="15">
        <v>60.226875079965936</v>
      </c>
      <c r="K86" s="15">
        <v>53.552746179587935</v>
      </c>
      <c r="L86" s="15">
        <v>49.949498799545417</v>
      </c>
    </row>
    <row r="87" spans="1:12" x14ac:dyDescent="0.35">
      <c r="A87" s="70" t="s">
        <v>214</v>
      </c>
      <c r="B87" s="73">
        <v>68</v>
      </c>
      <c r="C87" s="15">
        <v>68.999293057861522</v>
      </c>
      <c r="D87" s="15">
        <v>64.414217867922133</v>
      </c>
      <c r="E87" s="15">
        <v>76.605822007105786</v>
      </c>
      <c r="F87" s="15">
        <v>83.548815102154578</v>
      </c>
      <c r="G87" s="15">
        <v>68.424504862817514</v>
      </c>
      <c r="H87" s="15">
        <v>60.674325441817523</v>
      </c>
      <c r="I87" s="15">
        <v>55.502158236272912</v>
      </c>
      <c r="J87" s="15">
        <v>49.897750909278315</v>
      </c>
      <c r="K87" s="15">
        <v>57.61136848038327</v>
      </c>
      <c r="L87" s="15">
        <v>51.625027083960823</v>
      </c>
    </row>
    <row r="88" spans="1:12" x14ac:dyDescent="0.35">
      <c r="A88" s="70" t="s">
        <v>215</v>
      </c>
      <c r="B88" s="73">
        <v>62</v>
      </c>
      <c r="C88" s="15">
        <v>64.13420738207293</v>
      </c>
      <c r="D88" s="15">
        <v>65.128946133956646</v>
      </c>
      <c r="E88" s="15">
        <v>63.319614651110783</v>
      </c>
      <c r="F88" s="15">
        <v>72.633021927139026</v>
      </c>
      <c r="G88" s="15">
        <v>79.035425819132783</v>
      </c>
      <c r="H88" s="15">
        <v>65.012784522686061</v>
      </c>
      <c r="I88" s="15">
        <v>57.939426549143867</v>
      </c>
      <c r="J88" s="15">
        <v>53.105188428355291</v>
      </c>
      <c r="K88" s="15">
        <v>47.917126444325582</v>
      </c>
      <c r="L88" s="15">
        <v>55.257184973017701</v>
      </c>
    </row>
    <row r="89" spans="1:12" x14ac:dyDescent="0.35">
      <c r="A89" s="70" t="s">
        <v>216</v>
      </c>
      <c r="B89" s="73">
        <v>42</v>
      </c>
      <c r="C89" s="15">
        <v>58.001879649795562</v>
      </c>
      <c r="D89" s="15">
        <v>60.237605138018147</v>
      </c>
      <c r="E89" s="15">
        <v>63.810965222933319</v>
      </c>
      <c r="F89" s="15">
        <v>59.946154996046381</v>
      </c>
      <c r="G89" s="15">
        <v>68.463581595525099</v>
      </c>
      <c r="H89" s="15">
        <v>74.540607567067269</v>
      </c>
      <c r="I89" s="15">
        <v>61.40649424510238</v>
      </c>
      <c r="J89" s="15">
        <v>55.189501401944206</v>
      </c>
      <c r="K89" s="15">
        <v>50.684885939745079</v>
      </c>
      <c r="L89" s="15">
        <v>45.980242945366882</v>
      </c>
    </row>
    <row r="90" spans="1:12" x14ac:dyDescent="0.35">
      <c r="A90" s="70" t="s">
        <v>217</v>
      </c>
      <c r="B90" s="73">
        <v>53</v>
      </c>
      <c r="C90" s="15">
        <v>39.288859299631682</v>
      </c>
      <c r="D90" s="15">
        <v>53.937031519677163</v>
      </c>
      <c r="E90" s="15">
        <v>59.034810255213941</v>
      </c>
      <c r="F90" s="15">
        <v>59.953401096359386</v>
      </c>
      <c r="G90" s="15">
        <v>56.327520810903515</v>
      </c>
      <c r="H90" s="15">
        <v>64.309851547886495</v>
      </c>
      <c r="I90" s="15">
        <v>69.841693030932561</v>
      </c>
      <c r="J90" s="15">
        <v>57.76338489598151</v>
      </c>
      <c r="K90" s="15">
        <v>52.366274158386936</v>
      </c>
      <c r="L90" s="15">
        <v>48.274186766498147</v>
      </c>
    </row>
    <row r="91" spans="1:12" x14ac:dyDescent="0.35">
      <c r="A91" s="70" t="s">
        <v>218</v>
      </c>
      <c r="B91" s="73">
        <v>258</v>
      </c>
      <c r="C91" s="15">
        <v>269.45322396921574</v>
      </c>
      <c r="D91" s="15">
        <v>268.1868635440614</v>
      </c>
      <c r="E91" s="15">
        <v>313.23965199121153</v>
      </c>
      <c r="F91" s="15">
        <v>326.01438922882949</v>
      </c>
      <c r="G91" s="15">
        <v>338.48839769982646</v>
      </c>
      <c r="H91" s="15">
        <v>348.4568960517862</v>
      </c>
      <c r="I91" s="15">
        <v>364.08147170711811</v>
      </c>
      <c r="J91" s="15">
        <v>383.34887701729775</v>
      </c>
      <c r="K91" s="15">
        <v>389.50969466510367</v>
      </c>
      <c r="L91" s="15">
        <v>390.46019326933293</v>
      </c>
    </row>
    <row r="92" spans="1:12" x14ac:dyDescent="0.35">
      <c r="A92" s="70" t="s">
        <v>3</v>
      </c>
      <c r="B92" s="71">
        <v>6804</v>
      </c>
      <c r="C92" s="71">
        <v>6868.3904317296629</v>
      </c>
      <c r="D92" s="71">
        <v>6884.7428835796982</v>
      </c>
      <c r="E92" s="71">
        <v>6982.9068516899606</v>
      </c>
      <c r="F92" s="71">
        <v>7094.4151622725612</v>
      </c>
      <c r="G92" s="71">
        <v>7136.695079567874</v>
      </c>
      <c r="H92" s="71">
        <v>7132.6269104285921</v>
      </c>
      <c r="I92" s="71">
        <v>7080.9189131188741</v>
      </c>
      <c r="J92" s="71">
        <v>7032.0395977175167</v>
      </c>
      <c r="K92" s="71">
        <v>6987.6725584990454</v>
      </c>
      <c r="L92" s="71">
        <v>6973.8851396372638</v>
      </c>
    </row>
    <row r="93" spans="1:12" x14ac:dyDescent="0.35">
      <c r="A93" s="72" t="s">
        <v>219</v>
      </c>
      <c r="B93" s="66"/>
    </row>
    <row r="94" spans="1:12" x14ac:dyDescent="0.35">
      <c r="A94" s="72" t="s">
        <v>223</v>
      </c>
      <c r="B94" s="66"/>
    </row>
    <row r="102" spans="11:20" x14ac:dyDescent="0.35">
      <c r="K102" s="15"/>
      <c r="L102" s="15"/>
      <c r="M102" s="15"/>
      <c r="N102" s="15"/>
      <c r="O102" s="15"/>
      <c r="P102" s="15"/>
      <c r="Q102" s="15"/>
      <c r="R102" s="15"/>
      <c r="S102" s="15"/>
      <c r="T102" s="15"/>
    </row>
    <row r="103" spans="11:20" x14ac:dyDescent="0.35">
      <c r="K103" s="15"/>
      <c r="L103" s="15"/>
      <c r="M103" s="15"/>
      <c r="N103" s="15"/>
      <c r="O103" s="15"/>
      <c r="P103" s="15"/>
      <c r="Q103" s="15"/>
      <c r="R103" s="15"/>
      <c r="S103" s="15"/>
      <c r="T103" s="15"/>
    </row>
    <row r="104" spans="11:20" x14ac:dyDescent="0.35">
      <c r="K104" s="15"/>
      <c r="L104" s="15"/>
      <c r="M104" s="15"/>
      <c r="N104" s="15"/>
      <c r="O104" s="15"/>
      <c r="P104" s="15"/>
      <c r="Q104" s="15"/>
      <c r="R104" s="15"/>
      <c r="S104" s="15"/>
      <c r="T104" s="15"/>
    </row>
    <row r="105" spans="11:20" x14ac:dyDescent="0.35">
      <c r="K105" s="15"/>
      <c r="L105" s="15"/>
      <c r="M105" s="15"/>
      <c r="N105" s="15"/>
      <c r="O105" s="15"/>
      <c r="P105" s="15"/>
      <c r="Q105" s="15"/>
      <c r="R105" s="15"/>
      <c r="S105" s="15"/>
      <c r="T105" s="15"/>
    </row>
    <row r="106" spans="11:20" x14ac:dyDescent="0.35">
      <c r="K106" s="15"/>
      <c r="L106" s="15"/>
      <c r="M106" s="15"/>
      <c r="N106" s="15"/>
      <c r="O106" s="15"/>
      <c r="P106" s="15"/>
      <c r="Q106" s="15"/>
      <c r="R106" s="15"/>
      <c r="S106" s="15"/>
      <c r="T106" s="15"/>
    </row>
    <row r="107" spans="11:20" x14ac:dyDescent="0.35">
      <c r="K107" s="15"/>
      <c r="L107" s="15"/>
      <c r="M107" s="15"/>
      <c r="N107" s="15"/>
      <c r="O107" s="15"/>
      <c r="P107" s="15"/>
      <c r="Q107" s="15"/>
      <c r="R107" s="15"/>
      <c r="S107" s="15"/>
      <c r="T107" s="15"/>
    </row>
    <row r="108" spans="11:20" x14ac:dyDescent="0.35">
      <c r="K108" s="15"/>
      <c r="L108" s="15"/>
      <c r="M108" s="15"/>
      <c r="N108" s="15"/>
      <c r="O108" s="15"/>
      <c r="P108" s="15"/>
      <c r="Q108" s="15"/>
      <c r="R108" s="15"/>
      <c r="S108" s="15"/>
      <c r="T108" s="15"/>
    </row>
    <row r="109" spans="11:20" x14ac:dyDescent="0.35">
      <c r="K109" s="15"/>
      <c r="L109" s="15"/>
      <c r="M109" s="15"/>
      <c r="N109" s="15"/>
      <c r="O109" s="15"/>
      <c r="P109" s="15"/>
      <c r="Q109" s="15"/>
      <c r="R109" s="15"/>
      <c r="S109" s="15"/>
      <c r="T109" s="15"/>
    </row>
    <row r="110" spans="11:20" x14ac:dyDescent="0.35">
      <c r="K110" s="15"/>
      <c r="L110" s="15"/>
      <c r="M110" s="15"/>
      <c r="N110" s="15"/>
      <c r="O110" s="15"/>
      <c r="P110" s="15"/>
      <c r="Q110" s="15"/>
      <c r="R110" s="15"/>
      <c r="S110" s="15"/>
      <c r="T110" s="15"/>
    </row>
    <row r="111" spans="11:20" x14ac:dyDescent="0.35">
      <c r="K111" s="15"/>
      <c r="L111" s="15"/>
      <c r="M111" s="15"/>
      <c r="N111" s="15"/>
      <c r="O111" s="15"/>
      <c r="P111" s="15"/>
      <c r="Q111" s="15"/>
      <c r="R111" s="15"/>
      <c r="S111" s="15"/>
      <c r="T111" s="15"/>
    </row>
    <row r="112" spans="11:20" x14ac:dyDescent="0.35">
      <c r="K112" s="15"/>
      <c r="L112" s="15"/>
      <c r="M112" s="15"/>
      <c r="N112" s="15"/>
      <c r="O112" s="15"/>
      <c r="P112" s="15"/>
      <c r="Q112" s="15"/>
      <c r="R112" s="15"/>
      <c r="S112" s="15"/>
      <c r="T112" s="15"/>
    </row>
    <row r="113" spans="11:20" x14ac:dyDescent="0.35">
      <c r="K113" s="15"/>
      <c r="L113" s="15"/>
      <c r="M113" s="15"/>
      <c r="N113" s="15"/>
      <c r="O113" s="15"/>
      <c r="P113" s="15"/>
      <c r="Q113" s="15"/>
      <c r="R113" s="15"/>
      <c r="S113" s="15"/>
      <c r="T113" s="15"/>
    </row>
    <row r="114" spans="11:20" x14ac:dyDescent="0.35">
      <c r="K114" s="15"/>
      <c r="L114" s="15"/>
      <c r="M114" s="15"/>
      <c r="N114" s="15"/>
      <c r="O114" s="15"/>
      <c r="P114" s="15"/>
      <c r="Q114" s="15"/>
      <c r="R114" s="15"/>
      <c r="S114" s="15"/>
      <c r="T114" s="15"/>
    </row>
    <row r="115" spans="11:20" x14ac:dyDescent="0.35">
      <c r="K115" s="15"/>
      <c r="L115" s="15"/>
      <c r="M115" s="15"/>
      <c r="N115" s="15"/>
      <c r="O115" s="15"/>
      <c r="P115" s="15"/>
      <c r="Q115" s="15"/>
      <c r="R115" s="15"/>
      <c r="S115" s="15"/>
      <c r="T115" s="15"/>
    </row>
    <row r="116" spans="11:20" x14ac:dyDescent="0.35">
      <c r="K116" s="15"/>
      <c r="L116" s="15"/>
      <c r="M116" s="15"/>
      <c r="N116" s="15"/>
      <c r="O116" s="15"/>
      <c r="P116" s="15"/>
      <c r="Q116" s="15"/>
      <c r="R116" s="15"/>
      <c r="S116" s="15"/>
      <c r="T116" s="15"/>
    </row>
    <row r="117" spans="11:20" x14ac:dyDescent="0.35">
      <c r="K117" s="15"/>
      <c r="L117" s="15"/>
      <c r="M117" s="15"/>
      <c r="N117" s="15"/>
      <c r="O117" s="15"/>
      <c r="P117" s="15"/>
      <c r="Q117" s="15"/>
      <c r="R117" s="15"/>
      <c r="S117" s="15"/>
      <c r="T117" s="15"/>
    </row>
    <row r="118" spans="11:20" x14ac:dyDescent="0.35">
      <c r="K118" s="15"/>
      <c r="L118" s="15"/>
      <c r="M118" s="15"/>
      <c r="N118" s="15"/>
      <c r="O118" s="15"/>
      <c r="P118" s="15"/>
      <c r="Q118" s="15"/>
      <c r="R118" s="15"/>
      <c r="S118" s="15"/>
      <c r="T118" s="15"/>
    </row>
  </sheetData>
  <hyperlinks>
    <hyperlink ref="L1" location="Områdesregister!A1" display="Tillbaka till områdesregister" xr:uid="{2FE3FCE7-9898-47AF-8F2D-07590DE3462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60D5-B2FF-4947-955D-43AD5EAD69C8}">
  <dimension ref="A1:P32"/>
  <sheetViews>
    <sheetView workbookViewId="0"/>
  </sheetViews>
  <sheetFormatPr defaultRowHeight="14.5" x14ac:dyDescent="0.35"/>
  <sheetData>
    <row r="1" spans="1:16" x14ac:dyDescent="0.35">
      <c r="A1" s="55"/>
      <c r="B1" s="55"/>
      <c r="C1" s="55"/>
      <c r="D1" s="55"/>
      <c r="E1" s="3" t="s">
        <v>5</v>
      </c>
      <c r="F1" s="55"/>
      <c r="G1" s="55"/>
      <c r="H1" s="55"/>
      <c r="I1" s="55"/>
      <c r="J1" s="56"/>
      <c r="K1" s="55"/>
      <c r="L1" s="55"/>
      <c r="M1" s="55"/>
    </row>
    <row r="2" spans="1:16" x14ac:dyDescent="0.35">
      <c r="A2" s="57" t="s">
        <v>30</v>
      </c>
      <c r="B2" s="57"/>
      <c r="C2" s="57"/>
      <c r="D2" s="57"/>
      <c r="E2" s="57"/>
      <c r="F2" s="57"/>
      <c r="G2" s="57"/>
      <c r="H2" s="57"/>
      <c r="I2" s="57"/>
      <c r="J2" s="58"/>
      <c r="K2" s="57"/>
      <c r="L2" s="57"/>
      <c r="M2" s="57"/>
      <c r="N2" s="59"/>
      <c r="O2" s="59"/>
      <c r="P2" s="59"/>
    </row>
    <row r="3" spans="1:16" x14ac:dyDescent="0.35">
      <c r="A3" s="60"/>
      <c r="B3" s="61"/>
      <c r="C3" s="60"/>
      <c r="D3" s="60"/>
      <c r="E3" s="60"/>
      <c r="F3" s="60"/>
      <c r="G3" s="60"/>
      <c r="H3" s="60"/>
      <c r="I3" s="60"/>
      <c r="J3" s="62"/>
      <c r="K3" s="60"/>
      <c r="L3" s="60"/>
      <c r="M3" s="60"/>
      <c r="N3" s="59"/>
      <c r="O3" s="59"/>
      <c r="P3" s="59"/>
    </row>
    <row r="4" spans="1:16" x14ac:dyDescent="0.35">
      <c r="A4" s="63" t="s">
        <v>31</v>
      </c>
      <c r="B4" s="61" t="s">
        <v>32</v>
      </c>
      <c r="C4" s="60"/>
      <c r="D4" s="63" t="s">
        <v>33</v>
      </c>
      <c r="E4" s="61" t="s">
        <v>34</v>
      </c>
      <c r="F4" s="60"/>
      <c r="G4" s="63" t="s">
        <v>35</v>
      </c>
      <c r="H4" s="61" t="s">
        <v>36</v>
      </c>
      <c r="I4" s="59"/>
      <c r="J4" s="62">
        <v>198</v>
      </c>
      <c r="K4" s="61" t="s">
        <v>37</v>
      </c>
      <c r="L4" s="60"/>
      <c r="M4" s="60"/>
      <c r="N4" s="59"/>
      <c r="O4" s="59"/>
      <c r="P4" s="59"/>
    </row>
    <row r="5" spans="1:16" x14ac:dyDescent="0.35">
      <c r="A5" s="63" t="s">
        <v>38</v>
      </c>
      <c r="B5" s="61" t="s">
        <v>39</v>
      </c>
      <c r="C5" s="60"/>
      <c r="D5" s="63" t="s">
        <v>40</v>
      </c>
      <c r="E5" s="61" t="s">
        <v>41</v>
      </c>
      <c r="F5" s="60"/>
      <c r="G5" s="63" t="s">
        <v>42</v>
      </c>
      <c r="H5" s="61" t="s">
        <v>43</v>
      </c>
      <c r="I5" s="59"/>
      <c r="J5" s="62">
        <v>199</v>
      </c>
      <c r="K5" s="61" t="s">
        <v>44</v>
      </c>
      <c r="L5" s="60"/>
      <c r="M5" s="60"/>
      <c r="N5" s="59"/>
      <c r="O5" s="59"/>
      <c r="P5" s="59"/>
    </row>
    <row r="6" spans="1:16" x14ac:dyDescent="0.35">
      <c r="A6" s="63" t="s">
        <v>45</v>
      </c>
      <c r="B6" s="61" t="s">
        <v>46</v>
      </c>
      <c r="C6" s="60"/>
      <c r="D6" s="63" t="s">
        <v>47</v>
      </c>
      <c r="E6" s="61" t="s">
        <v>48</v>
      </c>
      <c r="F6" s="60"/>
      <c r="G6" s="63" t="s">
        <v>49</v>
      </c>
      <c r="H6" s="61" t="s">
        <v>50</v>
      </c>
      <c r="I6" s="60"/>
      <c r="J6" s="59"/>
      <c r="K6" s="59"/>
      <c r="L6" s="60"/>
      <c r="M6" s="60"/>
      <c r="N6" s="59"/>
      <c r="O6" s="59"/>
      <c r="P6" s="59"/>
    </row>
    <row r="7" spans="1:16" x14ac:dyDescent="0.35">
      <c r="A7" s="63" t="s">
        <v>51</v>
      </c>
      <c r="B7" s="61" t="s">
        <v>52</v>
      </c>
      <c r="C7" s="60"/>
      <c r="D7" s="63" t="s">
        <v>53</v>
      </c>
      <c r="E7" s="61" t="s">
        <v>54</v>
      </c>
      <c r="F7" s="60"/>
      <c r="G7" s="63" t="s">
        <v>55</v>
      </c>
      <c r="H7" s="61" t="s">
        <v>56</v>
      </c>
      <c r="I7" s="60"/>
      <c r="J7" s="59"/>
      <c r="K7" s="59"/>
      <c r="L7" s="60"/>
      <c r="M7" s="60"/>
      <c r="N7" s="59"/>
      <c r="O7" s="59"/>
      <c r="P7" s="59"/>
    </row>
    <row r="8" spans="1:16" x14ac:dyDescent="0.35">
      <c r="A8" s="63" t="s">
        <v>57</v>
      </c>
      <c r="B8" s="61" t="s">
        <v>58</v>
      </c>
      <c r="C8" s="60"/>
      <c r="D8" s="63" t="s">
        <v>59</v>
      </c>
      <c r="E8" s="61" t="s">
        <v>60</v>
      </c>
      <c r="F8" s="60"/>
      <c r="G8" s="63" t="s">
        <v>61</v>
      </c>
      <c r="H8" s="61" t="s">
        <v>62</v>
      </c>
      <c r="I8" s="60"/>
      <c r="J8" s="59"/>
      <c r="K8" s="59"/>
      <c r="L8" s="60"/>
      <c r="M8" s="60"/>
      <c r="N8" s="59"/>
      <c r="O8" s="59"/>
      <c r="P8" s="59"/>
    </row>
    <row r="9" spans="1:16" x14ac:dyDescent="0.35">
      <c r="A9" s="63" t="s">
        <v>63</v>
      </c>
      <c r="B9" s="61" t="s">
        <v>64</v>
      </c>
      <c r="C9" s="60"/>
      <c r="D9" s="63" t="s">
        <v>65</v>
      </c>
      <c r="E9" s="61" t="s">
        <v>66</v>
      </c>
      <c r="F9" s="60"/>
      <c r="G9" s="63" t="s">
        <v>67</v>
      </c>
      <c r="H9" s="61" t="s">
        <v>68</v>
      </c>
      <c r="I9" s="60"/>
      <c r="J9" s="59"/>
      <c r="K9" s="59"/>
      <c r="L9" s="60"/>
      <c r="M9" s="60"/>
      <c r="N9" s="59"/>
      <c r="O9" s="59"/>
      <c r="P9" s="59"/>
    </row>
    <row r="10" spans="1:16" x14ac:dyDescent="0.35">
      <c r="A10" s="63" t="s">
        <v>69</v>
      </c>
      <c r="B10" s="61" t="s">
        <v>70</v>
      </c>
      <c r="C10" s="60"/>
      <c r="D10" s="63" t="s">
        <v>71</v>
      </c>
      <c r="E10" s="61" t="s">
        <v>72</v>
      </c>
      <c r="F10" s="60"/>
      <c r="G10" s="62">
        <v>190</v>
      </c>
      <c r="H10" s="61" t="s">
        <v>73</v>
      </c>
      <c r="I10" s="60"/>
      <c r="J10" s="59"/>
      <c r="K10" s="59"/>
      <c r="L10" s="60"/>
      <c r="M10" s="60"/>
      <c r="N10" s="59"/>
      <c r="O10" s="59"/>
      <c r="P10" s="59"/>
    </row>
    <row r="11" spans="1:16" x14ac:dyDescent="0.35">
      <c r="A11" s="63" t="s">
        <v>74</v>
      </c>
      <c r="B11" s="61" t="s">
        <v>75</v>
      </c>
      <c r="C11" s="60"/>
      <c r="D11" s="63" t="s">
        <v>76</v>
      </c>
      <c r="E11" s="61" t="s">
        <v>77</v>
      </c>
      <c r="F11" s="60"/>
      <c r="G11" s="62">
        <v>191</v>
      </c>
      <c r="H11" s="61" t="s">
        <v>78</v>
      </c>
      <c r="I11" s="60"/>
      <c r="J11" s="59"/>
      <c r="K11" s="59"/>
      <c r="L11" s="60"/>
      <c r="M11" s="60"/>
      <c r="N11" s="59"/>
      <c r="O11" s="59"/>
      <c r="P11" s="59"/>
    </row>
    <row r="12" spans="1:16" x14ac:dyDescent="0.35">
      <c r="A12" s="63" t="s">
        <v>79</v>
      </c>
      <c r="B12" s="61" t="s">
        <v>80</v>
      </c>
      <c r="C12" s="60"/>
      <c r="D12" s="63" t="s">
        <v>81</v>
      </c>
      <c r="E12" s="61" t="s">
        <v>82</v>
      </c>
      <c r="F12" s="60"/>
      <c r="G12" s="62">
        <v>192</v>
      </c>
      <c r="H12" s="61" t="s">
        <v>83</v>
      </c>
      <c r="I12" s="60"/>
      <c r="J12" s="59"/>
      <c r="K12" s="59"/>
      <c r="L12" s="60"/>
      <c r="M12" s="60"/>
      <c r="N12" s="59"/>
      <c r="O12" s="59"/>
      <c r="P12" s="59"/>
    </row>
    <row r="13" spans="1:16" x14ac:dyDescent="0.35">
      <c r="A13" s="63" t="s">
        <v>84</v>
      </c>
      <c r="B13" s="61" t="s">
        <v>85</v>
      </c>
      <c r="C13" s="60"/>
      <c r="D13" s="63" t="s">
        <v>86</v>
      </c>
      <c r="E13" s="61" t="s">
        <v>87</v>
      </c>
      <c r="F13" s="60"/>
      <c r="G13" s="62">
        <v>193</v>
      </c>
      <c r="H13" s="61" t="s">
        <v>88</v>
      </c>
      <c r="I13" s="60"/>
      <c r="J13" s="59"/>
      <c r="K13" s="59"/>
      <c r="L13" s="60"/>
      <c r="M13" s="60"/>
      <c r="N13" s="59"/>
      <c r="O13" s="59"/>
      <c r="P13" s="59"/>
    </row>
    <row r="14" spans="1:16" x14ac:dyDescent="0.35">
      <c r="A14" s="63" t="s">
        <v>89</v>
      </c>
      <c r="B14" s="61" t="s">
        <v>90</v>
      </c>
      <c r="C14" s="60"/>
      <c r="D14" s="63" t="s">
        <v>91</v>
      </c>
      <c r="E14" s="61" t="s">
        <v>92</v>
      </c>
      <c r="F14" s="60"/>
      <c r="G14" s="62">
        <v>194</v>
      </c>
      <c r="H14" s="61" t="s">
        <v>93</v>
      </c>
      <c r="I14" s="60"/>
      <c r="J14" s="62"/>
      <c r="K14" s="60"/>
      <c r="L14" s="60"/>
      <c r="M14" s="60"/>
      <c r="N14" s="59"/>
      <c r="O14" s="59"/>
      <c r="P14" s="59"/>
    </row>
    <row r="15" spans="1:16" x14ac:dyDescent="0.35">
      <c r="A15" s="63" t="s">
        <v>94</v>
      </c>
      <c r="B15" s="61" t="s">
        <v>95</v>
      </c>
      <c r="C15" s="60"/>
      <c r="D15" s="63" t="s">
        <v>96</v>
      </c>
      <c r="E15" s="61" t="s">
        <v>97</v>
      </c>
      <c r="F15" s="60"/>
      <c r="G15" s="62">
        <v>195</v>
      </c>
      <c r="H15" s="61" t="s">
        <v>98</v>
      </c>
      <c r="I15" s="60"/>
      <c r="J15" s="62"/>
      <c r="K15" s="60"/>
      <c r="L15" s="60"/>
      <c r="M15" s="60"/>
      <c r="N15" s="59"/>
      <c r="O15" s="59"/>
      <c r="P15" s="59"/>
    </row>
    <row r="16" spans="1:16" x14ac:dyDescent="0.35">
      <c r="A16" s="63" t="s">
        <v>99</v>
      </c>
      <c r="B16" s="61" t="s">
        <v>100</v>
      </c>
      <c r="C16" s="60"/>
      <c r="D16" s="63" t="s">
        <v>101</v>
      </c>
      <c r="E16" s="61" t="s">
        <v>102</v>
      </c>
      <c r="F16" s="60"/>
      <c r="G16" s="62">
        <v>196</v>
      </c>
      <c r="H16" s="61" t="s">
        <v>103</v>
      </c>
      <c r="I16" s="60"/>
      <c r="J16" s="62"/>
      <c r="K16" s="60"/>
      <c r="L16" s="60"/>
      <c r="M16" s="60"/>
      <c r="N16" s="59"/>
      <c r="O16" s="59"/>
      <c r="P16" s="59"/>
    </row>
    <row r="17" spans="1:16" x14ac:dyDescent="0.35">
      <c r="A17" s="63" t="s">
        <v>104</v>
      </c>
      <c r="B17" s="61" t="s">
        <v>105</v>
      </c>
      <c r="C17" s="59"/>
      <c r="D17" s="63" t="s">
        <v>106</v>
      </c>
      <c r="E17" s="61" t="s">
        <v>107</v>
      </c>
      <c r="F17" s="59"/>
      <c r="G17" s="62">
        <v>197</v>
      </c>
      <c r="H17" s="61" t="s">
        <v>108</v>
      </c>
      <c r="I17" s="59"/>
      <c r="J17" s="59"/>
      <c r="K17" s="59"/>
      <c r="L17" s="59"/>
      <c r="M17" s="59"/>
      <c r="N17" s="59"/>
      <c r="O17" s="59"/>
      <c r="P17" s="59"/>
    </row>
    <row r="18" spans="1:16" x14ac:dyDescent="0.35">
      <c r="A18" s="59"/>
      <c r="B18" s="59"/>
      <c r="C18" s="59"/>
      <c r="D18" s="59"/>
      <c r="E18" s="64"/>
      <c r="F18" s="59"/>
      <c r="G18" s="59"/>
      <c r="H18" s="59"/>
      <c r="I18" s="59"/>
      <c r="J18" s="59"/>
      <c r="K18" s="59"/>
      <c r="L18" s="59"/>
      <c r="M18" s="59"/>
      <c r="N18" s="59"/>
      <c r="O18" s="59"/>
      <c r="P18" s="59"/>
    </row>
    <row r="19" spans="1:16" x14ac:dyDescent="0.35">
      <c r="A19" s="57" t="s">
        <v>109</v>
      </c>
      <c r="B19" s="59"/>
      <c r="C19" s="59"/>
      <c r="D19" s="59"/>
      <c r="E19" s="59"/>
      <c r="F19" s="59"/>
      <c r="G19" s="59"/>
      <c r="H19" s="59"/>
      <c r="I19" s="59"/>
      <c r="J19" s="59"/>
      <c r="K19" s="59"/>
      <c r="L19" s="59"/>
      <c r="M19" s="59"/>
      <c r="N19" s="59"/>
      <c r="O19" s="59"/>
      <c r="P19" s="59"/>
    </row>
    <row r="20" spans="1:16" x14ac:dyDescent="0.35">
      <c r="A20" s="61" t="s">
        <v>110</v>
      </c>
      <c r="B20" s="59"/>
      <c r="C20" s="63" t="s">
        <v>111</v>
      </c>
      <c r="D20" s="63"/>
      <c r="E20" s="65"/>
      <c r="F20" s="65"/>
      <c r="G20" s="65"/>
      <c r="H20" s="65"/>
      <c r="I20" s="65"/>
      <c r="J20" s="65"/>
      <c r="K20" s="65"/>
      <c r="L20" s="65"/>
      <c r="M20" s="65"/>
      <c r="N20" s="65"/>
      <c r="O20" s="59"/>
      <c r="P20" s="59"/>
    </row>
    <row r="21" spans="1:16" x14ac:dyDescent="0.35">
      <c r="A21" s="61" t="s">
        <v>112</v>
      </c>
      <c r="B21" s="59"/>
      <c r="C21" s="63" t="s">
        <v>113</v>
      </c>
      <c r="D21" s="63"/>
      <c r="E21" s="65"/>
      <c r="F21" s="65"/>
      <c r="G21" s="65"/>
      <c r="H21" s="65"/>
      <c r="I21" s="65"/>
      <c r="J21" s="65"/>
      <c r="K21" s="65"/>
      <c r="L21" s="65"/>
      <c r="M21" s="65"/>
      <c r="N21" s="59"/>
      <c r="O21" s="59"/>
      <c r="P21" s="59"/>
    </row>
    <row r="22" spans="1:16" x14ac:dyDescent="0.35">
      <c r="A22" s="61" t="s">
        <v>114</v>
      </c>
      <c r="B22" s="59"/>
      <c r="C22" s="63" t="s">
        <v>115</v>
      </c>
      <c r="D22" s="63"/>
      <c r="E22" s="65"/>
      <c r="F22" s="65"/>
      <c r="G22" s="65"/>
      <c r="H22" s="65"/>
      <c r="I22" s="65"/>
      <c r="J22" s="65"/>
      <c r="K22" s="65"/>
      <c r="L22" s="65"/>
      <c r="M22" s="65"/>
      <c r="N22" s="59"/>
      <c r="O22" s="59"/>
      <c r="P22" s="59"/>
    </row>
    <row r="23" spans="1:16" x14ac:dyDescent="0.35">
      <c r="A23" s="61" t="s">
        <v>116</v>
      </c>
      <c r="B23" s="59"/>
      <c r="C23" s="63" t="s">
        <v>117</v>
      </c>
      <c r="D23" s="63"/>
      <c r="E23" s="65"/>
      <c r="F23" s="65"/>
      <c r="G23" s="65"/>
      <c r="H23" s="65"/>
      <c r="I23" s="65"/>
      <c r="J23" s="65"/>
      <c r="K23" s="65"/>
      <c r="L23" s="65"/>
      <c r="M23" s="65"/>
      <c r="N23" s="59"/>
      <c r="O23" s="59"/>
      <c r="P23" s="59"/>
    </row>
    <row r="24" spans="1:16" x14ac:dyDescent="0.35">
      <c r="A24" s="61" t="s">
        <v>118</v>
      </c>
      <c r="B24" s="59"/>
      <c r="C24" s="63" t="s">
        <v>119</v>
      </c>
      <c r="D24" s="63"/>
      <c r="E24" s="65"/>
      <c r="F24" s="65"/>
      <c r="G24" s="65"/>
      <c r="H24" s="65"/>
      <c r="I24" s="65"/>
      <c r="J24" s="65"/>
      <c r="K24" s="65"/>
      <c r="L24" s="65"/>
      <c r="M24" s="65"/>
      <c r="N24" s="59"/>
      <c r="O24" s="59"/>
      <c r="P24" s="59"/>
    </row>
    <row r="25" spans="1:16" x14ac:dyDescent="0.35">
      <c r="A25" s="61" t="s">
        <v>120</v>
      </c>
      <c r="B25" s="59"/>
      <c r="C25" s="63" t="s">
        <v>121</v>
      </c>
      <c r="D25" s="63"/>
      <c r="E25" s="65"/>
      <c r="F25" s="65"/>
      <c r="G25" s="65"/>
      <c r="H25" s="65"/>
      <c r="I25" s="65"/>
      <c r="J25" s="65"/>
      <c r="K25" s="65"/>
      <c r="L25" s="65"/>
      <c r="M25" s="65"/>
      <c r="N25" s="59"/>
      <c r="O25" s="59"/>
      <c r="P25" s="59"/>
    </row>
    <row r="26" spans="1:16" x14ac:dyDescent="0.35">
      <c r="A26" s="61" t="s">
        <v>122</v>
      </c>
      <c r="B26" s="59"/>
      <c r="C26" s="63" t="s">
        <v>123</v>
      </c>
      <c r="D26" s="63"/>
      <c r="E26" s="65"/>
      <c r="F26" s="65"/>
      <c r="G26" s="65"/>
      <c r="H26" s="65"/>
      <c r="I26" s="65"/>
      <c r="J26" s="65"/>
      <c r="K26" s="65"/>
      <c r="L26" s="65"/>
      <c r="M26" s="65"/>
      <c r="N26" s="65"/>
      <c r="O26" s="59"/>
      <c r="P26" s="59"/>
    </row>
    <row r="27" spans="1:16" x14ac:dyDescent="0.35">
      <c r="A27" s="61" t="s">
        <v>124</v>
      </c>
      <c r="B27" s="59"/>
      <c r="C27" s="63" t="s">
        <v>125</v>
      </c>
      <c r="D27" s="63"/>
      <c r="E27" s="65"/>
      <c r="F27" s="65"/>
      <c r="G27" s="65"/>
      <c r="H27" s="65"/>
      <c r="I27" s="65"/>
      <c r="J27" s="65"/>
      <c r="K27" s="65"/>
      <c r="L27" s="65"/>
      <c r="M27" s="65"/>
      <c r="N27" s="59"/>
      <c r="O27" s="59"/>
      <c r="P27" s="59"/>
    </row>
    <row r="28" spans="1:16" x14ac:dyDescent="0.35">
      <c r="A28" s="61" t="s">
        <v>126</v>
      </c>
      <c r="B28" s="59"/>
      <c r="C28" s="63" t="s">
        <v>127</v>
      </c>
      <c r="D28" s="63"/>
      <c r="E28" s="65"/>
      <c r="F28" s="65"/>
      <c r="G28" s="65"/>
      <c r="H28" s="65"/>
      <c r="I28" s="65"/>
      <c r="J28" s="65"/>
      <c r="K28" s="65"/>
      <c r="L28" s="65"/>
      <c r="M28" s="65"/>
      <c r="N28" s="59"/>
      <c r="O28" s="59"/>
      <c r="P28" s="59"/>
    </row>
    <row r="29" spans="1:16" x14ac:dyDescent="0.35">
      <c r="A29" s="61" t="s">
        <v>128</v>
      </c>
      <c r="B29" s="59"/>
      <c r="C29" s="63" t="s">
        <v>129</v>
      </c>
      <c r="D29" s="63"/>
      <c r="E29" s="65"/>
      <c r="F29" s="65"/>
      <c r="G29" s="65"/>
      <c r="H29" s="65"/>
      <c r="I29" s="65"/>
      <c r="J29" s="65"/>
      <c r="K29" s="65"/>
      <c r="L29" s="65"/>
      <c r="M29" s="65"/>
      <c r="N29" s="59"/>
      <c r="O29" s="59"/>
      <c r="P29" s="59"/>
    </row>
    <row r="30" spans="1:16" x14ac:dyDescent="0.35">
      <c r="E30" s="15"/>
      <c r="F30" s="15"/>
      <c r="G30" s="15"/>
      <c r="H30" s="15"/>
      <c r="I30" s="15"/>
      <c r="J30" s="15"/>
      <c r="K30" s="15"/>
      <c r="L30" s="15"/>
      <c r="M30" s="15"/>
    </row>
    <row r="31" spans="1:16" x14ac:dyDescent="0.35">
      <c r="E31" s="15"/>
      <c r="F31" s="15"/>
      <c r="G31" s="15"/>
      <c r="H31" s="15"/>
      <c r="I31" s="15"/>
      <c r="J31" s="15"/>
      <c r="K31" s="15"/>
      <c r="L31" s="15"/>
      <c r="M31" s="15"/>
    </row>
    <row r="32" spans="1:16" x14ac:dyDescent="0.35">
      <c r="A32" s="59" t="s">
        <v>130</v>
      </c>
      <c r="B32" s="59"/>
      <c r="C32" s="59"/>
      <c r="D32" s="59"/>
      <c r="E32" s="61" t="s">
        <v>131</v>
      </c>
    </row>
  </sheetData>
  <hyperlinks>
    <hyperlink ref="H4" location="'065 Östra Ramlösa'!A1" display="Östra Ramlösa" xr:uid="{0C283C0B-AA7E-46FD-9014-789951A5782B}"/>
    <hyperlink ref="A20" location="'Nordvästra staden'!A1" display="Nordvästra staden" xr:uid="{31569E7A-2125-4D69-B179-C794479E8927}"/>
    <hyperlink ref="A21" location="'Norra staden'!A1" display="Norra staden" xr:uid="{3B5E0F13-4E8F-4D26-A177-F2F8312758C0}"/>
    <hyperlink ref="A22" location="'Nordöstra staden'!A1" display="Nordöstra staden" xr:uid="{DD3B26BD-F0B8-4D5B-8451-6E220036E565}"/>
    <hyperlink ref="A23" location="'Centrum norr'!A1" display="Centrum norr" xr:uid="{31A7B036-CBE8-4B46-8DFC-448FA1643EE8}"/>
    <hyperlink ref="A24" location="'Centrum söder'!A1" display="Centrum söder" xr:uid="{6B58129E-BE32-4EE9-AAAA-995AF738ED9F}"/>
    <hyperlink ref="A25" location="'Östra staden'!A1" display="Östra staden" xr:uid="{FB00A4FD-2BF3-413A-8612-E9D17B0FE2E7}"/>
    <hyperlink ref="A26" location="'Sydöstra staden'!A1" display="Sydöstra staden" xr:uid="{C1E13B63-7B20-49ED-9490-3B3C33B888A2}"/>
    <hyperlink ref="A27" location="'Södra staden'!A1" display="Södra staden" xr:uid="{986FA595-93C6-4FF1-9C25-9DBF1ED7C92A}"/>
    <hyperlink ref="A28" location="'Norra landsbygden'!A1" display="Norra landsbygden" xr:uid="{2885D554-942D-4AE6-964E-3D90A4D96553}"/>
    <hyperlink ref="A29" location="'Södra landsbygden'!A1" display="Södra landsbygden" xr:uid="{6DC7CBC1-2A9F-46D8-9A48-79282626CCF0}"/>
    <hyperlink ref="E1" location="Inledning!A1" display="Tillbaka till inledning" xr:uid="{33A341FB-CDE5-450A-ADA4-91676CE1C699}"/>
    <hyperlink ref="B4" location="'001 Norr'!A1" display="Norr" xr:uid="{95B1E660-FEAB-47CF-8EA4-92C96F5B6860}"/>
    <hyperlink ref="B5" location="'002 Tågaborg N'!A1" display="Tågaborg N" xr:uid="{AAD47389-5519-4303-B5E9-06FEEBF6B77D}"/>
    <hyperlink ref="B6" location="'003 Tågaborg S'!A1" display="Tågaborg S" xr:uid="{ED4D2360-F5E6-45DE-8EA7-7068472AB3F2}"/>
    <hyperlink ref="B7" location="'011 Stattena'!A1" display="Stattena" xr:uid="{4C453A8B-60B2-4165-A0C8-F7A029F3E25E}"/>
    <hyperlink ref="B8" location="'012 Ringstorp'!A1" display="Ringstorp" xr:uid="{840DC46F-8449-4516-A751-1E70080D8CC6}"/>
    <hyperlink ref="B9" location="'013 Berga'!A1" display="Berga" xr:uid="{0AACF3B6-6193-4F06-97E0-0AE003287B5B}"/>
    <hyperlink ref="B10" location="'014 Mariastaden'!A1" display="Mariastaden" xr:uid="{020FFAEF-4A1C-40E7-B69D-1A2809878836}"/>
    <hyperlink ref="B11" location="'021 Fredriksdal'!A1" display="Fredriksdal" xr:uid="{56739346-48D3-4B70-B948-66AFF4CD9AEF}"/>
    <hyperlink ref="B12" location="'022 Drottninghög'!A1" display="Drottninghög" xr:uid="{C86A41FB-15C1-4E94-B6B5-778AF528730E}"/>
    <hyperlink ref="B13" location="'023 Dalhem'!A1" display="Dalhem" xr:uid="{E342861B-A089-4ECB-814C-67F34B95A67E}"/>
    <hyperlink ref="B14" location="'031 Olympia'!A1" display="Olympia" xr:uid="{DFE92954-E788-4735-ACB7-C5D94F903014}"/>
    <hyperlink ref="B15" location="'032 Slottshöjden'!A1" display="Slottshöjden" xr:uid="{DD97A6A8-5DE0-46E2-AC59-3955BB964129}"/>
    <hyperlink ref="B16" location="'033 Centrum'!A1" display="Centrum" xr:uid="{84FD9A8B-9DBA-49D2-912D-21843CBA8045}"/>
    <hyperlink ref="B17" location="'034 Oceanhamnen'!A1" display="Oceanhamnen" xr:uid="{5E2FD118-FC6F-477B-872E-E07516E462B1}"/>
    <hyperlink ref="E32" location="'Ej område'!A1" display="Ej område" xr:uid="{2B0A7BBA-9C69-4D22-8BAA-359547A69CCA}"/>
    <hyperlink ref="K4" location="'198 Vallåkra'!A1" display="Vallåkra" xr:uid="{6BB60446-80E9-4904-824D-0BBF714D769C}"/>
    <hyperlink ref="K5" location="'199 Rydebäck'!A1" display="Rydebäck" xr:uid="{4EB4EF23-54B9-4253-B355-336BC0B0C2AB}"/>
    <hyperlink ref="H6" location="'072 Miatorp'!A1" display="Miatorp" xr:uid="{127647AB-D32A-4B08-A2A7-1A33368C1B77}"/>
    <hyperlink ref="H7" location="'081 Högasten'!A1" display="Högasten" xr:uid="{3AF0D59E-AF35-4246-B540-EFCB4C6B2C9D}"/>
    <hyperlink ref="H8" location="'082 Råå'!A1" display="Råå" xr:uid="{9EBCB4DA-C14B-45A1-B3FC-B91419A1D4C7}"/>
    <hyperlink ref="H9" location="'083 Ättekulla'!A1" display="Ättekulla" xr:uid="{95344005-9B0D-4A5A-99E0-064FD49DB1CD}"/>
    <hyperlink ref="H10" location="'190 Hittarp - Laröd'!A1" display="Hittarp-Laröd" xr:uid="{620D8D5D-F375-4D40-9F7F-E020DC31E4E9}"/>
    <hyperlink ref="H11" location="'191 Allerum'!A1" display="Allerum" xr:uid="{054D215D-8FC6-4F55-B098-80ADABFB3A83}"/>
    <hyperlink ref="H12" location="'192 Kattarp'!A1" display="Kattarp" xr:uid="{7E1D7B54-27D2-4228-9166-AE6CB73BE895}"/>
    <hyperlink ref="H13" location="'193 Ödåkra'!A1" display="Ödåkra" xr:uid="{5A617D8D-1832-4437-B74D-9141731C57D1}"/>
    <hyperlink ref="H14" location="'194 Mörarp'!A1" display="Mörarp" xr:uid="{3DE70CE4-4EFA-479D-891F-FB775F38F9FE}"/>
    <hyperlink ref="H15" location="'195 Påarp'!A1" display="Påarp" xr:uid="{4D8BF67C-0532-4069-8982-2FF2428DD31D}"/>
    <hyperlink ref="H16" location="'196 Bårslöv'!A1" display="Bårslöv" xr:uid="{63E62DE4-B3E8-47E4-99AB-53E0968EF10B}"/>
    <hyperlink ref="H17" location="'197 Gantofta'!A1" display="Gantofta" xr:uid="{71728409-9A24-4328-B66D-5CF88B7444EB}"/>
    <hyperlink ref="E5" location="'042 Eneborg'!A1" display="Eneborg" xr:uid="{19CE660A-C462-421A-9880-0CAA61A22249}"/>
    <hyperlink ref="E6" location="'043 Högaborg'!A1" display="Högaborg" xr:uid="{96D59D58-4BDB-46D7-B096-8C0FEEE6CA5D}"/>
    <hyperlink ref="E7" location="'044 Närlunda'!A1" display="Närlunda" xr:uid="{B1D4876D-6198-4696-931D-01F9E5762524}"/>
    <hyperlink ref="E8" location="'051 Wilson park'!A1" display="Wilson park" xr:uid="{D8A425A4-FC7B-40EC-A07D-5AD44CE29FD1}"/>
    <hyperlink ref="E9" location="'052 Husensjö'!A1" display="Husensjö" xr:uid="{CD47E5FD-0DF5-4441-A6CD-A94B7434D0F9}"/>
    <hyperlink ref="E10" location="'053 Fältabacken'!A1" display="Fältabacken" xr:uid="{52106E25-2143-41F4-884B-CB3A1DD1C077}"/>
    <hyperlink ref="E11" location="'054 Sofieberg'!A1" display="Sofieberg" xr:uid="{48D25EF0-8391-4164-B463-3B77AD811506}"/>
    <hyperlink ref="E12" location="'055 Rosengården'!A1" display="Rosengården" xr:uid="{CD0CB8F2-4EC8-496C-B15C-092E14A41D64}"/>
    <hyperlink ref="E13" location="'056 Adolfsberg'!A1" display="Adolfsberg" xr:uid="{1A6203CF-9DB7-40E1-A8AC-7D156F9BDD52}"/>
    <hyperlink ref="E14" location="'061 Eskilsminne'!A1" display="Eskilsminne" xr:uid="{9AAD7A73-BC3F-4892-A911-A7ACF7B9B89E}"/>
    <hyperlink ref="E15" location="'062 Elineberg'!A1" display="Elineberg" xr:uid="{8B097A49-EA82-404B-8A0A-FCA43DEBEC25}"/>
    <hyperlink ref="E16" location="'063 Ramlösa'!A1" display="Ramlösa" xr:uid="{9EC8A8CF-5654-4B5A-92FC-6E6A24E0682E}"/>
    <hyperlink ref="E17" location="'064 Gustavslund'!A1" display="Gustavslund" xr:uid="{F5863084-8556-4B6F-A762-6B8834199A52}"/>
    <hyperlink ref="E4" location="'041 Söder'!A1" display="Söder" xr:uid="{F85C6E87-E2DC-4158-91D2-4F95C3AE6006}"/>
    <hyperlink ref="H5" location="'071 Planteringen'!A1" display="Planteringen" xr:uid="{BB7AA4C0-38AB-42C7-B9E5-34278712AA9B}"/>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89B81-58CE-4888-9F32-5EC32EB5379C}">
  <dimension ref="A1:S114"/>
  <sheetViews>
    <sheetView workbookViewId="0">
      <selection activeCell="B6" sqref="B6"/>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110</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97</v>
      </c>
      <c r="C6" s="15">
        <v>92.368874607139873</v>
      </c>
      <c r="D6" s="15">
        <v>90.044355236063851</v>
      </c>
      <c r="E6" s="15">
        <v>89.233280901711353</v>
      </c>
      <c r="F6" s="15">
        <v>88.498054672746093</v>
      </c>
      <c r="G6" s="15">
        <v>88.662151680724477</v>
      </c>
      <c r="H6" s="15">
        <v>87.760113861276665</v>
      </c>
      <c r="I6" s="15">
        <v>86.360218036027007</v>
      </c>
      <c r="J6" s="15">
        <v>85.059136409965689</v>
      </c>
      <c r="K6" s="15">
        <v>84.044716940714565</v>
      </c>
      <c r="L6" s="15">
        <v>83.002441553569184</v>
      </c>
    </row>
    <row r="7" spans="1:12" x14ac:dyDescent="0.35">
      <c r="A7" s="70" t="s">
        <v>135</v>
      </c>
      <c r="B7" s="73">
        <v>74</v>
      </c>
      <c r="C7" s="15">
        <v>93.119269223183437</v>
      </c>
      <c r="D7" s="15">
        <v>86.249603489731285</v>
      </c>
      <c r="E7" s="15">
        <v>84.738581683807666</v>
      </c>
      <c r="F7" s="15">
        <v>84.218775791602582</v>
      </c>
      <c r="G7" s="15">
        <v>82.796511968386028</v>
      </c>
      <c r="H7" s="15">
        <v>82.403452825210834</v>
      </c>
      <c r="I7" s="15">
        <v>81.536183736425215</v>
      </c>
      <c r="J7" s="15">
        <v>80.636996925207399</v>
      </c>
      <c r="K7" s="15">
        <v>79.86676105848079</v>
      </c>
      <c r="L7" s="15">
        <v>79.727988998766406</v>
      </c>
    </row>
    <row r="8" spans="1:12" x14ac:dyDescent="0.35">
      <c r="A8" s="70" t="s">
        <v>136</v>
      </c>
      <c r="B8" s="73">
        <v>71</v>
      </c>
      <c r="C8" s="15">
        <v>73.715329486007249</v>
      </c>
      <c r="D8" s="15">
        <v>86.78529336257354</v>
      </c>
      <c r="E8" s="15">
        <v>81.580598088125072</v>
      </c>
      <c r="F8" s="15">
        <v>80.38275558895721</v>
      </c>
      <c r="G8" s="15">
        <v>79.244799046619761</v>
      </c>
      <c r="H8" s="15">
        <v>77.645119895151097</v>
      </c>
      <c r="I8" s="15">
        <v>77.224481511016464</v>
      </c>
      <c r="J8" s="15">
        <v>76.756221194828953</v>
      </c>
      <c r="K8" s="15">
        <v>76.307791082512523</v>
      </c>
      <c r="L8" s="15">
        <v>76.25826944392044</v>
      </c>
    </row>
    <row r="9" spans="1:12" x14ac:dyDescent="0.35">
      <c r="A9" s="70" t="s">
        <v>137</v>
      </c>
      <c r="B9" s="73">
        <v>64</v>
      </c>
      <c r="C9" s="15">
        <v>74.073742496454116</v>
      </c>
      <c r="D9" s="15">
        <v>74.301574432297954</v>
      </c>
      <c r="E9" s="15">
        <v>83.360377182584159</v>
      </c>
      <c r="F9" s="15">
        <v>79.155190293992007</v>
      </c>
      <c r="G9" s="15">
        <v>77.555257291254208</v>
      </c>
      <c r="H9" s="15">
        <v>76.219125404347594</v>
      </c>
      <c r="I9" s="15">
        <v>74.804358513518252</v>
      </c>
      <c r="J9" s="15">
        <v>74.627493379051643</v>
      </c>
      <c r="K9" s="15">
        <v>74.435633654225043</v>
      </c>
      <c r="L9" s="15">
        <v>74.460801755791309</v>
      </c>
    </row>
    <row r="10" spans="1:12" x14ac:dyDescent="0.35">
      <c r="A10" s="70" t="s">
        <v>138</v>
      </c>
      <c r="B10" s="73">
        <v>70</v>
      </c>
      <c r="C10" s="15">
        <v>68.521517697221981</v>
      </c>
      <c r="D10" s="15">
        <v>76.095378115302182</v>
      </c>
      <c r="E10" s="15">
        <v>75.011573106089571</v>
      </c>
      <c r="F10" s="15">
        <v>81.538733418520849</v>
      </c>
      <c r="G10" s="15">
        <v>77.665149182188401</v>
      </c>
      <c r="H10" s="15">
        <v>75.956743381151284</v>
      </c>
      <c r="I10" s="15">
        <v>74.742168899451514</v>
      </c>
      <c r="J10" s="15">
        <v>73.670176718532502</v>
      </c>
      <c r="K10" s="15">
        <v>73.675483983348158</v>
      </c>
      <c r="L10" s="15">
        <v>73.802101270382863</v>
      </c>
    </row>
    <row r="11" spans="1:12" x14ac:dyDescent="0.35">
      <c r="A11" s="70" t="s">
        <v>139</v>
      </c>
      <c r="B11" s="73">
        <v>65</v>
      </c>
      <c r="C11" s="15">
        <v>73.288993857535132</v>
      </c>
      <c r="D11" s="15">
        <v>71.588930532746048</v>
      </c>
      <c r="E11" s="15">
        <v>77.10320361446739</v>
      </c>
      <c r="F11" s="15">
        <v>75.366817075633435</v>
      </c>
      <c r="G11" s="15">
        <v>79.750513166611924</v>
      </c>
      <c r="H11" s="15">
        <v>76.359573105387085</v>
      </c>
      <c r="I11" s="15">
        <v>74.762908475241389</v>
      </c>
      <c r="J11" s="15">
        <v>73.787187897154837</v>
      </c>
      <c r="K11" s="15">
        <v>72.941254290709878</v>
      </c>
      <c r="L11" s="15">
        <v>73.143900944189227</v>
      </c>
    </row>
    <row r="12" spans="1:12" x14ac:dyDescent="0.35">
      <c r="A12" s="70" t="s">
        <v>2</v>
      </c>
      <c r="B12" s="73">
        <v>70</v>
      </c>
      <c r="C12" s="15">
        <v>68.724282448983629</v>
      </c>
      <c r="D12" s="15">
        <v>75.463874918896877</v>
      </c>
      <c r="E12" s="15">
        <v>73.934924910810665</v>
      </c>
      <c r="F12" s="15">
        <v>77.918290080903304</v>
      </c>
      <c r="G12" s="15">
        <v>75.496960785271312</v>
      </c>
      <c r="H12" s="15">
        <v>78.459708491812989</v>
      </c>
      <c r="I12" s="15">
        <v>75.643199779320256</v>
      </c>
      <c r="J12" s="15">
        <v>74.270994792554717</v>
      </c>
      <c r="K12" s="15">
        <v>73.472379452326209</v>
      </c>
      <c r="L12" s="15">
        <v>72.854787633867389</v>
      </c>
    </row>
    <row r="13" spans="1:12" x14ac:dyDescent="0.35">
      <c r="A13" s="70" t="s">
        <v>140</v>
      </c>
      <c r="B13" s="73">
        <v>72</v>
      </c>
      <c r="C13" s="15">
        <v>75.889874954001314</v>
      </c>
      <c r="D13" s="15">
        <v>72.139210197966506</v>
      </c>
      <c r="E13" s="15">
        <v>77.712284920211189</v>
      </c>
      <c r="F13" s="15">
        <v>76.382703977236872</v>
      </c>
      <c r="G13" s="15">
        <v>79.048162923899611</v>
      </c>
      <c r="H13" s="15">
        <v>76.29649691458873</v>
      </c>
      <c r="I13" s="15">
        <v>78.460457144620378</v>
      </c>
      <c r="J13" s="15">
        <v>76.186600744007777</v>
      </c>
      <c r="K13" s="15">
        <v>74.99189130740686</v>
      </c>
      <c r="L13" s="15">
        <v>74.375159209329823</v>
      </c>
    </row>
    <row r="14" spans="1:12" x14ac:dyDescent="0.35">
      <c r="A14" s="70" t="s">
        <v>141</v>
      </c>
      <c r="B14" s="73">
        <v>84</v>
      </c>
      <c r="C14" s="15">
        <v>75.348687860094984</v>
      </c>
      <c r="D14" s="15">
        <v>80.479519089332967</v>
      </c>
      <c r="E14" s="15">
        <v>75.015730941029986</v>
      </c>
      <c r="F14" s="15">
        <v>79.55060980202343</v>
      </c>
      <c r="G14" s="15">
        <v>78.263971678250371</v>
      </c>
      <c r="H14" s="15">
        <v>79.976078814184746</v>
      </c>
      <c r="I14" s="15">
        <v>77.164017970132036</v>
      </c>
      <c r="J14" s="15">
        <v>78.830620732622762</v>
      </c>
      <c r="K14" s="15">
        <v>76.997167061143699</v>
      </c>
      <c r="L14" s="15">
        <v>75.983917318225224</v>
      </c>
    </row>
    <row r="15" spans="1:12" x14ac:dyDescent="0.35">
      <c r="A15" s="70" t="s">
        <v>142</v>
      </c>
      <c r="B15" s="73">
        <v>61</v>
      </c>
      <c r="C15" s="15">
        <v>86.089975300264385</v>
      </c>
      <c r="D15" s="15">
        <v>78.20099399452053</v>
      </c>
      <c r="E15" s="15">
        <v>84.131191888030344</v>
      </c>
      <c r="F15" s="15">
        <v>77.485889901517055</v>
      </c>
      <c r="G15" s="15">
        <v>80.971225997214489</v>
      </c>
      <c r="H15" s="15">
        <v>79.855997341570855</v>
      </c>
      <c r="I15" s="15">
        <v>80.928788215768563</v>
      </c>
      <c r="J15" s="15">
        <v>78.222012610601098</v>
      </c>
      <c r="K15" s="15">
        <v>79.516274840738191</v>
      </c>
      <c r="L15" s="15">
        <v>78.071113092482108</v>
      </c>
    </row>
    <row r="16" spans="1:12" x14ac:dyDescent="0.35">
      <c r="A16" s="70" t="s">
        <v>143</v>
      </c>
      <c r="B16" s="73">
        <v>70</v>
      </c>
      <c r="C16" s="15">
        <v>66.793641504356245</v>
      </c>
      <c r="D16" s="15">
        <v>87.860472650867493</v>
      </c>
      <c r="E16" s="15">
        <v>80.59393272926819</v>
      </c>
      <c r="F16" s="15">
        <v>86.978771679920143</v>
      </c>
      <c r="G16" s="15">
        <v>79.473543349970257</v>
      </c>
      <c r="H16" s="15">
        <v>82.013006093306998</v>
      </c>
      <c r="I16" s="15">
        <v>81.20362432820761</v>
      </c>
      <c r="J16" s="15">
        <v>81.846331909281943</v>
      </c>
      <c r="K16" s="15">
        <v>79.270814599976035</v>
      </c>
      <c r="L16" s="15">
        <v>80.313694755572911</v>
      </c>
    </row>
    <row r="17" spans="1:12" x14ac:dyDescent="0.35">
      <c r="A17" s="70" t="s">
        <v>144</v>
      </c>
      <c r="B17" s="73">
        <v>81</v>
      </c>
      <c r="C17" s="15">
        <v>74.63732018698137</v>
      </c>
      <c r="D17" s="15">
        <v>72.433072455990796</v>
      </c>
      <c r="E17" s="15">
        <v>90.108759270870948</v>
      </c>
      <c r="F17" s="15">
        <v>83.265627027731327</v>
      </c>
      <c r="G17" s="15">
        <v>89.788640790687424</v>
      </c>
      <c r="H17" s="15">
        <v>81.700697418802406</v>
      </c>
      <c r="I17" s="15">
        <v>83.60489294511838</v>
      </c>
      <c r="J17" s="15">
        <v>83.132111412318849</v>
      </c>
      <c r="K17" s="15">
        <v>83.467821352767487</v>
      </c>
      <c r="L17" s="15">
        <v>81.086054911400865</v>
      </c>
    </row>
    <row r="18" spans="1:12" x14ac:dyDescent="0.35">
      <c r="A18" s="70" t="s">
        <v>145</v>
      </c>
      <c r="B18" s="73">
        <v>88</v>
      </c>
      <c r="C18" s="15">
        <v>85.03063028577192</v>
      </c>
      <c r="D18" s="15">
        <v>78.901378210832604</v>
      </c>
      <c r="E18" s="15">
        <v>77.564755397987966</v>
      </c>
      <c r="F18" s="15">
        <v>92.55700535862492</v>
      </c>
      <c r="G18" s="15">
        <v>85.894961264284149</v>
      </c>
      <c r="H18" s="15">
        <v>92.353529384884681</v>
      </c>
      <c r="I18" s="15">
        <v>84.113608429680454</v>
      </c>
      <c r="J18" s="15">
        <v>85.544478920275822</v>
      </c>
      <c r="K18" s="15">
        <v>85.338749571457242</v>
      </c>
      <c r="L18" s="15">
        <v>85.522263852191827</v>
      </c>
    </row>
    <row r="19" spans="1:12" x14ac:dyDescent="0.35">
      <c r="A19" s="70" t="s">
        <v>146</v>
      </c>
      <c r="B19" s="73">
        <v>72</v>
      </c>
      <c r="C19" s="15">
        <v>91.782732002713331</v>
      </c>
      <c r="D19" s="15">
        <v>89.445313894254156</v>
      </c>
      <c r="E19" s="15">
        <v>83.089374921261339</v>
      </c>
      <c r="F19" s="15">
        <v>82.435571288601736</v>
      </c>
      <c r="G19" s="15">
        <v>95.133278330053528</v>
      </c>
      <c r="H19" s="15">
        <v>88.637656981379379</v>
      </c>
      <c r="I19" s="15">
        <v>95.011811298708182</v>
      </c>
      <c r="J19" s="15">
        <v>86.832551038871543</v>
      </c>
      <c r="K19" s="15">
        <v>87.919017911142518</v>
      </c>
      <c r="L19" s="15">
        <v>88.013266340392235</v>
      </c>
    </row>
    <row r="20" spans="1:12" x14ac:dyDescent="0.35">
      <c r="A20" s="70" t="s">
        <v>147</v>
      </c>
      <c r="B20" s="73">
        <v>93</v>
      </c>
      <c r="C20" s="15">
        <v>78.004490454294825</v>
      </c>
      <c r="D20" s="15">
        <v>95.020851411674883</v>
      </c>
      <c r="E20" s="15">
        <v>93.307967193362487</v>
      </c>
      <c r="F20" s="15">
        <v>86.585971643697832</v>
      </c>
      <c r="G20" s="15">
        <v>86.341061555678607</v>
      </c>
      <c r="H20" s="15">
        <v>97.136398584724063</v>
      </c>
      <c r="I20" s="15">
        <v>90.956353380606032</v>
      </c>
      <c r="J20" s="15">
        <v>97.180810644685451</v>
      </c>
      <c r="K20" s="15">
        <v>89.242143278564313</v>
      </c>
      <c r="L20" s="15">
        <v>90.174135967417257</v>
      </c>
    </row>
    <row r="21" spans="1:12" x14ac:dyDescent="0.35">
      <c r="A21" s="70" t="s">
        <v>148</v>
      </c>
      <c r="B21" s="73">
        <v>97</v>
      </c>
      <c r="C21" s="15">
        <v>97.556536183810536</v>
      </c>
      <c r="D21" s="15">
        <v>83.326296409414255</v>
      </c>
      <c r="E21" s="15">
        <v>98.156444903390707</v>
      </c>
      <c r="F21" s="15">
        <v>96.809369333168789</v>
      </c>
      <c r="G21" s="15">
        <v>89.774809628876483</v>
      </c>
      <c r="H21" s="15">
        <v>89.767914140158027</v>
      </c>
      <c r="I21" s="15">
        <v>98.970451255110831</v>
      </c>
      <c r="J21" s="15">
        <v>93.198676364866373</v>
      </c>
      <c r="K21" s="15">
        <v>99.255995164692635</v>
      </c>
      <c r="L21" s="15">
        <v>91.720290422806983</v>
      </c>
    </row>
    <row r="22" spans="1:12" x14ac:dyDescent="0.35">
      <c r="A22" s="70" t="s">
        <v>149</v>
      </c>
      <c r="B22" s="73">
        <v>96</v>
      </c>
      <c r="C22" s="15">
        <v>100.46165028906509</v>
      </c>
      <c r="D22" s="15">
        <v>101.70745529009957</v>
      </c>
      <c r="E22" s="15">
        <v>88.367141965535765</v>
      </c>
      <c r="F22" s="15">
        <v>101.22070290910578</v>
      </c>
      <c r="G22" s="15">
        <v>100.11121708562813</v>
      </c>
      <c r="H22" s="15">
        <v>92.762060816943873</v>
      </c>
      <c r="I22" s="15">
        <v>93.041383790242548</v>
      </c>
      <c r="J22" s="15">
        <v>100.97529426457841</v>
      </c>
      <c r="K22" s="15">
        <v>95.540860038980597</v>
      </c>
      <c r="L22" s="15">
        <v>101.66529986114517</v>
      </c>
    </row>
    <row r="23" spans="1:12" x14ac:dyDescent="0.35">
      <c r="A23" s="70" t="s">
        <v>150</v>
      </c>
      <c r="B23" s="73">
        <v>115</v>
      </c>
      <c r="C23" s="15">
        <v>100.41913908144953</v>
      </c>
      <c r="D23" s="15">
        <v>104.48442956921191</v>
      </c>
      <c r="E23" s="15">
        <v>106.12541774022596</v>
      </c>
      <c r="F23" s="15">
        <v>93.519836838682821</v>
      </c>
      <c r="G23" s="15">
        <v>104.56841806634068</v>
      </c>
      <c r="H23" s="15">
        <v>103.53978389474996</v>
      </c>
      <c r="I23" s="15">
        <v>96.004027332063799</v>
      </c>
      <c r="J23" s="15">
        <v>96.675273019074154</v>
      </c>
      <c r="K23" s="15">
        <v>103.56681766866593</v>
      </c>
      <c r="L23" s="15">
        <v>98.613471159530349</v>
      </c>
    </row>
    <row r="24" spans="1:12" x14ac:dyDescent="0.35">
      <c r="A24" s="70" t="s">
        <v>151</v>
      </c>
      <c r="B24" s="73">
        <v>99</v>
      </c>
      <c r="C24" s="15">
        <v>117.05814674475519</v>
      </c>
      <c r="D24" s="15">
        <v>104.73799053580663</v>
      </c>
      <c r="E24" s="15">
        <v>109.12637225568695</v>
      </c>
      <c r="F24" s="15">
        <v>110.76247269702101</v>
      </c>
      <c r="G24" s="15">
        <v>99.212475600851221</v>
      </c>
      <c r="H24" s="15">
        <v>108.35911712189623</v>
      </c>
      <c r="I24" s="15">
        <v>107.47496728786221</v>
      </c>
      <c r="J24" s="15">
        <v>99.695951373102147</v>
      </c>
      <c r="K24" s="15">
        <v>100.87148391534907</v>
      </c>
      <c r="L24" s="15">
        <v>107.21450532211932</v>
      </c>
    </row>
    <row r="25" spans="1:12" x14ac:dyDescent="0.35">
      <c r="A25" s="70" t="s">
        <v>152</v>
      </c>
      <c r="B25" s="73">
        <v>97</v>
      </c>
      <c r="C25" s="15">
        <v>110.52693862377225</v>
      </c>
      <c r="D25" s="15">
        <v>122.21263737837413</v>
      </c>
      <c r="E25" s="15">
        <v>114.38640790811542</v>
      </c>
      <c r="F25" s="15">
        <v>118.68823544680417</v>
      </c>
      <c r="G25" s="15">
        <v>119.87512171255102</v>
      </c>
      <c r="H25" s="15">
        <v>110.75913708028128</v>
      </c>
      <c r="I25" s="15">
        <v>117.11912034624532</v>
      </c>
      <c r="J25" s="15">
        <v>116.68328256947319</v>
      </c>
      <c r="K25" s="15">
        <v>109.33515144008474</v>
      </c>
      <c r="L25" s="15">
        <v>110.98324044406738</v>
      </c>
    </row>
    <row r="26" spans="1:12" x14ac:dyDescent="0.35">
      <c r="A26" s="70" t="s">
        <v>153</v>
      </c>
      <c r="B26" s="73">
        <v>93</v>
      </c>
      <c r="C26" s="15">
        <v>116.92186619439813</v>
      </c>
      <c r="D26" s="15">
        <v>124.74098690063026</v>
      </c>
      <c r="E26" s="15">
        <v>130.62685069038702</v>
      </c>
      <c r="F26" s="15">
        <v>127.4191455201511</v>
      </c>
      <c r="G26" s="15">
        <v>129.51530101148828</v>
      </c>
      <c r="H26" s="15">
        <v>130.51831456119905</v>
      </c>
      <c r="I26" s="15">
        <v>124.19476139587805</v>
      </c>
      <c r="J26" s="15">
        <v>128.30843204009523</v>
      </c>
      <c r="K26" s="15">
        <v>127.50961992461876</v>
      </c>
      <c r="L26" s="15">
        <v>122.96739415807126</v>
      </c>
    </row>
    <row r="27" spans="1:12" x14ac:dyDescent="0.35">
      <c r="A27" s="70" t="s">
        <v>154</v>
      </c>
      <c r="B27" s="73">
        <v>113</v>
      </c>
      <c r="C27" s="15">
        <v>125.53523866171615</v>
      </c>
      <c r="D27" s="15">
        <v>139.11543282079859</v>
      </c>
      <c r="E27" s="15">
        <v>144.70936481268865</v>
      </c>
      <c r="F27" s="15">
        <v>147.83740506552229</v>
      </c>
      <c r="G27" s="15">
        <v>145.82852466719791</v>
      </c>
      <c r="H27" s="15">
        <v>146.43812392058553</v>
      </c>
      <c r="I27" s="15">
        <v>146.94546727516081</v>
      </c>
      <c r="J27" s="15">
        <v>142.53001061126284</v>
      </c>
      <c r="K27" s="15">
        <v>144.82319871501116</v>
      </c>
      <c r="L27" s="15">
        <v>144.1998499994049</v>
      </c>
    </row>
    <row r="28" spans="1:12" x14ac:dyDescent="0.35">
      <c r="A28" s="70" t="s">
        <v>155</v>
      </c>
      <c r="B28" s="73">
        <v>125</v>
      </c>
      <c r="C28" s="15">
        <v>142.20252529269294</v>
      </c>
      <c r="D28" s="15">
        <v>150.91272145467437</v>
      </c>
      <c r="E28" s="15">
        <v>159.49836549870869</v>
      </c>
      <c r="F28" s="15">
        <v>162.40556743096155</v>
      </c>
      <c r="G28" s="15">
        <v>161.71377770961476</v>
      </c>
      <c r="H28" s="15">
        <v>161.09590226214505</v>
      </c>
      <c r="I28" s="15">
        <v>160.00033737462786</v>
      </c>
      <c r="J28" s="15">
        <v>160.83259974717797</v>
      </c>
      <c r="K28" s="15">
        <v>157.4209313183357</v>
      </c>
      <c r="L28" s="15">
        <v>159.94886912029511</v>
      </c>
    </row>
    <row r="29" spans="1:12" x14ac:dyDescent="0.35">
      <c r="A29" s="70" t="s">
        <v>156</v>
      </c>
      <c r="B29" s="73">
        <v>141</v>
      </c>
      <c r="C29" s="15">
        <v>155.31509618727594</v>
      </c>
      <c r="D29" s="15">
        <v>164.58669700606222</v>
      </c>
      <c r="E29" s="15">
        <v>171.12142089748068</v>
      </c>
      <c r="F29" s="15">
        <v>176.29939173664943</v>
      </c>
      <c r="G29" s="15">
        <v>175.97940220735998</v>
      </c>
      <c r="H29" s="15">
        <v>174.20553986873077</v>
      </c>
      <c r="I29" s="15">
        <v>172.84456496125784</v>
      </c>
      <c r="J29" s="15">
        <v>171.77382817563907</v>
      </c>
      <c r="K29" s="15">
        <v>172.74668386438395</v>
      </c>
      <c r="L29" s="15">
        <v>171.46007611488653</v>
      </c>
    </row>
    <row r="30" spans="1:12" x14ac:dyDescent="0.35">
      <c r="A30" s="70" t="s">
        <v>157</v>
      </c>
      <c r="B30" s="73">
        <v>158</v>
      </c>
      <c r="C30" s="15">
        <v>165.85377497213693</v>
      </c>
      <c r="D30" s="15">
        <v>174.52056498787928</v>
      </c>
      <c r="E30" s="15">
        <v>179.4165163256358</v>
      </c>
      <c r="F30" s="15">
        <v>183.58894611854504</v>
      </c>
      <c r="G30" s="15">
        <v>184.78713559514975</v>
      </c>
      <c r="H30" s="15">
        <v>183.71060277372928</v>
      </c>
      <c r="I30" s="15">
        <v>180.07465999896837</v>
      </c>
      <c r="J30" s="15">
        <v>179.53723411480561</v>
      </c>
      <c r="K30" s="15">
        <v>178.45106494286355</v>
      </c>
      <c r="L30" s="15">
        <v>181.17257156096377</v>
      </c>
    </row>
    <row r="31" spans="1:12" x14ac:dyDescent="0.35">
      <c r="A31" s="70" t="s">
        <v>158</v>
      </c>
      <c r="B31" s="73">
        <v>157</v>
      </c>
      <c r="C31" s="15">
        <v>174.39595180556526</v>
      </c>
      <c r="D31" s="15">
        <v>177.17795729708914</v>
      </c>
      <c r="E31" s="15">
        <v>182.65725993801328</v>
      </c>
      <c r="F31" s="15">
        <v>184.48280483420811</v>
      </c>
      <c r="G31" s="15">
        <v>185.49874983625645</v>
      </c>
      <c r="H31" s="15">
        <v>185.33921930589722</v>
      </c>
      <c r="I31" s="15">
        <v>182.80695925086519</v>
      </c>
      <c r="J31" s="15">
        <v>179.57576765120328</v>
      </c>
      <c r="K31" s="15">
        <v>179.44405149542985</v>
      </c>
      <c r="L31" s="15">
        <v>180.19068244031175</v>
      </c>
    </row>
    <row r="32" spans="1:12" x14ac:dyDescent="0.35">
      <c r="A32" s="70" t="s">
        <v>159</v>
      </c>
      <c r="B32" s="73">
        <v>179</v>
      </c>
      <c r="C32" s="15">
        <v>170.50965522056103</v>
      </c>
      <c r="D32" s="15">
        <v>182.14578419711816</v>
      </c>
      <c r="E32" s="15">
        <v>182.53180419775859</v>
      </c>
      <c r="F32" s="15">
        <v>185.39427016261712</v>
      </c>
      <c r="G32" s="15">
        <v>184.15039926893454</v>
      </c>
      <c r="H32" s="15">
        <v>183.90322937478103</v>
      </c>
      <c r="I32" s="15">
        <v>182.1812915603783</v>
      </c>
      <c r="J32" s="15">
        <v>180.17004975022135</v>
      </c>
      <c r="K32" s="15">
        <v>177.31344765106172</v>
      </c>
      <c r="L32" s="15">
        <v>179.20458764102065</v>
      </c>
    </row>
    <row r="33" spans="1:12" x14ac:dyDescent="0.35">
      <c r="A33" s="70" t="s">
        <v>160</v>
      </c>
      <c r="B33" s="73">
        <v>186</v>
      </c>
      <c r="C33" s="15">
        <v>180.05704869719449</v>
      </c>
      <c r="D33" s="15">
        <v>177.95176217498459</v>
      </c>
      <c r="E33" s="15">
        <v>185.65132877686986</v>
      </c>
      <c r="F33" s="15">
        <v>184.21176780164086</v>
      </c>
      <c r="G33" s="15">
        <v>184.30956184022369</v>
      </c>
      <c r="H33" s="15">
        <v>181.731272958261</v>
      </c>
      <c r="I33" s="15">
        <v>180.15746246242128</v>
      </c>
      <c r="J33" s="15">
        <v>178.73275002094397</v>
      </c>
      <c r="K33" s="15">
        <v>177.10280390807935</v>
      </c>
      <c r="L33" s="15">
        <v>176.36760710476602</v>
      </c>
    </row>
    <row r="34" spans="1:12" x14ac:dyDescent="0.35">
      <c r="A34" s="70" t="s">
        <v>161</v>
      </c>
      <c r="B34" s="73">
        <v>194</v>
      </c>
      <c r="C34" s="15">
        <v>184.80065368192533</v>
      </c>
      <c r="D34" s="15">
        <v>181.48670291110366</v>
      </c>
      <c r="E34" s="15">
        <v>182.32678152723599</v>
      </c>
      <c r="F34" s="15">
        <v>186.66190217629358</v>
      </c>
      <c r="G34" s="15">
        <v>183.27509027416437</v>
      </c>
      <c r="H34" s="15">
        <v>181.83808073682658</v>
      </c>
      <c r="I34" s="15">
        <v>178.24715699562296</v>
      </c>
      <c r="J34" s="15">
        <v>176.97045619051073</v>
      </c>
      <c r="K34" s="15">
        <v>175.81315497603489</v>
      </c>
      <c r="L34" s="15">
        <v>176.14953874345829</v>
      </c>
    </row>
    <row r="35" spans="1:12" x14ac:dyDescent="0.35">
      <c r="A35" s="70" t="s">
        <v>162</v>
      </c>
      <c r="B35" s="73">
        <v>205</v>
      </c>
      <c r="C35" s="15">
        <v>187.55721946632124</v>
      </c>
      <c r="D35" s="15">
        <v>182.50056721161278</v>
      </c>
      <c r="E35" s="15">
        <v>181.02195274118782</v>
      </c>
      <c r="F35" s="15">
        <v>182.47730389639793</v>
      </c>
      <c r="G35" s="15">
        <v>183.62304458687197</v>
      </c>
      <c r="H35" s="15">
        <v>179.20448747542625</v>
      </c>
      <c r="I35" s="15">
        <v>176.72702526932355</v>
      </c>
      <c r="J35" s="15">
        <v>173.60656992227345</v>
      </c>
      <c r="K35" s="15">
        <v>172.63111915059955</v>
      </c>
      <c r="L35" s="15">
        <v>173.24746753190826</v>
      </c>
    </row>
    <row r="36" spans="1:12" x14ac:dyDescent="0.35">
      <c r="A36" s="70" t="s">
        <v>163</v>
      </c>
      <c r="B36" s="73">
        <v>206</v>
      </c>
      <c r="C36" s="15">
        <v>198.55007204983053</v>
      </c>
      <c r="D36" s="15">
        <v>182.59721045668786</v>
      </c>
      <c r="E36" s="15">
        <v>179.92648274217868</v>
      </c>
      <c r="F36" s="15">
        <v>178.97512209468843</v>
      </c>
      <c r="G36" s="15">
        <v>179.64837949844309</v>
      </c>
      <c r="H36" s="15">
        <v>178.63352061210131</v>
      </c>
      <c r="I36" s="15">
        <v>173.81754829559785</v>
      </c>
      <c r="J36" s="15">
        <v>171.59323859087175</v>
      </c>
      <c r="K36" s="15">
        <v>168.99024690513218</v>
      </c>
      <c r="L36" s="15">
        <v>169.68605551830044</v>
      </c>
    </row>
    <row r="37" spans="1:12" x14ac:dyDescent="0.35">
      <c r="A37" s="70" t="s">
        <v>164</v>
      </c>
      <c r="B37" s="73">
        <v>193</v>
      </c>
      <c r="C37" s="15">
        <v>194.41367772919656</v>
      </c>
      <c r="D37" s="15">
        <v>190.07138517345157</v>
      </c>
      <c r="E37" s="15">
        <v>175.9917047692912</v>
      </c>
      <c r="F37" s="15">
        <v>174.21585632898459</v>
      </c>
      <c r="G37" s="15">
        <v>172.65863107827005</v>
      </c>
      <c r="H37" s="15">
        <v>172.54470894686446</v>
      </c>
      <c r="I37" s="15">
        <v>170.42566529319225</v>
      </c>
      <c r="J37" s="15">
        <v>166.25756458454492</v>
      </c>
      <c r="K37" s="15">
        <v>164.39404362161244</v>
      </c>
      <c r="L37" s="15">
        <v>163.48692266330653</v>
      </c>
    </row>
    <row r="38" spans="1:12" x14ac:dyDescent="0.35">
      <c r="A38" s="70" t="s">
        <v>165</v>
      </c>
      <c r="B38" s="73">
        <v>185</v>
      </c>
      <c r="C38" s="15">
        <v>184.74975881169786</v>
      </c>
      <c r="D38" s="15">
        <v>184.83568530817865</v>
      </c>
      <c r="E38" s="15">
        <v>182.20318192952121</v>
      </c>
      <c r="F38" s="15">
        <v>169.63401482568062</v>
      </c>
      <c r="G38" s="15">
        <v>167.53972428577916</v>
      </c>
      <c r="H38" s="15">
        <v>165.4271449532485</v>
      </c>
      <c r="I38" s="15">
        <v>165.05016798069144</v>
      </c>
      <c r="J38" s="15">
        <v>162.93613086358278</v>
      </c>
      <c r="K38" s="15">
        <v>159.46139393600723</v>
      </c>
      <c r="L38" s="15">
        <v>158.93231743781999</v>
      </c>
    </row>
    <row r="39" spans="1:12" x14ac:dyDescent="0.35">
      <c r="A39" s="70" t="s">
        <v>166</v>
      </c>
      <c r="B39" s="73">
        <v>177</v>
      </c>
      <c r="C39" s="15">
        <v>176.16235443868931</v>
      </c>
      <c r="D39" s="15">
        <v>176.79231476885008</v>
      </c>
      <c r="E39" s="15">
        <v>176.21287565338014</v>
      </c>
      <c r="F39" s="15">
        <v>174.2700921633911</v>
      </c>
      <c r="G39" s="15">
        <v>162.35994032963342</v>
      </c>
      <c r="H39" s="15">
        <v>159.98158901571909</v>
      </c>
      <c r="I39" s="15">
        <v>157.85555217096189</v>
      </c>
      <c r="J39" s="15">
        <v>157.77497956476282</v>
      </c>
      <c r="K39" s="15">
        <v>155.87551274854602</v>
      </c>
      <c r="L39" s="15">
        <v>153.81043107205321</v>
      </c>
    </row>
    <row r="40" spans="1:12" x14ac:dyDescent="0.35">
      <c r="A40" s="70" t="s">
        <v>167</v>
      </c>
      <c r="B40" s="73">
        <v>155</v>
      </c>
      <c r="C40" s="15">
        <v>166.19415522701897</v>
      </c>
      <c r="D40" s="15">
        <v>167.33723502292571</v>
      </c>
      <c r="E40" s="15">
        <v>168.1884788225104</v>
      </c>
      <c r="F40" s="15">
        <v>167.06806665286996</v>
      </c>
      <c r="G40" s="15">
        <v>164.74453368784299</v>
      </c>
      <c r="H40" s="15">
        <v>153.68252828630665</v>
      </c>
      <c r="I40" s="15">
        <v>151.50808413824376</v>
      </c>
      <c r="J40" s="15">
        <v>149.7945842338176</v>
      </c>
      <c r="K40" s="15">
        <v>149.98243432636284</v>
      </c>
      <c r="L40" s="15">
        <v>148.98226140772226</v>
      </c>
    </row>
    <row r="41" spans="1:12" x14ac:dyDescent="0.35">
      <c r="A41" s="70" t="s">
        <v>168</v>
      </c>
      <c r="B41" s="73">
        <v>143</v>
      </c>
      <c r="C41" s="15">
        <v>152.88053429054796</v>
      </c>
      <c r="D41" s="15">
        <v>158.6853268378085</v>
      </c>
      <c r="E41" s="15">
        <v>160.54199459762788</v>
      </c>
      <c r="F41" s="15">
        <v>161.22157456378275</v>
      </c>
      <c r="G41" s="15">
        <v>159.13129100480234</v>
      </c>
      <c r="H41" s="15">
        <v>156.58316746181225</v>
      </c>
      <c r="I41" s="15">
        <v>146.74250697316407</v>
      </c>
      <c r="J41" s="15">
        <v>145.08111874233938</v>
      </c>
      <c r="K41" s="15">
        <v>143.72356230721178</v>
      </c>
      <c r="L41" s="15">
        <v>144.62610581443909</v>
      </c>
    </row>
    <row r="42" spans="1:12" x14ac:dyDescent="0.35">
      <c r="A42" s="70" t="s">
        <v>169</v>
      </c>
      <c r="B42" s="73">
        <v>143</v>
      </c>
      <c r="C42" s="15">
        <v>140.66797578234426</v>
      </c>
      <c r="D42" s="15">
        <v>149.10998596968108</v>
      </c>
      <c r="E42" s="15">
        <v>151.4607959272717</v>
      </c>
      <c r="F42" s="15">
        <v>153.32929716452932</v>
      </c>
      <c r="G42" s="15">
        <v>153.14623896799191</v>
      </c>
      <c r="H42" s="15">
        <v>150.47848492242849</v>
      </c>
      <c r="I42" s="15">
        <v>148.11023496773126</v>
      </c>
      <c r="J42" s="15">
        <v>139.62500290900115</v>
      </c>
      <c r="K42" s="15">
        <v>138.40040035903951</v>
      </c>
      <c r="L42" s="15">
        <v>137.76779399366745</v>
      </c>
    </row>
    <row r="43" spans="1:12" x14ac:dyDescent="0.35">
      <c r="A43" s="70" t="s">
        <v>170</v>
      </c>
      <c r="B43" s="73">
        <v>131</v>
      </c>
      <c r="C43" s="15">
        <v>140.07007494843481</v>
      </c>
      <c r="D43" s="15">
        <v>138.88561192191301</v>
      </c>
      <c r="E43" s="15">
        <v>146.12362907669467</v>
      </c>
      <c r="F43" s="15">
        <v>146.29026965100644</v>
      </c>
      <c r="G43" s="15">
        <v>147.38772358306673</v>
      </c>
      <c r="H43" s="15">
        <v>146.63312745662574</v>
      </c>
      <c r="I43" s="15">
        <v>143.94175532165454</v>
      </c>
      <c r="J43" s="15">
        <v>141.96909156789994</v>
      </c>
      <c r="K43" s="15">
        <v>134.66398446589886</v>
      </c>
      <c r="L43" s="15">
        <v>134.15152196433624</v>
      </c>
    </row>
    <row r="44" spans="1:12" x14ac:dyDescent="0.35">
      <c r="A44" s="70" t="s">
        <v>171</v>
      </c>
      <c r="B44" s="73">
        <v>117</v>
      </c>
      <c r="C44" s="15">
        <v>129.52533594432819</v>
      </c>
      <c r="D44" s="15">
        <v>137.72262392098028</v>
      </c>
      <c r="E44" s="15">
        <v>137.17548969155004</v>
      </c>
      <c r="F44" s="15">
        <v>143.41528056467672</v>
      </c>
      <c r="G44" s="15">
        <v>141.74063677568535</v>
      </c>
      <c r="H44" s="15">
        <v>142.24699540752334</v>
      </c>
      <c r="I44" s="15">
        <v>141.35359992098495</v>
      </c>
      <c r="J44" s="15">
        <v>138.93435457193999</v>
      </c>
      <c r="K44" s="15">
        <v>137.31718049995919</v>
      </c>
      <c r="L44" s="15">
        <v>131.29326897435303</v>
      </c>
    </row>
    <row r="45" spans="1:12" x14ac:dyDescent="0.35">
      <c r="A45" s="70" t="s">
        <v>172</v>
      </c>
      <c r="B45" s="73">
        <v>126</v>
      </c>
      <c r="C45" s="15">
        <v>116.58297654739729</v>
      </c>
      <c r="D45" s="15">
        <v>127.69754111223853</v>
      </c>
      <c r="E45" s="15">
        <v>135.03299005311101</v>
      </c>
      <c r="F45" s="15">
        <v>134.8953546548727</v>
      </c>
      <c r="G45" s="15">
        <v>139.88680191773759</v>
      </c>
      <c r="H45" s="15">
        <v>137.0837822701732</v>
      </c>
      <c r="I45" s="15">
        <v>137.32569849113611</v>
      </c>
      <c r="J45" s="15">
        <v>136.49492699404868</v>
      </c>
      <c r="K45" s="15">
        <v>134.35137359852058</v>
      </c>
      <c r="L45" s="15">
        <v>133.25268983387829</v>
      </c>
    </row>
    <row r="46" spans="1:12" x14ac:dyDescent="0.35">
      <c r="A46" s="70" t="s">
        <v>173</v>
      </c>
      <c r="B46" s="73">
        <v>121</v>
      </c>
      <c r="C46" s="15">
        <v>125.14999538586031</v>
      </c>
      <c r="D46" s="15">
        <v>117.0367251394523</v>
      </c>
      <c r="E46" s="15">
        <v>126.74832303748843</v>
      </c>
      <c r="F46" s="15">
        <v>133.24224303004155</v>
      </c>
      <c r="G46" s="15">
        <v>132.91016265696572</v>
      </c>
      <c r="H46" s="15">
        <v>137.00905264692219</v>
      </c>
      <c r="I46" s="15">
        <v>133.72712506722777</v>
      </c>
      <c r="J46" s="15">
        <v>133.91726899679847</v>
      </c>
      <c r="K46" s="15">
        <v>133.18448747935244</v>
      </c>
      <c r="L46" s="15">
        <v>131.52123213480101</v>
      </c>
    </row>
    <row r="47" spans="1:12" x14ac:dyDescent="0.35">
      <c r="A47" s="70" t="s">
        <v>174</v>
      </c>
      <c r="B47" s="73">
        <v>100</v>
      </c>
      <c r="C47" s="15">
        <v>120.74411349528485</v>
      </c>
      <c r="D47" s="15">
        <v>124.49656412447371</v>
      </c>
      <c r="E47" s="15">
        <v>117.35096260965892</v>
      </c>
      <c r="F47" s="15">
        <v>125.64992695138702</v>
      </c>
      <c r="G47" s="15">
        <v>131.12383090899209</v>
      </c>
      <c r="H47" s="15">
        <v>130.62807286912542</v>
      </c>
      <c r="I47" s="15">
        <v>134.22895905337495</v>
      </c>
      <c r="J47" s="15">
        <v>130.82459732024483</v>
      </c>
      <c r="K47" s="15">
        <v>130.98123125734256</v>
      </c>
      <c r="L47" s="15">
        <v>130.54520202488703</v>
      </c>
    </row>
    <row r="48" spans="1:12" x14ac:dyDescent="0.35">
      <c r="A48" s="70" t="s">
        <v>175</v>
      </c>
      <c r="B48" s="73">
        <v>101</v>
      </c>
      <c r="C48" s="15">
        <v>104.54302715747824</v>
      </c>
      <c r="D48" s="15">
        <v>121.29055518811842</v>
      </c>
      <c r="E48" s="15">
        <v>124.58842706547556</v>
      </c>
      <c r="F48" s="15">
        <v>118.13949033741315</v>
      </c>
      <c r="G48" s="15">
        <v>124.9475951714608</v>
      </c>
      <c r="H48" s="15">
        <v>129.54611730368143</v>
      </c>
      <c r="I48" s="15">
        <v>129.07863472936532</v>
      </c>
      <c r="J48" s="15">
        <v>132.43582415382829</v>
      </c>
      <c r="K48" s="15">
        <v>129.03976578814505</v>
      </c>
      <c r="L48" s="15">
        <v>129.39238996859422</v>
      </c>
    </row>
    <row r="49" spans="1:12" x14ac:dyDescent="0.35">
      <c r="A49" s="70" t="s">
        <v>176</v>
      </c>
      <c r="B49" s="73">
        <v>88</v>
      </c>
      <c r="C49" s="15">
        <v>104.26249788619855</v>
      </c>
      <c r="D49" s="15">
        <v>107.98576057011495</v>
      </c>
      <c r="E49" s="15">
        <v>121.8162835120211</v>
      </c>
      <c r="F49" s="15">
        <v>124.53552130603711</v>
      </c>
      <c r="G49" s="15">
        <v>118.45937918961242</v>
      </c>
      <c r="H49" s="15">
        <v>123.92343831147504</v>
      </c>
      <c r="I49" s="15">
        <v>127.97923393871082</v>
      </c>
      <c r="J49" s="15">
        <v>127.63694132687677</v>
      </c>
      <c r="K49" s="15">
        <v>130.82854957035988</v>
      </c>
      <c r="L49" s="15">
        <v>127.72569602077921</v>
      </c>
    </row>
    <row r="50" spans="1:12" x14ac:dyDescent="0.35">
      <c r="A50" s="70" t="s">
        <v>177</v>
      </c>
      <c r="B50" s="73">
        <v>121</v>
      </c>
      <c r="C50" s="15">
        <v>92.966288017171081</v>
      </c>
      <c r="D50" s="15">
        <v>107.77582119265151</v>
      </c>
      <c r="E50" s="15">
        <v>111.541532539944</v>
      </c>
      <c r="F50" s="15">
        <v>123.17110487856112</v>
      </c>
      <c r="G50" s="15">
        <v>125.20153260310737</v>
      </c>
      <c r="H50" s="15">
        <v>119.35089545060903</v>
      </c>
      <c r="I50" s="15">
        <v>123.90814393669685</v>
      </c>
      <c r="J50" s="15">
        <v>127.62390705215908</v>
      </c>
      <c r="K50" s="15">
        <v>127.40439524790199</v>
      </c>
      <c r="L50" s="15">
        <v>130.70844239141761</v>
      </c>
    </row>
    <row r="51" spans="1:12" x14ac:dyDescent="0.35">
      <c r="A51" s="70" t="s">
        <v>178</v>
      </c>
      <c r="B51" s="73">
        <v>107</v>
      </c>
      <c r="C51" s="15">
        <v>120.01402257554047</v>
      </c>
      <c r="D51" s="15">
        <v>96.511555803382919</v>
      </c>
      <c r="E51" s="15">
        <v>108.8942576809908</v>
      </c>
      <c r="F51" s="15">
        <v>113.05515209629559</v>
      </c>
      <c r="G51" s="15">
        <v>122.83049487554824</v>
      </c>
      <c r="H51" s="15">
        <v>123.48269103615407</v>
      </c>
      <c r="I51" s="15">
        <v>118.1725453562436</v>
      </c>
      <c r="J51" s="15">
        <v>121.99983774805669</v>
      </c>
      <c r="K51" s="15">
        <v>125.27371881830875</v>
      </c>
      <c r="L51" s="15">
        <v>125.50772150763484</v>
      </c>
    </row>
    <row r="52" spans="1:12" x14ac:dyDescent="0.35">
      <c r="A52" s="70" t="s">
        <v>179</v>
      </c>
      <c r="B52" s="73">
        <v>101</v>
      </c>
      <c r="C52" s="15">
        <v>108.32014011338705</v>
      </c>
      <c r="D52" s="15">
        <v>119.57486796204034</v>
      </c>
      <c r="E52" s="15">
        <v>99.490404179240471</v>
      </c>
      <c r="F52" s="15">
        <v>109.90069272414846</v>
      </c>
      <c r="G52" s="15">
        <v>114.0357901648737</v>
      </c>
      <c r="H52" s="15">
        <v>122.16825447653865</v>
      </c>
      <c r="I52" s="15">
        <v>122.04548910818754</v>
      </c>
      <c r="J52" s="15">
        <v>117.29261484750863</v>
      </c>
      <c r="K52" s="15">
        <v>120.51924211498546</v>
      </c>
      <c r="L52" s="15">
        <v>123.76235590604452</v>
      </c>
    </row>
    <row r="53" spans="1:12" x14ac:dyDescent="0.35">
      <c r="A53" s="70" t="s">
        <v>180</v>
      </c>
      <c r="B53" s="73">
        <v>103</v>
      </c>
      <c r="C53" s="15">
        <v>102.55257855138683</v>
      </c>
      <c r="D53" s="15">
        <v>110.68548707878826</v>
      </c>
      <c r="E53" s="15">
        <v>120.65667473283787</v>
      </c>
      <c r="F53" s="15">
        <v>102.96117045768511</v>
      </c>
      <c r="G53" s="15">
        <v>111.77064662688369</v>
      </c>
      <c r="H53" s="15">
        <v>115.5893287018192</v>
      </c>
      <c r="I53" s="15">
        <v>122.50580074404326</v>
      </c>
      <c r="J53" s="15">
        <v>122.03288538359683</v>
      </c>
      <c r="K53" s="15">
        <v>117.76075591507333</v>
      </c>
      <c r="L53" s="15">
        <v>120.85627897862284</v>
      </c>
    </row>
    <row r="54" spans="1:12" x14ac:dyDescent="0.35">
      <c r="A54" s="70" t="s">
        <v>181</v>
      </c>
      <c r="B54" s="73">
        <v>122</v>
      </c>
      <c r="C54" s="15">
        <v>106.22913059721242</v>
      </c>
      <c r="D54" s="15">
        <v>104.6694628269626</v>
      </c>
      <c r="E54" s="15">
        <v>113.26842277494757</v>
      </c>
      <c r="F54" s="15">
        <v>122.16175597335753</v>
      </c>
      <c r="G54" s="15">
        <v>106.24533982755246</v>
      </c>
      <c r="H54" s="15">
        <v>113.6473477861434</v>
      </c>
      <c r="I54" s="15">
        <v>117.12690167983091</v>
      </c>
      <c r="J54" s="15">
        <v>123.16591921707069</v>
      </c>
      <c r="K54" s="15">
        <v>122.5954120600462</v>
      </c>
      <c r="L54" s="15">
        <v>119.06532283575112</v>
      </c>
    </row>
    <row r="55" spans="1:12" x14ac:dyDescent="0.35">
      <c r="A55" s="70" t="s">
        <v>182</v>
      </c>
      <c r="B55" s="73">
        <v>116</v>
      </c>
      <c r="C55" s="15">
        <v>123.33611708297997</v>
      </c>
      <c r="D55" s="15">
        <v>109.94552198688544</v>
      </c>
      <c r="E55" s="15">
        <v>107.566120277875</v>
      </c>
      <c r="F55" s="15">
        <v>116.11910996178011</v>
      </c>
      <c r="G55" s="15">
        <v>123.8941594867366</v>
      </c>
      <c r="H55" s="15">
        <v>109.32071390489493</v>
      </c>
      <c r="I55" s="15">
        <v>115.64068608102366</v>
      </c>
      <c r="J55" s="15">
        <v>118.95301991885877</v>
      </c>
      <c r="K55" s="15">
        <v>124.25333266593542</v>
      </c>
      <c r="L55" s="15">
        <v>124.06222216314086</v>
      </c>
    </row>
    <row r="56" spans="1:12" x14ac:dyDescent="0.35">
      <c r="A56" s="70" t="s">
        <v>183</v>
      </c>
      <c r="B56" s="73">
        <v>163</v>
      </c>
      <c r="C56" s="15">
        <v>115.59617345621442</v>
      </c>
      <c r="D56" s="15">
        <v>124.9091924944013</v>
      </c>
      <c r="E56" s="15">
        <v>113.59798568477639</v>
      </c>
      <c r="F56" s="15">
        <v>110.44726627746623</v>
      </c>
      <c r="G56" s="15">
        <v>118.62063414254672</v>
      </c>
      <c r="H56" s="15">
        <v>125.29986504554557</v>
      </c>
      <c r="I56" s="15">
        <v>112.01738147307681</v>
      </c>
      <c r="J56" s="15">
        <v>117.53928136798299</v>
      </c>
      <c r="K56" s="15">
        <v>120.68110774198622</v>
      </c>
      <c r="L56" s="15">
        <v>125.82278785092235</v>
      </c>
    </row>
    <row r="57" spans="1:12" x14ac:dyDescent="0.35">
      <c r="A57" s="70" t="s">
        <v>184</v>
      </c>
      <c r="B57" s="73">
        <v>121</v>
      </c>
      <c r="C57" s="15">
        <v>158.91783495355423</v>
      </c>
      <c r="D57" s="15">
        <v>116.54488282853839</v>
      </c>
      <c r="E57" s="15">
        <v>126.87723886791326</v>
      </c>
      <c r="F57" s="15">
        <v>117.04088006899676</v>
      </c>
      <c r="G57" s="15">
        <v>113.24795188932583</v>
      </c>
      <c r="H57" s="15">
        <v>120.77248126794235</v>
      </c>
      <c r="I57" s="15">
        <v>126.57397770192765</v>
      </c>
      <c r="J57" s="15">
        <v>114.57078356554132</v>
      </c>
      <c r="K57" s="15">
        <v>119.44908158646994</v>
      </c>
      <c r="L57" s="15">
        <v>122.84825517109732</v>
      </c>
    </row>
    <row r="58" spans="1:12" x14ac:dyDescent="0.35">
      <c r="A58" s="70" t="s">
        <v>185</v>
      </c>
      <c r="B58" s="73">
        <v>153</v>
      </c>
      <c r="C58" s="15">
        <v>121.55034815061917</v>
      </c>
      <c r="D58" s="15">
        <v>156.23176590126334</v>
      </c>
      <c r="E58" s="15">
        <v>118.22926815327399</v>
      </c>
      <c r="F58" s="15">
        <v>128.76678661343888</v>
      </c>
      <c r="G58" s="15">
        <v>120.02002286092939</v>
      </c>
      <c r="H58" s="15">
        <v>115.6211016908332</v>
      </c>
      <c r="I58" s="15">
        <v>122.58574097505338</v>
      </c>
      <c r="J58" s="15">
        <v>127.71527471478259</v>
      </c>
      <c r="K58" s="15">
        <v>116.91661436216327</v>
      </c>
      <c r="L58" s="15">
        <v>121.67004170042574</v>
      </c>
    </row>
    <row r="59" spans="1:12" x14ac:dyDescent="0.35">
      <c r="A59" s="70" t="s">
        <v>186</v>
      </c>
      <c r="B59" s="73">
        <v>161</v>
      </c>
      <c r="C59" s="15">
        <v>151.1019175190151</v>
      </c>
      <c r="D59" s="15">
        <v>122.75471267245563</v>
      </c>
      <c r="E59" s="15">
        <v>154.78668737828124</v>
      </c>
      <c r="F59" s="15">
        <v>120.34486097037841</v>
      </c>
      <c r="G59" s="15">
        <v>130.56796105911243</v>
      </c>
      <c r="H59" s="15">
        <v>122.48524384120243</v>
      </c>
      <c r="I59" s="15">
        <v>117.81405613699553</v>
      </c>
      <c r="J59" s="15">
        <v>124.35875183157545</v>
      </c>
      <c r="K59" s="15">
        <v>128.96468715494268</v>
      </c>
      <c r="L59" s="15">
        <v>119.66236798059961</v>
      </c>
    </row>
    <row r="60" spans="1:12" x14ac:dyDescent="0.35">
      <c r="A60" s="70" t="s">
        <v>187</v>
      </c>
      <c r="B60" s="73">
        <v>180</v>
      </c>
      <c r="C60" s="15">
        <v>158.99558004344209</v>
      </c>
      <c r="D60" s="15">
        <v>149.882747518842</v>
      </c>
      <c r="E60" s="15">
        <v>124.31654736721133</v>
      </c>
      <c r="F60" s="15">
        <v>153.73199937601899</v>
      </c>
      <c r="G60" s="15">
        <v>122.35851426214873</v>
      </c>
      <c r="H60" s="15">
        <v>131.81829031158003</v>
      </c>
      <c r="I60" s="15">
        <v>124.40254464442903</v>
      </c>
      <c r="J60" s="15">
        <v>119.70940260781468</v>
      </c>
      <c r="K60" s="15">
        <v>125.89914050358298</v>
      </c>
      <c r="L60" s="15">
        <v>130.5175220782551</v>
      </c>
    </row>
    <row r="61" spans="1:12" x14ac:dyDescent="0.35">
      <c r="A61" s="70" t="s">
        <v>188</v>
      </c>
      <c r="B61" s="73">
        <v>162</v>
      </c>
      <c r="C61" s="15">
        <v>174.74487062213228</v>
      </c>
      <c r="D61" s="15">
        <v>157.54774564005439</v>
      </c>
      <c r="E61" s="15">
        <v>149.32462601854039</v>
      </c>
      <c r="F61" s="15">
        <v>125.87318605847365</v>
      </c>
      <c r="G61" s="15">
        <v>152.88624489760394</v>
      </c>
      <c r="H61" s="15">
        <v>123.96338648209449</v>
      </c>
      <c r="I61" s="15">
        <v>132.70339788892088</v>
      </c>
      <c r="J61" s="15">
        <v>125.9621164116931</v>
      </c>
      <c r="K61" s="15">
        <v>121.37184139332716</v>
      </c>
      <c r="L61" s="15">
        <v>127.68330840352094</v>
      </c>
    </row>
    <row r="62" spans="1:12" x14ac:dyDescent="0.35">
      <c r="A62" s="70" t="s">
        <v>189</v>
      </c>
      <c r="B62" s="73">
        <v>178</v>
      </c>
      <c r="C62" s="15">
        <v>159.70024159232659</v>
      </c>
      <c r="D62" s="15">
        <v>171.20000014164674</v>
      </c>
      <c r="E62" s="15">
        <v>157.17482359954201</v>
      </c>
      <c r="F62" s="15">
        <v>149.36008497895685</v>
      </c>
      <c r="G62" s="15">
        <v>127.6885639638357</v>
      </c>
      <c r="H62" s="15">
        <v>152.33174692885692</v>
      </c>
      <c r="I62" s="15">
        <v>125.70129611150516</v>
      </c>
      <c r="J62" s="15">
        <v>133.8328194088441</v>
      </c>
      <c r="K62" s="15">
        <v>127.68848092232179</v>
      </c>
      <c r="L62" s="15">
        <v>123.68380956953847</v>
      </c>
    </row>
    <row r="63" spans="1:12" x14ac:dyDescent="0.35">
      <c r="A63" s="70" t="s">
        <v>190</v>
      </c>
      <c r="B63" s="73">
        <v>196</v>
      </c>
      <c r="C63" s="15">
        <v>172.55706061170017</v>
      </c>
      <c r="D63" s="15">
        <v>157.61455660631063</v>
      </c>
      <c r="E63" s="15">
        <v>168.3119966727192</v>
      </c>
      <c r="F63" s="15">
        <v>156.50501495089293</v>
      </c>
      <c r="G63" s="15">
        <v>149.02437333204318</v>
      </c>
      <c r="H63" s="15">
        <v>128.63543850559972</v>
      </c>
      <c r="I63" s="15">
        <v>151.30744720087364</v>
      </c>
      <c r="J63" s="15">
        <v>126.79633997132278</v>
      </c>
      <c r="K63" s="15">
        <v>134.38931194749338</v>
      </c>
      <c r="L63" s="15">
        <v>129.24241523291423</v>
      </c>
    </row>
    <row r="64" spans="1:12" x14ac:dyDescent="0.35">
      <c r="A64" s="70" t="s">
        <v>191</v>
      </c>
      <c r="B64" s="73">
        <v>195</v>
      </c>
      <c r="C64" s="15">
        <v>191.07213366419091</v>
      </c>
      <c r="D64" s="15">
        <v>168.98704442046869</v>
      </c>
      <c r="E64" s="15">
        <v>156.6593812940749</v>
      </c>
      <c r="F64" s="15">
        <v>166.37762398871789</v>
      </c>
      <c r="G64" s="15">
        <v>156.18826320900652</v>
      </c>
      <c r="H64" s="15">
        <v>148.67238447660094</v>
      </c>
      <c r="I64" s="15">
        <v>129.51904904655191</v>
      </c>
      <c r="J64" s="15">
        <v>150.64280541396644</v>
      </c>
      <c r="K64" s="15">
        <v>127.96161921330754</v>
      </c>
      <c r="L64" s="15">
        <v>135.58280142515721</v>
      </c>
    </row>
    <row r="65" spans="1:12" x14ac:dyDescent="0.35">
      <c r="A65" s="70" t="s">
        <v>192</v>
      </c>
      <c r="B65" s="73">
        <v>187</v>
      </c>
      <c r="C65" s="15">
        <v>187.42410630075895</v>
      </c>
      <c r="D65" s="15">
        <v>186.1949248072477</v>
      </c>
      <c r="E65" s="15">
        <v>165.54456791147754</v>
      </c>
      <c r="F65" s="15">
        <v>154.84421277694116</v>
      </c>
      <c r="G65" s="15">
        <v>163.62373568586179</v>
      </c>
      <c r="H65" s="15">
        <v>154.41455541002486</v>
      </c>
      <c r="I65" s="15">
        <v>147.10877929156661</v>
      </c>
      <c r="J65" s="15">
        <v>129.23072453173145</v>
      </c>
      <c r="K65" s="15">
        <v>148.9610401970431</v>
      </c>
      <c r="L65" s="15">
        <v>128.42958206112567</v>
      </c>
    </row>
    <row r="66" spans="1:12" x14ac:dyDescent="0.35">
      <c r="A66" s="70" t="s">
        <v>193</v>
      </c>
      <c r="B66" s="73">
        <v>190</v>
      </c>
      <c r="C66" s="15">
        <v>181.53939156180959</v>
      </c>
      <c r="D66" s="15">
        <v>181.84511104475598</v>
      </c>
      <c r="E66" s="15">
        <v>182.56485881067113</v>
      </c>
      <c r="F66" s="15">
        <v>162.94444146648192</v>
      </c>
      <c r="G66" s="15">
        <v>153.35151286542921</v>
      </c>
      <c r="H66" s="15">
        <v>160.96961547387087</v>
      </c>
      <c r="I66" s="15">
        <v>152.62286157341592</v>
      </c>
      <c r="J66" s="15">
        <v>145.64935416120855</v>
      </c>
      <c r="K66" s="15">
        <v>128.94532392631788</v>
      </c>
      <c r="L66" s="15">
        <v>148.02674647438243</v>
      </c>
    </row>
    <row r="67" spans="1:12" x14ac:dyDescent="0.35">
      <c r="A67" s="70" t="s">
        <v>194</v>
      </c>
      <c r="B67" s="73">
        <v>190</v>
      </c>
      <c r="C67" s="15">
        <v>185.59126625744315</v>
      </c>
      <c r="D67" s="15">
        <v>177.33782415574339</v>
      </c>
      <c r="E67" s="15">
        <v>177.72634082030177</v>
      </c>
      <c r="F67" s="15">
        <v>179.53689696397595</v>
      </c>
      <c r="G67" s="15">
        <v>160.81614932136844</v>
      </c>
      <c r="H67" s="15">
        <v>151.70499984670627</v>
      </c>
      <c r="I67" s="15">
        <v>158.47785357534946</v>
      </c>
      <c r="J67" s="15">
        <v>150.92669543948048</v>
      </c>
      <c r="K67" s="15">
        <v>144.29558627271368</v>
      </c>
      <c r="L67" s="15">
        <v>129.15663129322118</v>
      </c>
    </row>
    <row r="68" spans="1:12" x14ac:dyDescent="0.35">
      <c r="A68" s="70" t="s">
        <v>195</v>
      </c>
      <c r="B68" s="73">
        <v>166</v>
      </c>
      <c r="C68" s="15">
        <v>183.0906777030267</v>
      </c>
      <c r="D68" s="15">
        <v>181.3637861219768</v>
      </c>
      <c r="E68" s="15">
        <v>173.59973772396268</v>
      </c>
      <c r="F68" s="15">
        <v>173.84840229986526</v>
      </c>
      <c r="G68" s="15">
        <v>176.31628372222747</v>
      </c>
      <c r="H68" s="15">
        <v>158.1621497144105</v>
      </c>
      <c r="I68" s="15">
        <v>149.56047367996669</v>
      </c>
      <c r="J68" s="15">
        <v>155.65046407864094</v>
      </c>
      <c r="K68" s="15">
        <v>148.86817199328334</v>
      </c>
      <c r="L68" s="15">
        <v>143.18432372037026</v>
      </c>
    </row>
    <row r="69" spans="1:12" x14ac:dyDescent="0.35">
      <c r="A69" s="70" t="s">
        <v>196</v>
      </c>
      <c r="B69" s="73">
        <v>152</v>
      </c>
      <c r="C69" s="15">
        <v>161.57764405112832</v>
      </c>
      <c r="D69" s="15">
        <v>177.59494244295254</v>
      </c>
      <c r="E69" s="15">
        <v>177.69877789194544</v>
      </c>
      <c r="F69" s="15">
        <v>170.08723819374768</v>
      </c>
      <c r="G69" s="15">
        <v>170.2851455812098</v>
      </c>
      <c r="H69" s="15">
        <v>172.79228159599251</v>
      </c>
      <c r="I69" s="15">
        <v>155.41944631052385</v>
      </c>
      <c r="J69" s="15">
        <v>147.32921360824841</v>
      </c>
      <c r="K69" s="15">
        <v>152.85030897081333</v>
      </c>
      <c r="L69" s="15">
        <v>147.37897446986486</v>
      </c>
    </row>
    <row r="70" spans="1:12" x14ac:dyDescent="0.35">
      <c r="A70" s="70" t="s">
        <v>197</v>
      </c>
      <c r="B70" s="73">
        <v>170</v>
      </c>
      <c r="C70" s="15">
        <v>148.03430349897715</v>
      </c>
      <c r="D70" s="15">
        <v>158.13093803991751</v>
      </c>
      <c r="E70" s="15">
        <v>173.34939194230782</v>
      </c>
      <c r="F70" s="15">
        <v>174.39162326663305</v>
      </c>
      <c r="G70" s="15">
        <v>167.0017088302119</v>
      </c>
      <c r="H70" s="15">
        <v>166.69648217116958</v>
      </c>
      <c r="I70" s="15">
        <v>169.32850574005158</v>
      </c>
      <c r="J70" s="15">
        <v>152.80358550796592</v>
      </c>
      <c r="K70" s="15">
        <v>145.16505295511928</v>
      </c>
      <c r="L70" s="15">
        <v>150.90033016704101</v>
      </c>
    </row>
    <row r="71" spans="1:12" x14ac:dyDescent="0.35">
      <c r="A71" s="70" t="s">
        <v>198</v>
      </c>
      <c r="B71" s="73">
        <v>140</v>
      </c>
      <c r="C71" s="15">
        <v>164.89952772393585</v>
      </c>
      <c r="D71" s="15">
        <v>144.78066075265949</v>
      </c>
      <c r="E71" s="15">
        <v>155.1448195619777</v>
      </c>
      <c r="F71" s="15">
        <v>169.48384803714848</v>
      </c>
      <c r="G71" s="15">
        <v>171.13875261765148</v>
      </c>
      <c r="H71" s="15">
        <v>163.50886274391104</v>
      </c>
      <c r="I71" s="15">
        <v>163.02335261758986</v>
      </c>
      <c r="J71" s="15">
        <v>165.82420353578149</v>
      </c>
      <c r="K71" s="15">
        <v>150.17252860128855</v>
      </c>
      <c r="L71" s="15">
        <v>143.58465794634751</v>
      </c>
    </row>
    <row r="72" spans="1:12" x14ac:dyDescent="0.35">
      <c r="A72" s="70" t="s">
        <v>199</v>
      </c>
      <c r="B72" s="73">
        <v>154</v>
      </c>
      <c r="C72" s="15">
        <v>137.95622602421403</v>
      </c>
      <c r="D72" s="15">
        <v>160.06398115237437</v>
      </c>
      <c r="E72" s="15">
        <v>141.77446578566432</v>
      </c>
      <c r="F72" s="15">
        <v>151.92602379366664</v>
      </c>
      <c r="G72" s="15">
        <v>165.47705114732665</v>
      </c>
      <c r="H72" s="15">
        <v>167.01065850572263</v>
      </c>
      <c r="I72" s="15">
        <v>159.48272468557394</v>
      </c>
      <c r="J72" s="15">
        <v>158.94953751974245</v>
      </c>
      <c r="K72" s="15">
        <v>161.93684211885602</v>
      </c>
      <c r="L72" s="15">
        <v>147.81308265949758</v>
      </c>
    </row>
    <row r="73" spans="1:12" x14ac:dyDescent="0.35">
      <c r="A73" s="70" t="s">
        <v>200</v>
      </c>
      <c r="B73" s="73">
        <v>169</v>
      </c>
      <c r="C73" s="15">
        <v>150.41445592479954</v>
      </c>
      <c r="D73" s="15">
        <v>136.4286125530119</v>
      </c>
      <c r="E73" s="15">
        <v>156.50927418954308</v>
      </c>
      <c r="F73" s="15">
        <v>139.43946402966199</v>
      </c>
      <c r="G73" s="15">
        <v>149.25281035206376</v>
      </c>
      <c r="H73" s="15">
        <v>161.76005544819219</v>
      </c>
      <c r="I73" s="15">
        <v>163.20465106388463</v>
      </c>
      <c r="J73" s="15">
        <v>155.89009193626333</v>
      </c>
      <c r="K73" s="15">
        <v>155.3904998117967</v>
      </c>
      <c r="L73" s="15">
        <v>159.26102602020438</v>
      </c>
    </row>
    <row r="74" spans="1:12" x14ac:dyDescent="0.35">
      <c r="A74" s="70" t="s">
        <v>201</v>
      </c>
      <c r="B74" s="73">
        <v>155</v>
      </c>
      <c r="C74" s="15">
        <v>163.50833508614244</v>
      </c>
      <c r="D74" s="15">
        <v>147.30992451132246</v>
      </c>
      <c r="E74" s="15">
        <v>135.15141714252752</v>
      </c>
      <c r="F74" s="15">
        <v>153.08118695278222</v>
      </c>
      <c r="G74" s="15">
        <v>137.21234474645669</v>
      </c>
      <c r="H74" s="15">
        <v>146.26595140239542</v>
      </c>
      <c r="I74" s="15">
        <v>157.91516585733299</v>
      </c>
      <c r="J74" s="15">
        <v>159.32197755231968</v>
      </c>
      <c r="K74" s="15">
        <v>152.40473906825099</v>
      </c>
      <c r="L74" s="15">
        <v>152.62661742933486</v>
      </c>
    </row>
    <row r="75" spans="1:12" x14ac:dyDescent="0.35">
      <c r="A75" s="70" t="s">
        <v>202</v>
      </c>
      <c r="B75" s="73">
        <v>153</v>
      </c>
      <c r="C75" s="15">
        <v>150.44406150414434</v>
      </c>
      <c r="D75" s="15">
        <v>158.83583338297879</v>
      </c>
      <c r="E75" s="15">
        <v>144.51207669632478</v>
      </c>
      <c r="F75" s="15">
        <v>133.63606777745849</v>
      </c>
      <c r="G75" s="15">
        <v>149.87665215361116</v>
      </c>
      <c r="H75" s="15">
        <v>134.61675207084826</v>
      </c>
      <c r="I75" s="15">
        <v>143.06563753688044</v>
      </c>
      <c r="J75" s="15">
        <v>154.15095001400456</v>
      </c>
      <c r="K75" s="15">
        <v>155.54392364892487</v>
      </c>
      <c r="L75" s="15">
        <v>149.68875971811954</v>
      </c>
    </row>
    <row r="76" spans="1:12" x14ac:dyDescent="0.35">
      <c r="A76" s="70" t="s">
        <v>203</v>
      </c>
      <c r="B76" s="73">
        <v>145</v>
      </c>
      <c r="C76" s="15">
        <v>149.05092153432835</v>
      </c>
      <c r="D76" s="15">
        <v>146.38815766624316</v>
      </c>
      <c r="E76" s="15">
        <v>154.69647744164311</v>
      </c>
      <c r="F76" s="15">
        <v>141.6621653841965</v>
      </c>
      <c r="G76" s="15">
        <v>131.9719576751761</v>
      </c>
      <c r="H76" s="15">
        <v>146.12848679969636</v>
      </c>
      <c r="I76" s="15">
        <v>131.73511923748529</v>
      </c>
      <c r="J76" s="15">
        <v>139.83528897125618</v>
      </c>
      <c r="K76" s="15">
        <v>150.40073600071369</v>
      </c>
      <c r="L76" s="15">
        <v>152.4767450363496</v>
      </c>
    </row>
    <row r="77" spans="1:12" x14ac:dyDescent="0.35">
      <c r="A77" s="70" t="s">
        <v>204</v>
      </c>
      <c r="B77" s="73">
        <v>164</v>
      </c>
      <c r="C77" s="15">
        <v>140.22861783062825</v>
      </c>
      <c r="D77" s="15">
        <v>145.08325861465372</v>
      </c>
      <c r="E77" s="15">
        <v>142.50188062992027</v>
      </c>
      <c r="F77" s="15">
        <v>150.44325702690531</v>
      </c>
      <c r="G77" s="15">
        <v>138.47478260811283</v>
      </c>
      <c r="H77" s="15">
        <v>129.5072854705883</v>
      </c>
      <c r="I77" s="15">
        <v>141.99779994948173</v>
      </c>
      <c r="J77" s="15">
        <v>128.56678230596563</v>
      </c>
      <c r="K77" s="15">
        <v>136.38132140900288</v>
      </c>
      <c r="L77" s="15">
        <v>147.16603933341551</v>
      </c>
    </row>
    <row r="78" spans="1:12" x14ac:dyDescent="0.35">
      <c r="A78" s="70" t="s">
        <v>205</v>
      </c>
      <c r="B78" s="73">
        <v>156</v>
      </c>
      <c r="C78" s="15">
        <v>159.49599056643137</v>
      </c>
      <c r="D78" s="15">
        <v>136.29054879808993</v>
      </c>
      <c r="E78" s="15">
        <v>141.5682737353288</v>
      </c>
      <c r="F78" s="15">
        <v>138.95786408002547</v>
      </c>
      <c r="G78" s="15">
        <v>146.58960082253481</v>
      </c>
      <c r="H78" s="15">
        <v>135.16636135134203</v>
      </c>
      <c r="I78" s="15">
        <v>127.01714700789401</v>
      </c>
      <c r="J78" s="15">
        <v>138.15345124129374</v>
      </c>
      <c r="K78" s="15">
        <v>125.68243399716692</v>
      </c>
      <c r="L78" s="15">
        <v>133.8356948111217</v>
      </c>
    </row>
    <row r="79" spans="1:12" x14ac:dyDescent="0.35">
      <c r="A79" s="70" t="s">
        <v>206</v>
      </c>
      <c r="B79" s="73">
        <v>147</v>
      </c>
      <c r="C79" s="15">
        <v>150.279676944052</v>
      </c>
      <c r="D79" s="15">
        <v>154.94620843531908</v>
      </c>
      <c r="E79" s="15">
        <v>132.59772616464932</v>
      </c>
      <c r="F79" s="15">
        <v>137.80086056833741</v>
      </c>
      <c r="G79" s="15">
        <v>135.2733527032006</v>
      </c>
      <c r="H79" s="15">
        <v>142.29865800692767</v>
      </c>
      <c r="I79" s="15">
        <v>131.52422857786507</v>
      </c>
      <c r="J79" s="15">
        <v>124.31398352647491</v>
      </c>
      <c r="K79" s="15">
        <v>134.23749738608564</v>
      </c>
      <c r="L79" s="15">
        <v>123.22573100598454</v>
      </c>
    </row>
    <row r="80" spans="1:12" x14ac:dyDescent="0.35">
      <c r="A80" s="70" t="s">
        <v>207</v>
      </c>
      <c r="B80" s="73">
        <v>172</v>
      </c>
      <c r="C80" s="15">
        <v>141.90831034854594</v>
      </c>
      <c r="D80" s="15">
        <v>144.85094293593903</v>
      </c>
      <c r="E80" s="15">
        <v>150.3208357990477</v>
      </c>
      <c r="F80" s="15">
        <v>128.7496021040518</v>
      </c>
      <c r="G80" s="15">
        <v>133.78050613983351</v>
      </c>
      <c r="H80" s="15">
        <v>131.13811911036677</v>
      </c>
      <c r="I80" s="15">
        <v>137.72407994533643</v>
      </c>
      <c r="J80" s="15">
        <v>127.67919504458108</v>
      </c>
      <c r="K80" s="15">
        <v>121.41412226071537</v>
      </c>
      <c r="L80" s="15">
        <v>130.76455985327183</v>
      </c>
    </row>
    <row r="81" spans="1:12" x14ac:dyDescent="0.35">
      <c r="A81" s="70" t="s">
        <v>208</v>
      </c>
      <c r="B81" s="73">
        <v>163</v>
      </c>
      <c r="C81" s="15">
        <v>165.21551723234197</v>
      </c>
      <c r="D81" s="15">
        <v>136.72526553487936</v>
      </c>
      <c r="E81" s="15">
        <v>139.38367017892935</v>
      </c>
      <c r="F81" s="15">
        <v>145.22473232733924</v>
      </c>
      <c r="G81" s="15">
        <v>124.5798075655686</v>
      </c>
      <c r="H81" s="15">
        <v>129.211588287452</v>
      </c>
      <c r="I81" s="15">
        <v>126.55977484804725</v>
      </c>
      <c r="J81" s="15">
        <v>132.89029020002513</v>
      </c>
      <c r="K81" s="15">
        <v>123.57221545834811</v>
      </c>
      <c r="L81" s="15">
        <v>118.61487852417139</v>
      </c>
    </row>
    <row r="82" spans="1:12" x14ac:dyDescent="0.35">
      <c r="A82" s="70" t="s">
        <v>209</v>
      </c>
      <c r="B82" s="73">
        <v>171</v>
      </c>
      <c r="C82" s="15">
        <v>156.54105916570421</v>
      </c>
      <c r="D82" s="15">
        <v>158.73482701956485</v>
      </c>
      <c r="E82" s="15">
        <v>131.75071516349161</v>
      </c>
      <c r="F82" s="15">
        <v>134.11752286739502</v>
      </c>
      <c r="G82" s="15">
        <v>140.14555420582545</v>
      </c>
      <c r="H82" s="15">
        <v>120.34092859734997</v>
      </c>
      <c r="I82" s="15">
        <v>124.62049482837566</v>
      </c>
      <c r="J82" s="15">
        <v>122.11266146842173</v>
      </c>
      <c r="K82" s="15">
        <v>128.28484068730813</v>
      </c>
      <c r="L82" s="15">
        <v>120.02227567362127</v>
      </c>
    </row>
    <row r="83" spans="1:12" x14ac:dyDescent="0.35">
      <c r="A83" s="70" t="s">
        <v>210</v>
      </c>
      <c r="B83" s="73">
        <v>156</v>
      </c>
      <c r="C83" s="15">
        <v>163.39853006152802</v>
      </c>
      <c r="D83" s="15">
        <v>150.35591716560248</v>
      </c>
      <c r="E83" s="15">
        <v>152.34742018142634</v>
      </c>
      <c r="F83" s="15">
        <v>126.84732448277732</v>
      </c>
      <c r="G83" s="15">
        <v>128.98163457644682</v>
      </c>
      <c r="H83" s="15">
        <v>135.02743834033669</v>
      </c>
      <c r="I83" s="15">
        <v>116.04925776518978</v>
      </c>
      <c r="J83" s="15">
        <v>120.15063904837075</v>
      </c>
      <c r="K83" s="15">
        <v>117.80053230202361</v>
      </c>
      <c r="L83" s="15">
        <v>124.26491017491705</v>
      </c>
    </row>
    <row r="84" spans="1:12" x14ac:dyDescent="0.35">
      <c r="A84" s="70" t="s">
        <v>211</v>
      </c>
      <c r="B84" s="73">
        <v>140</v>
      </c>
      <c r="C84" s="15">
        <v>147.49925850789094</v>
      </c>
      <c r="D84" s="15">
        <v>155.85880289807201</v>
      </c>
      <c r="E84" s="15">
        <v>143.94469802301464</v>
      </c>
      <c r="F84" s="15">
        <v>145.74985886052443</v>
      </c>
      <c r="G84" s="15">
        <v>121.7282641224969</v>
      </c>
      <c r="H84" s="15">
        <v>123.67676259880568</v>
      </c>
      <c r="I84" s="15">
        <v>129.61654823888583</v>
      </c>
      <c r="J84" s="15">
        <v>111.60144617485278</v>
      </c>
      <c r="K84" s="15">
        <v>115.60417495590285</v>
      </c>
      <c r="L84" s="15">
        <v>113.72325319467171</v>
      </c>
    </row>
    <row r="85" spans="1:12" x14ac:dyDescent="0.35">
      <c r="A85" s="70" t="s">
        <v>212</v>
      </c>
      <c r="B85" s="73">
        <v>147</v>
      </c>
      <c r="C85" s="15">
        <v>133.62612677212124</v>
      </c>
      <c r="D85" s="15">
        <v>139.98129610759818</v>
      </c>
      <c r="E85" s="15">
        <v>148.40133966541893</v>
      </c>
      <c r="F85" s="15">
        <v>137.65474201504753</v>
      </c>
      <c r="G85" s="15">
        <v>139.23619698807454</v>
      </c>
      <c r="H85" s="15">
        <v>116.71965435993903</v>
      </c>
      <c r="I85" s="15">
        <v>118.42582047899097</v>
      </c>
      <c r="J85" s="15">
        <v>124.3448977621218</v>
      </c>
      <c r="K85" s="15">
        <v>107.31605432533507</v>
      </c>
      <c r="L85" s="15">
        <v>111.538536607151</v>
      </c>
    </row>
    <row r="86" spans="1:12" x14ac:dyDescent="0.35">
      <c r="A86" s="70" t="s">
        <v>213</v>
      </c>
      <c r="B86" s="73">
        <v>141</v>
      </c>
      <c r="C86" s="15">
        <v>139.5738670713221</v>
      </c>
      <c r="D86" s="15">
        <v>127.19295278269207</v>
      </c>
      <c r="E86" s="15">
        <v>132.43176415718722</v>
      </c>
      <c r="F86" s="15">
        <v>140.70579466302053</v>
      </c>
      <c r="G86" s="15">
        <v>131.02660587741144</v>
      </c>
      <c r="H86" s="15">
        <v>132.4919806645984</v>
      </c>
      <c r="I86" s="15">
        <v>111.36195860240969</v>
      </c>
      <c r="J86" s="15">
        <v>112.94904512103817</v>
      </c>
      <c r="K86" s="15">
        <v>118.82338867388125</v>
      </c>
      <c r="L86" s="15">
        <v>103.06517948270209</v>
      </c>
    </row>
    <row r="87" spans="1:12" x14ac:dyDescent="0.35">
      <c r="A87" s="70" t="s">
        <v>214</v>
      </c>
      <c r="B87" s="73">
        <v>147</v>
      </c>
      <c r="C87" s="15">
        <v>132.36661463591307</v>
      </c>
      <c r="D87" s="15">
        <v>131.85818783577082</v>
      </c>
      <c r="E87" s="15">
        <v>120.16828416174496</v>
      </c>
      <c r="F87" s="15">
        <v>124.7706351176077</v>
      </c>
      <c r="G87" s="15">
        <v>132.63141651296868</v>
      </c>
      <c r="H87" s="15">
        <v>124.14767838775707</v>
      </c>
      <c r="I87" s="15">
        <v>125.34516181601737</v>
      </c>
      <c r="J87" s="15">
        <v>105.7596821196088</v>
      </c>
      <c r="K87" s="15">
        <v>107.22388866553356</v>
      </c>
      <c r="L87" s="15">
        <v>113.22280823831008</v>
      </c>
    </row>
    <row r="88" spans="1:12" x14ac:dyDescent="0.35">
      <c r="A88" s="70" t="s">
        <v>215</v>
      </c>
      <c r="B88" s="73">
        <v>105</v>
      </c>
      <c r="C88" s="15">
        <v>137.87895071993643</v>
      </c>
      <c r="D88" s="15">
        <v>123.99359151584949</v>
      </c>
      <c r="E88" s="15">
        <v>123.61067024204488</v>
      </c>
      <c r="F88" s="15">
        <v>112.90594942653358</v>
      </c>
      <c r="G88" s="15">
        <v>117.00536561395921</v>
      </c>
      <c r="H88" s="15">
        <v>124.5072800014409</v>
      </c>
      <c r="I88" s="15">
        <v>117.00624957471251</v>
      </c>
      <c r="J88" s="15">
        <v>118.09827197230965</v>
      </c>
      <c r="K88" s="15">
        <v>100.01550235478862</v>
      </c>
      <c r="L88" s="15">
        <v>101.55738890097399</v>
      </c>
    </row>
    <row r="89" spans="1:12" x14ac:dyDescent="0.35">
      <c r="A89" s="70" t="s">
        <v>216</v>
      </c>
      <c r="B89" s="73">
        <v>89</v>
      </c>
      <c r="C89" s="15">
        <v>96.868493938461114</v>
      </c>
      <c r="D89" s="15">
        <v>128.44076807644899</v>
      </c>
      <c r="E89" s="15">
        <v>115.09458523312436</v>
      </c>
      <c r="F89" s="15">
        <v>114.85063817360306</v>
      </c>
      <c r="G89" s="15">
        <v>105.1517595728378</v>
      </c>
      <c r="H89" s="15">
        <v>109.07609949820619</v>
      </c>
      <c r="I89" s="15">
        <v>115.88553021470328</v>
      </c>
      <c r="J89" s="15">
        <v>109.49071050213895</v>
      </c>
      <c r="K89" s="15">
        <v>110.51623886026726</v>
      </c>
      <c r="L89" s="15">
        <v>94.066873148377724</v>
      </c>
    </row>
    <row r="90" spans="1:12" x14ac:dyDescent="0.35">
      <c r="A90" s="70" t="s">
        <v>217</v>
      </c>
      <c r="B90" s="73">
        <v>74</v>
      </c>
      <c r="C90" s="15">
        <v>81.951850851281932</v>
      </c>
      <c r="D90" s="15">
        <v>88.846337066201471</v>
      </c>
      <c r="E90" s="15">
        <v>118.28425116236163</v>
      </c>
      <c r="F90" s="15">
        <v>106.0339462401388</v>
      </c>
      <c r="G90" s="15">
        <v>105.78949897279287</v>
      </c>
      <c r="H90" s="15">
        <v>97.357626049201912</v>
      </c>
      <c r="I90" s="15">
        <v>100.90703813960981</v>
      </c>
      <c r="J90" s="15">
        <v>107.10476367231087</v>
      </c>
      <c r="K90" s="15">
        <v>101.74025857092514</v>
      </c>
      <c r="L90" s="15">
        <v>102.85296109663695</v>
      </c>
    </row>
    <row r="91" spans="1:12" x14ac:dyDescent="0.35">
      <c r="A91" s="70" t="s">
        <v>218</v>
      </c>
      <c r="B91" s="73">
        <v>388</v>
      </c>
      <c r="C91" s="15">
        <v>390.97025940143749</v>
      </c>
      <c r="D91" s="15">
        <v>403.16005731629178</v>
      </c>
      <c r="E91" s="15">
        <v>417.41910869479011</v>
      </c>
      <c r="F91" s="15">
        <v>458.20665418815139</v>
      </c>
      <c r="G91" s="15">
        <v>484.82166014535073</v>
      </c>
      <c r="H91" s="15">
        <v>511.91555669248294</v>
      </c>
      <c r="I91" s="15">
        <v>528.59874413499176</v>
      </c>
      <c r="J91" s="15">
        <v>546.91569311225965</v>
      </c>
      <c r="K91" s="15">
        <v>568.83019800281454</v>
      </c>
      <c r="L91" s="15">
        <v>583.70276367876988</v>
      </c>
    </row>
    <row r="92" spans="1:12" x14ac:dyDescent="0.35">
      <c r="A92" s="70" t="s">
        <v>3</v>
      </c>
      <c r="B92" s="71">
        <v>11683</v>
      </c>
      <c r="C92" s="71">
        <v>11720.045831931126</v>
      </c>
      <c r="D92" s="71">
        <v>11728.591357461633</v>
      </c>
      <c r="E92" s="71">
        <v>11724.364982749314</v>
      </c>
      <c r="F92" s="71">
        <v>11702.699642318024</v>
      </c>
      <c r="G92" s="71">
        <v>11640.114691486157</v>
      </c>
      <c r="H92" s="71">
        <v>11550.121253759547</v>
      </c>
      <c r="I92" s="71">
        <v>11440.060338939405</v>
      </c>
      <c r="J92" s="71">
        <v>11339.014885154942</v>
      </c>
      <c r="K92" s="71">
        <v>11248.014614546266</v>
      </c>
      <c r="L92" s="71">
        <v>11211.896221416187</v>
      </c>
    </row>
    <row r="93" spans="1:12" x14ac:dyDescent="0.35">
      <c r="A93" s="72" t="s">
        <v>219</v>
      </c>
      <c r="B93" s="66"/>
    </row>
    <row r="94" spans="1:12" x14ac:dyDescent="0.35">
      <c r="A94" s="72" t="s">
        <v>223</v>
      </c>
      <c r="B94" s="66"/>
    </row>
    <row r="98" spans="9:19" x14ac:dyDescent="0.35">
      <c r="I98" s="15"/>
      <c r="J98" s="15"/>
      <c r="K98" s="15"/>
      <c r="L98" s="15"/>
      <c r="M98" s="15"/>
      <c r="N98" s="15"/>
      <c r="O98" s="15"/>
      <c r="P98" s="15"/>
      <c r="Q98" s="15"/>
      <c r="R98" s="15"/>
      <c r="S98" s="15"/>
    </row>
    <row r="99" spans="9:19" x14ac:dyDescent="0.35">
      <c r="I99" s="15"/>
      <c r="J99" s="15"/>
      <c r="K99" s="15"/>
      <c r="L99" s="15"/>
      <c r="M99" s="15"/>
      <c r="N99" s="15"/>
      <c r="O99" s="15"/>
      <c r="P99" s="15"/>
      <c r="Q99" s="15"/>
      <c r="R99" s="15"/>
      <c r="S99" s="15"/>
    </row>
    <row r="100" spans="9:19" x14ac:dyDescent="0.35">
      <c r="I100" s="15"/>
      <c r="J100" s="15"/>
      <c r="K100" s="15"/>
      <c r="L100" s="15"/>
      <c r="M100" s="15"/>
      <c r="N100" s="15"/>
      <c r="O100" s="15"/>
      <c r="P100" s="15"/>
      <c r="Q100" s="15"/>
      <c r="R100" s="15"/>
      <c r="S100" s="15"/>
    </row>
    <row r="101" spans="9:19" x14ac:dyDescent="0.35">
      <c r="I101" s="15"/>
      <c r="J101" s="15"/>
      <c r="K101" s="15"/>
      <c r="L101" s="15"/>
      <c r="M101" s="15"/>
      <c r="N101" s="15"/>
      <c r="O101" s="15"/>
      <c r="P101" s="15"/>
      <c r="Q101" s="15"/>
      <c r="R101" s="15"/>
      <c r="S101" s="15"/>
    </row>
    <row r="102" spans="9:19" x14ac:dyDescent="0.35">
      <c r="I102" s="15"/>
      <c r="J102" s="15"/>
      <c r="K102" s="15"/>
      <c r="L102" s="15"/>
      <c r="M102" s="15"/>
      <c r="N102" s="15"/>
      <c r="O102" s="15"/>
      <c r="P102" s="15"/>
      <c r="Q102" s="15"/>
      <c r="R102" s="15"/>
      <c r="S102" s="15"/>
    </row>
    <row r="103" spans="9:19" x14ac:dyDescent="0.35">
      <c r="I103" s="15"/>
      <c r="J103" s="15"/>
      <c r="K103" s="15"/>
      <c r="L103" s="15"/>
      <c r="M103" s="15"/>
      <c r="N103" s="15"/>
      <c r="O103" s="15"/>
      <c r="P103" s="15"/>
      <c r="Q103" s="15"/>
      <c r="R103" s="15"/>
      <c r="S103" s="15"/>
    </row>
    <row r="104" spans="9:19" x14ac:dyDescent="0.35">
      <c r="I104" s="15"/>
      <c r="J104" s="15"/>
      <c r="K104" s="15"/>
      <c r="L104" s="15"/>
      <c r="M104" s="15"/>
      <c r="N104" s="15"/>
      <c r="O104" s="15"/>
      <c r="P104" s="15"/>
      <c r="Q104" s="15"/>
      <c r="R104" s="15"/>
      <c r="S104" s="15"/>
    </row>
    <row r="105" spans="9:19" x14ac:dyDescent="0.35">
      <c r="I105" s="15"/>
      <c r="J105" s="15"/>
      <c r="K105" s="15"/>
      <c r="L105" s="15"/>
      <c r="M105" s="15"/>
      <c r="N105" s="15"/>
      <c r="O105" s="15"/>
      <c r="P105" s="15"/>
      <c r="Q105" s="15"/>
      <c r="R105" s="15"/>
      <c r="S105" s="15"/>
    </row>
    <row r="106" spans="9:19" x14ac:dyDescent="0.35">
      <c r="I106" s="15"/>
      <c r="J106" s="15"/>
      <c r="K106" s="15"/>
      <c r="L106" s="15"/>
      <c r="M106" s="15"/>
      <c r="N106" s="15"/>
      <c r="O106" s="15"/>
      <c r="P106" s="15"/>
      <c r="Q106" s="15"/>
      <c r="R106" s="15"/>
      <c r="S106" s="15"/>
    </row>
    <row r="107" spans="9:19" x14ac:dyDescent="0.35">
      <c r="I107" s="15"/>
      <c r="J107" s="15"/>
      <c r="K107" s="15"/>
      <c r="L107" s="15"/>
      <c r="M107" s="15"/>
      <c r="N107" s="15"/>
      <c r="O107" s="15"/>
      <c r="P107" s="15"/>
      <c r="Q107" s="15"/>
      <c r="R107" s="15"/>
      <c r="S107" s="15"/>
    </row>
    <row r="108" spans="9:19" x14ac:dyDescent="0.35">
      <c r="I108" s="15"/>
      <c r="J108" s="15"/>
      <c r="K108" s="15"/>
      <c r="L108" s="15"/>
      <c r="M108" s="15"/>
      <c r="N108" s="15"/>
      <c r="O108" s="15"/>
      <c r="P108" s="15"/>
      <c r="Q108" s="15"/>
      <c r="R108" s="15"/>
      <c r="S108" s="15"/>
    </row>
    <row r="109" spans="9:19" x14ac:dyDescent="0.35">
      <c r="I109" s="15"/>
      <c r="J109" s="15"/>
      <c r="K109" s="15"/>
      <c r="L109" s="15"/>
      <c r="M109" s="15"/>
      <c r="N109" s="15"/>
      <c r="O109" s="15"/>
      <c r="P109" s="15"/>
      <c r="Q109" s="15"/>
      <c r="R109" s="15"/>
      <c r="S109" s="15"/>
    </row>
    <row r="110" spans="9:19" x14ac:dyDescent="0.35">
      <c r="I110" s="15"/>
      <c r="J110" s="15"/>
      <c r="K110" s="15"/>
      <c r="L110" s="15"/>
      <c r="M110" s="15"/>
      <c r="N110" s="15"/>
      <c r="O110" s="15"/>
      <c r="P110" s="15"/>
      <c r="Q110" s="15"/>
      <c r="R110" s="15"/>
      <c r="S110" s="15"/>
    </row>
    <row r="111" spans="9:19" x14ac:dyDescent="0.35">
      <c r="I111" s="15"/>
      <c r="J111" s="15"/>
      <c r="K111" s="15"/>
      <c r="L111" s="15"/>
      <c r="M111" s="15"/>
      <c r="N111" s="15"/>
      <c r="O111" s="15"/>
      <c r="P111" s="15"/>
      <c r="Q111" s="15"/>
      <c r="R111" s="15"/>
      <c r="S111" s="15"/>
    </row>
    <row r="112" spans="9:19" x14ac:dyDescent="0.35">
      <c r="I112" s="15"/>
      <c r="J112" s="15"/>
      <c r="K112" s="15"/>
      <c r="L112" s="15"/>
      <c r="M112" s="15"/>
      <c r="N112" s="15"/>
      <c r="O112" s="15"/>
      <c r="P112" s="15"/>
      <c r="Q112" s="15"/>
      <c r="R112" s="15"/>
      <c r="S112" s="15"/>
    </row>
    <row r="113" spans="9:19" x14ac:dyDescent="0.35">
      <c r="I113" s="15"/>
      <c r="J113" s="15"/>
      <c r="K113" s="15"/>
      <c r="L113" s="15"/>
      <c r="M113" s="15"/>
      <c r="N113" s="15"/>
      <c r="O113" s="15"/>
      <c r="P113" s="15"/>
      <c r="Q113" s="15"/>
      <c r="R113" s="15"/>
      <c r="S113" s="15"/>
    </row>
    <row r="114" spans="9:19" x14ac:dyDescent="0.35">
      <c r="I114" s="15"/>
      <c r="J114" s="15"/>
      <c r="K114" s="15"/>
      <c r="L114" s="15"/>
      <c r="M114" s="15"/>
      <c r="N114" s="15"/>
      <c r="O114" s="15"/>
      <c r="P114" s="15"/>
      <c r="Q114" s="15"/>
      <c r="R114" s="15"/>
      <c r="S114" s="15"/>
    </row>
  </sheetData>
  <hyperlinks>
    <hyperlink ref="L1" location="Områdesregister!A1" display="Tillbaka till områdesregister" xr:uid="{797221F1-5519-4926-9A2D-5548D6AB34F2}"/>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62FE-D092-4C7D-9ABB-80D8C2EAFCE8}">
  <dimension ref="A1:R112"/>
  <sheetViews>
    <sheetView workbookViewId="0">
      <selection activeCell="E2" sqref="E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112</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199</v>
      </c>
      <c r="C6" s="15">
        <v>195.81131038056711</v>
      </c>
      <c r="D6" s="15">
        <v>191.87305048530749</v>
      </c>
      <c r="E6" s="15">
        <v>190.31614857316035</v>
      </c>
      <c r="F6" s="15">
        <v>188.24058671759357</v>
      </c>
      <c r="G6" s="15">
        <v>188.08224403754468</v>
      </c>
      <c r="H6" s="15">
        <v>201.37678121557451</v>
      </c>
      <c r="I6" s="15">
        <v>216.27690406607161</v>
      </c>
      <c r="J6" s="15">
        <v>221.06665070493963</v>
      </c>
      <c r="K6" s="15">
        <v>224.39276034634068</v>
      </c>
      <c r="L6" s="15">
        <v>226.76257825529453</v>
      </c>
    </row>
    <row r="7" spans="1:12" x14ac:dyDescent="0.35">
      <c r="A7" s="70" t="s">
        <v>135</v>
      </c>
      <c r="B7" s="73">
        <v>208</v>
      </c>
      <c r="C7" s="15">
        <v>191.19767444847199</v>
      </c>
      <c r="D7" s="15">
        <v>187.09644869193718</v>
      </c>
      <c r="E7" s="15">
        <v>182.83585458202759</v>
      </c>
      <c r="F7" s="15">
        <v>181.48582348849365</v>
      </c>
      <c r="G7" s="15">
        <v>178.68690275298735</v>
      </c>
      <c r="H7" s="15">
        <v>186.97832603455254</v>
      </c>
      <c r="I7" s="15">
        <v>196.92080149313765</v>
      </c>
      <c r="J7" s="15">
        <v>206.16109924131356</v>
      </c>
      <c r="K7" s="15">
        <v>211.41627102038774</v>
      </c>
      <c r="L7" s="15">
        <v>215.77846578306372</v>
      </c>
    </row>
    <row r="8" spans="1:12" x14ac:dyDescent="0.35">
      <c r="A8" s="70" t="s">
        <v>136</v>
      </c>
      <c r="B8" s="73">
        <v>175</v>
      </c>
      <c r="C8" s="15">
        <v>195.1370182743461</v>
      </c>
      <c r="D8" s="15">
        <v>184.61242306312784</v>
      </c>
      <c r="E8" s="15">
        <v>179.12180625263198</v>
      </c>
      <c r="F8" s="15">
        <v>175.54976073774279</v>
      </c>
      <c r="G8" s="15">
        <v>173.49739269567587</v>
      </c>
      <c r="H8" s="15">
        <v>177.55279438814833</v>
      </c>
      <c r="I8" s="15">
        <v>183.2598803659738</v>
      </c>
      <c r="J8" s="15">
        <v>188.91854436752985</v>
      </c>
      <c r="K8" s="15">
        <v>197.6079444545972</v>
      </c>
      <c r="L8" s="15">
        <v>203.35677434894438</v>
      </c>
    </row>
    <row r="9" spans="1:12" x14ac:dyDescent="0.35">
      <c r="A9" s="70" t="s">
        <v>137</v>
      </c>
      <c r="B9" s="73">
        <v>219</v>
      </c>
      <c r="C9" s="15">
        <v>174.58783611960374</v>
      </c>
      <c r="D9" s="15">
        <v>188.67865832854838</v>
      </c>
      <c r="E9" s="15">
        <v>180.46231667173501</v>
      </c>
      <c r="F9" s="15">
        <v>175.14609904211667</v>
      </c>
      <c r="G9" s="15">
        <v>171.38801742450158</v>
      </c>
      <c r="H9" s="15">
        <v>174.53513908612044</v>
      </c>
      <c r="I9" s="15">
        <v>176.72541798221414</v>
      </c>
      <c r="J9" s="15">
        <v>179.53320136540651</v>
      </c>
      <c r="K9" s="15">
        <v>184.94641748732508</v>
      </c>
      <c r="L9" s="15">
        <v>193.44551900696814</v>
      </c>
    </row>
    <row r="10" spans="1:12" x14ac:dyDescent="0.35">
      <c r="A10" s="70" t="s">
        <v>138</v>
      </c>
      <c r="B10" s="73">
        <v>180</v>
      </c>
      <c r="C10" s="15">
        <v>211.37714949118012</v>
      </c>
      <c r="D10" s="15">
        <v>176.28462545466778</v>
      </c>
      <c r="E10" s="15">
        <v>184.9415686309672</v>
      </c>
      <c r="F10" s="15">
        <v>178.95533497440439</v>
      </c>
      <c r="G10" s="15">
        <v>173.53399181807947</v>
      </c>
      <c r="H10" s="15">
        <v>174.36455422150595</v>
      </c>
      <c r="I10" s="15">
        <v>175.7910981104117</v>
      </c>
      <c r="J10" s="15">
        <v>175.83963775648732</v>
      </c>
      <c r="K10" s="15">
        <v>178.62834983707168</v>
      </c>
      <c r="L10" s="15">
        <v>184.20080144597992</v>
      </c>
    </row>
    <row r="11" spans="1:12" x14ac:dyDescent="0.35">
      <c r="A11" s="70" t="s">
        <v>139</v>
      </c>
      <c r="B11" s="73">
        <v>200</v>
      </c>
      <c r="C11" s="15">
        <v>181.79790499902825</v>
      </c>
      <c r="D11" s="15">
        <v>205.47074283571095</v>
      </c>
      <c r="E11" s="15">
        <v>176.3819290765945</v>
      </c>
      <c r="F11" s="15">
        <v>181.77894136768177</v>
      </c>
      <c r="G11" s="15">
        <v>177.10909492280678</v>
      </c>
      <c r="H11" s="15">
        <v>175.82663442163854</v>
      </c>
      <c r="I11" s="15">
        <v>175.38365317814262</v>
      </c>
      <c r="J11" s="15">
        <v>175.00754429673685</v>
      </c>
      <c r="K11" s="15">
        <v>175.12094415521295</v>
      </c>
      <c r="L11" s="15">
        <v>178.35028503082907</v>
      </c>
    </row>
    <row r="12" spans="1:12" x14ac:dyDescent="0.35">
      <c r="A12" s="70" t="s">
        <v>2</v>
      </c>
      <c r="B12" s="73">
        <v>185</v>
      </c>
      <c r="C12" s="15">
        <v>198.27269133653593</v>
      </c>
      <c r="D12" s="15">
        <v>183.78846632823684</v>
      </c>
      <c r="E12" s="15">
        <v>200.51039873259759</v>
      </c>
      <c r="F12" s="15">
        <v>176.6396290281177</v>
      </c>
      <c r="G12" s="15">
        <v>179.26919015765458</v>
      </c>
      <c r="H12" s="15">
        <v>179.23167144725215</v>
      </c>
      <c r="I12" s="15">
        <v>177.02115923107857</v>
      </c>
      <c r="J12" s="15">
        <v>175.18402681169104</v>
      </c>
      <c r="K12" s="15">
        <v>174.78219768366884</v>
      </c>
      <c r="L12" s="15">
        <v>175.42439534682151</v>
      </c>
    </row>
    <row r="13" spans="1:12" x14ac:dyDescent="0.35">
      <c r="A13" s="70" t="s">
        <v>140</v>
      </c>
      <c r="B13" s="73">
        <v>180</v>
      </c>
      <c r="C13" s="15">
        <v>190.71694580124785</v>
      </c>
      <c r="D13" s="15">
        <v>198.70482812960427</v>
      </c>
      <c r="E13" s="15">
        <v>186.30938004466032</v>
      </c>
      <c r="F13" s="15">
        <v>198.39065085407108</v>
      </c>
      <c r="G13" s="15">
        <v>178.1116095081473</v>
      </c>
      <c r="H13" s="15">
        <v>182.09400548487238</v>
      </c>
      <c r="I13" s="15">
        <v>181.90215606110752</v>
      </c>
      <c r="J13" s="15">
        <v>178.59650865237589</v>
      </c>
      <c r="K13" s="15">
        <v>176.79742841684751</v>
      </c>
      <c r="L13" s="15">
        <v>176.89007325661856</v>
      </c>
    </row>
    <row r="14" spans="1:12" x14ac:dyDescent="0.35">
      <c r="A14" s="70" t="s">
        <v>141</v>
      </c>
      <c r="B14" s="73">
        <v>169</v>
      </c>
      <c r="C14" s="15">
        <v>183.32586772334813</v>
      </c>
      <c r="D14" s="15">
        <v>194.93236626203083</v>
      </c>
      <c r="E14" s="15">
        <v>198.46386281057576</v>
      </c>
      <c r="F14" s="15">
        <v>188.09812356088318</v>
      </c>
      <c r="G14" s="15">
        <v>196.42873364214998</v>
      </c>
      <c r="H14" s="15">
        <v>181.91907641787873</v>
      </c>
      <c r="I14" s="15">
        <v>183.70026397893912</v>
      </c>
      <c r="J14" s="15">
        <v>182.98940347860272</v>
      </c>
      <c r="K14" s="15">
        <v>179.77967541105437</v>
      </c>
      <c r="L14" s="15">
        <v>178.50355688838798</v>
      </c>
    </row>
    <row r="15" spans="1:12" x14ac:dyDescent="0.35">
      <c r="A15" s="70" t="s">
        <v>142</v>
      </c>
      <c r="B15" s="73">
        <v>199</v>
      </c>
      <c r="C15" s="15">
        <v>175.69381882690323</v>
      </c>
      <c r="D15" s="15">
        <v>186.85971109396601</v>
      </c>
      <c r="E15" s="15">
        <v>198.09277831897464</v>
      </c>
      <c r="F15" s="15">
        <v>198.97192550929066</v>
      </c>
      <c r="G15" s="15">
        <v>189.90061633635366</v>
      </c>
      <c r="H15" s="15">
        <v>198.42053027103952</v>
      </c>
      <c r="I15" s="15">
        <v>185.21079309190264</v>
      </c>
      <c r="J15" s="15">
        <v>184.93119945280952</v>
      </c>
      <c r="K15" s="15">
        <v>184.65497576944011</v>
      </c>
      <c r="L15" s="15">
        <v>182.01488503799385</v>
      </c>
    </row>
    <row r="16" spans="1:12" x14ac:dyDescent="0.35">
      <c r="A16" s="70" t="s">
        <v>143</v>
      </c>
      <c r="B16" s="73">
        <v>193</v>
      </c>
      <c r="C16" s="15">
        <v>200.57027613945687</v>
      </c>
      <c r="D16" s="15">
        <v>181.38795544053639</v>
      </c>
      <c r="E16" s="15">
        <v>189.49508134968261</v>
      </c>
      <c r="F16" s="15">
        <v>200.71801472652831</v>
      </c>
      <c r="G16" s="15">
        <v>199.53468173164035</v>
      </c>
      <c r="H16" s="15">
        <v>194.1903905411281</v>
      </c>
      <c r="I16" s="15">
        <v>200.07943065737362</v>
      </c>
      <c r="J16" s="15">
        <v>187.33090684084272</v>
      </c>
      <c r="K16" s="15">
        <v>186.39805666328732</v>
      </c>
      <c r="L16" s="15">
        <v>186.84126343569508</v>
      </c>
    </row>
    <row r="17" spans="1:12" x14ac:dyDescent="0.35">
      <c r="A17" s="70" t="s">
        <v>144</v>
      </c>
      <c r="B17" s="73">
        <v>206</v>
      </c>
      <c r="C17" s="15">
        <v>196.57068416922516</v>
      </c>
      <c r="D17" s="15">
        <v>203.71054847825391</v>
      </c>
      <c r="E17" s="15">
        <v>186.69528593720798</v>
      </c>
      <c r="F17" s="15">
        <v>193.0017569330135</v>
      </c>
      <c r="G17" s="15">
        <v>204.01513720903588</v>
      </c>
      <c r="H17" s="15">
        <v>204.16494778109492</v>
      </c>
      <c r="I17" s="15">
        <v>198.75100438532283</v>
      </c>
      <c r="J17" s="15">
        <v>202.10152537331874</v>
      </c>
      <c r="K17" s="15">
        <v>190.75130433788038</v>
      </c>
      <c r="L17" s="15">
        <v>189.66519772507269</v>
      </c>
    </row>
    <row r="18" spans="1:12" x14ac:dyDescent="0.35">
      <c r="A18" s="70" t="s">
        <v>145</v>
      </c>
      <c r="B18" s="73">
        <v>210</v>
      </c>
      <c r="C18" s="15">
        <v>211.58480282527495</v>
      </c>
      <c r="D18" s="15">
        <v>201.31769821720496</v>
      </c>
      <c r="E18" s="15">
        <v>207.13675930138481</v>
      </c>
      <c r="F18" s="15">
        <v>191.95437734242304</v>
      </c>
      <c r="G18" s="15">
        <v>196.80248809983379</v>
      </c>
      <c r="H18" s="15">
        <v>210.49684604073408</v>
      </c>
      <c r="I18" s="15">
        <v>208.7832303902432</v>
      </c>
      <c r="J18" s="15">
        <v>202.48976609663299</v>
      </c>
      <c r="K18" s="15">
        <v>205.23679471269398</v>
      </c>
      <c r="L18" s="15">
        <v>195.17352774297888</v>
      </c>
    </row>
    <row r="19" spans="1:12" x14ac:dyDescent="0.35">
      <c r="A19" s="70" t="s">
        <v>146</v>
      </c>
      <c r="B19" s="73">
        <v>193</v>
      </c>
      <c r="C19" s="15">
        <v>214.06374746662885</v>
      </c>
      <c r="D19" s="15">
        <v>217.11916672472441</v>
      </c>
      <c r="E19" s="15">
        <v>206.03702526704021</v>
      </c>
      <c r="F19" s="15">
        <v>211.05285341798665</v>
      </c>
      <c r="G19" s="15">
        <v>196.99257693896433</v>
      </c>
      <c r="H19" s="15">
        <v>203.6774610012969</v>
      </c>
      <c r="I19" s="15">
        <v>216.49568396723095</v>
      </c>
      <c r="J19" s="15">
        <v>212.40823401389699</v>
      </c>
      <c r="K19" s="15">
        <v>206.94201331637612</v>
      </c>
      <c r="L19" s="15">
        <v>209.33910461156438</v>
      </c>
    </row>
    <row r="20" spans="1:12" x14ac:dyDescent="0.35">
      <c r="A20" s="70" t="s">
        <v>147</v>
      </c>
      <c r="B20" s="73">
        <v>247</v>
      </c>
      <c r="C20" s="15">
        <v>202.18454233706112</v>
      </c>
      <c r="D20" s="15">
        <v>218.99569823780155</v>
      </c>
      <c r="E20" s="15">
        <v>221.48252429998041</v>
      </c>
      <c r="F20" s="15">
        <v>210.53651235860303</v>
      </c>
      <c r="G20" s="15">
        <v>214.70088330208318</v>
      </c>
      <c r="H20" s="15">
        <v>204.47335169153087</v>
      </c>
      <c r="I20" s="15">
        <v>209.61156400504038</v>
      </c>
      <c r="J20" s="15">
        <v>220.61829509963704</v>
      </c>
      <c r="K20" s="15">
        <v>216.36772442589549</v>
      </c>
      <c r="L20" s="15">
        <v>211.59210749661227</v>
      </c>
    </row>
    <row r="21" spans="1:12" x14ac:dyDescent="0.35">
      <c r="A21" s="70" t="s">
        <v>148</v>
      </c>
      <c r="B21" s="73">
        <v>243</v>
      </c>
      <c r="C21" s="15">
        <v>249.64384297024972</v>
      </c>
      <c r="D21" s="15">
        <v>210.71637004321551</v>
      </c>
      <c r="E21" s="15">
        <v>223.24405709702603</v>
      </c>
      <c r="F21" s="15">
        <v>225.4405561138754</v>
      </c>
      <c r="G21" s="15">
        <v>214.59933597376917</v>
      </c>
      <c r="H21" s="15">
        <v>221.22605092375241</v>
      </c>
      <c r="I21" s="15">
        <v>210.95461321194824</v>
      </c>
      <c r="J21" s="15">
        <v>213.46345403004418</v>
      </c>
      <c r="K21" s="15">
        <v>225.09526062844765</v>
      </c>
      <c r="L21" s="15">
        <v>220.55658361621678</v>
      </c>
    </row>
    <row r="22" spans="1:12" x14ac:dyDescent="0.35">
      <c r="A22" s="70" t="s">
        <v>149</v>
      </c>
      <c r="B22" s="73">
        <v>221</v>
      </c>
      <c r="C22" s="15">
        <v>245.83817096372903</v>
      </c>
      <c r="D22" s="15">
        <v>253.15712444475548</v>
      </c>
      <c r="E22" s="15">
        <v>217.53353223637509</v>
      </c>
      <c r="F22" s="15">
        <v>227.02695087206104</v>
      </c>
      <c r="G22" s="15">
        <v>228.64746957941719</v>
      </c>
      <c r="H22" s="15">
        <v>221.57519961470658</v>
      </c>
      <c r="I22" s="15">
        <v>226.77145992065792</v>
      </c>
      <c r="J22" s="15">
        <v>215.00607774070258</v>
      </c>
      <c r="K22" s="15">
        <v>217.78533045348192</v>
      </c>
      <c r="L22" s="15">
        <v>229.60360225803396</v>
      </c>
    </row>
    <row r="23" spans="1:12" x14ac:dyDescent="0.35">
      <c r="A23" s="70" t="s">
        <v>150</v>
      </c>
      <c r="B23" s="73">
        <v>217</v>
      </c>
      <c r="C23" s="15">
        <v>228.81567408508786</v>
      </c>
      <c r="D23" s="15">
        <v>249.55316040168358</v>
      </c>
      <c r="E23" s="15">
        <v>256.07096450356721</v>
      </c>
      <c r="F23" s="15">
        <v>223.14615494021498</v>
      </c>
      <c r="G23" s="15">
        <v>230.41381507287031</v>
      </c>
      <c r="H23" s="15">
        <v>235.18409630453107</v>
      </c>
      <c r="I23" s="15">
        <v>227.58499110392569</v>
      </c>
      <c r="J23" s="15">
        <v>229.82695622467676</v>
      </c>
      <c r="K23" s="15">
        <v>219.60087983417552</v>
      </c>
      <c r="L23" s="15">
        <v>222.32264912086339</v>
      </c>
    </row>
    <row r="24" spans="1:12" x14ac:dyDescent="0.35">
      <c r="A24" s="70" t="s">
        <v>151</v>
      </c>
      <c r="B24" s="73">
        <v>206</v>
      </c>
      <c r="C24" s="15">
        <v>222.60157536348527</v>
      </c>
      <c r="D24" s="15">
        <v>235.5614625182769</v>
      </c>
      <c r="E24" s="15">
        <v>251.19237001327531</v>
      </c>
      <c r="F24" s="15">
        <v>257.47231405658368</v>
      </c>
      <c r="G24" s="15">
        <v>226.56865378300998</v>
      </c>
      <c r="H24" s="15">
        <v>237.39947298074472</v>
      </c>
      <c r="I24" s="15">
        <v>239.89424578722512</v>
      </c>
      <c r="J24" s="15">
        <v>229.70316952284904</v>
      </c>
      <c r="K24" s="15">
        <v>232.86208460196011</v>
      </c>
      <c r="L24" s="15">
        <v>223.64338454388448</v>
      </c>
    </row>
    <row r="25" spans="1:12" x14ac:dyDescent="0.35">
      <c r="A25" s="70" t="s">
        <v>152</v>
      </c>
      <c r="B25" s="73">
        <v>231</v>
      </c>
      <c r="C25" s="15">
        <v>220.12441034044915</v>
      </c>
      <c r="D25" s="15">
        <v>230.91495242685448</v>
      </c>
      <c r="E25" s="15">
        <v>243.52322021570779</v>
      </c>
      <c r="F25" s="15">
        <v>252.92595326017107</v>
      </c>
      <c r="G25" s="15">
        <v>258.89837427109853</v>
      </c>
      <c r="H25" s="15">
        <v>239.36182820822563</v>
      </c>
      <c r="I25" s="15">
        <v>246.18466732444253</v>
      </c>
      <c r="J25" s="15">
        <v>242.77753048569744</v>
      </c>
      <c r="K25" s="15">
        <v>236.18332193202474</v>
      </c>
      <c r="L25" s="15">
        <v>239.25671289732452</v>
      </c>
    </row>
    <row r="26" spans="1:12" x14ac:dyDescent="0.35">
      <c r="A26" s="70" t="s">
        <v>153</v>
      </c>
      <c r="B26" s="73">
        <v>238</v>
      </c>
      <c r="C26" s="15">
        <v>228.04397278967434</v>
      </c>
      <c r="D26" s="15">
        <v>227.84226827580707</v>
      </c>
      <c r="E26" s="15">
        <v>233.37526028103039</v>
      </c>
      <c r="F26" s="15">
        <v>243.18382161107886</v>
      </c>
      <c r="G26" s="15">
        <v>247.70975365946569</v>
      </c>
      <c r="H26" s="15">
        <v>261.98610248047066</v>
      </c>
      <c r="I26" s="15">
        <v>246.06652787168088</v>
      </c>
      <c r="J26" s="15">
        <v>245.59530161263015</v>
      </c>
      <c r="K26" s="15">
        <v>243.4310532810949</v>
      </c>
      <c r="L26" s="15">
        <v>240.37930191563589</v>
      </c>
    </row>
    <row r="27" spans="1:12" x14ac:dyDescent="0.35">
      <c r="A27" s="70" t="s">
        <v>154</v>
      </c>
      <c r="B27" s="73">
        <v>215</v>
      </c>
      <c r="C27" s="15">
        <v>235.96066612057143</v>
      </c>
      <c r="D27" s="15">
        <v>235.078765713704</v>
      </c>
      <c r="E27" s="15">
        <v>235.85235299761899</v>
      </c>
      <c r="F27" s="15">
        <v>236.88769266230983</v>
      </c>
      <c r="G27" s="15">
        <v>243.7164935273928</v>
      </c>
      <c r="H27" s="15">
        <v>257.39368007495875</v>
      </c>
      <c r="I27" s="15">
        <v>265.8089117755855</v>
      </c>
      <c r="J27" s="15">
        <v>248.00097065304715</v>
      </c>
      <c r="K27" s="15">
        <v>249.93956244926594</v>
      </c>
      <c r="L27" s="15">
        <v>249.27936109598787</v>
      </c>
    </row>
    <row r="28" spans="1:12" x14ac:dyDescent="0.35">
      <c r="A28" s="70" t="s">
        <v>155</v>
      </c>
      <c r="B28" s="73">
        <v>244</v>
      </c>
      <c r="C28" s="15">
        <v>222.72661002559479</v>
      </c>
      <c r="D28" s="15">
        <v>239.01874636334389</v>
      </c>
      <c r="E28" s="15">
        <v>240.36182777337942</v>
      </c>
      <c r="F28" s="15">
        <v>240.63186150604159</v>
      </c>
      <c r="G28" s="15">
        <v>238.49683846241442</v>
      </c>
      <c r="H28" s="15">
        <v>257.59899634357788</v>
      </c>
      <c r="I28" s="15">
        <v>263.53991083644252</v>
      </c>
      <c r="J28" s="15">
        <v>262.14143557894323</v>
      </c>
      <c r="K28" s="15">
        <v>252.72097788419813</v>
      </c>
      <c r="L28" s="15">
        <v>256.60453534487459</v>
      </c>
    </row>
    <row r="29" spans="1:12" x14ac:dyDescent="0.35">
      <c r="A29" s="70" t="s">
        <v>156</v>
      </c>
      <c r="B29" s="73">
        <v>228</v>
      </c>
      <c r="C29" s="15">
        <v>239.181755579358</v>
      </c>
      <c r="D29" s="15">
        <v>233.08613005037631</v>
      </c>
      <c r="E29" s="15">
        <v>243.87168842210332</v>
      </c>
      <c r="F29" s="15">
        <v>244.38631383914398</v>
      </c>
      <c r="G29" s="15">
        <v>243.57566771869293</v>
      </c>
      <c r="H29" s="15">
        <v>256.19624277708334</v>
      </c>
      <c r="I29" s="15">
        <v>266.97189300731532</v>
      </c>
      <c r="J29" s="15">
        <v>262.29994421424288</v>
      </c>
      <c r="K29" s="15">
        <v>264.47204266765601</v>
      </c>
      <c r="L29" s="15">
        <v>260.76011978647909</v>
      </c>
    </row>
    <row r="30" spans="1:12" x14ac:dyDescent="0.35">
      <c r="A30" s="70" t="s">
        <v>157</v>
      </c>
      <c r="B30" s="73">
        <v>276</v>
      </c>
      <c r="C30" s="15">
        <v>236.865922103923</v>
      </c>
      <c r="D30" s="15">
        <v>244.60779924312126</v>
      </c>
      <c r="E30" s="15">
        <v>242.27180584178501</v>
      </c>
      <c r="F30" s="15">
        <v>247.74854821490746</v>
      </c>
      <c r="G30" s="15">
        <v>247.26816521741983</v>
      </c>
      <c r="H30" s="15">
        <v>262.53925618516166</v>
      </c>
      <c r="I30" s="15">
        <v>267.81889899833089</v>
      </c>
      <c r="J30" s="15">
        <v>266.98982149513347</v>
      </c>
      <c r="K30" s="15">
        <v>266.18647738502898</v>
      </c>
      <c r="L30" s="15">
        <v>271.1149157881274</v>
      </c>
    </row>
    <row r="31" spans="1:12" x14ac:dyDescent="0.35">
      <c r="A31" s="70" t="s">
        <v>158</v>
      </c>
      <c r="B31" s="73">
        <v>266</v>
      </c>
      <c r="C31" s="15">
        <v>266.19048391792626</v>
      </c>
      <c r="D31" s="15">
        <v>245.44347839550349</v>
      </c>
      <c r="E31" s="15">
        <v>249.25218488629127</v>
      </c>
      <c r="F31" s="15">
        <v>246.2651256585273</v>
      </c>
      <c r="G31" s="15">
        <v>248.5809113451819</v>
      </c>
      <c r="H31" s="15">
        <v>264.14193017598893</v>
      </c>
      <c r="I31" s="15">
        <v>272.47982764627739</v>
      </c>
      <c r="J31" s="15">
        <v>266.9034546554995</v>
      </c>
      <c r="K31" s="15">
        <v>269.52044060926141</v>
      </c>
      <c r="L31" s="15">
        <v>271.60628739552629</v>
      </c>
    </row>
    <row r="32" spans="1:12" x14ac:dyDescent="0.35">
      <c r="A32" s="70" t="s">
        <v>159</v>
      </c>
      <c r="B32" s="73">
        <v>282</v>
      </c>
      <c r="C32" s="15">
        <v>265.15407690236498</v>
      </c>
      <c r="D32" s="15">
        <v>265.81603573220582</v>
      </c>
      <c r="E32" s="15">
        <v>252.31018141746083</v>
      </c>
      <c r="F32" s="15">
        <v>252.35404326676169</v>
      </c>
      <c r="G32" s="15">
        <v>248.92943753021962</v>
      </c>
      <c r="H32" s="15">
        <v>265.6473265365089</v>
      </c>
      <c r="I32" s="15">
        <v>274.66602931723855</v>
      </c>
      <c r="J32" s="15">
        <v>272.0857299198766</v>
      </c>
      <c r="K32" s="15">
        <v>270.70805776604396</v>
      </c>
      <c r="L32" s="15">
        <v>275.55409057686319</v>
      </c>
    </row>
    <row r="33" spans="1:12" x14ac:dyDescent="0.35">
      <c r="A33" s="70" t="s">
        <v>160</v>
      </c>
      <c r="B33" s="73">
        <v>256</v>
      </c>
      <c r="C33" s="15">
        <v>272.59830017515532</v>
      </c>
      <c r="D33" s="15">
        <v>267.74965127132509</v>
      </c>
      <c r="E33" s="15">
        <v>266.33670769467665</v>
      </c>
      <c r="F33" s="15">
        <v>255.19590364453273</v>
      </c>
      <c r="G33" s="15">
        <v>253.54253529044783</v>
      </c>
      <c r="H33" s="15">
        <v>265.39207542294321</v>
      </c>
      <c r="I33" s="15">
        <v>275.38808513009246</v>
      </c>
      <c r="J33" s="15">
        <v>273.79235947450553</v>
      </c>
      <c r="K33" s="15">
        <v>275.02244799161969</v>
      </c>
      <c r="L33" s="15">
        <v>276.25454354679192</v>
      </c>
    </row>
    <row r="34" spans="1:12" x14ac:dyDescent="0.35">
      <c r="A34" s="70" t="s">
        <v>161</v>
      </c>
      <c r="B34" s="73">
        <v>281</v>
      </c>
      <c r="C34" s="15">
        <v>258.02850160080698</v>
      </c>
      <c r="D34" s="15">
        <v>270.50779921034103</v>
      </c>
      <c r="E34" s="15">
        <v>269.17831118382179</v>
      </c>
      <c r="F34" s="15">
        <v>265.387340393236</v>
      </c>
      <c r="G34" s="15">
        <v>256.13659375999305</v>
      </c>
      <c r="H34" s="15">
        <v>268.1246828902427</v>
      </c>
      <c r="I34" s="15">
        <v>274.75704103187047</v>
      </c>
      <c r="J34" s="15">
        <v>274.36647679424806</v>
      </c>
      <c r="K34" s="15">
        <v>276.30830757275947</v>
      </c>
      <c r="L34" s="15">
        <v>279.56878570137076</v>
      </c>
    </row>
    <row r="35" spans="1:12" x14ac:dyDescent="0.35">
      <c r="A35" s="70" t="s">
        <v>162</v>
      </c>
      <c r="B35" s="73">
        <v>308</v>
      </c>
      <c r="C35" s="15">
        <v>272.773233979449</v>
      </c>
      <c r="D35" s="15">
        <v>260.45687835785083</v>
      </c>
      <c r="E35" s="15">
        <v>267.75393705142</v>
      </c>
      <c r="F35" s="15">
        <v>267.00666768459456</v>
      </c>
      <c r="G35" s="15">
        <v>262.38037330946645</v>
      </c>
      <c r="H35" s="15">
        <v>267.9199231259791</v>
      </c>
      <c r="I35" s="15">
        <v>274.8565948402823</v>
      </c>
      <c r="J35" s="15">
        <v>272.39738227551885</v>
      </c>
      <c r="K35" s="15">
        <v>275.02542414723672</v>
      </c>
      <c r="L35" s="15">
        <v>278.68639507232012</v>
      </c>
    </row>
    <row r="36" spans="1:12" x14ac:dyDescent="0.35">
      <c r="A36" s="70" t="s">
        <v>163</v>
      </c>
      <c r="B36" s="73">
        <v>306</v>
      </c>
      <c r="C36" s="15">
        <v>298.34487937648737</v>
      </c>
      <c r="D36" s="15">
        <v>270.32546487773493</v>
      </c>
      <c r="E36" s="15">
        <v>261.26958878385244</v>
      </c>
      <c r="F36" s="15">
        <v>264.7738861069646</v>
      </c>
      <c r="G36" s="15">
        <v>264.22412085596301</v>
      </c>
      <c r="H36" s="15">
        <v>271.97053312592612</v>
      </c>
      <c r="I36" s="15">
        <v>274.31648989243007</v>
      </c>
      <c r="J36" s="15">
        <v>272.61828677616251</v>
      </c>
      <c r="K36" s="15">
        <v>273.30298487311103</v>
      </c>
      <c r="L36" s="15">
        <v>277.23512206890001</v>
      </c>
    </row>
    <row r="37" spans="1:12" x14ac:dyDescent="0.35">
      <c r="A37" s="70" t="s">
        <v>164</v>
      </c>
      <c r="B37" s="73">
        <v>311</v>
      </c>
      <c r="C37" s="15">
        <v>291.29882348011125</v>
      </c>
      <c r="D37" s="15">
        <v>290.67129679753333</v>
      </c>
      <c r="E37" s="15">
        <v>265.63400863928416</v>
      </c>
      <c r="F37" s="15">
        <v>258.04015029542091</v>
      </c>
      <c r="G37" s="15">
        <v>259.13820001810535</v>
      </c>
      <c r="H37" s="15">
        <v>270.22952151108359</v>
      </c>
      <c r="I37" s="15">
        <v>274.3634087572762</v>
      </c>
      <c r="J37" s="15">
        <v>269.86745359988362</v>
      </c>
      <c r="K37" s="15">
        <v>270.79552549001107</v>
      </c>
      <c r="L37" s="15">
        <v>272.86449268890874</v>
      </c>
    </row>
    <row r="38" spans="1:12" x14ac:dyDescent="0.35">
      <c r="A38" s="70" t="s">
        <v>165</v>
      </c>
      <c r="B38" s="73">
        <v>307</v>
      </c>
      <c r="C38" s="15">
        <v>297.51904375389449</v>
      </c>
      <c r="D38" s="15">
        <v>282.89621453699903</v>
      </c>
      <c r="E38" s="15">
        <v>283.32470143021152</v>
      </c>
      <c r="F38" s="15">
        <v>260.85198917751273</v>
      </c>
      <c r="G38" s="15">
        <v>253.94236992229759</v>
      </c>
      <c r="H38" s="15">
        <v>263.91425988149297</v>
      </c>
      <c r="I38" s="15">
        <v>271.89810250977456</v>
      </c>
      <c r="J38" s="15">
        <v>269.66883176523271</v>
      </c>
      <c r="K38" s="15">
        <v>267.89580880632855</v>
      </c>
      <c r="L38" s="15">
        <v>269.97867077612437</v>
      </c>
    </row>
    <row r="39" spans="1:12" x14ac:dyDescent="0.35">
      <c r="A39" s="70" t="s">
        <v>166</v>
      </c>
      <c r="B39" s="73">
        <v>311</v>
      </c>
      <c r="C39" s="15">
        <v>293.65885612074987</v>
      </c>
      <c r="D39" s="15">
        <v>288.34236808835971</v>
      </c>
      <c r="E39" s="15">
        <v>275.2465252488617</v>
      </c>
      <c r="F39" s="15">
        <v>275.9216495382733</v>
      </c>
      <c r="G39" s="15">
        <v>255.37345429052425</v>
      </c>
      <c r="H39" s="15">
        <v>258.25552461808519</v>
      </c>
      <c r="I39" s="15">
        <v>264.75754546895371</v>
      </c>
      <c r="J39" s="15">
        <v>267.11589614352664</v>
      </c>
      <c r="K39" s="15">
        <v>266.77369126667998</v>
      </c>
      <c r="L39" s="15">
        <v>266.44606024074233</v>
      </c>
    </row>
    <row r="40" spans="1:12" x14ac:dyDescent="0.35">
      <c r="A40" s="70" t="s">
        <v>167</v>
      </c>
      <c r="B40" s="73">
        <v>274</v>
      </c>
      <c r="C40" s="15">
        <v>294.15490707291713</v>
      </c>
      <c r="D40" s="15">
        <v>283.29433350517508</v>
      </c>
      <c r="E40" s="15">
        <v>278.35454620945711</v>
      </c>
      <c r="F40" s="15">
        <v>266.91946519845106</v>
      </c>
      <c r="G40" s="15">
        <v>266.97742811077904</v>
      </c>
      <c r="H40" s="15">
        <v>256.61033097434103</v>
      </c>
      <c r="I40" s="15">
        <v>257.74696976033152</v>
      </c>
      <c r="J40" s="15">
        <v>258.98934750377657</v>
      </c>
      <c r="K40" s="15">
        <v>262.61608015705167</v>
      </c>
      <c r="L40" s="15">
        <v>263.34984525060327</v>
      </c>
    </row>
    <row r="41" spans="1:12" x14ac:dyDescent="0.35">
      <c r="A41" s="70" t="s">
        <v>168</v>
      </c>
      <c r="B41" s="73">
        <v>276</v>
      </c>
      <c r="C41" s="15">
        <v>269.64707720295326</v>
      </c>
      <c r="D41" s="15">
        <v>284.24347040372345</v>
      </c>
      <c r="E41" s="15">
        <v>275.37700994373017</v>
      </c>
      <c r="F41" s="15">
        <v>270.92893584335314</v>
      </c>
      <c r="G41" s="15">
        <v>260.4378493120833</v>
      </c>
      <c r="H41" s="15">
        <v>267.64817487574476</v>
      </c>
      <c r="I41" s="15">
        <v>257.02664307986515</v>
      </c>
      <c r="J41" s="15">
        <v>254.36046814949748</v>
      </c>
      <c r="K41" s="15">
        <v>256.4648814018384</v>
      </c>
      <c r="L41" s="15">
        <v>260.75323915832917</v>
      </c>
    </row>
    <row r="42" spans="1:12" x14ac:dyDescent="0.35">
      <c r="A42" s="70" t="s">
        <v>169</v>
      </c>
      <c r="B42" s="73">
        <v>257</v>
      </c>
      <c r="C42" s="15">
        <v>268.87925556417184</v>
      </c>
      <c r="D42" s="15">
        <v>264.4364101420079</v>
      </c>
      <c r="E42" s="15">
        <v>273.72092360171803</v>
      </c>
      <c r="F42" s="15">
        <v>266.58989273831776</v>
      </c>
      <c r="G42" s="15">
        <v>261.87706351846901</v>
      </c>
      <c r="H42" s="15">
        <v>259.3657983731527</v>
      </c>
      <c r="I42" s="15">
        <v>264.44709933236174</v>
      </c>
      <c r="J42" s="15">
        <v>251.62103812033993</v>
      </c>
      <c r="K42" s="15">
        <v>250.3033869059324</v>
      </c>
      <c r="L42" s="15">
        <v>252.90923702855594</v>
      </c>
    </row>
    <row r="43" spans="1:12" x14ac:dyDescent="0.35">
      <c r="A43" s="70" t="s">
        <v>170</v>
      </c>
      <c r="B43" s="73">
        <v>235</v>
      </c>
      <c r="C43" s="15">
        <v>252.94569915194316</v>
      </c>
      <c r="D43" s="15">
        <v>264.54947739509566</v>
      </c>
      <c r="E43" s="15">
        <v>259.94584221284725</v>
      </c>
      <c r="F43" s="15">
        <v>266.2375480230782</v>
      </c>
      <c r="G43" s="15">
        <v>259.76048329541931</v>
      </c>
      <c r="H43" s="15">
        <v>261.35081650303073</v>
      </c>
      <c r="I43" s="15">
        <v>258.18437817456083</v>
      </c>
      <c r="J43" s="15">
        <v>259.70173399484173</v>
      </c>
      <c r="K43" s="15">
        <v>248.97050614289154</v>
      </c>
      <c r="L43" s="15">
        <v>248.59089536048495</v>
      </c>
    </row>
    <row r="44" spans="1:12" x14ac:dyDescent="0.35">
      <c r="A44" s="70" t="s">
        <v>171</v>
      </c>
      <c r="B44" s="73">
        <v>225</v>
      </c>
      <c r="C44" s="15">
        <v>237.13045334452019</v>
      </c>
      <c r="D44" s="15">
        <v>251.40480357588575</v>
      </c>
      <c r="E44" s="15">
        <v>260.9653524268623</v>
      </c>
      <c r="F44" s="15">
        <v>256.73197474954037</v>
      </c>
      <c r="G44" s="15">
        <v>260.55375719042127</v>
      </c>
      <c r="H44" s="15">
        <v>260.41021836912677</v>
      </c>
      <c r="I44" s="15">
        <v>260.65996153809886</v>
      </c>
      <c r="J44" s="15">
        <v>255.45303726420178</v>
      </c>
      <c r="K44" s="15">
        <v>257.32349774727396</v>
      </c>
      <c r="L44" s="15">
        <v>248.30685308546893</v>
      </c>
    </row>
    <row r="45" spans="1:12" x14ac:dyDescent="0.35">
      <c r="A45" s="70" t="s">
        <v>172</v>
      </c>
      <c r="B45" s="73">
        <v>217</v>
      </c>
      <c r="C45" s="15">
        <v>228.31364471600855</v>
      </c>
      <c r="D45" s="15">
        <v>237.49656253482132</v>
      </c>
      <c r="E45" s="15">
        <v>247.94539606238934</v>
      </c>
      <c r="F45" s="15">
        <v>256.17174215368573</v>
      </c>
      <c r="G45" s="15">
        <v>251.9324204984423</v>
      </c>
      <c r="H45" s="15">
        <v>259.46524131321547</v>
      </c>
      <c r="I45" s="15">
        <v>258.44119136944937</v>
      </c>
      <c r="J45" s="15">
        <v>256.23931536612992</v>
      </c>
      <c r="K45" s="15">
        <v>252.15661877661933</v>
      </c>
      <c r="L45" s="15">
        <v>254.40147901824722</v>
      </c>
    </row>
    <row r="46" spans="1:12" x14ac:dyDescent="0.35">
      <c r="A46" s="70" t="s">
        <v>173</v>
      </c>
      <c r="B46" s="73">
        <v>239</v>
      </c>
      <c r="C46" s="15">
        <v>220.91626887852652</v>
      </c>
      <c r="D46" s="15">
        <v>232.10986147115577</v>
      </c>
      <c r="E46" s="15">
        <v>237.80184184556708</v>
      </c>
      <c r="F46" s="15">
        <v>245.99464665714194</v>
      </c>
      <c r="G46" s="15">
        <v>252.75454547338325</v>
      </c>
      <c r="H46" s="15">
        <v>253.82102933613405</v>
      </c>
      <c r="I46" s="15">
        <v>259.02386378249201</v>
      </c>
      <c r="J46" s="15">
        <v>255.93123851055779</v>
      </c>
      <c r="K46" s="15">
        <v>254.28108428711184</v>
      </c>
      <c r="L46" s="15">
        <v>251.27516499061269</v>
      </c>
    </row>
    <row r="47" spans="1:12" x14ac:dyDescent="0.35">
      <c r="A47" s="70" t="s">
        <v>174</v>
      </c>
      <c r="B47" s="73">
        <v>240</v>
      </c>
      <c r="C47" s="15">
        <v>238.65119670645859</v>
      </c>
      <c r="D47" s="15">
        <v>224.24773454640774</v>
      </c>
      <c r="E47" s="15">
        <v>233.73156025090438</v>
      </c>
      <c r="F47" s="15">
        <v>237.09984558272765</v>
      </c>
      <c r="G47" s="15">
        <v>243.49520783779232</v>
      </c>
      <c r="H47" s="15">
        <v>253.9764169169882</v>
      </c>
      <c r="I47" s="15">
        <v>254.15202297924566</v>
      </c>
      <c r="J47" s="15">
        <v>256.22693271422565</v>
      </c>
      <c r="K47" s="15">
        <v>253.88802689673554</v>
      </c>
      <c r="L47" s="15">
        <v>252.83125567807022</v>
      </c>
    </row>
    <row r="48" spans="1:12" x14ac:dyDescent="0.35">
      <c r="A48" s="70" t="s">
        <v>175</v>
      </c>
      <c r="B48" s="73">
        <v>234</v>
      </c>
      <c r="C48" s="15">
        <v>239.16303246701693</v>
      </c>
      <c r="D48" s="15">
        <v>239.73410846633598</v>
      </c>
      <c r="E48" s="15">
        <v>226.89121120599364</v>
      </c>
      <c r="F48" s="15">
        <v>235.17372509737061</v>
      </c>
      <c r="G48" s="15">
        <v>236.67675173375608</v>
      </c>
      <c r="H48" s="15">
        <v>246.57057526208766</v>
      </c>
      <c r="I48" s="15">
        <v>255.00008100841876</v>
      </c>
      <c r="J48" s="15">
        <v>253.08920804473908</v>
      </c>
      <c r="K48" s="15">
        <v>255.16211506571656</v>
      </c>
      <c r="L48" s="15">
        <v>253.52130245507075</v>
      </c>
    </row>
    <row r="49" spans="1:12" x14ac:dyDescent="0.35">
      <c r="A49" s="70" t="s">
        <v>176</v>
      </c>
      <c r="B49" s="73">
        <v>220</v>
      </c>
      <c r="C49" s="15">
        <v>231.94511786569129</v>
      </c>
      <c r="D49" s="15">
        <v>238.35411710958007</v>
      </c>
      <c r="E49" s="15">
        <v>238.96951739998195</v>
      </c>
      <c r="F49" s="15">
        <v>227.87358003685949</v>
      </c>
      <c r="G49" s="15">
        <v>234.88183939169804</v>
      </c>
      <c r="H49" s="15">
        <v>239.67844983523185</v>
      </c>
      <c r="I49" s="15">
        <v>247.69363848787384</v>
      </c>
      <c r="J49" s="15">
        <v>252.91385438613338</v>
      </c>
      <c r="K49" s="15">
        <v>251.90976715181969</v>
      </c>
      <c r="L49" s="15">
        <v>254.03087730680497</v>
      </c>
    </row>
    <row r="50" spans="1:12" x14ac:dyDescent="0.35">
      <c r="A50" s="70" t="s">
        <v>177</v>
      </c>
      <c r="B50" s="73">
        <v>210</v>
      </c>
      <c r="C50" s="15">
        <v>223.15057518334305</v>
      </c>
      <c r="D50" s="15">
        <v>232.66405160074373</v>
      </c>
      <c r="E50" s="15">
        <v>238.43194452927435</v>
      </c>
      <c r="F50" s="15">
        <v>239.2196280833937</v>
      </c>
      <c r="G50" s="15">
        <v>229.34792850095872</v>
      </c>
      <c r="H50" s="15">
        <v>239.93916643737481</v>
      </c>
      <c r="I50" s="15">
        <v>242.74399981596406</v>
      </c>
      <c r="J50" s="15">
        <v>247.66969556444678</v>
      </c>
      <c r="K50" s="15">
        <v>252.98015022821005</v>
      </c>
      <c r="L50" s="15">
        <v>252.62104970859073</v>
      </c>
    </row>
    <row r="51" spans="1:12" x14ac:dyDescent="0.35">
      <c r="A51" s="70" t="s">
        <v>178</v>
      </c>
      <c r="B51" s="73">
        <v>232</v>
      </c>
      <c r="C51" s="15">
        <v>213.74032761609055</v>
      </c>
      <c r="D51" s="15">
        <v>226.50926453772703</v>
      </c>
      <c r="E51" s="15">
        <v>232.78401158940508</v>
      </c>
      <c r="F51" s="15">
        <v>237.68580111184397</v>
      </c>
      <c r="G51" s="15">
        <v>238.81808292641171</v>
      </c>
      <c r="H51" s="15">
        <v>234.74590743647212</v>
      </c>
      <c r="I51" s="15">
        <v>243.46314722366981</v>
      </c>
      <c r="J51" s="15">
        <v>242.98839843714183</v>
      </c>
      <c r="K51" s="15">
        <v>248.32107153399582</v>
      </c>
      <c r="L51" s="15">
        <v>253.35601059761692</v>
      </c>
    </row>
    <row r="52" spans="1:12" x14ac:dyDescent="0.35">
      <c r="A52" s="70" t="s">
        <v>179</v>
      </c>
      <c r="B52" s="73">
        <v>235</v>
      </c>
      <c r="C52" s="15">
        <v>232.62753892174621</v>
      </c>
      <c r="D52" s="15">
        <v>216.93866400511502</v>
      </c>
      <c r="E52" s="15">
        <v>227.67700270736572</v>
      </c>
      <c r="F52" s="15">
        <v>232.01022765147866</v>
      </c>
      <c r="G52" s="15">
        <v>236.13921153074421</v>
      </c>
      <c r="H52" s="15">
        <v>241.97739551478409</v>
      </c>
      <c r="I52" s="15">
        <v>238.02448246101491</v>
      </c>
      <c r="J52" s="15">
        <v>243.15941826957433</v>
      </c>
      <c r="K52" s="15">
        <v>243.1521213874156</v>
      </c>
      <c r="L52" s="15">
        <v>248.58629750175012</v>
      </c>
    </row>
    <row r="53" spans="1:12" x14ac:dyDescent="0.35">
      <c r="A53" s="70" t="s">
        <v>180</v>
      </c>
      <c r="B53" s="73">
        <v>245</v>
      </c>
      <c r="C53" s="15">
        <v>236.35052813990276</v>
      </c>
      <c r="D53" s="15">
        <v>235.09055559865382</v>
      </c>
      <c r="E53" s="15">
        <v>219.84987620029014</v>
      </c>
      <c r="F53" s="15">
        <v>229.23757914067258</v>
      </c>
      <c r="G53" s="15">
        <v>231.88310124880789</v>
      </c>
      <c r="H53" s="15">
        <v>240.41506853699119</v>
      </c>
      <c r="I53" s="15">
        <v>245.07499368856844</v>
      </c>
      <c r="J53" s="15">
        <v>239.07556086663845</v>
      </c>
      <c r="K53" s="15">
        <v>244.64141251408458</v>
      </c>
      <c r="L53" s="15">
        <v>244.66937637811802</v>
      </c>
    </row>
    <row r="54" spans="1:12" x14ac:dyDescent="0.35">
      <c r="A54" s="70" t="s">
        <v>181</v>
      </c>
      <c r="B54" s="73">
        <v>226</v>
      </c>
      <c r="C54" s="15">
        <v>244.8791205771075</v>
      </c>
      <c r="D54" s="15">
        <v>238.91583536698309</v>
      </c>
      <c r="E54" s="15">
        <v>236.66364739951703</v>
      </c>
      <c r="F54" s="15">
        <v>221.96918626465464</v>
      </c>
      <c r="G54" s="15">
        <v>229.99566877896243</v>
      </c>
      <c r="H54" s="15">
        <v>236.44348599080556</v>
      </c>
      <c r="I54" s="15">
        <v>243.59470800593698</v>
      </c>
      <c r="J54" s="15">
        <v>244.94677063571754</v>
      </c>
      <c r="K54" s="15">
        <v>241.01337495058411</v>
      </c>
      <c r="L54" s="15">
        <v>246.36929013677766</v>
      </c>
    </row>
    <row r="55" spans="1:12" x14ac:dyDescent="0.35">
      <c r="A55" s="70" t="s">
        <v>182</v>
      </c>
      <c r="B55" s="73">
        <v>241</v>
      </c>
      <c r="C55" s="15">
        <v>230.43925508144713</v>
      </c>
      <c r="D55" s="15">
        <v>245.78483022279315</v>
      </c>
      <c r="E55" s="15">
        <v>240.56961208189924</v>
      </c>
      <c r="F55" s="15">
        <v>237.66719010139204</v>
      </c>
      <c r="G55" s="15">
        <v>223.27898876494976</v>
      </c>
      <c r="H55" s="15">
        <v>235.46423872709511</v>
      </c>
      <c r="I55" s="15">
        <v>239.98363985551566</v>
      </c>
      <c r="J55" s="15">
        <v>243.46530759861125</v>
      </c>
      <c r="K55" s="15">
        <v>246.05753297684612</v>
      </c>
      <c r="L55" s="15">
        <v>243.19240028600433</v>
      </c>
    </row>
    <row r="56" spans="1:12" x14ac:dyDescent="0.35">
      <c r="A56" s="70" t="s">
        <v>183</v>
      </c>
      <c r="B56" s="73">
        <v>242</v>
      </c>
      <c r="C56" s="15">
        <v>240.68972204944609</v>
      </c>
      <c r="D56" s="15">
        <v>235.08481353705918</v>
      </c>
      <c r="E56" s="15">
        <v>245.83835811141157</v>
      </c>
      <c r="F56" s="15">
        <v>241.489782018076</v>
      </c>
      <c r="G56" s="15">
        <v>237.85114866861107</v>
      </c>
      <c r="H56" s="15">
        <v>229.19930329085733</v>
      </c>
      <c r="I56" s="15">
        <v>239.54848234735027</v>
      </c>
      <c r="J56" s="15">
        <v>239.86232286598414</v>
      </c>
      <c r="K56" s="15">
        <v>244.52036739677197</v>
      </c>
      <c r="L56" s="15">
        <v>247.39563895292582</v>
      </c>
    </row>
    <row r="57" spans="1:12" x14ac:dyDescent="0.35">
      <c r="A57" s="70" t="s">
        <v>184</v>
      </c>
      <c r="B57" s="73">
        <v>215</v>
      </c>
      <c r="C57" s="15">
        <v>243.32603981786568</v>
      </c>
      <c r="D57" s="15">
        <v>241.39338429300062</v>
      </c>
      <c r="E57" s="15">
        <v>237.92829234353678</v>
      </c>
      <c r="F57" s="15">
        <v>245.01009832391898</v>
      </c>
      <c r="G57" s="15">
        <v>241.30040170498566</v>
      </c>
      <c r="H57" s="15">
        <v>242.57022774774038</v>
      </c>
      <c r="I57" s="15">
        <v>233.44029499206519</v>
      </c>
      <c r="J57" s="15">
        <v>239.60258710475497</v>
      </c>
      <c r="K57" s="15">
        <v>240.79084275520273</v>
      </c>
      <c r="L57" s="15">
        <v>245.6176336653578</v>
      </c>
    </row>
    <row r="58" spans="1:12" x14ac:dyDescent="0.35">
      <c r="A58" s="70" t="s">
        <v>185</v>
      </c>
      <c r="B58" s="73">
        <v>226</v>
      </c>
      <c r="C58" s="15">
        <v>219.17339048725407</v>
      </c>
      <c r="D58" s="15">
        <v>245.41041641178956</v>
      </c>
      <c r="E58" s="15">
        <v>241.27747402416819</v>
      </c>
      <c r="F58" s="15">
        <v>239.46527862701609</v>
      </c>
      <c r="G58" s="15">
        <v>243.56795189400427</v>
      </c>
      <c r="H58" s="15">
        <v>245.81174930395272</v>
      </c>
      <c r="I58" s="15">
        <v>245.8421972468673</v>
      </c>
      <c r="J58" s="15">
        <v>233.77710552681106</v>
      </c>
      <c r="K58" s="15">
        <v>240.90184435108702</v>
      </c>
      <c r="L58" s="15">
        <v>241.94836415873954</v>
      </c>
    </row>
    <row r="59" spans="1:12" x14ac:dyDescent="0.35">
      <c r="A59" s="70" t="s">
        <v>186</v>
      </c>
      <c r="B59" s="73">
        <v>246</v>
      </c>
      <c r="C59" s="15">
        <v>228.47186101484934</v>
      </c>
      <c r="D59" s="15">
        <v>224.01687427207153</v>
      </c>
      <c r="E59" s="15">
        <v>246.57670281614671</v>
      </c>
      <c r="F59" s="15">
        <v>240.61535098237809</v>
      </c>
      <c r="G59" s="15">
        <v>240.14523276340066</v>
      </c>
      <c r="H59" s="15">
        <v>247.30645042290061</v>
      </c>
      <c r="I59" s="15">
        <v>249.20361212403856</v>
      </c>
      <c r="J59" s="15">
        <v>245.5591206220665</v>
      </c>
      <c r="K59" s="15">
        <v>235.57583889428835</v>
      </c>
      <c r="L59" s="15">
        <v>242.57143391466522</v>
      </c>
    </row>
    <row r="60" spans="1:12" x14ac:dyDescent="0.35">
      <c r="A60" s="70" t="s">
        <v>187</v>
      </c>
      <c r="B60" s="73">
        <v>219</v>
      </c>
      <c r="C60" s="15">
        <v>246.85752624754878</v>
      </c>
      <c r="D60" s="15">
        <v>231.47903863061174</v>
      </c>
      <c r="E60" s="15">
        <v>227.18841513579159</v>
      </c>
      <c r="F60" s="15">
        <v>246.62805077785407</v>
      </c>
      <c r="G60" s="15">
        <v>239.24607137067292</v>
      </c>
      <c r="H60" s="15">
        <v>245.1357889239593</v>
      </c>
      <c r="I60" s="15">
        <v>249.69107315519929</v>
      </c>
      <c r="J60" s="15">
        <v>248.66824900851233</v>
      </c>
      <c r="K60" s="15">
        <v>246.39712421905361</v>
      </c>
      <c r="L60" s="15">
        <v>237.28865079723585</v>
      </c>
    </row>
    <row r="61" spans="1:12" x14ac:dyDescent="0.35">
      <c r="A61" s="70" t="s">
        <v>188</v>
      </c>
      <c r="B61" s="73">
        <v>230</v>
      </c>
      <c r="C61" s="15">
        <v>221.00375274128331</v>
      </c>
      <c r="D61" s="15">
        <v>248.20867601169189</v>
      </c>
      <c r="E61" s="15">
        <v>232.82173826066517</v>
      </c>
      <c r="F61" s="15">
        <v>228.51845206034457</v>
      </c>
      <c r="G61" s="15">
        <v>245.5763882693407</v>
      </c>
      <c r="H61" s="15">
        <v>242.19910094243866</v>
      </c>
      <c r="I61" s="15">
        <v>248.20052015509231</v>
      </c>
      <c r="J61" s="15">
        <v>248.08955659308043</v>
      </c>
      <c r="K61" s="15">
        <v>248.93754184719606</v>
      </c>
      <c r="L61" s="15">
        <v>246.93207524937813</v>
      </c>
    </row>
    <row r="62" spans="1:12" x14ac:dyDescent="0.35">
      <c r="A62" s="70" t="s">
        <v>189</v>
      </c>
      <c r="B62" s="73">
        <v>218</v>
      </c>
      <c r="C62" s="15">
        <v>232.55738357659658</v>
      </c>
      <c r="D62" s="15">
        <v>225.16719203382675</v>
      </c>
      <c r="E62" s="15">
        <v>249.44765686656922</v>
      </c>
      <c r="F62" s="15">
        <v>233.87242998395988</v>
      </c>
      <c r="G62" s="15">
        <v>229.73322230262241</v>
      </c>
      <c r="H62" s="15">
        <v>249.91222219287678</v>
      </c>
      <c r="I62" s="15">
        <v>244.89051943618807</v>
      </c>
      <c r="J62" s="15">
        <v>248.42769511601188</v>
      </c>
      <c r="K62" s="15">
        <v>248.75594017571271</v>
      </c>
      <c r="L62" s="15">
        <v>250.26686533363286</v>
      </c>
    </row>
    <row r="63" spans="1:12" x14ac:dyDescent="0.35">
      <c r="A63" s="70" t="s">
        <v>190</v>
      </c>
      <c r="B63" s="73">
        <v>257</v>
      </c>
      <c r="C63" s="15">
        <v>220.24634406190651</v>
      </c>
      <c r="D63" s="15">
        <v>234.73887147670638</v>
      </c>
      <c r="E63" s="15">
        <v>227.46615537906754</v>
      </c>
      <c r="F63" s="15">
        <v>248.85418017696247</v>
      </c>
      <c r="G63" s="15">
        <v>233.23916098644204</v>
      </c>
      <c r="H63" s="15">
        <v>234.29680257402939</v>
      </c>
      <c r="I63" s="15">
        <v>252.25899414594053</v>
      </c>
      <c r="J63" s="15">
        <v>243.33798285476598</v>
      </c>
      <c r="K63" s="15">
        <v>248.96541769215642</v>
      </c>
      <c r="L63" s="15">
        <v>248.79145647391124</v>
      </c>
    </row>
    <row r="64" spans="1:12" x14ac:dyDescent="0.35">
      <c r="A64" s="70" t="s">
        <v>191</v>
      </c>
      <c r="B64" s="73">
        <v>219</v>
      </c>
      <c r="C64" s="15">
        <v>256.21600370563527</v>
      </c>
      <c r="D64" s="15">
        <v>223.47621656614356</v>
      </c>
      <c r="E64" s="15">
        <v>236.29270073963167</v>
      </c>
      <c r="F64" s="15">
        <v>229.19000664245345</v>
      </c>
      <c r="G64" s="15">
        <v>248.13351779776147</v>
      </c>
      <c r="H64" s="15">
        <v>237.49054488216458</v>
      </c>
      <c r="I64" s="15">
        <v>238.12183849268766</v>
      </c>
      <c r="J64" s="15">
        <v>251.68282003375418</v>
      </c>
      <c r="K64" s="15">
        <v>243.74288427085085</v>
      </c>
      <c r="L64" s="15">
        <v>250.17905192438312</v>
      </c>
    </row>
    <row r="65" spans="1:12" x14ac:dyDescent="0.35">
      <c r="A65" s="70" t="s">
        <v>192</v>
      </c>
      <c r="B65" s="73">
        <v>199</v>
      </c>
      <c r="C65" s="15">
        <v>219.18476257697512</v>
      </c>
      <c r="D65" s="15">
        <v>254.82979147779923</v>
      </c>
      <c r="E65" s="15">
        <v>223.93505963201588</v>
      </c>
      <c r="F65" s="15">
        <v>235.19254844849314</v>
      </c>
      <c r="G65" s="15">
        <v>228.36275644667404</v>
      </c>
      <c r="H65" s="15">
        <v>250.10534548175659</v>
      </c>
      <c r="I65" s="15">
        <v>238.96425370565225</v>
      </c>
      <c r="J65" s="15">
        <v>236.66386164577889</v>
      </c>
      <c r="K65" s="15">
        <v>250.76131512396154</v>
      </c>
      <c r="L65" s="15">
        <v>242.71185290447153</v>
      </c>
    </row>
    <row r="66" spans="1:12" x14ac:dyDescent="0.35">
      <c r="A66" s="70" t="s">
        <v>193</v>
      </c>
      <c r="B66" s="73">
        <v>191</v>
      </c>
      <c r="C66" s="15">
        <v>201.54211262212124</v>
      </c>
      <c r="D66" s="15">
        <v>220.73893145336038</v>
      </c>
      <c r="E66" s="15">
        <v>253.42370796841391</v>
      </c>
      <c r="F66" s="15">
        <v>224.02163102858233</v>
      </c>
      <c r="G66" s="15">
        <v>233.88246444052436</v>
      </c>
      <c r="H66" s="15">
        <v>232.30577212289379</v>
      </c>
      <c r="I66" s="15">
        <v>251.7533035066796</v>
      </c>
      <c r="J66" s="15">
        <v>237.53278457956344</v>
      </c>
      <c r="K66" s="15">
        <v>237.04906790553542</v>
      </c>
      <c r="L66" s="15">
        <v>250.55152561890534</v>
      </c>
    </row>
    <row r="67" spans="1:12" x14ac:dyDescent="0.35">
      <c r="A67" s="70" t="s">
        <v>194</v>
      </c>
      <c r="B67" s="73">
        <v>192</v>
      </c>
      <c r="C67" s="15">
        <v>193.1739871919184</v>
      </c>
      <c r="D67" s="15">
        <v>204.65751774537731</v>
      </c>
      <c r="E67" s="15">
        <v>221.80998947115151</v>
      </c>
      <c r="F67" s="15">
        <v>251.95498830476279</v>
      </c>
      <c r="G67" s="15">
        <v>223.70034492128835</v>
      </c>
      <c r="H67" s="15">
        <v>237.39670966301395</v>
      </c>
      <c r="I67" s="15">
        <v>235.58720580502435</v>
      </c>
      <c r="J67" s="15">
        <v>250.37111053988988</v>
      </c>
      <c r="K67" s="15">
        <v>237.89909037131048</v>
      </c>
      <c r="L67" s="15">
        <v>237.89271985402016</v>
      </c>
    </row>
    <row r="68" spans="1:12" x14ac:dyDescent="0.35">
      <c r="A68" s="70" t="s">
        <v>195</v>
      </c>
      <c r="B68" s="73">
        <v>166</v>
      </c>
      <c r="C68" s="15">
        <v>194.49523112967626</v>
      </c>
      <c r="D68" s="15">
        <v>195.53168802904935</v>
      </c>
      <c r="E68" s="15">
        <v>206.04824217926415</v>
      </c>
      <c r="F68" s="15">
        <v>221.68525202725908</v>
      </c>
      <c r="G68" s="15">
        <v>249.21406946190044</v>
      </c>
      <c r="H68" s="15">
        <v>227.25253554108619</v>
      </c>
      <c r="I68" s="15">
        <v>239.32381582998258</v>
      </c>
      <c r="J68" s="15">
        <v>234.55441843801847</v>
      </c>
      <c r="K68" s="15">
        <v>249.74424138551521</v>
      </c>
      <c r="L68" s="15">
        <v>237.72326819410108</v>
      </c>
    </row>
    <row r="69" spans="1:12" x14ac:dyDescent="0.35">
      <c r="A69" s="70" t="s">
        <v>196</v>
      </c>
      <c r="B69" s="73">
        <v>170</v>
      </c>
      <c r="C69" s="15">
        <v>168.18246838699525</v>
      </c>
      <c r="D69" s="15">
        <v>197.30558441082263</v>
      </c>
      <c r="E69" s="15">
        <v>197.12703982166676</v>
      </c>
      <c r="F69" s="15">
        <v>206.77862525376077</v>
      </c>
      <c r="G69" s="15">
        <v>220.81960844365554</v>
      </c>
      <c r="H69" s="15">
        <v>251.21935124985984</v>
      </c>
      <c r="I69" s="15">
        <v>229.85014215303767</v>
      </c>
      <c r="J69" s="15">
        <v>237.66191054048116</v>
      </c>
      <c r="K69" s="15">
        <v>234.91402854726323</v>
      </c>
      <c r="L69" s="15">
        <v>249.33947617282931</v>
      </c>
    </row>
    <row r="70" spans="1:12" x14ac:dyDescent="0.35">
      <c r="A70" s="70" t="s">
        <v>197</v>
      </c>
      <c r="B70" s="73">
        <v>160</v>
      </c>
      <c r="C70" s="15">
        <v>172.53027090208539</v>
      </c>
      <c r="D70" s="15">
        <v>171.18576038829457</v>
      </c>
      <c r="E70" s="15">
        <v>199.08125547911416</v>
      </c>
      <c r="F70" s="15">
        <v>198.16585587489558</v>
      </c>
      <c r="G70" s="15">
        <v>206.63697186489802</v>
      </c>
      <c r="H70" s="15">
        <v>224.56072663764294</v>
      </c>
      <c r="I70" s="15">
        <v>252.42081565587742</v>
      </c>
      <c r="J70" s="15">
        <v>228.80318527573266</v>
      </c>
      <c r="K70" s="15">
        <v>237.53677105110606</v>
      </c>
      <c r="L70" s="15">
        <v>235.30856188450676</v>
      </c>
    </row>
    <row r="71" spans="1:12" x14ac:dyDescent="0.35">
      <c r="A71" s="70" t="s">
        <v>198</v>
      </c>
      <c r="B71" s="73">
        <v>158</v>
      </c>
      <c r="C71" s="15">
        <v>162.71758730664772</v>
      </c>
      <c r="D71" s="15">
        <v>175.44140127484096</v>
      </c>
      <c r="E71" s="15">
        <v>173.32491042483645</v>
      </c>
      <c r="F71" s="15">
        <v>200.08177043175868</v>
      </c>
      <c r="G71" s="15">
        <v>198.33067713579166</v>
      </c>
      <c r="H71" s="15">
        <v>211.00349132432095</v>
      </c>
      <c r="I71" s="15">
        <v>227.20326778496747</v>
      </c>
      <c r="J71" s="15">
        <v>249.92788702764514</v>
      </c>
      <c r="K71" s="15">
        <v>229.14610938991638</v>
      </c>
      <c r="L71" s="15">
        <v>237.42816012634688</v>
      </c>
    </row>
    <row r="72" spans="1:12" x14ac:dyDescent="0.35">
      <c r="A72" s="70" t="s">
        <v>199</v>
      </c>
      <c r="B72" s="73">
        <v>171</v>
      </c>
      <c r="C72" s="15">
        <v>158.97005916156067</v>
      </c>
      <c r="D72" s="15">
        <v>165.41999158738821</v>
      </c>
      <c r="E72" s="15">
        <v>176.8804641005473</v>
      </c>
      <c r="F72" s="15">
        <v>174.50866606879251</v>
      </c>
      <c r="G72" s="15">
        <v>199.69556571039436</v>
      </c>
      <c r="H72" s="15">
        <v>202.68185903206529</v>
      </c>
      <c r="I72" s="15">
        <v>213.90543034070626</v>
      </c>
      <c r="J72" s="15">
        <v>225.54553928189404</v>
      </c>
      <c r="K72" s="15">
        <v>248.59576217935432</v>
      </c>
      <c r="L72" s="15">
        <v>229.0649462497403</v>
      </c>
    </row>
    <row r="73" spans="1:12" x14ac:dyDescent="0.35">
      <c r="A73" s="70" t="s">
        <v>200</v>
      </c>
      <c r="B73" s="73">
        <v>151</v>
      </c>
      <c r="C73" s="15">
        <v>171.2972044617633</v>
      </c>
      <c r="D73" s="15">
        <v>161.23535199692773</v>
      </c>
      <c r="E73" s="15">
        <v>167.62005379896982</v>
      </c>
      <c r="F73" s="15">
        <v>178.34472977031771</v>
      </c>
      <c r="G73" s="15">
        <v>175.4185818103843</v>
      </c>
      <c r="H73" s="15">
        <v>204.49538100053073</v>
      </c>
      <c r="I73" s="15">
        <v>206.61563669118408</v>
      </c>
      <c r="J73" s="15">
        <v>213.49512232166916</v>
      </c>
      <c r="K73" s="15">
        <v>226.01607610867691</v>
      </c>
      <c r="L73" s="15">
        <v>248.14142999083975</v>
      </c>
    </row>
    <row r="74" spans="1:12" x14ac:dyDescent="0.35">
      <c r="A74" s="70" t="s">
        <v>201</v>
      </c>
      <c r="B74" s="73">
        <v>132</v>
      </c>
      <c r="C74" s="15">
        <v>152.95087479831741</v>
      </c>
      <c r="D74" s="15">
        <v>172.15584704298871</v>
      </c>
      <c r="E74" s="15">
        <v>162.51405153625583</v>
      </c>
      <c r="F74" s="15">
        <v>169.15623296720696</v>
      </c>
      <c r="G74" s="15">
        <v>178.76492055646838</v>
      </c>
      <c r="H74" s="15">
        <v>180.85230488561024</v>
      </c>
      <c r="I74" s="15">
        <v>208.08801153895459</v>
      </c>
      <c r="J74" s="15">
        <v>206.4041076645351</v>
      </c>
      <c r="K74" s="15">
        <v>214.43442882915937</v>
      </c>
      <c r="L74" s="15">
        <v>226.47431413456826</v>
      </c>
    </row>
    <row r="75" spans="1:12" x14ac:dyDescent="0.35">
      <c r="A75" s="70" t="s">
        <v>202</v>
      </c>
      <c r="B75" s="73">
        <v>158</v>
      </c>
      <c r="C75" s="15">
        <v>134.1187989402604</v>
      </c>
      <c r="D75" s="15">
        <v>155.46758139859983</v>
      </c>
      <c r="E75" s="15">
        <v>172.40179072187124</v>
      </c>
      <c r="F75" s="15">
        <v>163.41411090805076</v>
      </c>
      <c r="G75" s="15">
        <v>169.73822853636867</v>
      </c>
      <c r="H75" s="15">
        <v>183.71947038520742</v>
      </c>
      <c r="I75" s="15">
        <v>185.11390188265005</v>
      </c>
      <c r="J75" s="15">
        <v>207.62639079979471</v>
      </c>
      <c r="K75" s="15">
        <v>207.65151554349558</v>
      </c>
      <c r="L75" s="15">
        <v>215.3023538243153</v>
      </c>
    </row>
    <row r="76" spans="1:12" x14ac:dyDescent="0.35">
      <c r="A76" s="70" t="s">
        <v>203</v>
      </c>
      <c r="B76" s="73">
        <v>125</v>
      </c>
      <c r="C76" s="15">
        <v>159.1991356074715</v>
      </c>
      <c r="D76" s="15">
        <v>136.86471560547162</v>
      </c>
      <c r="E76" s="15">
        <v>156.74884465177678</v>
      </c>
      <c r="F76" s="15">
        <v>171.93944579118863</v>
      </c>
      <c r="G76" s="15">
        <v>163.35884514138814</v>
      </c>
      <c r="H76" s="15">
        <v>174.55749375174713</v>
      </c>
      <c r="I76" s="15">
        <v>187.07890025106443</v>
      </c>
      <c r="J76" s="15">
        <v>185.10855633822808</v>
      </c>
      <c r="K76" s="15">
        <v>208.29365490485881</v>
      </c>
      <c r="L76" s="15">
        <v>208.47501445136149</v>
      </c>
    </row>
    <row r="77" spans="1:12" x14ac:dyDescent="0.35">
      <c r="A77" s="70" t="s">
        <v>204</v>
      </c>
      <c r="B77" s="73">
        <v>149</v>
      </c>
      <c r="C77" s="15">
        <v>127.27890030513383</v>
      </c>
      <c r="D77" s="15">
        <v>160.4511252710638</v>
      </c>
      <c r="E77" s="15">
        <v>138.44749864744577</v>
      </c>
      <c r="F77" s="15">
        <v>157.12924529724305</v>
      </c>
      <c r="G77" s="15">
        <v>170.45382234863544</v>
      </c>
      <c r="H77" s="15">
        <v>167.28557701308915</v>
      </c>
      <c r="I77" s="15">
        <v>177.56095232795383</v>
      </c>
      <c r="J77" s="15">
        <v>186.1545456489383</v>
      </c>
      <c r="K77" s="15">
        <v>185.96283856533822</v>
      </c>
      <c r="L77" s="15">
        <v>208.40100636768662</v>
      </c>
    </row>
    <row r="78" spans="1:12" x14ac:dyDescent="0.35">
      <c r="A78" s="70" t="s">
        <v>205</v>
      </c>
      <c r="B78" s="73">
        <v>142</v>
      </c>
      <c r="C78" s="15">
        <v>149.45528903658345</v>
      </c>
      <c r="D78" s="15">
        <v>130.27941781534491</v>
      </c>
      <c r="E78" s="15">
        <v>161.16732275151898</v>
      </c>
      <c r="F78" s="15">
        <v>139.83344947821669</v>
      </c>
      <c r="G78" s="15">
        <v>157.12200039634553</v>
      </c>
      <c r="H78" s="15">
        <v>173.43492722404827</v>
      </c>
      <c r="I78" s="15">
        <v>170.28948364414492</v>
      </c>
      <c r="J78" s="15">
        <v>177.21338183658824</v>
      </c>
      <c r="K78" s="15">
        <v>186.69866532431851</v>
      </c>
      <c r="L78" s="15">
        <v>186.92539161629833</v>
      </c>
    </row>
    <row r="79" spans="1:12" x14ac:dyDescent="0.35">
      <c r="A79" s="70" t="s">
        <v>206</v>
      </c>
      <c r="B79" s="73">
        <v>139</v>
      </c>
      <c r="C79" s="15">
        <v>142.65645394222702</v>
      </c>
      <c r="D79" s="15">
        <v>150.31349659335157</v>
      </c>
      <c r="E79" s="15">
        <v>132.16723198004874</v>
      </c>
      <c r="F79" s="15">
        <v>161.11986324568306</v>
      </c>
      <c r="G79" s="15">
        <v>140.33259971625537</v>
      </c>
      <c r="H79" s="15">
        <v>160.63492234468106</v>
      </c>
      <c r="I79" s="15">
        <v>174.94628491582662</v>
      </c>
      <c r="J79" s="15">
        <v>169.68733905510089</v>
      </c>
      <c r="K79" s="15">
        <v>177.64863099081771</v>
      </c>
      <c r="L79" s="15">
        <v>186.8307518728021</v>
      </c>
    </row>
    <row r="80" spans="1:12" x14ac:dyDescent="0.35">
      <c r="A80" s="70" t="s">
        <v>207</v>
      </c>
      <c r="B80" s="73">
        <v>130</v>
      </c>
      <c r="C80" s="15">
        <v>138.39360266280781</v>
      </c>
      <c r="D80" s="15">
        <v>143.47906026374557</v>
      </c>
      <c r="E80" s="15">
        <v>150.1498144975651</v>
      </c>
      <c r="F80" s="15">
        <v>133.21822575450167</v>
      </c>
      <c r="G80" s="15">
        <v>160.14970834447547</v>
      </c>
      <c r="H80" s="15">
        <v>143.98997378380261</v>
      </c>
      <c r="I80" s="15">
        <v>162.6122350348798</v>
      </c>
      <c r="J80" s="15">
        <v>173.07783090708776</v>
      </c>
      <c r="K80" s="15">
        <v>169.73799137279411</v>
      </c>
      <c r="L80" s="15">
        <v>177.63358717854877</v>
      </c>
    </row>
    <row r="81" spans="1:18" x14ac:dyDescent="0.35">
      <c r="A81" s="70" t="s">
        <v>208</v>
      </c>
      <c r="B81" s="73">
        <v>155</v>
      </c>
      <c r="C81" s="15">
        <v>129.78258529321323</v>
      </c>
      <c r="D81" s="15">
        <v>137.87070712316603</v>
      </c>
      <c r="E81" s="15">
        <v>142.93621076845838</v>
      </c>
      <c r="F81" s="15">
        <v>148.95677626925882</v>
      </c>
      <c r="G81" s="15">
        <v>133.12849009134749</v>
      </c>
      <c r="H81" s="15">
        <v>161.7301547227413</v>
      </c>
      <c r="I81" s="15">
        <v>145.9118148885911</v>
      </c>
      <c r="J81" s="15">
        <v>161.12143319968419</v>
      </c>
      <c r="K81" s="15">
        <v>171.51220290889552</v>
      </c>
      <c r="L81" s="15">
        <v>169.05298534163285</v>
      </c>
    </row>
    <row r="82" spans="1:18" x14ac:dyDescent="0.35">
      <c r="A82" s="70" t="s">
        <v>209</v>
      </c>
      <c r="B82" s="73">
        <v>138</v>
      </c>
      <c r="C82" s="15">
        <v>153.28530509321388</v>
      </c>
      <c r="D82" s="15">
        <v>129.78787212887028</v>
      </c>
      <c r="E82" s="15">
        <v>136.64198386530657</v>
      </c>
      <c r="F82" s="15">
        <v>141.75749282366132</v>
      </c>
      <c r="G82" s="15">
        <v>147.08946764560329</v>
      </c>
      <c r="H82" s="15">
        <v>135.71489180583015</v>
      </c>
      <c r="I82" s="15">
        <v>162.04863409326541</v>
      </c>
      <c r="J82" s="15">
        <v>144.97541720545806</v>
      </c>
      <c r="K82" s="15">
        <v>160.21735082671287</v>
      </c>
      <c r="L82" s="15">
        <v>169.8029073372835</v>
      </c>
    </row>
    <row r="83" spans="1:18" x14ac:dyDescent="0.35">
      <c r="A83" s="70" t="s">
        <v>210</v>
      </c>
      <c r="B83" s="73">
        <v>122</v>
      </c>
      <c r="C83" s="15">
        <v>136.18490728739735</v>
      </c>
      <c r="D83" s="15">
        <v>151.51695877131914</v>
      </c>
      <c r="E83" s="15">
        <v>128.73087052784717</v>
      </c>
      <c r="F83" s="15">
        <v>134.8373680648746</v>
      </c>
      <c r="G83" s="15">
        <v>139.79327852042633</v>
      </c>
      <c r="H83" s="15">
        <v>147.50155686638064</v>
      </c>
      <c r="I83" s="15">
        <v>136.90437149709612</v>
      </c>
      <c r="J83" s="15">
        <v>159.57166163711861</v>
      </c>
      <c r="K83" s="15">
        <v>144.30670899935748</v>
      </c>
      <c r="L83" s="15">
        <v>158.87070443564278</v>
      </c>
    </row>
    <row r="84" spans="1:18" x14ac:dyDescent="0.35">
      <c r="A84" s="70" t="s">
        <v>211</v>
      </c>
      <c r="B84" s="73">
        <v>123</v>
      </c>
      <c r="C84" s="15">
        <v>120.62462167711591</v>
      </c>
      <c r="D84" s="15">
        <v>134.31787532094617</v>
      </c>
      <c r="E84" s="15">
        <v>148.43939093179677</v>
      </c>
      <c r="F84" s="15">
        <v>126.80724952496405</v>
      </c>
      <c r="G84" s="15">
        <v>132.24438014733397</v>
      </c>
      <c r="H84" s="15">
        <v>139.73145316009246</v>
      </c>
      <c r="I84" s="15">
        <v>146.38035456208129</v>
      </c>
      <c r="J84" s="15">
        <v>135.28265199990483</v>
      </c>
      <c r="K84" s="15">
        <v>157.11760085484366</v>
      </c>
      <c r="L84" s="15">
        <v>142.9211687406833</v>
      </c>
    </row>
    <row r="85" spans="1:18" x14ac:dyDescent="0.35">
      <c r="A85" s="70" t="s">
        <v>212</v>
      </c>
      <c r="B85" s="73">
        <v>108</v>
      </c>
      <c r="C85" s="15">
        <v>120.78717980308875</v>
      </c>
      <c r="D85" s="15">
        <v>119.30448829613044</v>
      </c>
      <c r="E85" s="15">
        <v>131.68367095483484</v>
      </c>
      <c r="F85" s="15">
        <v>144.89798780406576</v>
      </c>
      <c r="G85" s="15">
        <v>124.3904234539494</v>
      </c>
      <c r="H85" s="15">
        <v>131.84821053937074</v>
      </c>
      <c r="I85" s="15">
        <v>138.61135071810605</v>
      </c>
      <c r="J85" s="15">
        <v>143.1175428434112</v>
      </c>
      <c r="K85" s="15">
        <v>133.93198843432097</v>
      </c>
      <c r="L85" s="15">
        <v>154.42031568435843</v>
      </c>
    </row>
    <row r="86" spans="1:18" x14ac:dyDescent="0.35">
      <c r="A86" s="70" t="s">
        <v>213</v>
      </c>
      <c r="B86" s="73">
        <v>125</v>
      </c>
      <c r="C86" s="15">
        <v>106.53307068549024</v>
      </c>
      <c r="D86" s="15">
        <v>118.50991673901605</v>
      </c>
      <c r="E86" s="15">
        <v>116.85919702682428</v>
      </c>
      <c r="F86" s="15">
        <v>128.23517634436217</v>
      </c>
      <c r="G86" s="15">
        <v>140.62516482475471</v>
      </c>
      <c r="H86" s="15">
        <v>123.53647132672972</v>
      </c>
      <c r="I86" s="15">
        <v>130.1637231283799</v>
      </c>
      <c r="J86" s="15">
        <v>135.19985059597508</v>
      </c>
      <c r="K86" s="15">
        <v>139.82020133763487</v>
      </c>
      <c r="L86" s="15">
        <v>131.91586372827658</v>
      </c>
    </row>
    <row r="87" spans="1:18" x14ac:dyDescent="0.35">
      <c r="A87" s="70" t="s">
        <v>214</v>
      </c>
      <c r="B87" s="73">
        <v>113</v>
      </c>
      <c r="C87" s="15">
        <v>120.77267194597994</v>
      </c>
      <c r="D87" s="15">
        <v>104.55826626675336</v>
      </c>
      <c r="E87" s="15">
        <v>115.13104530646469</v>
      </c>
      <c r="F87" s="15">
        <v>113.60628061311102</v>
      </c>
      <c r="G87" s="15">
        <v>124.05667436598085</v>
      </c>
      <c r="H87" s="15">
        <v>137.75721547809044</v>
      </c>
      <c r="I87" s="15">
        <v>121.34884878849573</v>
      </c>
      <c r="J87" s="15">
        <v>126.31909860292075</v>
      </c>
      <c r="K87" s="15">
        <v>131.62159720286115</v>
      </c>
      <c r="L87" s="15">
        <v>136.01005981386288</v>
      </c>
    </row>
    <row r="88" spans="1:18" x14ac:dyDescent="0.35">
      <c r="A88" s="70" t="s">
        <v>215</v>
      </c>
      <c r="B88" s="73">
        <v>98</v>
      </c>
      <c r="C88" s="15">
        <v>109.74109952328402</v>
      </c>
      <c r="D88" s="15">
        <v>116.48180762260158</v>
      </c>
      <c r="E88" s="15">
        <v>101.61379798741304</v>
      </c>
      <c r="F88" s="15">
        <v>111.09684617869335</v>
      </c>
      <c r="G88" s="15">
        <v>109.77783257616426</v>
      </c>
      <c r="H88" s="15">
        <v>121.28364956308396</v>
      </c>
      <c r="I88" s="15">
        <v>133.80729759388922</v>
      </c>
      <c r="J88" s="15">
        <v>117.31105769119236</v>
      </c>
      <c r="K88" s="15">
        <v>122.46455813393611</v>
      </c>
      <c r="L88" s="15">
        <v>127.67499622031552</v>
      </c>
    </row>
    <row r="89" spans="1:18" x14ac:dyDescent="0.35">
      <c r="A89" s="70" t="s">
        <v>216</v>
      </c>
      <c r="B89" s="73">
        <v>83</v>
      </c>
      <c r="C89" s="15">
        <v>94.296162729862701</v>
      </c>
      <c r="D89" s="15">
        <v>105.8664568583447</v>
      </c>
      <c r="E89" s="15">
        <v>111.0374432771236</v>
      </c>
      <c r="F89" s="15">
        <v>97.745039752559435</v>
      </c>
      <c r="G89" s="15">
        <v>106.14786771685857</v>
      </c>
      <c r="H89" s="15">
        <v>106.73658536422911</v>
      </c>
      <c r="I89" s="15">
        <v>117.11483418929737</v>
      </c>
      <c r="J89" s="15">
        <v>127.8986873331266</v>
      </c>
      <c r="K89" s="15">
        <v>112.79921162828988</v>
      </c>
      <c r="L89" s="15">
        <v>117.85169132444229</v>
      </c>
    </row>
    <row r="90" spans="1:18" x14ac:dyDescent="0.35">
      <c r="A90" s="70" t="s">
        <v>217</v>
      </c>
      <c r="B90" s="73">
        <v>87</v>
      </c>
      <c r="C90" s="15">
        <v>79.080596066849196</v>
      </c>
      <c r="D90" s="15">
        <v>90.009099184130505</v>
      </c>
      <c r="E90" s="15">
        <v>100.70939292966629</v>
      </c>
      <c r="F90" s="15">
        <v>104.84506137237976</v>
      </c>
      <c r="G90" s="15">
        <v>93.092054887972878</v>
      </c>
      <c r="H90" s="15">
        <v>101.84993332349099</v>
      </c>
      <c r="I90" s="15">
        <v>102.38875090262769</v>
      </c>
      <c r="J90" s="15">
        <v>111.17536016569294</v>
      </c>
      <c r="K90" s="15">
        <v>121.55826019652268</v>
      </c>
      <c r="L90" s="15">
        <v>107.60558507247607</v>
      </c>
    </row>
    <row r="91" spans="1:18" x14ac:dyDescent="0.35">
      <c r="A91" s="70" t="s">
        <v>218</v>
      </c>
      <c r="B91" s="73">
        <v>469</v>
      </c>
      <c r="C91" s="15">
        <v>491.36316766120808</v>
      </c>
      <c r="D91" s="15">
        <v>503.89118255846836</v>
      </c>
      <c r="E91" s="15">
        <v>519.49200469077346</v>
      </c>
      <c r="F91" s="15">
        <v>543.35108072088167</v>
      </c>
      <c r="G91" s="15">
        <v>568.89411610540287</v>
      </c>
      <c r="H91" s="15">
        <v>589.45719867350374</v>
      </c>
      <c r="I91" s="15">
        <v>613.92647775471016</v>
      </c>
      <c r="J91" s="15">
        <v>633.12039469786669</v>
      </c>
      <c r="K91" s="15">
        <v>659.11136698479004</v>
      </c>
      <c r="L91" s="15">
        <v>692.58783902447919</v>
      </c>
    </row>
    <row r="92" spans="1:18" x14ac:dyDescent="0.35">
      <c r="A92" s="70" t="s">
        <v>3</v>
      </c>
      <c r="B92" s="71">
        <v>17942</v>
      </c>
      <c r="C92" s="71">
        <v>18048.335198979417</v>
      </c>
      <c r="D92" s="71">
        <v>18254.799811459929</v>
      </c>
      <c r="E92" s="71">
        <v>18386.52502084013</v>
      </c>
      <c r="F92" s="71">
        <v>18459.002911047617</v>
      </c>
      <c r="G92" s="71">
        <v>18473.020463647372</v>
      </c>
      <c r="H92" s="71">
        <v>18979.806880174223</v>
      </c>
      <c r="I92" s="71">
        <v>19341.370737239868</v>
      </c>
      <c r="J92" s="71">
        <v>19377.556969540259</v>
      </c>
      <c r="K92" s="71">
        <v>19521.833202506496</v>
      </c>
      <c r="L92" s="71">
        <v>19715.728371423931</v>
      </c>
    </row>
    <row r="93" spans="1:18" x14ac:dyDescent="0.35">
      <c r="A93" s="72" t="s">
        <v>219</v>
      </c>
      <c r="B93" s="66"/>
    </row>
    <row r="94" spans="1:18" x14ac:dyDescent="0.35">
      <c r="A94" s="72" t="s">
        <v>223</v>
      </c>
      <c r="B94" s="66"/>
    </row>
    <row r="96" spans="1:18" x14ac:dyDescent="0.35">
      <c r="H96" s="15"/>
      <c r="I96" s="15"/>
      <c r="J96" s="15"/>
      <c r="K96" s="15"/>
      <c r="L96" s="15"/>
      <c r="M96" s="15"/>
      <c r="N96" s="15"/>
      <c r="O96" s="15"/>
      <c r="P96" s="15"/>
      <c r="Q96" s="15"/>
      <c r="R96" s="15"/>
    </row>
    <row r="97" spans="8:18" x14ac:dyDescent="0.35">
      <c r="H97" s="15"/>
      <c r="I97" s="15"/>
      <c r="J97" s="15"/>
      <c r="K97" s="15"/>
      <c r="L97" s="15"/>
      <c r="M97" s="15"/>
      <c r="N97" s="15"/>
      <c r="O97" s="15"/>
      <c r="P97" s="15"/>
      <c r="Q97" s="15"/>
      <c r="R97" s="15"/>
    </row>
    <row r="98" spans="8:18" x14ac:dyDescent="0.35">
      <c r="H98" s="15"/>
      <c r="I98" s="15"/>
      <c r="J98" s="15"/>
      <c r="K98" s="15"/>
      <c r="L98" s="15"/>
      <c r="M98" s="15"/>
      <c r="N98" s="15"/>
      <c r="O98" s="15"/>
      <c r="P98" s="15"/>
      <c r="Q98" s="15"/>
      <c r="R98" s="15"/>
    </row>
    <row r="99" spans="8:18" x14ac:dyDescent="0.35">
      <c r="H99" s="15"/>
      <c r="I99" s="15"/>
      <c r="J99" s="15"/>
      <c r="K99" s="15"/>
      <c r="L99" s="15"/>
      <c r="M99" s="15"/>
      <c r="N99" s="15"/>
      <c r="O99" s="15"/>
      <c r="P99" s="15"/>
      <c r="Q99" s="15"/>
      <c r="R99" s="15"/>
    </row>
    <row r="100" spans="8:18" x14ac:dyDescent="0.35">
      <c r="H100" s="15"/>
      <c r="I100" s="15"/>
      <c r="J100" s="15"/>
      <c r="K100" s="15"/>
      <c r="L100" s="15"/>
      <c r="M100" s="15"/>
      <c r="N100" s="15"/>
      <c r="O100" s="15"/>
      <c r="P100" s="15"/>
      <c r="Q100" s="15"/>
      <c r="R100" s="15"/>
    </row>
    <row r="101" spans="8:18" x14ac:dyDescent="0.35">
      <c r="H101" s="15"/>
      <c r="I101" s="15"/>
      <c r="J101" s="15"/>
      <c r="K101" s="15"/>
      <c r="L101" s="15"/>
      <c r="M101" s="15"/>
      <c r="N101" s="15"/>
      <c r="O101" s="15"/>
      <c r="P101" s="15"/>
      <c r="Q101" s="15"/>
      <c r="R101" s="15"/>
    </row>
    <row r="102" spans="8:18" x14ac:dyDescent="0.35">
      <c r="H102" s="15"/>
      <c r="I102" s="15"/>
      <c r="J102" s="15"/>
      <c r="K102" s="15"/>
      <c r="L102" s="15"/>
      <c r="M102" s="15"/>
      <c r="N102" s="15"/>
      <c r="O102" s="15"/>
      <c r="P102" s="15"/>
      <c r="Q102" s="15"/>
      <c r="R102" s="15"/>
    </row>
    <row r="103" spans="8:18" x14ac:dyDescent="0.35">
      <c r="H103" s="15"/>
      <c r="I103" s="15"/>
      <c r="J103" s="15"/>
      <c r="K103" s="15"/>
      <c r="L103" s="15"/>
      <c r="M103" s="15"/>
      <c r="N103" s="15"/>
      <c r="O103" s="15"/>
      <c r="P103" s="15"/>
      <c r="Q103" s="15"/>
      <c r="R103" s="15"/>
    </row>
    <row r="104" spans="8:18" x14ac:dyDescent="0.35">
      <c r="H104" s="15"/>
      <c r="I104" s="15"/>
      <c r="J104" s="15"/>
      <c r="K104" s="15"/>
      <c r="L104" s="15"/>
      <c r="M104" s="15"/>
      <c r="N104" s="15"/>
      <c r="O104" s="15"/>
      <c r="P104" s="15"/>
      <c r="Q104" s="15"/>
      <c r="R104" s="15"/>
    </row>
    <row r="105" spans="8:18" x14ac:dyDescent="0.35">
      <c r="H105" s="15"/>
      <c r="I105" s="15"/>
      <c r="J105" s="15"/>
      <c r="K105" s="15"/>
      <c r="L105" s="15"/>
      <c r="M105" s="15"/>
      <c r="N105" s="15"/>
      <c r="O105" s="15"/>
      <c r="P105" s="15"/>
      <c r="Q105" s="15"/>
      <c r="R105" s="15"/>
    </row>
    <row r="106" spans="8:18" x14ac:dyDescent="0.35">
      <c r="H106" s="15"/>
      <c r="I106" s="15"/>
      <c r="J106" s="15"/>
      <c r="K106" s="15"/>
      <c r="L106" s="15"/>
      <c r="M106" s="15"/>
      <c r="N106" s="15"/>
      <c r="O106" s="15"/>
      <c r="P106" s="15"/>
      <c r="Q106" s="15"/>
      <c r="R106" s="15"/>
    </row>
    <row r="107" spans="8:18" x14ac:dyDescent="0.35">
      <c r="H107" s="15"/>
      <c r="I107" s="15"/>
      <c r="J107" s="15"/>
      <c r="K107" s="15"/>
      <c r="L107" s="15"/>
      <c r="M107" s="15"/>
      <c r="N107" s="15"/>
      <c r="O107" s="15"/>
      <c r="P107" s="15"/>
      <c r="Q107" s="15"/>
      <c r="R107" s="15"/>
    </row>
    <row r="108" spans="8:18" x14ac:dyDescent="0.35">
      <c r="H108" s="15"/>
      <c r="I108" s="15"/>
      <c r="J108" s="15"/>
      <c r="K108" s="15"/>
      <c r="L108" s="15"/>
      <c r="M108" s="15"/>
      <c r="N108" s="15"/>
      <c r="O108" s="15"/>
      <c r="P108" s="15"/>
      <c r="Q108" s="15"/>
      <c r="R108" s="15"/>
    </row>
    <row r="109" spans="8:18" x14ac:dyDescent="0.35">
      <c r="H109" s="15"/>
      <c r="I109" s="15"/>
      <c r="J109" s="15"/>
      <c r="K109" s="15"/>
      <c r="L109" s="15"/>
      <c r="M109" s="15"/>
      <c r="N109" s="15"/>
      <c r="O109" s="15"/>
      <c r="P109" s="15"/>
      <c r="Q109" s="15"/>
      <c r="R109" s="15"/>
    </row>
    <row r="110" spans="8:18" x14ac:dyDescent="0.35">
      <c r="H110" s="15"/>
      <c r="I110" s="15"/>
      <c r="J110" s="15"/>
      <c r="K110" s="15"/>
      <c r="L110" s="15"/>
      <c r="M110" s="15"/>
      <c r="N110" s="15"/>
      <c r="O110" s="15"/>
      <c r="P110" s="15"/>
      <c r="Q110" s="15"/>
      <c r="R110" s="15"/>
    </row>
    <row r="111" spans="8:18" x14ac:dyDescent="0.35">
      <c r="H111" s="15"/>
      <c r="I111" s="15"/>
      <c r="J111" s="15"/>
      <c r="K111" s="15"/>
      <c r="L111" s="15"/>
      <c r="M111" s="15"/>
      <c r="N111" s="15"/>
      <c r="O111" s="15"/>
      <c r="P111" s="15"/>
      <c r="Q111" s="15"/>
      <c r="R111" s="15"/>
    </row>
    <row r="112" spans="8:18" x14ac:dyDescent="0.35">
      <c r="H112" s="15"/>
      <c r="I112" s="15"/>
      <c r="J112" s="15"/>
      <c r="K112" s="15"/>
      <c r="L112" s="15"/>
      <c r="M112" s="15"/>
      <c r="N112" s="15"/>
      <c r="O112" s="15"/>
      <c r="P112" s="15"/>
      <c r="Q112" s="15"/>
      <c r="R112" s="15"/>
    </row>
  </sheetData>
  <hyperlinks>
    <hyperlink ref="L1" location="Områdesregister!A1" display="Tillbaka till områdesregister" xr:uid="{123F1746-27BB-4A68-997F-38035B16DE7E}"/>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CD86B-0E4B-49CD-98F5-BF1DEC7BF225}">
  <dimension ref="A1:R113"/>
  <sheetViews>
    <sheetView workbookViewId="0">
      <selection activeCell="E2" sqref="E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114</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197</v>
      </c>
      <c r="C6" s="15">
        <v>184.63392295600062</v>
      </c>
      <c r="D6" s="15">
        <v>179.76409222741782</v>
      </c>
      <c r="E6" s="15">
        <v>179.24513402121332</v>
      </c>
      <c r="F6" s="15">
        <v>181.21626410975344</v>
      </c>
      <c r="G6" s="15">
        <v>184.34375239034239</v>
      </c>
      <c r="H6" s="15">
        <v>185.24042056347795</v>
      </c>
      <c r="I6" s="15">
        <v>189.24815958744279</v>
      </c>
      <c r="J6" s="15">
        <v>190.74426964146789</v>
      </c>
      <c r="K6" s="15">
        <v>189.3544738324766</v>
      </c>
      <c r="L6" s="15">
        <v>186.14550163450662</v>
      </c>
    </row>
    <row r="7" spans="1:12" x14ac:dyDescent="0.35">
      <c r="A7" s="70" t="s">
        <v>135</v>
      </c>
      <c r="B7" s="73">
        <v>200</v>
      </c>
      <c r="C7" s="15">
        <v>198.85603218728957</v>
      </c>
      <c r="D7" s="15">
        <v>188.25662993173978</v>
      </c>
      <c r="E7" s="15">
        <v>185.45357374965383</v>
      </c>
      <c r="F7" s="15">
        <v>185.91051180546563</v>
      </c>
      <c r="G7" s="15">
        <v>185.48279274242967</v>
      </c>
      <c r="H7" s="15">
        <v>187.4963019507434</v>
      </c>
      <c r="I7" s="15">
        <v>190.31304673286346</v>
      </c>
      <c r="J7" s="15">
        <v>190.38441173445531</v>
      </c>
      <c r="K7" s="15">
        <v>190.65569033454599</v>
      </c>
      <c r="L7" s="15">
        <v>190.73733063087363</v>
      </c>
    </row>
    <row r="8" spans="1:12" x14ac:dyDescent="0.35">
      <c r="A8" s="70" t="s">
        <v>136</v>
      </c>
      <c r="B8" s="73">
        <v>193</v>
      </c>
      <c r="C8" s="15">
        <v>200.07902547265056</v>
      </c>
      <c r="D8" s="15">
        <v>200.11154334616523</v>
      </c>
      <c r="E8" s="15">
        <v>192.16194098959093</v>
      </c>
      <c r="F8" s="15">
        <v>190.30397835435062</v>
      </c>
      <c r="G8" s="15">
        <v>188.89021493680431</v>
      </c>
      <c r="H8" s="15">
        <v>187.72441321295955</v>
      </c>
      <c r="I8" s="15">
        <v>191.17514187655519</v>
      </c>
      <c r="J8" s="15">
        <v>190.58047349088284</v>
      </c>
      <c r="K8" s="15">
        <v>190.03140945400702</v>
      </c>
      <c r="L8" s="15">
        <v>191.34946640100767</v>
      </c>
    </row>
    <row r="9" spans="1:12" x14ac:dyDescent="0.35">
      <c r="A9" s="70" t="s">
        <v>137</v>
      </c>
      <c r="B9" s="73">
        <v>233</v>
      </c>
      <c r="C9" s="15">
        <v>196.66131059401931</v>
      </c>
      <c r="D9" s="15">
        <v>199.93415951231066</v>
      </c>
      <c r="E9" s="15">
        <v>201.70110253685786</v>
      </c>
      <c r="F9" s="15">
        <v>195.41645882677361</v>
      </c>
      <c r="G9" s="15">
        <v>192.22425249563156</v>
      </c>
      <c r="H9" s="15">
        <v>190.44571096731033</v>
      </c>
      <c r="I9" s="15">
        <v>190.76472553135142</v>
      </c>
      <c r="J9" s="15">
        <v>191.19979829549195</v>
      </c>
      <c r="K9" s="15">
        <v>190.28200490377006</v>
      </c>
      <c r="L9" s="15">
        <v>190.71345551856538</v>
      </c>
    </row>
    <row r="10" spans="1:12" x14ac:dyDescent="0.35">
      <c r="A10" s="70" t="s">
        <v>138</v>
      </c>
      <c r="B10" s="73">
        <v>214</v>
      </c>
      <c r="C10" s="15">
        <v>229.98838815154065</v>
      </c>
      <c r="D10" s="15">
        <v>199.70354588184406</v>
      </c>
      <c r="E10" s="15">
        <v>202.07003834107641</v>
      </c>
      <c r="F10" s="15">
        <v>204.47077253101602</v>
      </c>
      <c r="G10" s="15">
        <v>197.77592905029047</v>
      </c>
      <c r="H10" s="15">
        <v>194.45293810497455</v>
      </c>
      <c r="I10" s="15">
        <v>194.02062477773964</v>
      </c>
      <c r="J10" s="15">
        <v>191.9761618009957</v>
      </c>
      <c r="K10" s="15">
        <v>192.04427422060533</v>
      </c>
      <c r="L10" s="15">
        <v>191.97072882755052</v>
      </c>
    </row>
    <row r="11" spans="1:12" x14ac:dyDescent="0.35">
      <c r="A11" s="70" t="s">
        <v>139</v>
      </c>
      <c r="B11" s="73">
        <v>236</v>
      </c>
      <c r="C11" s="15">
        <v>212.9112237602113</v>
      </c>
      <c r="D11" s="15">
        <v>226.00982851638349</v>
      </c>
      <c r="E11" s="15">
        <v>201.66012903489275</v>
      </c>
      <c r="F11" s="15">
        <v>203.27346048398479</v>
      </c>
      <c r="G11" s="15">
        <v>204.69036260941445</v>
      </c>
      <c r="H11" s="15">
        <v>198.42926236576841</v>
      </c>
      <c r="I11" s="15">
        <v>196.3211286642171</v>
      </c>
      <c r="J11" s="15">
        <v>193.96637451087841</v>
      </c>
      <c r="K11" s="15">
        <v>191.81460457527635</v>
      </c>
      <c r="L11" s="15">
        <v>192.42139015355133</v>
      </c>
    </row>
    <row r="12" spans="1:12" x14ac:dyDescent="0.35">
      <c r="A12" s="70" t="s">
        <v>2</v>
      </c>
      <c r="B12" s="73">
        <v>225</v>
      </c>
      <c r="C12" s="15">
        <v>230.6348120091223</v>
      </c>
      <c r="D12" s="15">
        <v>210.44732257640021</v>
      </c>
      <c r="E12" s="15">
        <v>222.82832451117451</v>
      </c>
      <c r="F12" s="15">
        <v>202.67656199296886</v>
      </c>
      <c r="G12" s="15">
        <v>202.88186477736494</v>
      </c>
      <c r="H12" s="15">
        <v>203.92443506434438</v>
      </c>
      <c r="I12" s="15">
        <v>199.06906643264898</v>
      </c>
      <c r="J12" s="15">
        <v>195.42804547486043</v>
      </c>
      <c r="K12" s="15">
        <v>193.02969824175796</v>
      </c>
      <c r="L12" s="15">
        <v>191.51672118686142</v>
      </c>
    </row>
    <row r="13" spans="1:12" x14ac:dyDescent="0.35">
      <c r="A13" s="70" t="s">
        <v>140</v>
      </c>
      <c r="B13" s="73">
        <v>205</v>
      </c>
      <c r="C13" s="15">
        <v>221.15250071444783</v>
      </c>
      <c r="D13" s="15">
        <v>226.98003853865575</v>
      </c>
      <c r="E13" s="15">
        <v>210.04842613644777</v>
      </c>
      <c r="F13" s="15">
        <v>221.94361486247865</v>
      </c>
      <c r="G13" s="15">
        <v>204.04825918978079</v>
      </c>
      <c r="H13" s="15">
        <v>203.5800233915152</v>
      </c>
      <c r="I13" s="15">
        <v>205.13416157079061</v>
      </c>
      <c r="J13" s="15">
        <v>199.23183492860869</v>
      </c>
      <c r="K13" s="15">
        <v>195.65114125164979</v>
      </c>
      <c r="L13" s="15">
        <v>193.82912154085855</v>
      </c>
    </row>
    <row r="14" spans="1:12" x14ac:dyDescent="0.35">
      <c r="A14" s="70" t="s">
        <v>141</v>
      </c>
      <c r="B14" s="73">
        <v>219</v>
      </c>
      <c r="C14" s="15">
        <v>205.56032047502549</v>
      </c>
      <c r="D14" s="15">
        <v>217.42294721805115</v>
      </c>
      <c r="E14" s="15">
        <v>223.94826165598195</v>
      </c>
      <c r="F14" s="15">
        <v>209.44725145212044</v>
      </c>
      <c r="G14" s="15">
        <v>220.30293142970396</v>
      </c>
      <c r="H14" s="15">
        <v>204.39483865886129</v>
      </c>
      <c r="I14" s="15">
        <v>204.13010928807887</v>
      </c>
      <c r="J14" s="15">
        <v>204.13561021092949</v>
      </c>
      <c r="K14" s="15">
        <v>198.52348217804109</v>
      </c>
      <c r="L14" s="15">
        <v>195.54130694989269</v>
      </c>
    </row>
    <row r="15" spans="1:12" x14ac:dyDescent="0.35">
      <c r="A15" s="70" t="s">
        <v>142</v>
      </c>
      <c r="B15" s="73">
        <v>220</v>
      </c>
      <c r="C15" s="15">
        <v>220.57908311709906</v>
      </c>
      <c r="D15" s="15">
        <v>207.10579115310233</v>
      </c>
      <c r="E15" s="15">
        <v>216.77327926087185</v>
      </c>
      <c r="F15" s="15">
        <v>223.44520163778031</v>
      </c>
      <c r="G15" s="15">
        <v>210.22547649293662</v>
      </c>
      <c r="H15" s="15">
        <v>220.33362024832152</v>
      </c>
      <c r="I15" s="15">
        <v>206.68583295708166</v>
      </c>
      <c r="J15" s="15">
        <v>204.85918925173297</v>
      </c>
      <c r="K15" s="15">
        <v>204.5641322224331</v>
      </c>
      <c r="L15" s="15">
        <v>199.70554798490394</v>
      </c>
    </row>
    <row r="16" spans="1:12" x14ac:dyDescent="0.35">
      <c r="A16" s="70" t="s">
        <v>143</v>
      </c>
      <c r="B16" s="73">
        <v>232</v>
      </c>
      <c r="C16" s="15">
        <v>220.20629002046851</v>
      </c>
      <c r="D16" s="15">
        <v>221.3881203562338</v>
      </c>
      <c r="E16" s="15">
        <v>209.45408871263285</v>
      </c>
      <c r="F16" s="15">
        <v>217.42745082492615</v>
      </c>
      <c r="G16" s="15">
        <v>223.38629476397841</v>
      </c>
      <c r="H16" s="15">
        <v>211.31797620345509</v>
      </c>
      <c r="I16" s="15">
        <v>221.35117745317891</v>
      </c>
      <c r="J16" s="15">
        <v>207.8101158102146</v>
      </c>
      <c r="K16" s="15">
        <v>205.62396968908919</v>
      </c>
      <c r="L16" s="15">
        <v>205.60647481977512</v>
      </c>
    </row>
    <row r="17" spans="1:12" x14ac:dyDescent="0.35">
      <c r="A17" s="70" t="s">
        <v>144</v>
      </c>
      <c r="B17" s="73">
        <v>224</v>
      </c>
      <c r="C17" s="15">
        <v>233.06984100599706</v>
      </c>
      <c r="D17" s="15">
        <v>220.66560794432542</v>
      </c>
      <c r="E17" s="15">
        <v>223.06198978849585</v>
      </c>
      <c r="F17" s="15">
        <v>212.61050522485291</v>
      </c>
      <c r="G17" s="15">
        <v>218.83632457837979</v>
      </c>
      <c r="H17" s="15">
        <v>224.11552577664358</v>
      </c>
      <c r="I17" s="15">
        <v>213.72046865734922</v>
      </c>
      <c r="J17" s="15">
        <v>221.94736745699049</v>
      </c>
      <c r="K17" s="15">
        <v>209.28760628481237</v>
      </c>
      <c r="L17" s="15">
        <v>207.41490464980316</v>
      </c>
    </row>
    <row r="18" spans="1:12" x14ac:dyDescent="0.35">
      <c r="A18" s="70" t="s">
        <v>145</v>
      </c>
      <c r="B18" s="73">
        <v>218</v>
      </c>
      <c r="C18" s="15">
        <v>227.65106795468222</v>
      </c>
      <c r="D18" s="15">
        <v>232.94605983694646</v>
      </c>
      <c r="E18" s="15">
        <v>221.49746402991295</v>
      </c>
      <c r="F18" s="15">
        <v>224.64033457467369</v>
      </c>
      <c r="G18" s="15">
        <v>214.93152764237144</v>
      </c>
      <c r="H18" s="15">
        <v>219.93826675414155</v>
      </c>
      <c r="I18" s="15">
        <v>225.36247985541434</v>
      </c>
      <c r="J18" s="15">
        <v>214.71559510892544</v>
      </c>
      <c r="K18" s="15">
        <v>222.14284713042093</v>
      </c>
      <c r="L18" s="15">
        <v>210.85988755805892</v>
      </c>
    </row>
    <row r="19" spans="1:12" x14ac:dyDescent="0.35">
      <c r="A19" s="70" t="s">
        <v>146</v>
      </c>
      <c r="B19" s="73">
        <v>234</v>
      </c>
      <c r="C19" s="15">
        <v>220.98224033571233</v>
      </c>
      <c r="D19" s="15">
        <v>229.66564113128911</v>
      </c>
      <c r="E19" s="15">
        <v>232.786811519265</v>
      </c>
      <c r="F19" s="15">
        <v>222.25070265325962</v>
      </c>
      <c r="G19" s="15">
        <v>225.37918454588601</v>
      </c>
      <c r="H19" s="15">
        <v>216.3579436927258</v>
      </c>
      <c r="I19" s="15">
        <v>221.38121041903472</v>
      </c>
      <c r="J19" s="15">
        <v>225.17066544709596</v>
      </c>
      <c r="K19" s="15">
        <v>214.94051226126822</v>
      </c>
      <c r="L19" s="15">
        <v>222.42454298663091</v>
      </c>
    </row>
    <row r="20" spans="1:12" x14ac:dyDescent="0.35">
      <c r="A20" s="70" t="s">
        <v>147</v>
      </c>
      <c r="B20" s="73">
        <v>215</v>
      </c>
      <c r="C20" s="15">
        <v>235.61129417273074</v>
      </c>
      <c r="D20" s="15">
        <v>223.0145353638957</v>
      </c>
      <c r="E20" s="15">
        <v>231.75396141245125</v>
      </c>
      <c r="F20" s="15">
        <v>233.09467916542252</v>
      </c>
      <c r="G20" s="15">
        <v>222.68075466242806</v>
      </c>
      <c r="H20" s="15">
        <v>225.87579734313772</v>
      </c>
      <c r="I20" s="15">
        <v>218.46842816536216</v>
      </c>
      <c r="J20" s="15">
        <v>221.70506046366867</v>
      </c>
      <c r="K20" s="15">
        <v>224.65916328815584</v>
      </c>
      <c r="L20" s="15">
        <v>215.59019729877403</v>
      </c>
    </row>
    <row r="21" spans="1:12" x14ac:dyDescent="0.35">
      <c r="A21" s="70" t="s">
        <v>148</v>
      </c>
      <c r="B21" s="73">
        <v>241</v>
      </c>
      <c r="C21" s="15">
        <v>217.58411312258247</v>
      </c>
      <c r="D21" s="15">
        <v>236.50665758440167</v>
      </c>
      <c r="E21" s="15">
        <v>225.51536713774684</v>
      </c>
      <c r="F21" s="15">
        <v>234.23554708381889</v>
      </c>
      <c r="G21" s="15">
        <v>233.2571827412097</v>
      </c>
      <c r="H21" s="15">
        <v>223.18251129427077</v>
      </c>
      <c r="I21" s="15">
        <v>227.63002723700231</v>
      </c>
      <c r="J21" s="15">
        <v>219.57679396703685</v>
      </c>
      <c r="K21" s="15">
        <v>221.87104433080586</v>
      </c>
      <c r="L21" s="15">
        <v>224.95759228059629</v>
      </c>
    </row>
    <row r="22" spans="1:12" x14ac:dyDescent="0.35">
      <c r="A22" s="70" t="s">
        <v>149</v>
      </c>
      <c r="B22" s="73">
        <v>197</v>
      </c>
      <c r="C22" s="15">
        <v>237.74166920035375</v>
      </c>
      <c r="D22" s="15">
        <v>219.64178829199517</v>
      </c>
      <c r="E22" s="15">
        <v>238.27214700176518</v>
      </c>
      <c r="F22" s="15">
        <v>228.75814490539003</v>
      </c>
      <c r="G22" s="15">
        <v>236.43615256871777</v>
      </c>
      <c r="H22" s="15">
        <v>233.75959220414362</v>
      </c>
      <c r="I22" s="15">
        <v>225.46969476362565</v>
      </c>
      <c r="J22" s="15">
        <v>228.77031418352036</v>
      </c>
      <c r="K22" s="15">
        <v>220.66094839658498</v>
      </c>
      <c r="L22" s="15">
        <v>223.12378238070434</v>
      </c>
    </row>
    <row r="23" spans="1:12" x14ac:dyDescent="0.35">
      <c r="A23" s="70" t="s">
        <v>150</v>
      </c>
      <c r="B23" s="73">
        <v>214</v>
      </c>
      <c r="C23" s="15">
        <v>198.08931498494837</v>
      </c>
      <c r="D23" s="15">
        <v>235.29536283579583</v>
      </c>
      <c r="E23" s="15">
        <v>221.88000534913118</v>
      </c>
      <c r="F23" s="15">
        <v>240.70468068372148</v>
      </c>
      <c r="G23" s="15">
        <v>231.04894533213255</v>
      </c>
      <c r="H23" s="15">
        <v>238.29828008092298</v>
      </c>
      <c r="I23" s="15">
        <v>235.77868300566902</v>
      </c>
      <c r="J23" s="15">
        <v>226.70827745443793</v>
      </c>
      <c r="K23" s="15">
        <v>229.26486628915336</v>
      </c>
      <c r="L23" s="15">
        <v>222.38337504200359</v>
      </c>
    </row>
    <row r="24" spans="1:12" x14ac:dyDescent="0.35">
      <c r="A24" s="70" t="s">
        <v>151</v>
      </c>
      <c r="B24" s="73">
        <v>216</v>
      </c>
      <c r="C24" s="15">
        <v>213.22132053881771</v>
      </c>
      <c r="D24" s="15">
        <v>200.16195082068811</v>
      </c>
      <c r="E24" s="15">
        <v>233.46070299996501</v>
      </c>
      <c r="F24" s="15">
        <v>223.92797879723304</v>
      </c>
      <c r="G24" s="15">
        <v>240.94474913508475</v>
      </c>
      <c r="H24" s="15">
        <v>231.71360324486827</v>
      </c>
      <c r="I24" s="15">
        <v>240.75008868723546</v>
      </c>
      <c r="J24" s="15">
        <v>235.13445326225863</v>
      </c>
      <c r="K24" s="15">
        <v>225.90848778236443</v>
      </c>
      <c r="L24" s="15">
        <v>229.13108356540798</v>
      </c>
    </row>
    <row r="25" spans="1:12" x14ac:dyDescent="0.35">
      <c r="A25" s="70" t="s">
        <v>152</v>
      </c>
      <c r="B25" s="73">
        <v>194</v>
      </c>
      <c r="C25" s="15">
        <v>201.50989577825436</v>
      </c>
      <c r="D25" s="15">
        <v>204.27273303368548</v>
      </c>
      <c r="E25" s="15">
        <v>196.78658277815728</v>
      </c>
      <c r="F25" s="15">
        <v>223.50937430440237</v>
      </c>
      <c r="G25" s="15">
        <v>215.80165946512909</v>
      </c>
      <c r="H25" s="15">
        <v>230.30267446622128</v>
      </c>
      <c r="I25" s="15">
        <v>225.79099235926938</v>
      </c>
      <c r="J25" s="15">
        <v>230.92764599533271</v>
      </c>
      <c r="K25" s="15">
        <v>224.0091267549148</v>
      </c>
      <c r="L25" s="15">
        <v>217.342371113826</v>
      </c>
    </row>
    <row r="26" spans="1:12" x14ac:dyDescent="0.35">
      <c r="A26" s="70" t="s">
        <v>153</v>
      </c>
      <c r="B26" s="73">
        <v>192</v>
      </c>
      <c r="C26" s="15">
        <v>192.21421277884926</v>
      </c>
      <c r="D26" s="15">
        <v>198.58257926141016</v>
      </c>
      <c r="E26" s="15">
        <v>203.38774401867639</v>
      </c>
      <c r="F26" s="15">
        <v>201.66282390098979</v>
      </c>
      <c r="G26" s="15">
        <v>216.66286788721405</v>
      </c>
      <c r="H26" s="15">
        <v>212.78070763365218</v>
      </c>
      <c r="I26" s="15">
        <v>226.55456427184041</v>
      </c>
      <c r="J26" s="15">
        <v>219.46441950947491</v>
      </c>
      <c r="K26" s="15">
        <v>221.22166314893326</v>
      </c>
      <c r="L26" s="15">
        <v>216.84217791323582</v>
      </c>
    </row>
    <row r="27" spans="1:12" x14ac:dyDescent="0.35">
      <c r="A27" s="70" t="s">
        <v>154</v>
      </c>
      <c r="B27" s="73">
        <v>169</v>
      </c>
      <c r="C27" s="15">
        <v>191.62225708569557</v>
      </c>
      <c r="D27" s="15">
        <v>192.29071753964763</v>
      </c>
      <c r="E27" s="15">
        <v>200.22582653591712</v>
      </c>
      <c r="F27" s="15">
        <v>206.22789918332356</v>
      </c>
      <c r="G27" s="15">
        <v>203.19311169632141</v>
      </c>
      <c r="H27" s="15">
        <v>212.75233553149408</v>
      </c>
      <c r="I27" s="15">
        <v>217.12816840975935</v>
      </c>
      <c r="J27" s="15">
        <v>220.05133440692927</v>
      </c>
      <c r="K27" s="15">
        <v>213.73514933621973</v>
      </c>
      <c r="L27" s="15">
        <v>215.41504688465091</v>
      </c>
    </row>
    <row r="28" spans="1:12" x14ac:dyDescent="0.35">
      <c r="A28" s="70" t="s">
        <v>155</v>
      </c>
      <c r="B28" s="73">
        <v>186</v>
      </c>
      <c r="C28" s="15">
        <v>181.87599793670995</v>
      </c>
      <c r="D28" s="15">
        <v>193.08531661388832</v>
      </c>
      <c r="E28" s="15">
        <v>199.27735397605201</v>
      </c>
      <c r="F28" s="15">
        <v>208.15626975508064</v>
      </c>
      <c r="G28" s="15">
        <v>207.81299713467965</v>
      </c>
      <c r="H28" s="15">
        <v>207.46847994343142</v>
      </c>
      <c r="I28" s="15">
        <v>219.68083262530402</v>
      </c>
      <c r="J28" s="15">
        <v>217.63939018576784</v>
      </c>
      <c r="K28" s="15">
        <v>216.23855731053916</v>
      </c>
      <c r="L28" s="15">
        <v>213.53470728950822</v>
      </c>
    </row>
    <row r="29" spans="1:12" x14ac:dyDescent="0.35">
      <c r="A29" s="70" t="s">
        <v>156</v>
      </c>
      <c r="B29" s="73">
        <v>213</v>
      </c>
      <c r="C29" s="15">
        <v>189.732706121441</v>
      </c>
      <c r="D29" s="15">
        <v>185.12945255506236</v>
      </c>
      <c r="E29" s="15">
        <v>196.95452064759746</v>
      </c>
      <c r="F29" s="15">
        <v>205.46365910838639</v>
      </c>
      <c r="G29" s="15">
        <v>207.70095208284178</v>
      </c>
      <c r="H29" s="15">
        <v>207.29160664004488</v>
      </c>
      <c r="I29" s="15">
        <v>215.3318469216984</v>
      </c>
      <c r="J29" s="15">
        <v>216.21146968628562</v>
      </c>
      <c r="K29" s="15">
        <v>213.11088599359738</v>
      </c>
      <c r="L29" s="15">
        <v>212.73059176027616</v>
      </c>
    </row>
    <row r="30" spans="1:12" x14ac:dyDescent="0.35">
      <c r="A30" s="70" t="s">
        <v>157</v>
      </c>
      <c r="B30" s="73">
        <v>229</v>
      </c>
      <c r="C30" s="15">
        <v>205.05638445043073</v>
      </c>
      <c r="D30" s="15">
        <v>192.88360645324778</v>
      </c>
      <c r="E30" s="15">
        <v>194.45052067727292</v>
      </c>
      <c r="F30" s="15">
        <v>206.53598547409229</v>
      </c>
      <c r="G30" s="15">
        <v>208.72958489828065</v>
      </c>
      <c r="H30" s="15">
        <v>210.7313211884655</v>
      </c>
      <c r="I30" s="15">
        <v>217.54699151449955</v>
      </c>
      <c r="J30" s="15">
        <v>216.6709349244116</v>
      </c>
      <c r="K30" s="15">
        <v>214.15269200272306</v>
      </c>
      <c r="L30" s="15">
        <v>214.05252466123278</v>
      </c>
    </row>
    <row r="31" spans="1:12" x14ac:dyDescent="0.35">
      <c r="A31" s="70" t="s">
        <v>158</v>
      </c>
      <c r="B31" s="73">
        <v>259</v>
      </c>
      <c r="C31" s="15">
        <v>219.73634786301051</v>
      </c>
      <c r="D31" s="15">
        <v>202.60044440097792</v>
      </c>
      <c r="E31" s="15">
        <v>200.81186574612747</v>
      </c>
      <c r="F31" s="15">
        <v>205.62839268796534</v>
      </c>
      <c r="G31" s="15">
        <v>210.52234035533465</v>
      </c>
      <c r="H31" s="15">
        <v>212.36402253320998</v>
      </c>
      <c r="I31" s="15">
        <v>221.29829145464083</v>
      </c>
      <c r="J31" s="15">
        <v>218.75303056549399</v>
      </c>
      <c r="K31" s="15">
        <v>215.89491920890126</v>
      </c>
      <c r="L31" s="15">
        <v>215.27389199648414</v>
      </c>
    </row>
    <row r="32" spans="1:12" x14ac:dyDescent="0.35">
      <c r="A32" s="70" t="s">
        <v>159</v>
      </c>
      <c r="B32" s="73">
        <v>196</v>
      </c>
      <c r="C32" s="15">
        <v>242.37735862798638</v>
      </c>
      <c r="D32" s="15">
        <v>217.11026950676131</v>
      </c>
      <c r="E32" s="15">
        <v>209.10316326938784</v>
      </c>
      <c r="F32" s="15">
        <v>212.35544724183154</v>
      </c>
      <c r="G32" s="15">
        <v>212.02072337053323</v>
      </c>
      <c r="H32" s="15">
        <v>215.67571753216112</v>
      </c>
      <c r="I32" s="15">
        <v>224.21613321775774</v>
      </c>
      <c r="J32" s="15">
        <v>224.14069143271391</v>
      </c>
      <c r="K32" s="15">
        <v>219.21518244336909</v>
      </c>
      <c r="L32" s="15">
        <v>219.05132292648068</v>
      </c>
    </row>
    <row r="33" spans="1:12" x14ac:dyDescent="0.35">
      <c r="A33" s="70" t="s">
        <v>160</v>
      </c>
      <c r="B33" s="73">
        <v>217</v>
      </c>
      <c r="C33" s="15">
        <v>206.56245417749943</v>
      </c>
      <c r="D33" s="15">
        <v>233.2354826510805</v>
      </c>
      <c r="E33" s="15">
        <v>221.108202188397</v>
      </c>
      <c r="F33" s="15">
        <v>218.18571629870786</v>
      </c>
      <c r="G33" s="15">
        <v>217.40439869010135</v>
      </c>
      <c r="H33" s="15">
        <v>216.73846519033737</v>
      </c>
      <c r="I33" s="15">
        <v>226.22600605952573</v>
      </c>
      <c r="J33" s="15">
        <v>226.43260177013178</v>
      </c>
      <c r="K33" s="15">
        <v>223.7353087692353</v>
      </c>
      <c r="L33" s="15">
        <v>221.41228920693553</v>
      </c>
    </row>
    <row r="34" spans="1:12" x14ac:dyDescent="0.35">
      <c r="A34" s="70" t="s">
        <v>161</v>
      </c>
      <c r="B34" s="73">
        <v>196</v>
      </c>
      <c r="C34" s="15">
        <v>219.38892671436255</v>
      </c>
      <c r="D34" s="15">
        <v>211.88206187595941</v>
      </c>
      <c r="E34" s="15">
        <v>232.43915840702562</v>
      </c>
      <c r="F34" s="15">
        <v>227.77683667888729</v>
      </c>
      <c r="G34" s="15">
        <v>221.78635215069073</v>
      </c>
      <c r="H34" s="15">
        <v>220.84483500544118</v>
      </c>
      <c r="I34" s="15">
        <v>226.18055357812239</v>
      </c>
      <c r="J34" s="15">
        <v>227.86131187907642</v>
      </c>
      <c r="K34" s="15">
        <v>225.49473189409736</v>
      </c>
      <c r="L34" s="15">
        <v>225.05067991091647</v>
      </c>
    </row>
    <row r="35" spans="1:12" x14ac:dyDescent="0.35">
      <c r="A35" s="70" t="s">
        <v>162</v>
      </c>
      <c r="B35" s="73">
        <v>227</v>
      </c>
      <c r="C35" s="15">
        <v>205.22122218626842</v>
      </c>
      <c r="D35" s="15">
        <v>219.2633266650073</v>
      </c>
      <c r="E35" s="15">
        <v>217.85381608314182</v>
      </c>
      <c r="F35" s="15">
        <v>234.73460941009</v>
      </c>
      <c r="G35" s="15">
        <v>228.89053558653004</v>
      </c>
      <c r="H35" s="15">
        <v>223.26352406459191</v>
      </c>
      <c r="I35" s="15">
        <v>227.82625645598955</v>
      </c>
      <c r="J35" s="15">
        <v>226.68775512926223</v>
      </c>
      <c r="K35" s="15">
        <v>225.72031282217532</v>
      </c>
      <c r="L35" s="15">
        <v>225.42991424344777</v>
      </c>
    </row>
    <row r="36" spans="1:12" x14ac:dyDescent="0.35">
      <c r="A36" s="70" t="s">
        <v>163</v>
      </c>
      <c r="B36" s="73">
        <v>237</v>
      </c>
      <c r="C36" s="15">
        <v>231.9004420073471</v>
      </c>
      <c r="D36" s="15">
        <v>211.45920296238424</v>
      </c>
      <c r="E36" s="15">
        <v>223.22012126103647</v>
      </c>
      <c r="F36" s="15">
        <v>225.23870806032897</v>
      </c>
      <c r="G36" s="15">
        <v>234.77095691084207</v>
      </c>
      <c r="H36" s="15">
        <v>229.92133868732984</v>
      </c>
      <c r="I36" s="15">
        <v>229.73678665018315</v>
      </c>
      <c r="J36" s="15">
        <v>228.68887206612021</v>
      </c>
      <c r="K36" s="15">
        <v>225.49009710753177</v>
      </c>
      <c r="L36" s="15">
        <v>226.337405433209</v>
      </c>
    </row>
    <row r="37" spans="1:12" x14ac:dyDescent="0.35">
      <c r="A37" s="70" t="s">
        <v>164</v>
      </c>
      <c r="B37" s="73">
        <v>248</v>
      </c>
      <c r="C37" s="15">
        <v>237.34109346812127</v>
      </c>
      <c r="D37" s="15">
        <v>233.29375440043103</v>
      </c>
      <c r="E37" s="15">
        <v>217.47842769164993</v>
      </c>
      <c r="F37" s="15">
        <v>227.47756540081676</v>
      </c>
      <c r="G37" s="15">
        <v>227.09604230763875</v>
      </c>
      <c r="H37" s="15">
        <v>233.42671218437869</v>
      </c>
      <c r="I37" s="15">
        <v>233.7269876905257</v>
      </c>
      <c r="J37" s="15">
        <v>229.16427340720665</v>
      </c>
      <c r="K37" s="15">
        <v>226.31112383597363</v>
      </c>
      <c r="L37" s="15">
        <v>225.10080947931229</v>
      </c>
    </row>
    <row r="38" spans="1:12" x14ac:dyDescent="0.35">
      <c r="A38" s="70" t="s">
        <v>165</v>
      </c>
      <c r="B38" s="73">
        <v>270</v>
      </c>
      <c r="C38" s="15">
        <v>246.57651426706894</v>
      </c>
      <c r="D38" s="15">
        <v>237.16098550288703</v>
      </c>
      <c r="E38" s="15">
        <v>236.44157857419495</v>
      </c>
      <c r="F38" s="15">
        <v>223.88644916891607</v>
      </c>
      <c r="G38" s="15">
        <v>228.74893006785828</v>
      </c>
      <c r="H38" s="15">
        <v>228.0775392299646</v>
      </c>
      <c r="I38" s="15">
        <v>236.2292457303345</v>
      </c>
      <c r="J38" s="15">
        <v>232.91853565168429</v>
      </c>
      <c r="K38" s="15">
        <v>227.29179155640713</v>
      </c>
      <c r="L38" s="15">
        <v>226.20855125206415</v>
      </c>
    </row>
    <row r="39" spans="1:12" x14ac:dyDescent="0.35">
      <c r="A39" s="70" t="s">
        <v>166</v>
      </c>
      <c r="B39" s="73">
        <v>242</v>
      </c>
      <c r="C39" s="15">
        <v>263.56444785577429</v>
      </c>
      <c r="D39" s="15">
        <v>245.01738098735976</v>
      </c>
      <c r="E39" s="15">
        <v>239.02397018349365</v>
      </c>
      <c r="F39" s="15">
        <v>240.30218554432142</v>
      </c>
      <c r="G39" s="15">
        <v>226.7378545754332</v>
      </c>
      <c r="H39" s="15">
        <v>229.38224085662307</v>
      </c>
      <c r="I39" s="15">
        <v>231.81844662654748</v>
      </c>
      <c r="J39" s="15">
        <v>235.09140324218512</v>
      </c>
      <c r="K39" s="15">
        <v>230.96973752237574</v>
      </c>
      <c r="L39" s="15">
        <v>227.2646082958928</v>
      </c>
    </row>
    <row r="40" spans="1:12" x14ac:dyDescent="0.35">
      <c r="A40" s="70" t="s">
        <v>167</v>
      </c>
      <c r="B40" s="73">
        <v>248</v>
      </c>
      <c r="C40" s="15">
        <v>243.3072554270876</v>
      </c>
      <c r="D40" s="15">
        <v>257.21220665172626</v>
      </c>
      <c r="E40" s="15">
        <v>244.19613949217288</v>
      </c>
      <c r="F40" s="15">
        <v>240.60056994941959</v>
      </c>
      <c r="G40" s="15">
        <v>240.12992137035846</v>
      </c>
      <c r="H40" s="15">
        <v>227.14060210601701</v>
      </c>
      <c r="I40" s="15">
        <v>231.17025342354628</v>
      </c>
      <c r="J40" s="15">
        <v>230.35549717325438</v>
      </c>
      <c r="K40" s="15">
        <v>231.78278222059404</v>
      </c>
      <c r="L40" s="15">
        <v>229.3515477552431</v>
      </c>
    </row>
    <row r="41" spans="1:12" x14ac:dyDescent="0.35">
      <c r="A41" s="70" t="s">
        <v>168</v>
      </c>
      <c r="B41" s="73">
        <v>247</v>
      </c>
      <c r="C41" s="15">
        <v>249.29548233552319</v>
      </c>
      <c r="D41" s="15">
        <v>244.1645812094778</v>
      </c>
      <c r="E41" s="15">
        <v>255.02344882819722</v>
      </c>
      <c r="F41" s="15">
        <v>245.66152753077088</v>
      </c>
      <c r="G41" s="15">
        <v>241.15461456323595</v>
      </c>
      <c r="H41" s="15">
        <v>240.37440614693418</v>
      </c>
      <c r="I41" s="15">
        <v>230.53949444119456</v>
      </c>
      <c r="J41" s="15">
        <v>230.82320933861502</v>
      </c>
      <c r="K41" s="15">
        <v>229.10369848650686</v>
      </c>
      <c r="L41" s="15">
        <v>231.20831399763267</v>
      </c>
    </row>
    <row r="42" spans="1:12" x14ac:dyDescent="0.35">
      <c r="A42" s="70" t="s">
        <v>169</v>
      </c>
      <c r="B42" s="73">
        <v>244</v>
      </c>
      <c r="C42" s="15">
        <v>242.18708017409585</v>
      </c>
      <c r="D42" s="15">
        <v>246.77261438451933</v>
      </c>
      <c r="E42" s="15">
        <v>243.15531138976579</v>
      </c>
      <c r="F42" s="15">
        <v>251.77274182192016</v>
      </c>
      <c r="G42" s="15">
        <v>242.83425829509821</v>
      </c>
      <c r="H42" s="15">
        <v>238.52839357484416</v>
      </c>
      <c r="I42" s="15">
        <v>239.71829228215631</v>
      </c>
      <c r="J42" s="15">
        <v>228.07028389208975</v>
      </c>
      <c r="K42" s="15">
        <v>227.01517403292164</v>
      </c>
      <c r="L42" s="15">
        <v>226.44041490293142</v>
      </c>
    </row>
    <row r="43" spans="1:12" x14ac:dyDescent="0.35">
      <c r="A43" s="70" t="s">
        <v>170</v>
      </c>
      <c r="B43" s="73">
        <v>230</v>
      </c>
      <c r="C43" s="15">
        <v>241.47711784907182</v>
      </c>
      <c r="D43" s="15">
        <v>238.41244599113577</v>
      </c>
      <c r="E43" s="15">
        <v>245.82373574706384</v>
      </c>
      <c r="F43" s="15">
        <v>243.3017811789785</v>
      </c>
      <c r="G43" s="15">
        <v>248.54350794285222</v>
      </c>
      <c r="H43" s="15">
        <v>240.5652535773892</v>
      </c>
      <c r="I43" s="15">
        <v>238.38731161979092</v>
      </c>
      <c r="J43" s="15">
        <v>237.18571212213772</v>
      </c>
      <c r="K43" s="15">
        <v>225.61693354402351</v>
      </c>
      <c r="L43" s="15">
        <v>225.21985423629454</v>
      </c>
    </row>
    <row r="44" spans="1:12" x14ac:dyDescent="0.35">
      <c r="A44" s="70" t="s">
        <v>171</v>
      </c>
      <c r="B44" s="73">
        <v>251</v>
      </c>
      <c r="C44" s="15">
        <v>230.1825974825521</v>
      </c>
      <c r="D44" s="15">
        <v>239.02902067185875</v>
      </c>
      <c r="E44" s="15">
        <v>236.8494402652843</v>
      </c>
      <c r="F44" s="15">
        <v>245.83744086824774</v>
      </c>
      <c r="G44" s="15">
        <v>242.64609076094081</v>
      </c>
      <c r="H44" s="15">
        <v>246.05139002971958</v>
      </c>
      <c r="I44" s="15">
        <v>240.40961589460449</v>
      </c>
      <c r="J44" s="15">
        <v>236.44924888753914</v>
      </c>
      <c r="K44" s="15">
        <v>234.63834095291912</v>
      </c>
      <c r="L44" s="15">
        <v>224.67181855568242</v>
      </c>
    </row>
    <row r="45" spans="1:12" x14ac:dyDescent="0.35">
      <c r="A45" s="70" t="s">
        <v>172</v>
      </c>
      <c r="B45" s="73">
        <v>237</v>
      </c>
      <c r="C45" s="15">
        <v>242.524939284249</v>
      </c>
      <c r="D45" s="15">
        <v>227.46917358970128</v>
      </c>
      <c r="E45" s="15">
        <v>235.60738033096754</v>
      </c>
      <c r="F45" s="15">
        <v>234.23911861000713</v>
      </c>
      <c r="G45" s="15">
        <v>242.71959651327953</v>
      </c>
      <c r="H45" s="15">
        <v>239.58441451563499</v>
      </c>
      <c r="I45" s="15">
        <v>243.03318076466726</v>
      </c>
      <c r="J45" s="15">
        <v>236.11269546371568</v>
      </c>
      <c r="K45" s="15">
        <v>231.91987169080267</v>
      </c>
      <c r="L45" s="15">
        <v>230.88197246306845</v>
      </c>
    </row>
    <row r="46" spans="1:12" x14ac:dyDescent="0.35">
      <c r="A46" s="70" t="s">
        <v>173</v>
      </c>
      <c r="B46" s="73">
        <v>211</v>
      </c>
      <c r="C46" s="15">
        <v>233.18102035983483</v>
      </c>
      <c r="D46" s="15">
        <v>236.71249010696661</v>
      </c>
      <c r="E46" s="15">
        <v>226.80573793918089</v>
      </c>
      <c r="F46" s="15">
        <v>234.01495873112927</v>
      </c>
      <c r="G46" s="15">
        <v>232.11534452201994</v>
      </c>
      <c r="H46" s="15">
        <v>240.34006125993244</v>
      </c>
      <c r="I46" s="15">
        <v>238.66590361875458</v>
      </c>
      <c r="J46" s="15">
        <v>239.36352845631242</v>
      </c>
      <c r="K46" s="15">
        <v>232.48522505107732</v>
      </c>
      <c r="L46" s="15">
        <v>229.30848722069368</v>
      </c>
    </row>
    <row r="47" spans="1:12" x14ac:dyDescent="0.35">
      <c r="A47" s="70" t="s">
        <v>174</v>
      </c>
      <c r="B47" s="73">
        <v>199</v>
      </c>
      <c r="C47" s="15">
        <v>211.55450980085573</v>
      </c>
      <c r="D47" s="15">
        <v>229.0851724540986</v>
      </c>
      <c r="E47" s="15">
        <v>232.65520423311926</v>
      </c>
      <c r="F47" s="15">
        <v>226.28492485879738</v>
      </c>
      <c r="G47" s="15">
        <v>231.52718971277332</v>
      </c>
      <c r="H47" s="15">
        <v>229.64326378822977</v>
      </c>
      <c r="I47" s="15">
        <v>238.7033266405609</v>
      </c>
      <c r="J47" s="15">
        <v>235.50917977649712</v>
      </c>
      <c r="K47" s="15">
        <v>235.07999083829301</v>
      </c>
      <c r="L47" s="15">
        <v>229.35817390202118</v>
      </c>
    </row>
    <row r="48" spans="1:12" x14ac:dyDescent="0.35">
      <c r="A48" s="70" t="s">
        <v>175</v>
      </c>
      <c r="B48" s="73">
        <v>192</v>
      </c>
      <c r="C48" s="15">
        <v>200.62108315256998</v>
      </c>
      <c r="D48" s="15">
        <v>211.55129278942664</v>
      </c>
      <c r="E48" s="15">
        <v>226.81188412109458</v>
      </c>
      <c r="F48" s="15">
        <v>230.4899570910913</v>
      </c>
      <c r="G48" s="15">
        <v>225.45495761557993</v>
      </c>
      <c r="H48" s="15">
        <v>229.35750764231176</v>
      </c>
      <c r="I48" s="15">
        <v>228.78188864182488</v>
      </c>
      <c r="J48" s="15">
        <v>235.77938172291036</v>
      </c>
      <c r="K48" s="15">
        <v>232.3124017292308</v>
      </c>
      <c r="L48" s="15">
        <v>232.13389599370845</v>
      </c>
    </row>
    <row r="49" spans="1:12" x14ac:dyDescent="0.35">
      <c r="A49" s="70" t="s">
        <v>176</v>
      </c>
      <c r="B49" s="73">
        <v>201</v>
      </c>
      <c r="C49" s="15">
        <v>192.54266750580155</v>
      </c>
      <c r="D49" s="15">
        <v>200.44595541562464</v>
      </c>
      <c r="E49" s="15">
        <v>210.88897151802607</v>
      </c>
      <c r="F49" s="15">
        <v>224.35106967107214</v>
      </c>
      <c r="G49" s="15">
        <v>227.06502839677296</v>
      </c>
      <c r="H49" s="15">
        <v>223.16337655521119</v>
      </c>
      <c r="I49" s="15">
        <v>227.26983912326887</v>
      </c>
      <c r="J49" s="15">
        <v>225.22625502463231</v>
      </c>
      <c r="K49" s="15">
        <v>231.28496409505576</v>
      </c>
      <c r="L49" s="15">
        <v>228.7368497144619</v>
      </c>
    </row>
    <row r="50" spans="1:12" x14ac:dyDescent="0.35">
      <c r="A50" s="70" t="s">
        <v>177</v>
      </c>
      <c r="B50" s="73">
        <v>184</v>
      </c>
      <c r="C50" s="15">
        <v>201.24848635254085</v>
      </c>
      <c r="D50" s="15">
        <v>193.21796873095477</v>
      </c>
      <c r="E50" s="15">
        <v>201.48805468021592</v>
      </c>
      <c r="F50" s="15">
        <v>211.23837577788868</v>
      </c>
      <c r="G50" s="15">
        <v>222.2134943261172</v>
      </c>
      <c r="H50" s="15">
        <v>224.42753923147063</v>
      </c>
      <c r="I50" s="15">
        <v>222.7289053970334</v>
      </c>
      <c r="J50" s="15">
        <v>224.37866778345509</v>
      </c>
      <c r="K50" s="15">
        <v>221.89702622257823</v>
      </c>
      <c r="L50" s="15">
        <v>228.28446813793923</v>
      </c>
    </row>
    <row r="51" spans="1:12" x14ac:dyDescent="0.35">
      <c r="A51" s="70" t="s">
        <v>178</v>
      </c>
      <c r="B51" s="73">
        <v>182</v>
      </c>
      <c r="C51" s="15">
        <v>187.50109684440554</v>
      </c>
      <c r="D51" s="15">
        <v>200.76018504638705</v>
      </c>
      <c r="E51" s="15">
        <v>194.68954016086843</v>
      </c>
      <c r="F51" s="15">
        <v>202.96691415479987</v>
      </c>
      <c r="G51" s="15">
        <v>210.83554733226302</v>
      </c>
      <c r="H51" s="15">
        <v>220.09427497179416</v>
      </c>
      <c r="I51" s="15">
        <v>223.42174345569452</v>
      </c>
      <c r="J51" s="15">
        <v>220.88368997445662</v>
      </c>
      <c r="K51" s="15">
        <v>221.19597472927148</v>
      </c>
      <c r="L51" s="15">
        <v>219.54950595682806</v>
      </c>
    </row>
    <row r="52" spans="1:12" x14ac:dyDescent="0.35">
      <c r="A52" s="70" t="s">
        <v>179</v>
      </c>
      <c r="B52" s="73">
        <v>184</v>
      </c>
      <c r="C52" s="15">
        <v>184.0758360855298</v>
      </c>
      <c r="D52" s="15">
        <v>188.43157367103086</v>
      </c>
      <c r="E52" s="15">
        <v>199.68864774747513</v>
      </c>
      <c r="F52" s="15">
        <v>195.23254875180814</v>
      </c>
      <c r="G52" s="15">
        <v>202.18888715500472</v>
      </c>
      <c r="H52" s="15">
        <v>208.72208238965825</v>
      </c>
      <c r="I52" s="15">
        <v>218.15553447074555</v>
      </c>
      <c r="J52" s="15">
        <v>219.74754463960349</v>
      </c>
      <c r="K52" s="15">
        <v>217.05002519424681</v>
      </c>
      <c r="L52" s="15">
        <v>217.56750903696062</v>
      </c>
    </row>
    <row r="53" spans="1:12" x14ac:dyDescent="0.35">
      <c r="A53" s="70" t="s">
        <v>180</v>
      </c>
      <c r="B53" s="73">
        <v>189</v>
      </c>
      <c r="C53" s="15">
        <v>184.13094364807054</v>
      </c>
      <c r="D53" s="15">
        <v>185.42930530324381</v>
      </c>
      <c r="E53" s="15">
        <v>189.98117035800882</v>
      </c>
      <c r="F53" s="15">
        <v>199.70030393228546</v>
      </c>
      <c r="G53" s="15">
        <v>195.32633994212995</v>
      </c>
      <c r="H53" s="15">
        <v>201.37180328388629</v>
      </c>
      <c r="I53" s="15">
        <v>208.54867085479356</v>
      </c>
      <c r="J53" s="15">
        <v>215.33152604981635</v>
      </c>
      <c r="K53" s="15">
        <v>216.02343346608657</v>
      </c>
      <c r="L53" s="15">
        <v>214.54183283423433</v>
      </c>
    </row>
    <row r="54" spans="1:12" x14ac:dyDescent="0.35">
      <c r="A54" s="70" t="s">
        <v>181</v>
      </c>
      <c r="B54" s="73">
        <v>187</v>
      </c>
      <c r="C54" s="15">
        <v>189.25014071983608</v>
      </c>
      <c r="D54" s="15">
        <v>183.31432737773687</v>
      </c>
      <c r="E54" s="15">
        <v>186.73762371030816</v>
      </c>
      <c r="F54" s="15">
        <v>191.32373729756654</v>
      </c>
      <c r="G54" s="15">
        <v>198.50526234055786</v>
      </c>
      <c r="H54" s="15">
        <v>194.57915530632377</v>
      </c>
      <c r="I54" s="15">
        <v>201.63451794921912</v>
      </c>
      <c r="J54" s="15">
        <v>206.42878741247335</v>
      </c>
      <c r="K54" s="15">
        <v>211.47646794145109</v>
      </c>
      <c r="L54" s="15">
        <v>212.89836858442987</v>
      </c>
    </row>
    <row r="55" spans="1:12" x14ac:dyDescent="0.35">
      <c r="A55" s="70" t="s">
        <v>182</v>
      </c>
      <c r="B55" s="73">
        <v>165</v>
      </c>
      <c r="C55" s="15">
        <v>186.85920887786668</v>
      </c>
      <c r="D55" s="15">
        <v>188.85035851490358</v>
      </c>
      <c r="E55" s="15">
        <v>183.37925046372359</v>
      </c>
      <c r="F55" s="15">
        <v>188.30729602727183</v>
      </c>
      <c r="G55" s="15">
        <v>191.51776602300532</v>
      </c>
      <c r="H55" s="15">
        <v>197.00956579041494</v>
      </c>
      <c r="I55" s="15">
        <v>195.32855801230664</v>
      </c>
      <c r="J55" s="15">
        <v>200.30761003628965</v>
      </c>
      <c r="K55" s="15">
        <v>203.5554089448041</v>
      </c>
      <c r="L55" s="15">
        <v>208.61569126235474</v>
      </c>
    </row>
    <row r="56" spans="1:12" x14ac:dyDescent="0.35">
      <c r="A56" s="70" t="s">
        <v>183</v>
      </c>
      <c r="B56" s="73">
        <v>170</v>
      </c>
      <c r="C56" s="15">
        <v>167.66287507233713</v>
      </c>
      <c r="D56" s="15">
        <v>186.05834961742573</v>
      </c>
      <c r="E56" s="15">
        <v>189.15262967024367</v>
      </c>
      <c r="F56" s="15">
        <v>184.13660542017908</v>
      </c>
      <c r="G56" s="15">
        <v>188.55758615664999</v>
      </c>
      <c r="H56" s="15">
        <v>190.98662721492519</v>
      </c>
      <c r="I56" s="15">
        <v>197.24639614239317</v>
      </c>
      <c r="J56" s="15">
        <v>194.35908551038401</v>
      </c>
      <c r="K56" s="15">
        <v>197.93629113288088</v>
      </c>
      <c r="L56" s="15">
        <v>201.48052794205398</v>
      </c>
    </row>
    <row r="57" spans="1:12" x14ac:dyDescent="0.35">
      <c r="A57" s="70" t="s">
        <v>184</v>
      </c>
      <c r="B57" s="73">
        <v>173</v>
      </c>
      <c r="C57" s="15">
        <v>173.14552168652531</v>
      </c>
      <c r="D57" s="15">
        <v>169.02884933677083</v>
      </c>
      <c r="E57" s="15">
        <v>185.71927722847508</v>
      </c>
      <c r="F57" s="15">
        <v>189.80344473003424</v>
      </c>
      <c r="G57" s="15">
        <v>183.54180026394846</v>
      </c>
      <c r="H57" s="15">
        <v>187.83585435079709</v>
      </c>
      <c r="I57" s="15">
        <v>191.73425401280153</v>
      </c>
      <c r="J57" s="15">
        <v>195.55831735293179</v>
      </c>
      <c r="K57" s="15">
        <v>191.98552397174998</v>
      </c>
      <c r="L57" s="15">
        <v>196.03952497004343</v>
      </c>
    </row>
    <row r="58" spans="1:12" x14ac:dyDescent="0.35">
      <c r="A58" s="70" t="s">
        <v>185</v>
      </c>
      <c r="B58" s="73">
        <v>167</v>
      </c>
      <c r="C58" s="15">
        <v>173.11346042663075</v>
      </c>
      <c r="D58" s="15">
        <v>174.990432316588</v>
      </c>
      <c r="E58" s="15">
        <v>170.80558338398905</v>
      </c>
      <c r="F58" s="15">
        <v>186.19706254133226</v>
      </c>
      <c r="G58" s="15">
        <v>189.26203617313578</v>
      </c>
      <c r="H58" s="15">
        <v>182.53120868581527</v>
      </c>
      <c r="I58" s="15">
        <v>188.73538861961245</v>
      </c>
      <c r="J58" s="15">
        <v>190.73627983792673</v>
      </c>
      <c r="K58" s="15">
        <v>192.91665099169225</v>
      </c>
      <c r="L58" s="15">
        <v>190.37356339542546</v>
      </c>
    </row>
    <row r="59" spans="1:12" x14ac:dyDescent="0.35">
      <c r="A59" s="70" t="s">
        <v>186</v>
      </c>
      <c r="B59" s="73">
        <v>175</v>
      </c>
      <c r="C59" s="15">
        <v>169.05408162886857</v>
      </c>
      <c r="D59" s="15">
        <v>172.91976467696821</v>
      </c>
      <c r="E59" s="15">
        <v>177.1791289567316</v>
      </c>
      <c r="F59" s="15">
        <v>173.41218526198597</v>
      </c>
      <c r="G59" s="15">
        <v>185.77839272127483</v>
      </c>
      <c r="H59" s="15">
        <v>188.54856913524733</v>
      </c>
      <c r="I59" s="15">
        <v>183.54042665441631</v>
      </c>
      <c r="J59" s="15">
        <v>188.19638668409397</v>
      </c>
      <c r="K59" s="15">
        <v>188.88566841249738</v>
      </c>
      <c r="L59" s="15">
        <v>191.36413837411448</v>
      </c>
    </row>
    <row r="60" spans="1:12" x14ac:dyDescent="0.35">
      <c r="A60" s="70" t="s">
        <v>187</v>
      </c>
      <c r="B60" s="73">
        <v>173</v>
      </c>
      <c r="C60" s="15">
        <v>175.01782006689666</v>
      </c>
      <c r="D60" s="15">
        <v>169.97150775253522</v>
      </c>
      <c r="E60" s="15">
        <v>173.3535482702259</v>
      </c>
      <c r="F60" s="15">
        <v>179.60068192320804</v>
      </c>
      <c r="G60" s="15">
        <v>174.34018825711118</v>
      </c>
      <c r="H60" s="15">
        <v>184.66522034101928</v>
      </c>
      <c r="I60" s="15">
        <v>189.2270796933031</v>
      </c>
      <c r="J60" s="15">
        <v>182.69984243363331</v>
      </c>
      <c r="K60" s="15">
        <v>186.28452576360377</v>
      </c>
      <c r="L60" s="15">
        <v>187.50125764072055</v>
      </c>
    </row>
    <row r="61" spans="1:12" x14ac:dyDescent="0.35">
      <c r="A61" s="70" t="s">
        <v>188</v>
      </c>
      <c r="B61" s="73">
        <v>177</v>
      </c>
      <c r="C61" s="15">
        <v>173.86142812484073</v>
      </c>
      <c r="D61" s="15">
        <v>173.91114961994234</v>
      </c>
      <c r="E61" s="15">
        <v>170.67629692769026</v>
      </c>
      <c r="F61" s="15">
        <v>174.10701424872417</v>
      </c>
      <c r="G61" s="15">
        <v>179.91865601112926</v>
      </c>
      <c r="H61" s="15">
        <v>174.01188244449824</v>
      </c>
      <c r="I61" s="15">
        <v>184.50754172848431</v>
      </c>
      <c r="J61" s="15">
        <v>187.67732615049815</v>
      </c>
      <c r="K61" s="15">
        <v>180.18654507981489</v>
      </c>
      <c r="L61" s="15">
        <v>184.39287808529298</v>
      </c>
    </row>
    <row r="62" spans="1:12" x14ac:dyDescent="0.35">
      <c r="A62" s="70" t="s">
        <v>189</v>
      </c>
      <c r="B62" s="73">
        <v>195</v>
      </c>
      <c r="C62" s="15">
        <v>176.85281829027844</v>
      </c>
      <c r="D62" s="15">
        <v>174.35087297479075</v>
      </c>
      <c r="E62" s="15">
        <v>173.96496105700385</v>
      </c>
      <c r="F62" s="15">
        <v>172.48981852803746</v>
      </c>
      <c r="G62" s="15">
        <v>174.19675749181476</v>
      </c>
      <c r="H62" s="15">
        <v>179.92532654365183</v>
      </c>
      <c r="I62" s="15">
        <v>175.5385355806668</v>
      </c>
      <c r="J62" s="15">
        <v>183.37864315296022</v>
      </c>
      <c r="K62" s="15">
        <v>185.6315948265549</v>
      </c>
      <c r="L62" s="15">
        <v>178.82012724894531</v>
      </c>
    </row>
    <row r="63" spans="1:12" x14ac:dyDescent="0.35">
      <c r="A63" s="70" t="s">
        <v>190</v>
      </c>
      <c r="B63" s="73">
        <v>143</v>
      </c>
      <c r="C63" s="15">
        <v>193.14071784881844</v>
      </c>
      <c r="D63" s="15">
        <v>175.03514893598461</v>
      </c>
      <c r="E63" s="15">
        <v>174.1683566308341</v>
      </c>
      <c r="F63" s="15">
        <v>173.87484886253515</v>
      </c>
      <c r="G63" s="15">
        <v>171.93135642458302</v>
      </c>
      <c r="H63" s="15">
        <v>172.82181238498961</v>
      </c>
      <c r="I63" s="15">
        <v>180.2356075702547</v>
      </c>
      <c r="J63" s="15">
        <v>174.48490857277525</v>
      </c>
      <c r="K63" s="15">
        <v>180.18390446502613</v>
      </c>
      <c r="L63" s="15">
        <v>183.18758539329241</v>
      </c>
    </row>
    <row r="64" spans="1:12" x14ac:dyDescent="0.35">
      <c r="A64" s="70" t="s">
        <v>191</v>
      </c>
      <c r="B64" s="73">
        <v>187</v>
      </c>
      <c r="C64" s="15">
        <v>145.74408900611729</v>
      </c>
      <c r="D64" s="15">
        <v>190.97933195440493</v>
      </c>
      <c r="E64" s="15">
        <v>174.02311023485021</v>
      </c>
      <c r="F64" s="15">
        <v>174.87078990957647</v>
      </c>
      <c r="G64" s="15">
        <v>172.9424371737982</v>
      </c>
      <c r="H64" s="15">
        <v>171.02696931968023</v>
      </c>
      <c r="I64" s="15">
        <v>173.09658279263832</v>
      </c>
      <c r="J64" s="15">
        <v>179.24890351183285</v>
      </c>
      <c r="K64" s="15">
        <v>172.50820568227761</v>
      </c>
      <c r="L64" s="15">
        <v>177.94954154763161</v>
      </c>
    </row>
    <row r="65" spans="1:12" x14ac:dyDescent="0.35">
      <c r="A65" s="70" t="s">
        <v>192</v>
      </c>
      <c r="B65" s="73">
        <v>165</v>
      </c>
      <c r="C65" s="15">
        <v>183.38453532029087</v>
      </c>
      <c r="D65" s="15">
        <v>146.11550648973153</v>
      </c>
      <c r="E65" s="15">
        <v>187.71794788739587</v>
      </c>
      <c r="F65" s="15">
        <v>172.28003479537946</v>
      </c>
      <c r="G65" s="15">
        <v>172.85306447665138</v>
      </c>
      <c r="H65" s="15">
        <v>170.14157425826895</v>
      </c>
      <c r="I65" s="15">
        <v>169.98053866742174</v>
      </c>
      <c r="J65" s="15">
        <v>170.55590358533718</v>
      </c>
      <c r="K65" s="15">
        <v>175.6131702828832</v>
      </c>
      <c r="L65" s="15">
        <v>169.58830304711526</v>
      </c>
    </row>
    <row r="66" spans="1:12" x14ac:dyDescent="0.35">
      <c r="A66" s="70" t="s">
        <v>193</v>
      </c>
      <c r="B66" s="73">
        <v>159</v>
      </c>
      <c r="C66" s="15">
        <v>164.24334413969177</v>
      </c>
      <c r="D66" s="15">
        <v>180.01114504557822</v>
      </c>
      <c r="E66" s="15">
        <v>146.8720766371402</v>
      </c>
      <c r="F66" s="15">
        <v>185.81039433286912</v>
      </c>
      <c r="G66" s="15">
        <v>169.96700367716383</v>
      </c>
      <c r="H66" s="15">
        <v>170.77475029988454</v>
      </c>
      <c r="I66" s="15">
        <v>169.27726005131606</v>
      </c>
      <c r="J66" s="15">
        <v>168.13438366908508</v>
      </c>
      <c r="K66" s="15">
        <v>167.38056033639853</v>
      </c>
      <c r="L66" s="15">
        <v>172.94233691185866</v>
      </c>
    </row>
    <row r="67" spans="1:12" x14ac:dyDescent="0.35">
      <c r="A67" s="70" t="s">
        <v>194</v>
      </c>
      <c r="B67" s="73">
        <v>160</v>
      </c>
      <c r="C67" s="15">
        <v>158.11651930485795</v>
      </c>
      <c r="D67" s="15">
        <v>163.29171621267739</v>
      </c>
      <c r="E67" s="15">
        <v>177.8327861195709</v>
      </c>
      <c r="F67" s="15">
        <v>148.57364668070088</v>
      </c>
      <c r="G67" s="15">
        <v>183.40622603293687</v>
      </c>
      <c r="H67" s="15">
        <v>167.75765241073671</v>
      </c>
      <c r="I67" s="15">
        <v>170.60399779721422</v>
      </c>
      <c r="J67" s="15">
        <v>167.76407280626103</v>
      </c>
      <c r="K67" s="15">
        <v>165.67780212769941</v>
      </c>
      <c r="L67" s="15">
        <v>165.31536275844843</v>
      </c>
    </row>
    <row r="68" spans="1:12" x14ac:dyDescent="0.35">
      <c r="A68" s="70" t="s">
        <v>195</v>
      </c>
      <c r="B68" s="73">
        <v>156</v>
      </c>
      <c r="C68" s="15">
        <v>158.88159404512129</v>
      </c>
      <c r="D68" s="15">
        <v>156.35648240171508</v>
      </c>
      <c r="E68" s="15">
        <v>162.28577116709269</v>
      </c>
      <c r="F68" s="15">
        <v>176.29250331424353</v>
      </c>
      <c r="G68" s="15">
        <v>148.67733542356018</v>
      </c>
      <c r="H68" s="15">
        <v>180.17377533413105</v>
      </c>
      <c r="I68" s="15">
        <v>166.75105234223457</v>
      </c>
      <c r="J68" s="15">
        <v>168.88505748614534</v>
      </c>
      <c r="K68" s="15">
        <v>164.8567352059801</v>
      </c>
      <c r="L68" s="15">
        <v>163.49272546224023</v>
      </c>
    </row>
    <row r="69" spans="1:12" x14ac:dyDescent="0.35">
      <c r="A69" s="70" t="s">
        <v>196</v>
      </c>
      <c r="B69" s="73">
        <v>144</v>
      </c>
      <c r="C69" s="15">
        <v>154.62722268997237</v>
      </c>
      <c r="D69" s="15">
        <v>157.55324415219636</v>
      </c>
      <c r="E69" s="15">
        <v>155.26958163631295</v>
      </c>
      <c r="F69" s="15">
        <v>162.2620234741878</v>
      </c>
      <c r="G69" s="15">
        <v>174.12469804211992</v>
      </c>
      <c r="H69" s="15">
        <v>148.3811315883834</v>
      </c>
      <c r="I69" s="15">
        <v>178.7898681691041</v>
      </c>
      <c r="J69" s="15">
        <v>164.94054428855142</v>
      </c>
      <c r="K69" s="15">
        <v>166.28996763159438</v>
      </c>
      <c r="L69" s="15">
        <v>162.85150206739922</v>
      </c>
    </row>
    <row r="70" spans="1:12" x14ac:dyDescent="0.35">
      <c r="A70" s="70" t="s">
        <v>197</v>
      </c>
      <c r="B70" s="73">
        <v>147</v>
      </c>
      <c r="C70" s="15">
        <v>143.18479568956008</v>
      </c>
      <c r="D70" s="15">
        <v>153.14552315804204</v>
      </c>
      <c r="E70" s="15">
        <v>156.78269865033573</v>
      </c>
      <c r="F70" s="15">
        <v>155.30931825565196</v>
      </c>
      <c r="G70" s="15">
        <v>161.26848330313405</v>
      </c>
      <c r="H70" s="15">
        <v>171.74331691519501</v>
      </c>
      <c r="I70" s="15">
        <v>149.59512408735768</v>
      </c>
      <c r="J70" s="15">
        <v>176.51488735216907</v>
      </c>
      <c r="K70" s="15">
        <v>162.24911882219175</v>
      </c>
      <c r="L70" s="15">
        <v>164.46504827900884</v>
      </c>
    </row>
    <row r="71" spans="1:12" x14ac:dyDescent="0.35">
      <c r="A71" s="70" t="s">
        <v>198</v>
      </c>
      <c r="B71" s="73">
        <v>157</v>
      </c>
      <c r="C71" s="15">
        <v>146.57384093988645</v>
      </c>
      <c r="D71" s="15">
        <v>142.0385977133613</v>
      </c>
      <c r="E71" s="15">
        <v>152.19932636236535</v>
      </c>
      <c r="F71" s="15">
        <v>157.04761427125558</v>
      </c>
      <c r="G71" s="15">
        <v>154.33645978641576</v>
      </c>
      <c r="H71" s="15">
        <v>159.8235261442216</v>
      </c>
      <c r="I71" s="15">
        <v>171.09110399664874</v>
      </c>
      <c r="J71" s="15">
        <v>149.61272603791687</v>
      </c>
      <c r="K71" s="15">
        <v>173.23638383004331</v>
      </c>
      <c r="L71" s="15">
        <v>160.35203739344217</v>
      </c>
    </row>
    <row r="72" spans="1:12" x14ac:dyDescent="0.35">
      <c r="A72" s="70" t="s">
        <v>199</v>
      </c>
      <c r="B72" s="73">
        <v>114</v>
      </c>
      <c r="C72" s="15">
        <v>154.67550528287322</v>
      </c>
      <c r="D72" s="15">
        <v>145.34321873149972</v>
      </c>
      <c r="E72" s="15">
        <v>141.00319306802041</v>
      </c>
      <c r="F72" s="15">
        <v>151.95747901752472</v>
      </c>
      <c r="G72" s="15">
        <v>155.70143791314445</v>
      </c>
      <c r="H72" s="15">
        <v>152.60531092301267</v>
      </c>
      <c r="I72" s="15">
        <v>159.64123454010462</v>
      </c>
      <c r="J72" s="15">
        <v>168.98140030563235</v>
      </c>
      <c r="K72" s="15">
        <v>147.97467247152295</v>
      </c>
      <c r="L72" s="15">
        <v>170.35448399339444</v>
      </c>
    </row>
    <row r="73" spans="1:12" x14ac:dyDescent="0.35">
      <c r="A73" s="70" t="s">
        <v>200</v>
      </c>
      <c r="B73" s="73">
        <v>134</v>
      </c>
      <c r="C73" s="15">
        <v>115.17009745890218</v>
      </c>
      <c r="D73" s="15">
        <v>152.73055481109157</v>
      </c>
      <c r="E73" s="15">
        <v>145.02265294194001</v>
      </c>
      <c r="F73" s="15">
        <v>141.64043133069941</v>
      </c>
      <c r="G73" s="15">
        <v>150.98119768470889</v>
      </c>
      <c r="H73" s="15">
        <v>154.38062165268332</v>
      </c>
      <c r="I73" s="15">
        <v>153.10655085821054</v>
      </c>
      <c r="J73" s="15">
        <v>158.81583602078527</v>
      </c>
      <c r="K73" s="15">
        <v>166.28926773752931</v>
      </c>
      <c r="L73" s="15">
        <v>147.30130346188503</v>
      </c>
    </row>
    <row r="74" spans="1:12" x14ac:dyDescent="0.35">
      <c r="A74" s="70" t="s">
        <v>201</v>
      </c>
      <c r="B74" s="73">
        <v>133</v>
      </c>
      <c r="C74" s="15">
        <v>133.47800756391695</v>
      </c>
      <c r="D74" s="15">
        <v>115.57939943571569</v>
      </c>
      <c r="E74" s="15">
        <v>151.21878530505921</v>
      </c>
      <c r="F74" s="15">
        <v>145.53264689683792</v>
      </c>
      <c r="G74" s="15">
        <v>140.74009429195394</v>
      </c>
      <c r="H74" s="15">
        <v>149.30955981118237</v>
      </c>
      <c r="I74" s="15">
        <v>154.40313691040083</v>
      </c>
      <c r="J74" s="15">
        <v>152.13362735740873</v>
      </c>
      <c r="K74" s="15">
        <v>156.54703420044848</v>
      </c>
      <c r="L74" s="15">
        <v>163.97662852376743</v>
      </c>
    </row>
    <row r="75" spans="1:12" x14ac:dyDescent="0.35">
      <c r="A75" s="70" t="s">
        <v>202</v>
      </c>
      <c r="B75" s="73">
        <v>126</v>
      </c>
      <c r="C75" s="15">
        <v>131.77343901173705</v>
      </c>
      <c r="D75" s="15">
        <v>132.41487630050918</v>
      </c>
      <c r="E75" s="15">
        <v>116.17949590744236</v>
      </c>
      <c r="F75" s="15">
        <v>150.79905185246807</v>
      </c>
      <c r="G75" s="15">
        <v>144.41929294493346</v>
      </c>
      <c r="H75" s="15">
        <v>139.30738465310785</v>
      </c>
      <c r="I75" s="15">
        <v>149.26976065814316</v>
      </c>
      <c r="J75" s="15">
        <v>153.11980307647283</v>
      </c>
      <c r="K75" s="15">
        <v>149.88212862592295</v>
      </c>
      <c r="L75" s="15">
        <v>154.82952770569452</v>
      </c>
    </row>
    <row r="76" spans="1:12" x14ac:dyDescent="0.35">
      <c r="A76" s="70" t="s">
        <v>203</v>
      </c>
      <c r="B76" s="73">
        <v>121</v>
      </c>
      <c r="C76" s="15">
        <v>125.27950321233996</v>
      </c>
      <c r="D76" s="15">
        <v>130.07095336474666</v>
      </c>
      <c r="E76" s="15">
        <v>131.60625002964198</v>
      </c>
      <c r="F76" s="15">
        <v>117.81034566659798</v>
      </c>
      <c r="G76" s="15">
        <v>148.9384083777822</v>
      </c>
      <c r="H76" s="15">
        <v>142.67259880281762</v>
      </c>
      <c r="I76" s="15">
        <v>139.44825427093525</v>
      </c>
      <c r="J76" s="15">
        <v>147.94751154207222</v>
      </c>
      <c r="K76" s="15">
        <v>150.53008775572425</v>
      </c>
      <c r="L76" s="15">
        <v>148.1068999471043</v>
      </c>
    </row>
    <row r="77" spans="1:12" x14ac:dyDescent="0.35">
      <c r="A77" s="70" t="s">
        <v>204</v>
      </c>
      <c r="B77" s="73">
        <v>112</v>
      </c>
      <c r="C77" s="15">
        <v>120.67955574737927</v>
      </c>
      <c r="D77" s="15">
        <v>123.95567161122705</v>
      </c>
      <c r="E77" s="15">
        <v>128.54663081963932</v>
      </c>
      <c r="F77" s="15">
        <v>131.69525687064882</v>
      </c>
      <c r="G77" s="15">
        <v>117.54984317837727</v>
      </c>
      <c r="H77" s="15">
        <v>146.25814704447052</v>
      </c>
      <c r="I77" s="15">
        <v>142.12438897687474</v>
      </c>
      <c r="J77" s="15">
        <v>137.99581839614336</v>
      </c>
      <c r="K77" s="15">
        <v>145.18483414780746</v>
      </c>
      <c r="L77" s="15">
        <v>148.26954252486959</v>
      </c>
    </row>
    <row r="78" spans="1:12" x14ac:dyDescent="0.35">
      <c r="A78" s="70" t="s">
        <v>205</v>
      </c>
      <c r="B78" s="73">
        <v>109</v>
      </c>
      <c r="C78" s="15">
        <v>111.59358145050686</v>
      </c>
      <c r="D78" s="15">
        <v>120.15274918575854</v>
      </c>
      <c r="E78" s="15">
        <v>123.44858121813046</v>
      </c>
      <c r="F78" s="15">
        <v>128.80385634070362</v>
      </c>
      <c r="G78" s="15">
        <v>130.62939661560515</v>
      </c>
      <c r="H78" s="15">
        <v>117.16750754370139</v>
      </c>
      <c r="I78" s="15">
        <v>145.5136503335587</v>
      </c>
      <c r="J78" s="15">
        <v>140.69392295448705</v>
      </c>
      <c r="K78" s="15">
        <v>135.83778582823609</v>
      </c>
      <c r="L78" s="15">
        <v>143.40579237821765</v>
      </c>
    </row>
    <row r="79" spans="1:12" x14ac:dyDescent="0.35">
      <c r="A79" s="70" t="s">
        <v>206</v>
      </c>
      <c r="B79" s="73">
        <v>96</v>
      </c>
      <c r="C79" s="15">
        <v>109.00473286468048</v>
      </c>
      <c r="D79" s="15">
        <v>110.91083072551892</v>
      </c>
      <c r="E79" s="15">
        <v>119.97429183799687</v>
      </c>
      <c r="F79" s="15">
        <v>124.46192352008136</v>
      </c>
      <c r="G79" s="15">
        <v>127.66604927012015</v>
      </c>
      <c r="H79" s="15">
        <v>129.31320025378156</v>
      </c>
      <c r="I79" s="15">
        <v>118.24235442004536</v>
      </c>
      <c r="J79" s="15">
        <v>143.72981843718165</v>
      </c>
      <c r="K79" s="15">
        <v>138.40176848592921</v>
      </c>
      <c r="L79" s="15">
        <v>134.33231521826045</v>
      </c>
    </row>
    <row r="80" spans="1:12" x14ac:dyDescent="0.35">
      <c r="A80" s="70" t="s">
        <v>207</v>
      </c>
      <c r="B80" s="73">
        <v>107</v>
      </c>
      <c r="C80" s="15">
        <v>96.506923846419951</v>
      </c>
      <c r="D80" s="15">
        <v>108.4190027914086</v>
      </c>
      <c r="E80" s="15">
        <v>110.41581858447636</v>
      </c>
      <c r="F80" s="15">
        <v>121.12460007608519</v>
      </c>
      <c r="G80" s="15">
        <v>123.65174223264711</v>
      </c>
      <c r="H80" s="15">
        <v>126.11042984325377</v>
      </c>
      <c r="I80" s="15">
        <v>129.17739236487029</v>
      </c>
      <c r="J80" s="15">
        <v>117.97106117601274</v>
      </c>
      <c r="K80" s="15">
        <v>140.94269941997626</v>
      </c>
      <c r="L80" s="15">
        <v>136.52410391840672</v>
      </c>
    </row>
    <row r="81" spans="1:12" x14ac:dyDescent="0.35">
      <c r="A81" s="70" t="s">
        <v>208</v>
      </c>
      <c r="B81" s="73">
        <v>104</v>
      </c>
      <c r="C81" s="15">
        <v>106.26955386796917</v>
      </c>
      <c r="D81" s="15">
        <v>96.174728228494644</v>
      </c>
      <c r="E81" s="15">
        <v>107.59199393104062</v>
      </c>
      <c r="F81" s="15">
        <v>111.20119906732626</v>
      </c>
      <c r="G81" s="15">
        <v>119.91292487494674</v>
      </c>
      <c r="H81" s="15">
        <v>122.02585770739655</v>
      </c>
      <c r="I81" s="15">
        <v>125.27678813393662</v>
      </c>
      <c r="J81" s="15">
        <v>127.4721954704835</v>
      </c>
      <c r="K81" s="15">
        <v>116.35129595789954</v>
      </c>
      <c r="L81" s="15">
        <v>138.21112216818872</v>
      </c>
    </row>
    <row r="82" spans="1:12" x14ac:dyDescent="0.35">
      <c r="A82" s="70" t="s">
        <v>209</v>
      </c>
      <c r="B82" s="73">
        <v>97</v>
      </c>
      <c r="C82" s="15">
        <v>103.50625994624043</v>
      </c>
      <c r="D82" s="15">
        <v>104.9961468741069</v>
      </c>
      <c r="E82" s="15">
        <v>95.815171866538023</v>
      </c>
      <c r="F82" s="15">
        <v>108.54104813562672</v>
      </c>
      <c r="G82" s="15">
        <v>109.81493050756669</v>
      </c>
      <c r="H82" s="15">
        <v>118.24722236740284</v>
      </c>
      <c r="I82" s="15">
        <v>121.30431086736955</v>
      </c>
      <c r="J82" s="15">
        <v>123.25239726883827</v>
      </c>
      <c r="K82" s="15">
        <v>124.85253686698017</v>
      </c>
      <c r="L82" s="15">
        <v>114.89158672951717</v>
      </c>
    </row>
    <row r="83" spans="1:12" x14ac:dyDescent="0.35">
      <c r="A83" s="70" t="s">
        <v>210</v>
      </c>
      <c r="B83" s="73">
        <v>112</v>
      </c>
      <c r="C83" s="15">
        <v>96.141350846130862</v>
      </c>
      <c r="D83" s="15">
        <v>102.23776161487251</v>
      </c>
      <c r="E83" s="15">
        <v>103.48567827426463</v>
      </c>
      <c r="F83" s="15">
        <v>97.261475142561196</v>
      </c>
      <c r="G83" s="15">
        <v>106.87873537834673</v>
      </c>
      <c r="H83" s="15">
        <v>107.88850478428324</v>
      </c>
      <c r="I83" s="15">
        <v>117.22174973632679</v>
      </c>
      <c r="J83" s="15">
        <v>119.21911333567608</v>
      </c>
      <c r="K83" s="15">
        <v>120.20169515693919</v>
      </c>
      <c r="L83" s="15">
        <v>122.26512267074639</v>
      </c>
    </row>
    <row r="84" spans="1:12" x14ac:dyDescent="0.35">
      <c r="A84" s="70" t="s">
        <v>211</v>
      </c>
      <c r="B84" s="73">
        <v>99</v>
      </c>
      <c r="C84" s="15">
        <v>109.46611228516528</v>
      </c>
      <c r="D84" s="15">
        <v>94.332552095402448</v>
      </c>
      <c r="E84" s="15">
        <v>100.44735418007112</v>
      </c>
      <c r="F84" s="15">
        <v>103.8474232451313</v>
      </c>
      <c r="G84" s="15">
        <v>95.645098929207123</v>
      </c>
      <c r="H84" s="15">
        <v>104.55855543103733</v>
      </c>
      <c r="I84" s="15">
        <v>106.40618093372667</v>
      </c>
      <c r="J84" s="15">
        <v>114.64410821579244</v>
      </c>
      <c r="K84" s="15">
        <v>115.92526285349066</v>
      </c>
      <c r="L84" s="15">
        <v>116.96609754876782</v>
      </c>
    </row>
    <row r="85" spans="1:12" x14ac:dyDescent="0.35">
      <c r="A85" s="70" t="s">
        <v>212</v>
      </c>
      <c r="B85" s="73">
        <v>70</v>
      </c>
      <c r="C85" s="15">
        <v>96.409036416779074</v>
      </c>
      <c r="D85" s="15">
        <v>106.49470990767847</v>
      </c>
      <c r="E85" s="15">
        <v>92.444869195784563</v>
      </c>
      <c r="F85" s="15">
        <v>101.18098863579554</v>
      </c>
      <c r="G85" s="15">
        <v>101.45510252535026</v>
      </c>
      <c r="H85" s="15">
        <v>93.810825365057028</v>
      </c>
      <c r="I85" s="15">
        <v>103.06496673675989</v>
      </c>
      <c r="J85" s="15">
        <v>103.93276201761408</v>
      </c>
      <c r="K85" s="15">
        <v>111.37786010104043</v>
      </c>
      <c r="L85" s="15">
        <v>112.84254283600933</v>
      </c>
    </row>
    <row r="86" spans="1:12" x14ac:dyDescent="0.35">
      <c r="A86" s="70" t="s">
        <v>213</v>
      </c>
      <c r="B86" s="73">
        <v>103</v>
      </c>
      <c r="C86" s="15">
        <v>69.381742825625537</v>
      </c>
      <c r="D86" s="15">
        <v>93.199236880974013</v>
      </c>
      <c r="E86" s="15">
        <v>103.21099937369172</v>
      </c>
      <c r="F86" s="15">
        <v>93.04643507287237</v>
      </c>
      <c r="G86" s="15">
        <v>98.665621472449999</v>
      </c>
      <c r="H86" s="15">
        <v>98.665385231475284</v>
      </c>
      <c r="I86" s="15">
        <v>92.459069203417016</v>
      </c>
      <c r="J86" s="15">
        <v>100.34335704933467</v>
      </c>
      <c r="K86" s="15">
        <v>100.62386297079546</v>
      </c>
      <c r="L86" s="15">
        <v>107.99805682563381</v>
      </c>
    </row>
    <row r="87" spans="1:12" x14ac:dyDescent="0.35">
      <c r="A87" s="70" t="s">
        <v>214</v>
      </c>
      <c r="B87" s="73">
        <v>98</v>
      </c>
      <c r="C87" s="15">
        <v>99.620842787295885</v>
      </c>
      <c r="D87" s="15">
        <v>68.111885038308884</v>
      </c>
      <c r="E87" s="15">
        <v>89.813448335274146</v>
      </c>
      <c r="F87" s="15">
        <v>102.65356784353959</v>
      </c>
      <c r="G87" s="15">
        <v>90.284242130162013</v>
      </c>
      <c r="H87" s="15">
        <v>95.817948101312183</v>
      </c>
      <c r="I87" s="15">
        <v>96.36394209215581</v>
      </c>
      <c r="J87" s="15">
        <v>89.916557707895606</v>
      </c>
      <c r="K87" s="15">
        <v>96.867868507405589</v>
      </c>
      <c r="L87" s="15">
        <v>97.226780571341692</v>
      </c>
    </row>
    <row r="88" spans="1:12" x14ac:dyDescent="0.35">
      <c r="A88" s="70" t="s">
        <v>215</v>
      </c>
      <c r="B88" s="73">
        <v>81</v>
      </c>
      <c r="C88" s="15">
        <v>94.435301903493738</v>
      </c>
      <c r="D88" s="15">
        <v>95.911329900728077</v>
      </c>
      <c r="E88" s="15">
        <v>66.730777137251877</v>
      </c>
      <c r="F88" s="15">
        <v>89.654586826404866</v>
      </c>
      <c r="G88" s="15">
        <v>98.9489973354451</v>
      </c>
      <c r="H88" s="15">
        <v>87.485450906686779</v>
      </c>
      <c r="I88" s="15">
        <v>93.654441915953754</v>
      </c>
      <c r="J88" s="15">
        <v>93.244378771642218</v>
      </c>
      <c r="K88" s="15">
        <v>86.959870909838614</v>
      </c>
      <c r="L88" s="15">
        <v>93.538607869347643</v>
      </c>
    </row>
    <row r="89" spans="1:12" x14ac:dyDescent="0.35">
      <c r="A89" s="70" t="s">
        <v>216</v>
      </c>
      <c r="B89" s="73">
        <v>71</v>
      </c>
      <c r="C89" s="15">
        <v>77.642258923138272</v>
      </c>
      <c r="D89" s="15">
        <v>90.331934600361961</v>
      </c>
      <c r="E89" s="15">
        <v>91.769839286760842</v>
      </c>
      <c r="F89" s="15">
        <v>68.366744801126075</v>
      </c>
      <c r="G89" s="15">
        <v>85.913561033922335</v>
      </c>
      <c r="H89" s="15">
        <v>94.977079045041037</v>
      </c>
      <c r="I89" s="15">
        <v>84.983293225518779</v>
      </c>
      <c r="J89" s="15">
        <v>90.306582188251028</v>
      </c>
      <c r="K89" s="15">
        <v>89.437713899316222</v>
      </c>
      <c r="L89" s="15">
        <v>83.809976595648678</v>
      </c>
    </row>
    <row r="90" spans="1:12" x14ac:dyDescent="0.35">
      <c r="A90" s="70" t="s">
        <v>217</v>
      </c>
      <c r="B90" s="73">
        <v>58</v>
      </c>
      <c r="C90" s="15">
        <v>67.289195633327139</v>
      </c>
      <c r="D90" s="15">
        <v>73.753972095774188</v>
      </c>
      <c r="E90" s="15">
        <v>85.768391626798035</v>
      </c>
      <c r="F90" s="15">
        <v>90.775190118596697</v>
      </c>
      <c r="G90" s="15">
        <v>66.074185408692898</v>
      </c>
      <c r="H90" s="15">
        <v>81.9246783648491</v>
      </c>
      <c r="I90" s="15">
        <v>91.147197340851918</v>
      </c>
      <c r="J90" s="15">
        <v>81.329914596340785</v>
      </c>
      <c r="K90" s="15">
        <v>86.213238899154973</v>
      </c>
      <c r="L90" s="15">
        <v>85.354934711902942</v>
      </c>
    </row>
    <row r="91" spans="1:12" x14ac:dyDescent="0.35">
      <c r="A91" s="70" t="s">
        <v>218</v>
      </c>
      <c r="B91" s="73">
        <v>304</v>
      </c>
      <c r="C91" s="15">
        <v>323.45755606094605</v>
      </c>
      <c r="D91" s="15">
        <v>348.02866957703259</v>
      </c>
      <c r="E91" s="15">
        <v>372.67609425055292</v>
      </c>
      <c r="F91" s="15">
        <v>448.84500297917953</v>
      </c>
      <c r="G91" s="15">
        <v>480.3509658291789</v>
      </c>
      <c r="H91" s="15">
        <v>488.36063247585588</v>
      </c>
      <c r="I91" s="15">
        <v>511.27669555303527</v>
      </c>
      <c r="J91" s="15">
        <v>536.77973615641611</v>
      </c>
      <c r="K91" s="15">
        <v>548.85879454904637</v>
      </c>
      <c r="L91" s="15">
        <v>563.53172330158679</v>
      </c>
    </row>
    <row r="92" spans="1:12" x14ac:dyDescent="0.35">
      <c r="A92" s="70" t="s">
        <v>3</v>
      </c>
      <c r="B92" s="71">
        <v>15656</v>
      </c>
      <c r="C92" s="71">
        <v>15758.218720207964</v>
      </c>
      <c r="D92" s="71">
        <v>15822.055415516146</v>
      </c>
      <c r="E92" s="71">
        <v>15981.090539203358</v>
      </c>
      <c r="F92" s="71">
        <v>16283.4865284309</v>
      </c>
      <c r="G92" s="71">
        <v>16379.748375426272</v>
      </c>
      <c r="H92" s="71">
        <v>16444.592169659558</v>
      </c>
      <c r="I92" s="71">
        <v>16676.59951279686</v>
      </c>
      <c r="J92" s="71">
        <v>16691.278470577308</v>
      </c>
      <c r="K92" s="71">
        <v>16616.422283421954</v>
      </c>
      <c r="L92" s="71">
        <v>16609.091618349616</v>
      </c>
    </row>
    <row r="93" spans="1:12" x14ac:dyDescent="0.35">
      <c r="A93" s="72" t="s">
        <v>219</v>
      </c>
      <c r="B93" s="66"/>
    </row>
    <row r="94" spans="1:12" x14ac:dyDescent="0.35">
      <c r="A94" s="72" t="s">
        <v>223</v>
      </c>
      <c r="B94" s="66"/>
    </row>
    <row r="97" spans="8:18" x14ac:dyDescent="0.35">
      <c r="H97" s="15"/>
      <c r="I97" s="15"/>
      <c r="J97" s="15"/>
      <c r="K97" s="15"/>
      <c r="L97" s="15"/>
      <c r="M97" s="15"/>
      <c r="N97" s="15"/>
      <c r="O97" s="15"/>
      <c r="P97" s="15"/>
      <c r="Q97" s="15"/>
      <c r="R97" s="15"/>
    </row>
    <row r="98" spans="8:18" x14ac:dyDescent="0.35">
      <c r="H98" s="15"/>
      <c r="I98" s="15"/>
      <c r="J98" s="15"/>
      <c r="K98" s="15"/>
      <c r="L98" s="15"/>
      <c r="M98" s="15"/>
      <c r="N98" s="15"/>
      <c r="O98" s="15"/>
      <c r="P98" s="15"/>
      <c r="Q98" s="15"/>
      <c r="R98" s="15"/>
    </row>
    <row r="99" spans="8:18" x14ac:dyDescent="0.35">
      <c r="H99" s="15"/>
      <c r="I99" s="15"/>
      <c r="J99" s="15"/>
      <c r="K99" s="15"/>
      <c r="L99" s="15"/>
      <c r="M99" s="15"/>
      <c r="N99" s="15"/>
      <c r="O99" s="15"/>
      <c r="P99" s="15"/>
      <c r="Q99" s="15"/>
      <c r="R99" s="15"/>
    </row>
    <row r="100" spans="8:18" x14ac:dyDescent="0.35">
      <c r="H100" s="15"/>
      <c r="I100" s="15"/>
      <c r="J100" s="15"/>
      <c r="K100" s="15"/>
      <c r="L100" s="15"/>
      <c r="M100" s="15"/>
      <c r="N100" s="15"/>
      <c r="O100" s="15"/>
      <c r="P100" s="15"/>
      <c r="Q100" s="15"/>
      <c r="R100" s="15"/>
    </row>
    <row r="101" spans="8:18" x14ac:dyDescent="0.35">
      <c r="H101" s="15"/>
      <c r="I101" s="15"/>
      <c r="J101" s="15"/>
      <c r="K101" s="15"/>
      <c r="L101" s="15"/>
      <c r="M101" s="15"/>
      <c r="N101" s="15"/>
      <c r="O101" s="15"/>
      <c r="P101" s="15"/>
      <c r="Q101" s="15"/>
      <c r="R101" s="15"/>
    </row>
    <row r="102" spans="8:18" x14ac:dyDescent="0.35">
      <c r="H102" s="15"/>
      <c r="I102" s="15"/>
      <c r="J102" s="15"/>
      <c r="K102" s="15"/>
      <c r="L102" s="15"/>
      <c r="M102" s="15"/>
      <c r="N102" s="15"/>
      <c r="O102" s="15"/>
      <c r="P102" s="15"/>
      <c r="Q102" s="15"/>
      <c r="R102" s="15"/>
    </row>
    <row r="103" spans="8:18" x14ac:dyDescent="0.35">
      <c r="H103" s="15"/>
      <c r="I103" s="15"/>
      <c r="J103" s="15"/>
      <c r="K103" s="15"/>
      <c r="L103" s="15"/>
      <c r="M103" s="15"/>
      <c r="N103" s="15"/>
      <c r="O103" s="15"/>
      <c r="P103" s="15"/>
      <c r="Q103" s="15"/>
      <c r="R103" s="15"/>
    </row>
    <row r="104" spans="8:18" x14ac:dyDescent="0.35">
      <c r="H104" s="15"/>
      <c r="I104" s="15"/>
      <c r="J104" s="15"/>
      <c r="K104" s="15"/>
      <c r="L104" s="15"/>
      <c r="M104" s="15"/>
      <c r="N104" s="15"/>
      <c r="O104" s="15"/>
      <c r="P104" s="15"/>
      <c r="Q104" s="15"/>
      <c r="R104" s="15"/>
    </row>
    <row r="105" spans="8:18" x14ac:dyDescent="0.35">
      <c r="H105" s="15"/>
      <c r="I105" s="15"/>
      <c r="J105" s="15"/>
      <c r="K105" s="15"/>
      <c r="L105" s="15"/>
      <c r="M105" s="15"/>
      <c r="N105" s="15"/>
      <c r="O105" s="15"/>
      <c r="P105" s="15"/>
      <c r="Q105" s="15"/>
      <c r="R105" s="15"/>
    </row>
    <row r="106" spans="8:18" x14ac:dyDescent="0.35">
      <c r="H106" s="15"/>
      <c r="I106" s="15"/>
      <c r="J106" s="15"/>
      <c r="K106" s="15"/>
      <c r="L106" s="15"/>
      <c r="M106" s="15"/>
      <c r="N106" s="15"/>
      <c r="O106" s="15"/>
      <c r="P106" s="15"/>
      <c r="Q106" s="15"/>
      <c r="R106" s="15"/>
    </row>
    <row r="107" spans="8:18" x14ac:dyDescent="0.35">
      <c r="H107" s="15"/>
      <c r="I107" s="15"/>
      <c r="J107" s="15"/>
      <c r="K107" s="15"/>
      <c r="L107" s="15"/>
      <c r="M107" s="15"/>
      <c r="N107" s="15"/>
      <c r="O107" s="15"/>
      <c r="P107" s="15"/>
      <c r="Q107" s="15"/>
      <c r="R107" s="15"/>
    </row>
    <row r="108" spans="8:18" x14ac:dyDescent="0.35">
      <c r="H108" s="15"/>
      <c r="I108" s="15"/>
      <c r="J108" s="15"/>
      <c r="K108" s="15"/>
      <c r="L108" s="15"/>
      <c r="M108" s="15"/>
      <c r="N108" s="15"/>
      <c r="O108" s="15"/>
      <c r="P108" s="15"/>
      <c r="Q108" s="15"/>
      <c r="R108" s="15"/>
    </row>
    <row r="109" spans="8:18" x14ac:dyDescent="0.35">
      <c r="H109" s="15"/>
      <c r="I109" s="15"/>
      <c r="J109" s="15"/>
      <c r="K109" s="15"/>
      <c r="L109" s="15"/>
      <c r="M109" s="15"/>
      <c r="N109" s="15"/>
      <c r="O109" s="15"/>
      <c r="P109" s="15"/>
      <c r="Q109" s="15"/>
      <c r="R109" s="15"/>
    </row>
    <row r="110" spans="8:18" x14ac:dyDescent="0.35">
      <c r="H110" s="15"/>
      <c r="I110" s="15"/>
      <c r="J110" s="15"/>
      <c r="K110" s="15"/>
      <c r="L110" s="15"/>
      <c r="M110" s="15"/>
      <c r="N110" s="15"/>
      <c r="O110" s="15"/>
      <c r="P110" s="15"/>
      <c r="Q110" s="15"/>
      <c r="R110" s="15"/>
    </row>
    <row r="111" spans="8:18" x14ac:dyDescent="0.35">
      <c r="H111" s="15"/>
      <c r="I111" s="15"/>
      <c r="J111" s="15"/>
      <c r="K111" s="15"/>
      <c r="L111" s="15"/>
      <c r="M111" s="15"/>
      <c r="N111" s="15"/>
      <c r="O111" s="15"/>
      <c r="P111" s="15"/>
      <c r="Q111" s="15"/>
      <c r="R111" s="15"/>
    </row>
    <row r="112" spans="8:18" x14ac:dyDescent="0.35">
      <c r="H112" s="15"/>
      <c r="I112" s="15"/>
      <c r="J112" s="15"/>
      <c r="K112" s="15"/>
      <c r="L112" s="15"/>
      <c r="M112" s="15"/>
      <c r="N112" s="15"/>
      <c r="O112" s="15"/>
      <c r="P112" s="15"/>
      <c r="Q112" s="15"/>
      <c r="R112" s="15"/>
    </row>
    <row r="113" spans="8:18" x14ac:dyDescent="0.35">
      <c r="H113" s="15"/>
      <c r="I113" s="15"/>
      <c r="J113" s="15"/>
      <c r="K113" s="15"/>
      <c r="L113" s="15"/>
      <c r="M113" s="15"/>
      <c r="N113" s="15"/>
      <c r="O113" s="15"/>
      <c r="P113" s="15"/>
      <c r="Q113" s="15"/>
      <c r="R113" s="15"/>
    </row>
  </sheetData>
  <hyperlinks>
    <hyperlink ref="L1" location="Områdesregister!A1" display="Tillbaka till områdesregister" xr:uid="{14B392CF-A09D-4127-B041-26EDE6BAD4FC}"/>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399F-9A1E-4A00-90EA-65A6DDBCA8E1}">
  <dimension ref="A1:R112"/>
  <sheetViews>
    <sheetView workbookViewId="0">
      <selection activeCell="F2" sqref="F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116</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67</v>
      </c>
      <c r="C6" s="15">
        <v>68.40183928475777</v>
      </c>
      <c r="D6" s="15">
        <v>67.109270026593663</v>
      </c>
      <c r="E6" s="15">
        <v>66.466642866434924</v>
      </c>
      <c r="F6" s="15">
        <v>65.673209437259075</v>
      </c>
      <c r="G6" s="15">
        <v>65.458442171908246</v>
      </c>
      <c r="H6" s="15">
        <v>64.445147992063625</v>
      </c>
      <c r="I6" s="15">
        <v>63.114815470659998</v>
      </c>
      <c r="J6" s="15">
        <v>61.93733645430013</v>
      </c>
      <c r="K6" s="15">
        <v>61.025861905863707</v>
      </c>
      <c r="L6" s="15">
        <v>60.156575011546465</v>
      </c>
    </row>
    <row r="7" spans="1:12" x14ac:dyDescent="0.35">
      <c r="A7" s="70" t="s">
        <v>135</v>
      </c>
      <c r="B7" s="73">
        <v>68</v>
      </c>
      <c r="C7" s="15">
        <v>65.796969918497993</v>
      </c>
      <c r="D7" s="15">
        <v>65.872244749379448</v>
      </c>
      <c r="E7" s="15">
        <v>64.807687849139569</v>
      </c>
      <c r="F7" s="15">
        <v>64.319154730892578</v>
      </c>
      <c r="G7" s="15">
        <v>63.009530407635125</v>
      </c>
      <c r="H7" s="15">
        <v>62.439026479317377</v>
      </c>
      <c r="I7" s="15">
        <v>61.554784598204208</v>
      </c>
      <c r="J7" s="15">
        <v>60.680253862329529</v>
      </c>
      <c r="K7" s="15">
        <v>59.935308297411112</v>
      </c>
      <c r="L7" s="15">
        <v>59.738619419652622</v>
      </c>
    </row>
    <row r="8" spans="1:12" x14ac:dyDescent="0.35">
      <c r="A8" s="70" t="s">
        <v>136</v>
      </c>
      <c r="B8" s="73">
        <v>51</v>
      </c>
      <c r="C8" s="15">
        <v>65.178481342357401</v>
      </c>
      <c r="D8" s="15">
        <v>63.856714311704437</v>
      </c>
      <c r="E8" s="15">
        <v>63.364607257078291</v>
      </c>
      <c r="F8" s="15">
        <v>62.449455031043662</v>
      </c>
      <c r="G8" s="15">
        <v>61.445017500641455</v>
      </c>
      <c r="H8" s="15">
        <v>60.027815791984054</v>
      </c>
      <c r="I8" s="15">
        <v>59.515439238198972</v>
      </c>
      <c r="J8" s="15">
        <v>58.994305482947219</v>
      </c>
      <c r="K8" s="15">
        <v>58.487076826118802</v>
      </c>
      <c r="L8" s="15">
        <v>58.343455616504798</v>
      </c>
    </row>
    <row r="9" spans="1:12" x14ac:dyDescent="0.35">
      <c r="A9" s="70" t="s">
        <v>137</v>
      </c>
      <c r="B9" s="73">
        <v>45</v>
      </c>
      <c r="C9" s="15">
        <v>53.85062321693038</v>
      </c>
      <c r="D9" s="15">
        <v>63.604647575263698</v>
      </c>
      <c r="E9" s="15">
        <v>62.457181239467303</v>
      </c>
      <c r="F9" s="15">
        <v>61.904052032165914</v>
      </c>
      <c r="G9" s="15">
        <v>60.597159561754069</v>
      </c>
      <c r="H9" s="15">
        <v>59.428464794416911</v>
      </c>
      <c r="I9" s="15">
        <v>58.194003575387796</v>
      </c>
      <c r="J9" s="15">
        <v>57.909972380913828</v>
      </c>
      <c r="K9" s="15">
        <v>57.615919090794009</v>
      </c>
      <c r="L9" s="15">
        <v>57.523198310353898</v>
      </c>
    </row>
    <row r="10" spans="1:12" x14ac:dyDescent="0.35">
      <c r="A10" s="70" t="s">
        <v>138</v>
      </c>
      <c r="B10" s="73">
        <v>57</v>
      </c>
      <c r="C10" s="15">
        <v>50.578940181843393</v>
      </c>
      <c r="D10" s="15">
        <v>55.948040858494899</v>
      </c>
      <c r="E10" s="15">
        <v>62.866726152055797</v>
      </c>
      <c r="F10" s="15">
        <v>61.835323384606397</v>
      </c>
      <c r="G10" s="15">
        <v>60.903655176895349</v>
      </c>
      <c r="H10" s="15">
        <v>59.484542568758748</v>
      </c>
      <c r="I10" s="15">
        <v>58.432741691710511</v>
      </c>
      <c r="J10" s="15">
        <v>57.488801195182212</v>
      </c>
      <c r="K10" s="15">
        <v>57.352743635229174</v>
      </c>
      <c r="L10" s="15">
        <v>57.346136024212704</v>
      </c>
    </row>
    <row r="11" spans="1:12" x14ac:dyDescent="0.35">
      <c r="A11" s="70" t="s">
        <v>139</v>
      </c>
      <c r="B11" s="73">
        <v>43</v>
      </c>
      <c r="C11" s="15">
        <v>58.218396045861674</v>
      </c>
      <c r="D11" s="15">
        <v>53.986330721633308</v>
      </c>
      <c r="E11" s="15">
        <v>57.280456903487725</v>
      </c>
      <c r="F11" s="15">
        <v>62.29419736880223</v>
      </c>
      <c r="G11" s="15">
        <v>61.023706981265732</v>
      </c>
      <c r="H11" s="15">
        <v>59.953980516952605</v>
      </c>
      <c r="I11" s="15">
        <v>58.638297241009091</v>
      </c>
      <c r="J11" s="15">
        <v>57.791202319537284</v>
      </c>
      <c r="K11" s="15">
        <v>57.026337229032166</v>
      </c>
      <c r="L11" s="15">
        <v>57.080814633314603</v>
      </c>
    </row>
    <row r="12" spans="1:12" x14ac:dyDescent="0.35">
      <c r="A12" s="70" t="s">
        <v>2</v>
      </c>
      <c r="B12" s="73">
        <v>50</v>
      </c>
      <c r="C12" s="15">
        <v>48.595030457355108</v>
      </c>
      <c r="D12" s="15">
        <v>59.248813714050996</v>
      </c>
      <c r="E12" s="15">
        <v>56.392246343604491</v>
      </c>
      <c r="F12" s="15">
        <v>58.440588710841425</v>
      </c>
      <c r="G12" s="15">
        <v>61.778139008569248</v>
      </c>
      <c r="H12" s="15">
        <v>60.498228688180554</v>
      </c>
      <c r="I12" s="15">
        <v>59.468820395236847</v>
      </c>
      <c r="J12" s="15">
        <v>58.346211331295336</v>
      </c>
      <c r="K12" s="15">
        <v>57.638754513203082</v>
      </c>
      <c r="L12" s="15">
        <v>57.085919402589617</v>
      </c>
    </row>
    <row r="13" spans="1:12" x14ac:dyDescent="0.35">
      <c r="A13" s="70" t="s">
        <v>140</v>
      </c>
      <c r="B13" s="73">
        <v>51</v>
      </c>
      <c r="C13" s="15">
        <v>53.276306165422611</v>
      </c>
      <c r="D13" s="15">
        <v>53.193146603379688</v>
      </c>
      <c r="E13" s="15">
        <v>60.703910778449682</v>
      </c>
      <c r="F13" s="15">
        <v>58.794173678618023</v>
      </c>
      <c r="G13" s="15">
        <v>59.790891865223387</v>
      </c>
      <c r="H13" s="15">
        <v>62.063909508141712</v>
      </c>
      <c r="I13" s="15">
        <v>60.912783813593649</v>
      </c>
      <c r="J13" s="15">
        <v>60.02359295468019</v>
      </c>
      <c r="K13" s="15">
        <v>59.039382286753366</v>
      </c>
      <c r="L13" s="15">
        <v>58.502661478246765</v>
      </c>
    </row>
    <row r="14" spans="1:12" x14ac:dyDescent="0.35">
      <c r="A14" s="70" t="s">
        <v>141</v>
      </c>
      <c r="B14" s="73">
        <v>52</v>
      </c>
      <c r="C14" s="15">
        <v>55.620551174060196</v>
      </c>
      <c r="D14" s="15">
        <v>56.422680689795477</v>
      </c>
      <c r="E14" s="15">
        <v>56.826623210050407</v>
      </c>
      <c r="F14" s="15">
        <v>62.140716851332179</v>
      </c>
      <c r="G14" s="15">
        <v>60.645613653177456</v>
      </c>
      <c r="H14" s="15">
        <v>60.930037052185703</v>
      </c>
      <c r="I14" s="15">
        <v>62.536347053392461</v>
      </c>
      <c r="J14" s="15">
        <v>61.572247516307378</v>
      </c>
      <c r="K14" s="15">
        <v>60.786917609029089</v>
      </c>
      <c r="L14" s="15">
        <v>59.972288522147835</v>
      </c>
    </row>
    <row r="15" spans="1:12" x14ac:dyDescent="0.35">
      <c r="A15" s="70" t="s">
        <v>142</v>
      </c>
      <c r="B15" s="73">
        <v>45</v>
      </c>
      <c r="C15" s="15">
        <v>53.635127018593415</v>
      </c>
      <c r="D15" s="15">
        <v>59.036484871618903</v>
      </c>
      <c r="E15" s="15">
        <v>59.153696981176267</v>
      </c>
      <c r="F15" s="15">
        <v>59.748352947835677</v>
      </c>
      <c r="G15" s="15">
        <v>63.285944792488309</v>
      </c>
      <c r="H15" s="15">
        <v>62.082209372194178</v>
      </c>
      <c r="I15" s="15">
        <v>61.945492843755524</v>
      </c>
      <c r="J15" s="15">
        <v>63.154854055796726</v>
      </c>
      <c r="K15" s="15">
        <v>62.326693144084715</v>
      </c>
      <c r="L15" s="15">
        <v>61.688843874849503</v>
      </c>
    </row>
    <row r="16" spans="1:12" x14ac:dyDescent="0.35">
      <c r="A16" s="70" t="s">
        <v>143</v>
      </c>
      <c r="B16" s="73">
        <v>49</v>
      </c>
      <c r="C16" s="15">
        <v>49.840681510201811</v>
      </c>
      <c r="D16" s="15">
        <v>56.018384877612121</v>
      </c>
      <c r="E16" s="15">
        <v>61.626268799922308</v>
      </c>
      <c r="F16" s="15">
        <v>61.501604941796877</v>
      </c>
      <c r="G16" s="15">
        <v>62.013031632520587</v>
      </c>
      <c r="H16" s="15">
        <v>64.240817369643139</v>
      </c>
      <c r="I16" s="15">
        <v>63.286785131873842</v>
      </c>
      <c r="J16" s="15">
        <v>62.928456945088335</v>
      </c>
      <c r="K16" s="15">
        <v>63.826903738270012</v>
      </c>
      <c r="L16" s="15">
        <v>63.172873774425113</v>
      </c>
    </row>
    <row r="17" spans="1:12" x14ac:dyDescent="0.35">
      <c r="A17" s="70" t="s">
        <v>144</v>
      </c>
      <c r="B17" s="73">
        <v>49</v>
      </c>
      <c r="C17" s="15">
        <v>53.054956475906756</v>
      </c>
      <c r="D17" s="15">
        <v>54.146020655068206</v>
      </c>
      <c r="E17" s="15">
        <v>58.92776252719473</v>
      </c>
      <c r="F17" s="15">
        <v>64.234554268704045</v>
      </c>
      <c r="G17" s="15">
        <v>63.891821030325097</v>
      </c>
      <c r="H17" s="15">
        <v>64.277966413936682</v>
      </c>
      <c r="I17" s="15">
        <v>65.644013723425729</v>
      </c>
      <c r="J17" s="15">
        <v>64.903122134987683</v>
      </c>
      <c r="K17" s="15">
        <v>64.379299233840399</v>
      </c>
      <c r="L17" s="15">
        <v>65.166034652342532</v>
      </c>
    </row>
    <row r="18" spans="1:12" x14ac:dyDescent="0.35">
      <c r="A18" s="70" t="s">
        <v>145</v>
      </c>
      <c r="B18" s="73">
        <v>52</v>
      </c>
      <c r="C18" s="15">
        <v>53.850694728377185</v>
      </c>
      <c r="D18" s="15">
        <v>56.974223395750172</v>
      </c>
      <c r="E18" s="15">
        <v>58.041771656283608</v>
      </c>
      <c r="F18" s="15">
        <v>62.000843249341692</v>
      </c>
      <c r="G18" s="15">
        <v>66.678488757021853</v>
      </c>
      <c r="H18" s="15">
        <v>66.234759035680355</v>
      </c>
      <c r="I18" s="15">
        <v>66.624401381177918</v>
      </c>
      <c r="J18" s="15">
        <v>67.397504114807887</v>
      </c>
      <c r="K18" s="15">
        <v>66.784204397369294</v>
      </c>
      <c r="L18" s="15">
        <v>66.250202445297248</v>
      </c>
    </row>
    <row r="19" spans="1:12" x14ac:dyDescent="0.35">
      <c r="A19" s="70" t="s">
        <v>146</v>
      </c>
      <c r="B19" s="73">
        <v>66</v>
      </c>
      <c r="C19" s="15">
        <v>55.421623641260155</v>
      </c>
      <c r="D19" s="15">
        <v>58.314325534463897</v>
      </c>
      <c r="E19" s="15">
        <v>60.765772094847378</v>
      </c>
      <c r="F19" s="15">
        <v>61.732204397823743</v>
      </c>
      <c r="G19" s="15">
        <v>65.030032180870521</v>
      </c>
      <c r="H19" s="15">
        <v>69.012153988474807</v>
      </c>
      <c r="I19" s="15">
        <v>68.624714415069008</v>
      </c>
      <c r="J19" s="15">
        <v>69.050438547816682</v>
      </c>
      <c r="K19" s="15">
        <v>69.368251674787317</v>
      </c>
      <c r="L19" s="15">
        <v>68.948191998598091</v>
      </c>
    </row>
    <row r="20" spans="1:12" x14ac:dyDescent="0.35">
      <c r="A20" s="70" t="s">
        <v>147</v>
      </c>
      <c r="B20" s="73">
        <v>54</v>
      </c>
      <c r="C20" s="15">
        <v>67.380213747363442</v>
      </c>
      <c r="D20" s="15">
        <v>59.380704928419483</v>
      </c>
      <c r="E20" s="15">
        <v>62.09867949482431</v>
      </c>
      <c r="F20" s="15">
        <v>64.238319064445747</v>
      </c>
      <c r="G20" s="15">
        <v>64.818545210377351</v>
      </c>
      <c r="H20" s="15">
        <v>67.614150748794358</v>
      </c>
      <c r="I20" s="15">
        <v>71.018907514111916</v>
      </c>
      <c r="J20" s="15">
        <v>70.724481093972358</v>
      </c>
      <c r="K20" s="15">
        <v>71.175033083711938</v>
      </c>
      <c r="L20" s="15">
        <v>71.275590010215552</v>
      </c>
    </row>
    <row r="21" spans="1:12" x14ac:dyDescent="0.35">
      <c r="A21" s="70" t="s">
        <v>148</v>
      </c>
      <c r="B21" s="73">
        <v>52</v>
      </c>
      <c r="C21" s="15">
        <v>57.69211817027535</v>
      </c>
      <c r="D21" s="15">
        <v>70.056721922996672</v>
      </c>
      <c r="E21" s="15">
        <v>63.333920870945768</v>
      </c>
      <c r="F21" s="15">
        <v>65.522574772220082</v>
      </c>
      <c r="G21" s="15">
        <v>67.360358272555473</v>
      </c>
      <c r="H21" s="15">
        <v>67.521777178216269</v>
      </c>
      <c r="I21" s="15">
        <v>69.957088066663488</v>
      </c>
      <c r="J21" s="15">
        <v>72.897588111304614</v>
      </c>
      <c r="K21" s="15">
        <v>72.671775354178124</v>
      </c>
      <c r="L21" s="15">
        <v>73.274488615741674</v>
      </c>
    </row>
    <row r="22" spans="1:12" x14ac:dyDescent="0.35">
      <c r="A22" s="70" t="s">
        <v>149</v>
      </c>
      <c r="B22" s="73">
        <v>66</v>
      </c>
      <c r="C22" s="15">
        <v>57.6324322994043</v>
      </c>
      <c r="D22" s="15">
        <v>62.350847834739596</v>
      </c>
      <c r="E22" s="15">
        <v>73.293022757983962</v>
      </c>
      <c r="F22" s="15">
        <v>67.272218337688912</v>
      </c>
      <c r="G22" s="15">
        <v>68.700516006230117</v>
      </c>
      <c r="H22" s="15">
        <v>70.251499066461292</v>
      </c>
      <c r="I22" s="15">
        <v>70.065723278323389</v>
      </c>
      <c r="J22" s="15">
        <v>72.226029351077941</v>
      </c>
      <c r="K22" s="15">
        <v>74.776647884356592</v>
      </c>
      <c r="L22" s="15">
        <v>74.770511880223694</v>
      </c>
    </row>
    <row r="23" spans="1:12" x14ac:dyDescent="0.35">
      <c r="A23" s="70" t="s">
        <v>150</v>
      </c>
      <c r="B23" s="73">
        <v>74</v>
      </c>
      <c r="C23" s="15">
        <v>70.577139809445725</v>
      </c>
      <c r="D23" s="15">
        <v>63.15242547386022</v>
      </c>
      <c r="E23" s="15">
        <v>67.460547106675534</v>
      </c>
      <c r="F23" s="15">
        <v>76.88356178950923</v>
      </c>
      <c r="G23" s="15">
        <v>71.1996080138764</v>
      </c>
      <c r="H23" s="15">
        <v>71.848002720661327</v>
      </c>
      <c r="I23" s="15">
        <v>73.22567863399162</v>
      </c>
      <c r="J23" s="15">
        <v>72.789933844801681</v>
      </c>
      <c r="K23" s="15">
        <v>74.737600283348698</v>
      </c>
      <c r="L23" s="15">
        <v>77.143502727062597</v>
      </c>
    </row>
    <row r="24" spans="1:12" x14ac:dyDescent="0.35">
      <c r="A24" s="70" t="s">
        <v>151</v>
      </c>
      <c r="B24" s="73">
        <v>68</v>
      </c>
      <c r="C24" s="15">
        <v>76.006004586758394</v>
      </c>
      <c r="D24" s="15">
        <v>75.186261379911457</v>
      </c>
      <c r="E24" s="15">
        <v>68.58040099488538</v>
      </c>
      <c r="F24" s="15">
        <v>72.456918672122583</v>
      </c>
      <c r="G24" s="15">
        <v>80.215998190504152</v>
      </c>
      <c r="H24" s="15">
        <v>74.918596411179308</v>
      </c>
      <c r="I24" s="15">
        <v>74.875551720491984</v>
      </c>
      <c r="J24" s="15">
        <v>76.113764854960735</v>
      </c>
      <c r="K24" s="15">
        <v>75.484681657421419</v>
      </c>
      <c r="L24" s="15">
        <v>77.442105813274395</v>
      </c>
    </row>
    <row r="25" spans="1:12" x14ac:dyDescent="0.35">
      <c r="A25" s="70" t="s">
        <v>152</v>
      </c>
      <c r="B25" s="73">
        <v>85</v>
      </c>
      <c r="C25" s="15">
        <v>81.710018527371645</v>
      </c>
      <c r="D25" s="15">
        <v>85.070152370709636</v>
      </c>
      <c r="E25" s="15">
        <v>86.324413745813047</v>
      </c>
      <c r="F25" s="15">
        <v>80.527017448286287</v>
      </c>
      <c r="G25" s="15">
        <v>83.099187566306412</v>
      </c>
      <c r="H25" s="15">
        <v>88.438453406726339</v>
      </c>
      <c r="I25" s="15">
        <v>84.180099521148691</v>
      </c>
      <c r="J25" s="15">
        <v>83.161460060759424</v>
      </c>
      <c r="K25" s="15">
        <v>84.11890739986741</v>
      </c>
      <c r="L25" s="15">
        <v>83.608711057167142</v>
      </c>
    </row>
    <row r="26" spans="1:12" x14ac:dyDescent="0.35">
      <c r="A26" s="70" t="s">
        <v>153</v>
      </c>
      <c r="B26" s="73">
        <v>88</v>
      </c>
      <c r="C26" s="15">
        <v>102.086717790977</v>
      </c>
      <c r="D26" s="15">
        <v>96.061258954169077</v>
      </c>
      <c r="E26" s="15">
        <v>97.58806908856603</v>
      </c>
      <c r="F26" s="15">
        <v>99.371113349420298</v>
      </c>
      <c r="G26" s="15">
        <v>94.817456452862572</v>
      </c>
      <c r="H26" s="15">
        <v>96.172249877842788</v>
      </c>
      <c r="I26" s="15">
        <v>98.461992069126921</v>
      </c>
      <c r="J26" s="15">
        <v>95.594832427152795</v>
      </c>
      <c r="K26" s="15">
        <v>93.99139713316255</v>
      </c>
      <c r="L26" s="15">
        <v>95.086858289605857</v>
      </c>
    </row>
    <row r="27" spans="1:12" x14ac:dyDescent="0.35">
      <c r="A27" s="70" t="s">
        <v>154</v>
      </c>
      <c r="B27" s="73">
        <v>118</v>
      </c>
      <c r="C27" s="15">
        <v>110.23787865497867</v>
      </c>
      <c r="D27" s="15">
        <v>117.74993314631622</v>
      </c>
      <c r="E27" s="15">
        <v>114.61418467240843</v>
      </c>
      <c r="F27" s="15">
        <v>113.77234240235275</v>
      </c>
      <c r="G27" s="15">
        <v>113.92783691384361</v>
      </c>
      <c r="H27" s="15">
        <v>110.71832354646661</v>
      </c>
      <c r="I27" s="15">
        <v>110.97482784872159</v>
      </c>
      <c r="J27" s="15">
        <v>111.27333940694844</v>
      </c>
      <c r="K27" s="15">
        <v>109.55890468179608</v>
      </c>
      <c r="L27" s="15">
        <v>108.22969296978424</v>
      </c>
    </row>
    <row r="28" spans="1:12" x14ac:dyDescent="0.35">
      <c r="A28" s="70" t="s">
        <v>155</v>
      </c>
      <c r="B28" s="73">
        <v>127</v>
      </c>
      <c r="C28" s="15">
        <v>125.80135296208026</v>
      </c>
      <c r="D28" s="15">
        <v>124.24112110843501</v>
      </c>
      <c r="E28" s="15">
        <v>128.34607935560138</v>
      </c>
      <c r="F28" s="15">
        <v>126.21579594430652</v>
      </c>
      <c r="G28" s="15">
        <v>123.36465572832826</v>
      </c>
      <c r="H28" s="15">
        <v>123.38873161086755</v>
      </c>
      <c r="I28" s="15">
        <v>120.16002255736699</v>
      </c>
      <c r="J28" s="15">
        <v>120.40551188351604</v>
      </c>
      <c r="K28" s="15">
        <v>119.47907244464886</v>
      </c>
      <c r="L28" s="15">
        <v>119.32094350222491</v>
      </c>
    </row>
    <row r="29" spans="1:12" x14ac:dyDescent="0.35">
      <c r="A29" s="70" t="s">
        <v>156</v>
      </c>
      <c r="B29" s="73">
        <v>142</v>
      </c>
      <c r="C29" s="15">
        <v>138.81157383320175</v>
      </c>
      <c r="D29" s="15">
        <v>136.80588454720049</v>
      </c>
      <c r="E29" s="15">
        <v>136.31861407455625</v>
      </c>
      <c r="F29" s="15">
        <v>138.51845477100338</v>
      </c>
      <c r="G29" s="15">
        <v>135.27098244611651</v>
      </c>
      <c r="H29" s="15">
        <v>132.05090421904873</v>
      </c>
      <c r="I29" s="15">
        <v>131.03093280174031</v>
      </c>
      <c r="J29" s="15">
        <v>128.55912789956841</v>
      </c>
      <c r="K29" s="15">
        <v>128.77757148961322</v>
      </c>
      <c r="L29" s="15">
        <v>128.42109450878309</v>
      </c>
    </row>
    <row r="30" spans="1:12" x14ac:dyDescent="0.35">
      <c r="A30" s="70" t="s">
        <v>157</v>
      </c>
      <c r="B30" s="73">
        <v>161</v>
      </c>
      <c r="C30" s="15">
        <v>149.30484106080294</v>
      </c>
      <c r="D30" s="15">
        <v>146.67517563369381</v>
      </c>
      <c r="E30" s="15">
        <v>144.7078699127255</v>
      </c>
      <c r="F30" s="15">
        <v>144.2199803078764</v>
      </c>
      <c r="G30" s="15">
        <v>143.60483781786036</v>
      </c>
      <c r="H30" s="15">
        <v>140.66307974728844</v>
      </c>
      <c r="I30" s="15">
        <v>136.47106644880148</v>
      </c>
      <c r="J30" s="15">
        <v>135.7984999455569</v>
      </c>
      <c r="K30" s="15">
        <v>133.72290249663732</v>
      </c>
      <c r="L30" s="15">
        <v>135.18473141606557</v>
      </c>
    </row>
    <row r="31" spans="1:12" x14ac:dyDescent="0.35">
      <c r="A31" s="70" t="s">
        <v>158</v>
      </c>
      <c r="B31" s="73">
        <v>176</v>
      </c>
      <c r="C31" s="15">
        <v>163.36166841281545</v>
      </c>
      <c r="D31" s="15">
        <v>152.34917190978484</v>
      </c>
      <c r="E31" s="15">
        <v>150.1408266916433</v>
      </c>
      <c r="F31" s="15">
        <v>147.99815905938834</v>
      </c>
      <c r="G31" s="15">
        <v>146.07423108927208</v>
      </c>
      <c r="H31" s="15">
        <v>144.56219342426905</v>
      </c>
      <c r="I31" s="15">
        <v>141.1156262003413</v>
      </c>
      <c r="J31" s="15">
        <v>137.501234863528</v>
      </c>
      <c r="K31" s="15">
        <v>136.97847665767958</v>
      </c>
      <c r="L31" s="15">
        <v>136.54727206037032</v>
      </c>
    </row>
    <row r="32" spans="1:12" x14ac:dyDescent="0.35">
      <c r="A32" s="70" t="s">
        <v>159</v>
      </c>
      <c r="B32" s="73">
        <v>154</v>
      </c>
      <c r="C32" s="15">
        <v>171.41428546909719</v>
      </c>
      <c r="D32" s="15">
        <v>163.2064565043257</v>
      </c>
      <c r="E32" s="15">
        <v>153.86481604466042</v>
      </c>
      <c r="F32" s="15">
        <v>151.41404820041868</v>
      </c>
      <c r="G32" s="15">
        <v>148.07323798748646</v>
      </c>
      <c r="H32" s="15">
        <v>145.84498796930154</v>
      </c>
      <c r="I32" s="15">
        <v>143.28989072491376</v>
      </c>
      <c r="J32" s="15">
        <v>140.60793203741312</v>
      </c>
      <c r="K32" s="15">
        <v>137.44188505712683</v>
      </c>
      <c r="L32" s="15">
        <v>138.42421677967027</v>
      </c>
    </row>
    <row r="33" spans="1:12" x14ac:dyDescent="0.35">
      <c r="A33" s="70" t="s">
        <v>160</v>
      </c>
      <c r="B33" s="73">
        <v>189</v>
      </c>
      <c r="C33" s="15">
        <v>156.29487327117471</v>
      </c>
      <c r="D33" s="15">
        <v>167.21558093657609</v>
      </c>
      <c r="E33" s="15">
        <v>161.67044577358979</v>
      </c>
      <c r="F33" s="15">
        <v>153.60461942828996</v>
      </c>
      <c r="G33" s="15">
        <v>150.10289378045539</v>
      </c>
      <c r="H33" s="15">
        <v>146.38353852047567</v>
      </c>
      <c r="I33" s="15">
        <v>143.60339025851692</v>
      </c>
      <c r="J33" s="15">
        <v>141.4726375823312</v>
      </c>
      <c r="K33" s="15">
        <v>139.280637593318</v>
      </c>
      <c r="L33" s="15">
        <v>137.91559174109321</v>
      </c>
    </row>
    <row r="34" spans="1:12" x14ac:dyDescent="0.35">
      <c r="A34" s="70" t="s">
        <v>161</v>
      </c>
      <c r="B34" s="73">
        <v>193</v>
      </c>
      <c r="C34" s="15">
        <v>175.2729665396177</v>
      </c>
      <c r="D34" s="15">
        <v>156.25657925976893</v>
      </c>
      <c r="E34" s="15">
        <v>163.40083293440978</v>
      </c>
      <c r="F34" s="15">
        <v>158.91885261132674</v>
      </c>
      <c r="G34" s="15">
        <v>151.20322417368556</v>
      </c>
      <c r="H34" s="15">
        <v>147.32874965476293</v>
      </c>
      <c r="I34" s="15">
        <v>143.25082018781848</v>
      </c>
      <c r="J34" s="15">
        <v>141.06110133860656</v>
      </c>
      <c r="K34" s="15">
        <v>139.27205316691695</v>
      </c>
      <c r="L34" s="15">
        <v>138.79369276536187</v>
      </c>
    </row>
    <row r="35" spans="1:12" x14ac:dyDescent="0.35">
      <c r="A35" s="70" t="s">
        <v>162</v>
      </c>
      <c r="B35" s="73">
        <v>186</v>
      </c>
      <c r="C35" s="15">
        <v>179.6198296457998</v>
      </c>
      <c r="D35" s="15">
        <v>164.80201688310709</v>
      </c>
      <c r="E35" s="15">
        <v>153.76319437085607</v>
      </c>
      <c r="F35" s="15">
        <v>158.20233644852257</v>
      </c>
      <c r="G35" s="15">
        <v>153.57267909705149</v>
      </c>
      <c r="H35" s="15">
        <v>146.46102981078158</v>
      </c>
      <c r="I35" s="15">
        <v>142.43647983308071</v>
      </c>
      <c r="J35" s="15">
        <v>139.02559135700838</v>
      </c>
      <c r="K35" s="15">
        <v>137.29529026863239</v>
      </c>
      <c r="L35" s="15">
        <v>137.06491923255993</v>
      </c>
    </row>
    <row r="36" spans="1:12" x14ac:dyDescent="0.35">
      <c r="A36" s="70" t="s">
        <v>163</v>
      </c>
      <c r="B36" s="73">
        <v>186</v>
      </c>
      <c r="C36" s="15">
        <v>176.30961696921574</v>
      </c>
      <c r="D36" s="15">
        <v>168.47096197958038</v>
      </c>
      <c r="E36" s="15">
        <v>156.85047204250913</v>
      </c>
      <c r="F36" s="15">
        <v>149.93436488402813</v>
      </c>
      <c r="G36" s="15">
        <v>152.00997094520088</v>
      </c>
      <c r="H36" s="15">
        <v>147.30010972443978</v>
      </c>
      <c r="I36" s="15">
        <v>140.90648290540622</v>
      </c>
      <c r="J36" s="15">
        <v>137.58470014537534</v>
      </c>
      <c r="K36" s="15">
        <v>134.74421373545866</v>
      </c>
      <c r="L36" s="15">
        <v>134.53917543337531</v>
      </c>
    </row>
    <row r="37" spans="1:12" x14ac:dyDescent="0.35">
      <c r="A37" s="70" t="s">
        <v>164</v>
      </c>
      <c r="B37" s="73">
        <v>185</v>
      </c>
      <c r="C37" s="15">
        <v>173.78068760489055</v>
      </c>
      <c r="D37" s="15">
        <v>165.63181245360121</v>
      </c>
      <c r="E37" s="15">
        <v>157.60924709386254</v>
      </c>
      <c r="F37" s="15">
        <v>148.35879050768966</v>
      </c>
      <c r="G37" s="15">
        <v>143.16052094229175</v>
      </c>
      <c r="H37" s="15">
        <v>143.69051609745821</v>
      </c>
      <c r="I37" s="15">
        <v>139.27581324785021</v>
      </c>
      <c r="J37" s="15">
        <v>134.12787886675673</v>
      </c>
      <c r="K37" s="15">
        <v>131.42894969334878</v>
      </c>
      <c r="L37" s="15">
        <v>130.0999001789385</v>
      </c>
    </row>
    <row r="38" spans="1:12" x14ac:dyDescent="0.35">
      <c r="A38" s="70" t="s">
        <v>165</v>
      </c>
      <c r="B38" s="73">
        <v>149</v>
      </c>
      <c r="C38" s="15">
        <v>171.15234567240702</v>
      </c>
      <c r="D38" s="15">
        <v>162.72124355973878</v>
      </c>
      <c r="E38" s="15">
        <v>156.31886950497054</v>
      </c>
      <c r="F38" s="15">
        <v>148.3691085606859</v>
      </c>
      <c r="G38" s="15">
        <v>140.3159595372843</v>
      </c>
      <c r="H38" s="15">
        <v>136.07244230270157</v>
      </c>
      <c r="I38" s="15">
        <v>135.95302770922828</v>
      </c>
      <c r="J38" s="15">
        <v>132.34007578243433</v>
      </c>
      <c r="K38" s="15">
        <v>128.19737719457152</v>
      </c>
      <c r="L38" s="15">
        <v>126.84563240845655</v>
      </c>
    </row>
    <row r="39" spans="1:12" x14ac:dyDescent="0.35">
      <c r="A39" s="70" t="s">
        <v>166</v>
      </c>
      <c r="B39" s="73">
        <v>144</v>
      </c>
      <c r="C39" s="15">
        <v>145.72398842715685</v>
      </c>
      <c r="D39" s="15">
        <v>159.27245190712574</v>
      </c>
      <c r="E39" s="15">
        <v>152.79414243427297</v>
      </c>
      <c r="F39" s="15">
        <v>147.64389238788922</v>
      </c>
      <c r="G39" s="15">
        <v>139.41445246851086</v>
      </c>
      <c r="H39" s="15">
        <v>132.4427335247606</v>
      </c>
      <c r="I39" s="15">
        <v>129.09411896346944</v>
      </c>
      <c r="J39" s="15">
        <v>129.00755896830387</v>
      </c>
      <c r="K39" s="15">
        <v>126.06633263756109</v>
      </c>
      <c r="L39" s="15">
        <v>123.40354573537051</v>
      </c>
    </row>
    <row r="40" spans="1:12" x14ac:dyDescent="0.35">
      <c r="A40" s="70" t="s">
        <v>167</v>
      </c>
      <c r="B40" s="73">
        <v>146</v>
      </c>
      <c r="C40" s="15">
        <v>140.27134049852714</v>
      </c>
      <c r="D40" s="15">
        <v>140.0354264247197</v>
      </c>
      <c r="E40" s="15">
        <v>148.37525932445593</v>
      </c>
      <c r="F40" s="15">
        <v>143.11602090186281</v>
      </c>
      <c r="G40" s="15">
        <v>138.28276857488717</v>
      </c>
      <c r="H40" s="15">
        <v>130.22665905572089</v>
      </c>
      <c r="I40" s="15">
        <v>124.50177395251185</v>
      </c>
      <c r="J40" s="15">
        <v>122.08986460612552</v>
      </c>
      <c r="K40" s="15">
        <v>122.07903385255565</v>
      </c>
      <c r="L40" s="15">
        <v>120.24833690052753</v>
      </c>
    </row>
    <row r="41" spans="1:12" x14ac:dyDescent="0.35">
      <c r="A41" s="70" t="s">
        <v>168</v>
      </c>
      <c r="B41" s="73">
        <v>121</v>
      </c>
      <c r="C41" s="15">
        <v>138.60488977186986</v>
      </c>
      <c r="D41" s="15">
        <v>136.03310427753229</v>
      </c>
      <c r="E41" s="15">
        <v>134.84219967086861</v>
      </c>
      <c r="F41" s="15">
        <v>139.99191252139039</v>
      </c>
      <c r="G41" s="15">
        <v>134.95291871138133</v>
      </c>
      <c r="H41" s="15">
        <v>130.50238933528726</v>
      </c>
      <c r="I41" s="15">
        <v>123.15073243704235</v>
      </c>
      <c r="J41" s="15">
        <v>118.64414311351916</v>
      </c>
      <c r="K41" s="15">
        <v>116.87201468214506</v>
      </c>
      <c r="L41" s="15">
        <v>117.41311108524567</v>
      </c>
    </row>
    <row r="42" spans="1:12" x14ac:dyDescent="0.35">
      <c r="A42" s="70" t="s">
        <v>169</v>
      </c>
      <c r="B42" s="73">
        <v>121</v>
      </c>
      <c r="C42" s="15">
        <v>120.17377281233634</v>
      </c>
      <c r="D42" s="15">
        <v>131.29249168730942</v>
      </c>
      <c r="E42" s="15">
        <v>130.36702967465698</v>
      </c>
      <c r="F42" s="15">
        <v>128.7415201311407</v>
      </c>
      <c r="G42" s="15">
        <v>131.24983601549152</v>
      </c>
      <c r="H42" s="15">
        <v>126.48701960082073</v>
      </c>
      <c r="I42" s="15">
        <v>122.70662416942518</v>
      </c>
      <c r="J42" s="15">
        <v>116.25659265251213</v>
      </c>
      <c r="K42" s="15">
        <v>112.69228650301402</v>
      </c>
      <c r="L42" s="15">
        <v>111.77943904872426</v>
      </c>
    </row>
    <row r="43" spans="1:12" x14ac:dyDescent="0.35">
      <c r="A43" s="70" t="s">
        <v>170</v>
      </c>
      <c r="B43" s="73">
        <v>95</v>
      </c>
      <c r="C43" s="15">
        <v>117.35551032526627</v>
      </c>
      <c r="D43" s="15">
        <v>118.61263234622784</v>
      </c>
      <c r="E43" s="15">
        <v>125.81316631370851</v>
      </c>
      <c r="F43" s="15">
        <v>125.67302840814902</v>
      </c>
      <c r="G43" s="15">
        <v>123.39132532099467</v>
      </c>
      <c r="H43" s="15">
        <v>124.28579432349643</v>
      </c>
      <c r="I43" s="15">
        <v>120.05925543095114</v>
      </c>
      <c r="J43" s="15">
        <v>116.99355332685548</v>
      </c>
      <c r="K43" s="15">
        <v>111.33924091219555</v>
      </c>
      <c r="L43" s="15">
        <v>108.82070101736683</v>
      </c>
    </row>
    <row r="44" spans="1:12" x14ac:dyDescent="0.35">
      <c r="A44" s="70" t="s">
        <v>171</v>
      </c>
      <c r="B44" s="73">
        <v>93</v>
      </c>
      <c r="C44" s="15">
        <v>96.751383270315685</v>
      </c>
      <c r="D44" s="15">
        <v>114.30112087036618</v>
      </c>
      <c r="E44" s="15">
        <v>116.64172141615767</v>
      </c>
      <c r="F44" s="15">
        <v>121.39289483962268</v>
      </c>
      <c r="G44" s="15">
        <v>121.15869577716688</v>
      </c>
      <c r="H44" s="15">
        <v>118.61027813637403</v>
      </c>
      <c r="I44" s="15">
        <v>118.71722988609619</v>
      </c>
      <c r="J44" s="15">
        <v>115.12486709010872</v>
      </c>
      <c r="K44" s="15">
        <v>112.60529502315308</v>
      </c>
      <c r="L44" s="15">
        <v>107.92697850413514</v>
      </c>
    </row>
    <row r="45" spans="1:12" x14ac:dyDescent="0.35">
      <c r="A45" s="70" t="s">
        <v>172</v>
      </c>
      <c r="B45" s="73">
        <v>97</v>
      </c>
      <c r="C45" s="15">
        <v>97.034711575481026</v>
      </c>
      <c r="D45" s="15">
        <v>97.080697149778118</v>
      </c>
      <c r="E45" s="15">
        <v>111.16771584443818</v>
      </c>
      <c r="F45" s="15">
        <v>113.93203594850202</v>
      </c>
      <c r="G45" s="15">
        <v>116.67738365797398</v>
      </c>
      <c r="H45" s="15">
        <v>116.35286504235879</v>
      </c>
      <c r="I45" s="15">
        <v>113.91146218537963</v>
      </c>
      <c r="J45" s="15">
        <v>113.65446548153832</v>
      </c>
      <c r="K45" s="15">
        <v>110.58217540581362</v>
      </c>
      <c r="L45" s="15">
        <v>108.72026955224311</v>
      </c>
    </row>
    <row r="46" spans="1:12" x14ac:dyDescent="0.35">
      <c r="A46" s="70" t="s">
        <v>173</v>
      </c>
      <c r="B46" s="73">
        <v>67</v>
      </c>
      <c r="C46" s="15">
        <v>97.917305558623823</v>
      </c>
      <c r="D46" s="15">
        <v>99.449268015602229</v>
      </c>
      <c r="E46" s="15">
        <v>97.454353572907578</v>
      </c>
      <c r="F46" s="15">
        <v>109.0397008795146</v>
      </c>
      <c r="G46" s="15">
        <v>111.60961087038244</v>
      </c>
      <c r="H46" s="15">
        <v>113.0681356381759</v>
      </c>
      <c r="I46" s="15">
        <v>112.79553164643454</v>
      </c>
      <c r="J46" s="15">
        <v>110.61942136721842</v>
      </c>
      <c r="K46" s="15">
        <v>110.15483074854937</v>
      </c>
      <c r="L46" s="15">
        <v>107.72603166791188</v>
      </c>
    </row>
    <row r="47" spans="1:12" x14ac:dyDescent="0.35">
      <c r="A47" s="70" t="s">
        <v>174</v>
      </c>
      <c r="B47" s="73">
        <v>88</v>
      </c>
      <c r="C47" s="15">
        <v>72.987095510013219</v>
      </c>
      <c r="D47" s="15">
        <v>98.199101681243391</v>
      </c>
      <c r="E47" s="15">
        <v>100.51834110476632</v>
      </c>
      <c r="F47" s="15">
        <v>97.360826579153326</v>
      </c>
      <c r="G47" s="15">
        <v>106.75633456214989</v>
      </c>
      <c r="H47" s="15">
        <v>109.02623961943895</v>
      </c>
      <c r="I47" s="15">
        <v>109.82071274634565</v>
      </c>
      <c r="J47" s="15">
        <v>109.67287185988178</v>
      </c>
      <c r="K47" s="15">
        <v>107.72997871810543</v>
      </c>
      <c r="L47" s="15">
        <v>107.36382564993613</v>
      </c>
    </row>
    <row r="48" spans="1:12" x14ac:dyDescent="0.35">
      <c r="A48" s="70" t="s">
        <v>175</v>
      </c>
      <c r="B48" s="73">
        <v>88</v>
      </c>
      <c r="C48" s="15">
        <v>89.615181697622134</v>
      </c>
      <c r="D48" s="15">
        <v>77.646891302803752</v>
      </c>
      <c r="E48" s="15">
        <v>98.580962231735072</v>
      </c>
      <c r="F48" s="15">
        <v>101.27985652204774</v>
      </c>
      <c r="G48" s="15">
        <v>97.253997726042655</v>
      </c>
      <c r="H48" s="15">
        <v>104.97501918773328</v>
      </c>
      <c r="I48" s="15">
        <v>107.11128023926941</v>
      </c>
      <c r="J48" s="15">
        <v>107.56412791283093</v>
      </c>
      <c r="K48" s="15">
        <v>107.49728608971586</v>
      </c>
      <c r="L48" s="15">
        <v>105.96775349328065</v>
      </c>
    </row>
    <row r="49" spans="1:12" x14ac:dyDescent="0.35">
      <c r="A49" s="70" t="s">
        <v>176</v>
      </c>
      <c r="B49" s="73">
        <v>106</v>
      </c>
      <c r="C49" s="15">
        <v>89.930272643531751</v>
      </c>
      <c r="D49" s="15">
        <v>90.652989581590475</v>
      </c>
      <c r="E49" s="15">
        <v>81.067529715963076</v>
      </c>
      <c r="F49" s="15">
        <v>98.607767059017007</v>
      </c>
      <c r="G49" s="15">
        <v>101.21440365130812</v>
      </c>
      <c r="H49" s="15">
        <v>96.69534527164744</v>
      </c>
      <c r="I49" s="15">
        <v>103.26888033490395</v>
      </c>
      <c r="J49" s="15">
        <v>105.32878254428579</v>
      </c>
      <c r="K49" s="15">
        <v>105.5602675046303</v>
      </c>
      <c r="L49" s="15">
        <v>105.76501077028865</v>
      </c>
    </row>
    <row r="50" spans="1:12" x14ac:dyDescent="0.35">
      <c r="A50" s="70" t="s">
        <v>177</v>
      </c>
      <c r="B50" s="73">
        <v>93</v>
      </c>
      <c r="C50" s="15">
        <v>105.40268240884484</v>
      </c>
      <c r="D50" s="15">
        <v>91.885900161507834</v>
      </c>
      <c r="E50" s="15">
        <v>92.139863316056164</v>
      </c>
      <c r="F50" s="15">
        <v>84.304114575720121</v>
      </c>
      <c r="G50" s="15">
        <v>99.034046157794023</v>
      </c>
      <c r="H50" s="15">
        <v>101.45336268605885</v>
      </c>
      <c r="I50" s="15">
        <v>96.802161287739722</v>
      </c>
      <c r="J50" s="15">
        <v>102.58270163995589</v>
      </c>
      <c r="K50" s="15">
        <v>104.57473263686762</v>
      </c>
      <c r="L50" s="15">
        <v>104.8689214552476</v>
      </c>
    </row>
    <row r="51" spans="1:12" x14ac:dyDescent="0.35">
      <c r="A51" s="70" t="s">
        <v>178</v>
      </c>
      <c r="B51" s="73">
        <v>93</v>
      </c>
      <c r="C51" s="15">
        <v>94.296552729040101</v>
      </c>
      <c r="D51" s="15">
        <v>105.01647076522187</v>
      </c>
      <c r="E51" s="15">
        <v>93.729596389367202</v>
      </c>
      <c r="F51" s="15">
        <v>93.496430286873789</v>
      </c>
      <c r="G51" s="15">
        <v>86.999240791297169</v>
      </c>
      <c r="H51" s="15">
        <v>99.330822261276566</v>
      </c>
      <c r="I51" s="15">
        <v>101.66983062453674</v>
      </c>
      <c r="J51" s="15">
        <v>97.082245864416677</v>
      </c>
      <c r="K51" s="15">
        <v>102.13480030681546</v>
      </c>
      <c r="L51" s="15">
        <v>104.46116898888442</v>
      </c>
    </row>
    <row r="52" spans="1:12" x14ac:dyDescent="0.35">
      <c r="A52" s="70" t="s">
        <v>179</v>
      </c>
      <c r="B52" s="73">
        <v>84</v>
      </c>
      <c r="C52" s="15">
        <v>92.902367907576945</v>
      </c>
      <c r="D52" s="15">
        <v>94.959340785088884</v>
      </c>
      <c r="E52" s="15">
        <v>104.70688234966271</v>
      </c>
      <c r="F52" s="15">
        <v>94.77075658301176</v>
      </c>
      <c r="G52" s="15">
        <v>94.213826367145103</v>
      </c>
      <c r="H52" s="15">
        <v>88.680986524824448</v>
      </c>
      <c r="I52" s="15">
        <v>99.193527811068421</v>
      </c>
      <c r="J52" s="15">
        <v>101.44746819842211</v>
      </c>
      <c r="K52" s="15">
        <v>97.035737767298698</v>
      </c>
      <c r="L52" s="15">
        <v>101.84420158723246</v>
      </c>
    </row>
    <row r="53" spans="1:12" x14ac:dyDescent="0.35">
      <c r="A53" s="70" t="s">
        <v>180</v>
      </c>
      <c r="B53" s="73">
        <v>98</v>
      </c>
      <c r="C53" s="15">
        <v>86.724391228589113</v>
      </c>
      <c r="D53" s="15">
        <v>93.629921008383647</v>
      </c>
      <c r="E53" s="15">
        <v>96.27219230008545</v>
      </c>
      <c r="F53" s="15">
        <v>105.24992609646729</v>
      </c>
      <c r="G53" s="15">
        <v>96.116498010003639</v>
      </c>
      <c r="H53" s="15">
        <v>95.233858263434215</v>
      </c>
      <c r="I53" s="15">
        <v>90.57399760349</v>
      </c>
      <c r="J53" s="15">
        <v>99.708748101205259</v>
      </c>
      <c r="K53" s="15">
        <v>101.87569935829264</v>
      </c>
      <c r="L53" s="15">
        <v>97.942024360006897</v>
      </c>
    </row>
    <row r="54" spans="1:12" x14ac:dyDescent="0.35">
      <c r="A54" s="70" t="s">
        <v>181</v>
      </c>
      <c r="B54" s="73">
        <v>99</v>
      </c>
      <c r="C54" s="15">
        <v>100.19346311807757</v>
      </c>
      <c r="D54" s="15">
        <v>89.73016891180481</v>
      </c>
      <c r="E54" s="15">
        <v>94.763100237165006</v>
      </c>
      <c r="F54" s="15">
        <v>97.718424743114554</v>
      </c>
      <c r="G54" s="15">
        <v>105.76777677542881</v>
      </c>
      <c r="H54" s="15">
        <v>97.236371817736298</v>
      </c>
      <c r="I54" s="15">
        <v>96.194250568831251</v>
      </c>
      <c r="J54" s="15">
        <v>92.327804336845375</v>
      </c>
      <c r="K54" s="15">
        <v>100.33333441781684</v>
      </c>
      <c r="L54" s="15">
        <v>102.71439792063833</v>
      </c>
    </row>
    <row r="55" spans="1:12" x14ac:dyDescent="0.35">
      <c r="A55" s="70" t="s">
        <v>182</v>
      </c>
      <c r="B55" s="73">
        <v>99</v>
      </c>
      <c r="C55" s="15">
        <v>101.96917197523541</v>
      </c>
      <c r="D55" s="15">
        <v>102.32200806090761</v>
      </c>
      <c r="E55" s="15">
        <v>92.815373881171055</v>
      </c>
      <c r="F55" s="15">
        <v>96.214348764235794</v>
      </c>
      <c r="G55" s="15">
        <v>99.209236471649959</v>
      </c>
      <c r="H55" s="15">
        <v>106.27265344876494</v>
      </c>
      <c r="I55" s="15">
        <v>98.343624545754864</v>
      </c>
      <c r="J55" s="15">
        <v>97.286540603181166</v>
      </c>
      <c r="K55" s="15">
        <v>94.082038598956913</v>
      </c>
      <c r="L55" s="15">
        <v>101.48547993567996</v>
      </c>
    </row>
    <row r="56" spans="1:12" x14ac:dyDescent="0.35">
      <c r="A56" s="70" t="s">
        <v>183</v>
      </c>
      <c r="B56" s="73">
        <v>117</v>
      </c>
      <c r="C56" s="15">
        <v>101.36869491891751</v>
      </c>
      <c r="D56" s="15">
        <v>104.32008187137038</v>
      </c>
      <c r="E56" s="15">
        <v>104.18367227077495</v>
      </c>
      <c r="F56" s="15">
        <v>95.469279486910622</v>
      </c>
      <c r="G56" s="15">
        <v>97.488274218065484</v>
      </c>
      <c r="H56" s="15">
        <v>100.30895494340923</v>
      </c>
      <c r="I56" s="15">
        <v>106.53045555472031</v>
      </c>
      <c r="J56" s="15">
        <v>99.271655470844721</v>
      </c>
      <c r="K56" s="15">
        <v>98.232054086332568</v>
      </c>
      <c r="L56" s="15">
        <v>95.9092558991278</v>
      </c>
    </row>
    <row r="57" spans="1:12" x14ac:dyDescent="0.35">
      <c r="A57" s="70" t="s">
        <v>184</v>
      </c>
      <c r="B57" s="73">
        <v>122</v>
      </c>
      <c r="C57" s="15">
        <v>117.57830623919911</v>
      </c>
      <c r="D57" s="15">
        <v>103.38449885911869</v>
      </c>
      <c r="E57" s="15">
        <v>106.45233837453544</v>
      </c>
      <c r="F57" s="15">
        <v>105.81360684944231</v>
      </c>
      <c r="G57" s="15">
        <v>97.743205622168489</v>
      </c>
      <c r="H57" s="15">
        <v>98.557472347399909</v>
      </c>
      <c r="I57" s="15">
        <v>101.25948545803641</v>
      </c>
      <c r="J57" s="15">
        <v>106.84108117254907</v>
      </c>
      <c r="K57" s="15">
        <v>100.17500151979652</v>
      </c>
      <c r="L57" s="15">
        <v>99.560418909408952</v>
      </c>
    </row>
    <row r="58" spans="1:12" x14ac:dyDescent="0.35">
      <c r="A58" s="70" t="s">
        <v>185</v>
      </c>
      <c r="B58" s="73">
        <v>123</v>
      </c>
      <c r="C58" s="15">
        <v>120.95530427680556</v>
      </c>
      <c r="D58" s="15">
        <v>118.03111841591863</v>
      </c>
      <c r="E58" s="15">
        <v>105.23476614683271</v>
      </c>
      <c r="F58" s="15">
        <v>108.18344887889269</v>
      </c>
      <c r="G58" s="15">
        <v>107.00222807093965</v>
      </c>
      <c r="H58" s="15">
        <v>99.410635339372988</v>
      </c>
      <c r="I58" s="15">
        <v>99.448255604873125</v>
      </c>
      <c r="J58" s="15">
        <v>102.06527907595006</v>
      </c>
      <c r="K58" s="15">
        <v>107.09657095603482</v>
      </c>
      <c r="L58" s="15">
        <v>101.32627042265072</v>
      </c>
    </row>
    <row r="59" spans="1:12" x14ac:dyDescent="0.35">
      <c r="A59" s="70" t="s">
        <v>186</v>
      </c>
      <c r="B59" s="73">
        <v>133</v>
      </c>
      <c r="C59" s="15">
        <v>122.99586819931673</v>
      </c>
      <c r="D59" s="15">
        <v>120.9647193887978</v>
      </c>
      <c r="E59" s="15">
        <v>118.72751132099783</v>
      </c>
      <c r="F59" s="15">
        <v>106.91491851634319</v>
      </c>
      <c r="G59" s="15">
        <v>109.61077805242722</v>
      </c>
      <c r="H59" s="15">
        <v>107.82355103370594</v>
      </c>
      <c r="I59" s="15">
        <v>100.80174386222835</v>
      </c>
      <c r="J59" s="15">
        <v>100.39832643614933</v>
      </c>
      <c r="K59" s="15">
        <v>102.92179948075663</v>
      </c>
      <c r="L59" s="15">
        <v>107.84373102988965</v>
      </c>
    </row>
    <row r="60" spans="1:12" x14ac:dyDescent="0.35">
      <c r="A60" s="70" t="s">
        <v>187</v>
      </c>
      <c r="B60" s="73">
        <v>120</v>
      </c>
      <c r="C60" s="15">
        <v>132.01053542930245</v>
      </c>
      <c r="D60" s="15">
        <v>122.68598269369956</v>
      </c>
      <c r="E60" s="15">
        <v>121.04929916213051</v>
      </c>
      <c r="F60" s="15">
        <v>119.11652620302382</v>
      </c>
      <c r="G60" s="15">
        <v>108.1306612064992</v>
      </c>
      <c r="H60" s="15">
        <v>110.31489234114065</v>
      </c>
      <c r="I60" s="15">
        <v>108.16751682811307</v>
      </c>
      <c r="J60" s="15">
        <v>101.77022097466185</v>
      </c>
      <c r="K60" s="15">
        <v>101.1254670442575</v>
      </c>
      <c r="L60" s="15">
        <v>103.8849661572376</v>
      </c>
    </row>
    <row r="61" spans="1:12" x14ac:dyDescent="0.35">
      <c r="A61" s="70" t="s">
        <v>188</v>
      </c>
      <c r="B61" s="73">
        <v>129</v>
      </c>
      <c r="C61" s="15">
        <v>119.99672593635412</v>
      </c>
      <c r="D61" s="15">
        <v>130.87370126616625</v>
      </c>
      <c r="E61" s="15">
        <v>122.46192136704045</v>
      </c>
      <c r="F61" s="15">
        <v>120.96995898644178</v>
      </c>
      <c r="G61" s="15">
        <v>119.29244024483181</v>
      </c>
      <c r="H61" s="15">
        <v>108.8544478942333</v>
      </c>
      <c r="I61" s="15">
        <v>110.61539532707721</v>
      </c>
      <c r="J61" s="15">
        <v>108.30526383073405</v>
      </c>
      <c r="K61" s="15">
        <v>102.49380245183676</v>
      </c>
      <c r="L61" s="15">
        <v>102.10010965684776</v>
      </c>
    </row>
    <row r="62" spans="1:12" x14ac:dyDescent="0.35">
      <c r="A62" s="70" t="s">
        <v>189</v>
      </c>
      <c r="B62" s="73">
        <v>120</v>
      </c>
      <c r="C62" s="15">
        <v>128.76395866273589</v>
      </c>
      <c r="D62" s="15">
        <v>120.05977314427054</v>
      </c>
      <c r="E62" s="15">
        <v>130.25849139175165</v>
      </c>
      <c r="F62" s="15">
        <v>122.49629442303311</v>
      </c>
      <c r="G62" s="15">
        <v>121.05598885530043</v>
      </c>
      <c r="H62" s="15">
        <v>119.40351751168814</v>
      </c>
      <c r="I62" s="15">
        <v>109.58445215254599</v>
      </c>
      <c r="J62" s="15">
        <v>111.04392675820395</v>
      </c>
      <c r="K62" s="15">
        <v>108.66671973269892</v>
      </c>
      <c r="L62" s="15">
        <v>103.74384052613571</v>
      </c>
    </row>
    <row r="63" spans="1:12" x14ac:dyDescent="0.35">
      <c r="A63" s="70" t="s">
        <v>190</v>
      </c>
      <c r="B63" s="73">
        <v>158</v>
      </c>
      <c r="C63" s="15">
        <v>120.50524203355616</v>
      </c>
      <c r="D63" s="15">
        <v>128.37893716332579</v>
      </c>
      <c r="E63" s="15">
        <v>119.8214140575124</v>
      </c>
      <c r="F63" s="15">
        <v>129.26002236517388</v>
      </c>
      <c r="G63" s="15">
        <v>122.0332887806117</v>
      </c>
      <c r="H63" s="15">
        <v>120.39146113816945</v>
      </c>
      <c r="I63" s="15">
        <v>118.94268204971989</v>
      </c>
      <c r="J63" s="15">
        <v>109.77210026477681</v>
      </c>
      <c r="K63" s="15">
        <v>110.95066193971661</v>
      </c>
      <c r="L63" s="15">
        <v>108.97129362107832</v>
      </c>
    </row>
    <row r="64" spans="1:12" x14ac:dyDescent="0.35">
      <c r="A64" s="70" t="s">
        <v>191</v>
      </c>
      <c r="B64" s="73">
        <v>147</v>
      </c>
      <c r="C64" s="15">
        <v>155.48802176829963</v>
      </c>
      <c r="D64" s="15">
        <v>120.9846396141315</v>
      </c>
      <c r="E64" s="15">
        <v>128.35342151969539</v>
      </c>
      <c r="F64" s="15">
        <v>119.75901786819227</v>
      </c>
      <c r="G64" s="15">
        <v>128.51623911784759</v>
      </c>
      <c r="H64" s="15">
        <v>121.50457323146921</v>
      </c>
      <c r="I64" s="15">
        <v>119.85308899494784</v>
      </c>
      <c r="J64" s="15">
        <v>118.63033397713794</v>
      </c>
      <c r="K64" s="15">
        <v>110.05872856401761</v>
      </c>
      <c r="L64" s="15">
        <v>111.41662301808491</v>
      </c>
    </row>
    <row r="65" spans="1:12" x14ac:dyDescent="0.35">
      <c r="A65" s="70" t="s">
        <v>192</v>
      </c>
      <c r="B65" s="73">
        <v>140</v>
      </c>
      <c r="C65" s="15">
        <v>144.48526849235859</v>
      </c>
      <c r="D65" s="15">
        <v>152.18149282636404</v>
      </c>
      <c r="E65" s="15">
        <v>120.79698154176378</v>
      </c>
      <c r="F65" s="15">
        <v>127.39348237444527</v>
      </c>
      <c r="G65" s="15">
        <v>118.87876927041317</v>
      </c>
      <c r="H65" s="15">
        <v>126.71047663239688</v>
      </c>
      <c r="I65" s="15">
        <v>120.04092322581869</v>
      </c>
      <c r="J65" s="15">
        <v>118.46604727247629</v>
      </c>
      <c r="K65" s="15">
        <v>117.51290100410321</v>
      </c>
      <c r="L65" s="15">
        <v>109.8969184979875</v>
      </c>
    </row>
    <row r="66" spans="1:12" x14ac:dyDescent="0.35">
      <c r="A66" s="70" t="s">
        <v>193</v>
      </c>
      <c r="B66" s="73">
        <v>154</v>
      </c>
      <c r="C66" s="15">
        <v>138.06875094740477</v>
      </c>
      <c r="D66" s="15">
        <v>142.2733739466625</v>
      </c>
      <c r="E66" s="15">
        <v>149.63263437569557</v>
      </c>
      <c r="F66" s="15">
        <v>120.59812385115437</v>
      </c>
      <c r="G66" s="15">
        <v>126.49625221033462</v>
      </c>
      <c r="H66" s="15">
        <v>117.89231731118062</v>
      </c>
      <c r="I66" s="15">
        <v>125.0758804085233</v>
      </c>
      <c r="J66" s="15">
        <v>118.762687150985</v>
      </c>
      <c r="K66" s="15">
        <v>117.28723537250917</v>
      </c>
      <c r="L66" s="15">
        <v>117.01985321247436</v>
      </c>
    </row>
    <row r="67" spans="1:12" x14ac:dyDescent="0.35">
      <c r="A67" s="70" t="s">
        <v>194</v>
      </c>
      <c r="B67" s="73">
        <v>139</v>
      </c>
      <c r="C67" s="15">
        <v>151.83349037478905</v>
      </c>
      <c r="D67" s="15">
        <v>136.31338628728034</v>
      </c>
      <c r="E67" s="15">
        <v>140.42081374555215</v>
      </c>
      <c r="F67" s="15">
        <v>147.34348437262483</v>
      </c>
      <c r="G67" s="15">
        <v>120.33930763119244</v>
      </c>
      <c r="H67" s="15">
        <v>125.35392987109483</v>
      </c>
      <c r="I67" s="15">
        <v>116.8921001767721</v>
      </c>
      <c r="J67" s="15">
        <v>123.5826611714218</v>
      </c>
      <c r="K67" s="15">
        <v>117.61440695682114</v>
      </c>
      <c r="L67" s="15">
        <v>116.72536141756336</v>
      </c>
    </row>
    <row r="68" spans="1:12" x14ac:dyDescent="0.35">
      <c r="A68" s="70" t="s">
        <v>195</v>
      </c>
      <c r="B68" s="73">
        <v>124</v>
      </c>
      <c r="C68" s="15">
        <v>137.72555197492633</v>
      </c>
      <c r="D68" s="15">
        <v>149.29353718852849</v>
      </c>
      <c r="E68" s="15">
        <v>134.40651393336324</v>
      </c>
      <c r="F68" s="15">
        <v>138.17703820704406</v>
      </c>
      <c r="G68" s="15">
        <v>144.78114502777157</v>
      </c>
      <c r="H68" s="15">
        <v>119.40038080318472</v>
      </c>
      <c r="I68" s="15">
        <v>123.71637336956441</v>
      </c>
      <c r="J68" s="15">
        <v>115.51933954658256</v>
      </c>
      <c r="K68" s="15">
        <v>121.82866575239382</v>
      </c>
      <c r="L68" s="15">
        <v>116.64879426181962</v>
      </c>
    </row>
    <row r="69" spans="1:12" x14ac:dyDescent="0.35">
      <c r="A69" s="70" t="s">
        <v>196</v>
      </c>
      <c r="B69" s="73">
        <v>135</v>
      </c>
      <c r="C69" s="15">
        <v>123.51786265229531</v>
      </c>
      <c r="D69" s="15">
        <v>136.08323980295467</v>
      </c>
      <c r="E69" s="15">
        <v>146.84301036939965</v>
      </c>
      <c r="F69" s="15">
        <v>132.43378792540452</v>
      </c>
      <c r="G69" s="15">
        <v>135.87830915500129</v>
      </c>
      <c r="H69" s="15">
        <v>141.86052320113319</v>
      </c>
      <c r="I69" s="15">
        <v>118.14238757505525</v>
      </c>
      <c r="J69" s="15">
        <v>121.96377051832889</v>
      </c>
      <c r="K69" s="15">
        <v>114.09004668368681</v>
      </c>
      <c r="L69" s="15">
        <v>120.5551442119156</v>
      </c>
    </row>
    <row r="70" spans="1:12" x14ac:dyDescent="0.35">
      <c r="A70" s="70" t="s">
        <v>197</v>
      </c>
      <c r="B70" s="73">
        <v>135</v>
      </c>
      <c r="C70" s="15">
        <v>133.24857663376787</v>
      </c>
      <c r="D70" s="15">
        <v>122.96690995676562</v>
      </c>
      <c r="E70" s="15">
        <v>134.73715956846681</v>
      </c>
      <c r="F70" s="15">
        <v>144.60896787974832</v>
      </c>
      <c r="G70" s="15">
        <v>130.6974272512268</v>
      </c>
      <c r="H70" s="15">
        <v>133.46864451337808</v>
      </c>
      <c r="I70" s="15">
        <v>139.13217795198474</v>
      </c>
      <c r="J70" s="15">
        <v>116.98915941914275</v>
      </c>
      <c r="K70" s="15">
        <v>120.38322646070856</v>
      </c>
      <c r="L70" s="15">
        <v>113.29166847037021</v>
      </c>
    </row>
    <row r="71" spans="1:12" x14ac:dyDescent="0.35">
      <c r="A71" s="70" t="s">
        <v>198</v>
      </c>
      <c r="B71" s="73">
        <v>124</v>
      </c>
      <c r="C71" s="15">
        <v>132.99202679563123</v>
      </c>
      <c r="D71" s="15">
        <v>131.38976208087936</v>
      </c>
      <c r="E71" s="15">
        <v>122.37610902458822</v>
      </c>
      <c r="F71" s="15">
        <v>133.17970475263752</v>
      </c>
      <c r="G71" s="15">
        <v>142.34315340033828</v>
      </c>
      <c r="H71" s="15">
        <v>128.63869464049299</v>
      </c>
      <c r="I71" s="15">
        <v>130.99134971152318</v>
      </c>
      <c r="J71" s="15">
        <v>136.39853511206073</v>
      </c>
      <c r="K71" s="15">
        <v>115.76296523726916</v>
      </c>
      <c r="L71" s="15">
        <v>119.35731997962934</v>
      </c>
    </row>
    <row r="72" spans="1:12" x14ac:dyDescent="0.35">
      <c r="A72" s="70" t="s">
        <v>199</v>
      </c>
      <c r="B72" s="73">
        <v>101</v>
      </c>
      <c r="C72" s="15">
        <v>122.96786299453974</v>
      </c>
      <c r="D72" s="15">
        <v>130.69903910944763</v>
      </c>
      <c r="E72" s="15">
        <v>129.3736806473936</v>
      </c>
      <c r="F72" s="15">
        <v>121.39284292071729</v>
      </c>
      <c r="G72" s="15">
        <v>131.3776033176475</v>
      </c>
      <c r="H72" s="15">
        <v>139.49282058338881</v>
      </c>
      <c r="I72" s="15">
        <v>126.25740884871325</v>
      </c>
      <c r="J72" s="15">
        <v>128.33907606371397</v>
      </c>
      <c r="K72" s="15">
        <v>133.53027747798379</v>
      </c>
      <c r="L72" s="15">
        <v>114.8463090675743</v>
      </c>
    </row>
    <row r="73" spans="1:12" x14ac:dyDescent="0.35">
      <c r="A73" s="70" t="s">
        <v>200</v>
      </c>
      <c r="B73" s="73">
        <v>127</v>
      </c>
      <c r="C73" s="15">
        <v>101.74316247972229</v>
      </c>
      <c r="D73" s="15">
        <v>122.2618597124269</v>
      </c>
      <c r="E73" s="15">
        <v>129.09769220754023</v>
      </c>
      <c r="F73" s="15">
        <v>127.81986041684122</v>
      </c>
      <c r="G73" s="15">
        <v>120.7391669392472</v>
      </c>
      <c r="H73" s="15">
        <v>129.59349259129723</v>
      </c>
      <c r="I73" s="15">
        <v>136.96685072887581</v>
      </c>
      <c r="J73" s="15">
        <v>124.32879590920025</v>
      </c>
      <c r="K73" s="15">
        <v>126.27529345071714</v>
      </c>
      <c r="L73" s="15">
        <v>131.79177700184721</v>
      </c>
    </row>
    <row r="74" spans="1:12" x14ac:dyDescent="0.35">
      <c r="A74" s="70" t="s">
        <v>201</v>
      </c>
      <c r="B74" s="73">
        <v>130</v>
      </c>
      <c r="C74" s="15">
        <v>126.36414222267946</v>
      </c>
      <c r="D74" s="15">
        <v>102.30950977368354</v>
      </c>
      <c r="E74" s="15">
        <v>121.74216098238671</v>
      </c>
      <c r="F74" s="15">
        <v>127.54744040644914</v>
      </c>
      <c r="G74" s="15">
        <v>126.29059460412036</v>
      </c>
      <c r="H74" s="15">
        <v>119.74930061098486</v>
      </c>
      <c r="I74" s="15">
        <v>127.81509994099865</v>
      </c>
      <c r="J74" s="15">
        <v>134.59675589534538</v>
      </c>
      <c r="K74" s="15">
        <v>122.58752967940895</v>
      </c>
      <c r="L74" s="15">
        <v>124.98536869998175</v>
      </c>
    </row>
    <row r="75" spans="1:12" x14ac:dyDescent="0.35">
      <c r="A75" s="70" t="s">
        <v>202</v>
      </c>
      <c r="B75" s="73">
        <v>106</v>
      </c>
      <c r="C75" s="15">
        <v>129.27215118854753</v>
      </c>
      <c r="D75" s="15">
        <v>125.34829778375637</v>
      </c>
      <c r="E75" s="15">
        <v>102.71662000751931</v>
      </c>
      <c r="F75" s="15">
        <v>120.95217616698396</v>
      </c>
      <c r="G75" s="15">
        <v>125.99299554465844</v>
      </c>
      <c r="H75" s="15">
        <v>124.36264209159619</v>
      </c>
      <c r="I75" s="15">
        <v>118.45493367183771</v>
      </c>
      <c r="J75" s="15">
        <v>125.89246343791422</v>
      </c>
      <c r="K75" s="15">
        <v>132.21975076563817</v>
      </c>
      <c r="L75" s="15">
        <v>121.43588869597166</v>
      </c>
    </row>
    <row r="76" spans="1:12" x14ac:dyDescent="0.35">
      <c r="A76" s="70" t="s">
        <v>203</v>
      </c>
      <c r="B76" s="73">
        <v>112</v>
      </c>
      <c r="C76" s="15">
        <v>106.18104763568844</v>
      </c>
      <c r="D76" s="15">
        <v>128.19154797014042</v>
      </c>
      <c r="E76" s="15">
        <v>124.2967246655675</v>
      </c>
      <c r="F76" s="15">
        <v>102.76949280734392</v>
      </c>
      <c r="G76" s="15">
        <v>119.95567158533702</v>
      </c>
      <c r="H76" s="15">
        <v>123.98890634666651</v>
      </c>
      <c r="I76" s="15">
        <v>122.13798608892135</v>
      </c>
      <c r="J76" s="15">
        <v>116.971802525841</v>
      </c>
      <c r="K76" s="15">
        <v>123.9535111664035</v>
      </c>
      <c r="L76" s="15">
        <v>130.49901945796819</v>
      </c>
    </row>
    <row r="77" spans="1:12" x14ac:dyDescent="0.35">
      <c r="A77" s="70" t="s">
        <v>204</v>
      </c>
      <c r="B77" s="73">
        <v>140</v>
      </c>
      <c r="C77" s="15">
        <v>111.69819273114328</v>
      </c>
      <c r="D77" s="15">
        <v>105.95080186041025</v>
      </c>
      <c r="E77" s="15">
        <v>126.70452766890885</v>
      </c>
      <c r="F77" s="15">
        <v>122.7606034723507</v>
      </c>
      <c r="G77" s="15">
        <v>102.40559493247365</v>
      </c>
      <c r="H77" s="15">
        <v>118.25911057531121</v>
      </c>
      <c r="I77" s="15">
        <v>121.59147937066082</v>
      </c>
      <c r="J77" s="15">
        <v>119.70656597354279</v>
      </c>
      <c r="K77" s="15">
        <v>115.27312592995449</v>
      </c>
      <c r="L77" s="15">
        <v>122.39520434878089</v>
      </c>
    </row>
    <row r="78" spans="1:12" x14ac:dyDescent="0.35">
      <c r="A78" s="70" t="s">
        <v>205</v>
      </c>
      <c r="B78" s="73">
        <v>105</v>
      </c>
      <c r="C78" s="15">
        <v>137.77087176386394</v>
      </c>
      <c r="D78" s="15">
        <v>111.31118016748117</v>
      </c>
      <c r="E78" s="15">
        <v>105.76074987437794</v>
      </c>
      <c r="F78" s="15">
        <v>125.08859927397377</v>
      </c>
      <c r="G78" s="15">
        <v>121.25700096207758</v>
      </c>
      <c r="H78" s="15">
        <v>101.75870484086781</v>
      </c>
      <c r="I78" s="15">
        <v>116.49978253828985</v>
      </c>
      <c r="J78" s="15">
        <v>119.40598034515469</v>
      </c>
      <c r="K78" s="15">
        <v>117.54047998252264</v>
      </c>
      <c r="L78" s="15">
        <v>114.26750162293331</v>
      </c>
    </row>
    <row r="79" spans="1:12" x14ac:dyDescent="0.35">
      <c r="A79" s="70" t="s">
        <v>206</v>
      </c>
      <c r="B79" s="73">
        <v>109</v>
      </c>
      <c r="C79" s="15">
        <v>104.84374171683855</v>
      </c>
      <c r="D79" s="15">
        <v>135.10218090670324</v>
      </c>
      <c r="E79" s="15">
        <v>110.6085243714723</v>
      </c>
      <c r="F79" s="15">
        <v>105.0710726970982</v>
      </c>
      <c r="G79" s="15">
        <v>123.02006806667914</v>
      </c>
      <c r="H79" s="15">
        <v>119.16454395608429</v>
      </c>
      <c r="I79" s="15">
        <v>100.67382385427922</v>
      </c>
      <c r="J79" s="15">
        <v>114.46028838590105</v>
      </c>
      <c r="K79" s="15">
        <v>117.08534377566436</v>
      </c>
      <c r="L79" s="15">
        <v>115.74755174539494</v>
      </c>
    </row>
    <row r="80" spans="1:12" x14ac:dyDescent="0.35">
      <c r="A80" s="70" t="s">
        <v>207</v>
      </c>
      <c r="B80" s="73">
        <v>133</v>
      </c>
      <c r="C80" s="15">
        <v>108.34534115155529</v>
      </c>
      <c r="D80" s="15">
        <v>104.15928555932133</v>
      </c>
      <c r="E80" s="15">
        <v>132.18616170205217</v>
      </c>
      <c r="F80" s="15">
        <v>109.48443555490512</v>
      </c>
      <c r="G80" s="15">
        <v>103.98278623467824</v>
      </c>
      <c r="H80" s="15">
        <v>120.41152072209221</v>
      </c>
      <c r="I80" s="15">
        <v>116.72397786606537</v>
      </c>
      <c r="J80" s="15">
        <v>99.309600211564941</v>
      </c>
      <c r="K80" s="15">
        <v>112.25674111654558</v>
      </c>
      <c r="L80" s="15">
        <v>115.14830758611694</v>
      </c>
    </row>
    <row r="81" spans="1:18" x14ac:dyDescent="0.35">
      <c r="A81" s="70" t="s">
        <v>208</v>
      </c>
      <c r="B81" s="73">
        <v>135</v>
      </c>
      <c r="C81" s="15">
        <v>129.96008672747737</v>
      </c>
      <c r="D81" s="15">
        <v>107.06114738039439</v>
      </c>
      <c r="E81" s="15">
        <v>102.99974981116669</v>
      </c>
      <c r="F81" s="15">
        <v>128.74784478086235</v>
      </c>
      <c r="G81" s="15">
        <v>107.85571750451385</v>
      </c>
      <c r="H81" s="15">
        <v>102.29966149393316</v>
      </c>
      <c r="I81" s="15">
        <v>117.31891015226596</v>
      </c>
      <c r="J81" s="15">
        <v>113.98180577852649</v>
      </c>
      <c r="K81" s="15">
        <v>97.641486016229436</v>
      </c>
      <c r="L81" s="15">
        <v>110.22639367564088</v>
      </c>
    </row>
    <row r="82" spans="1:18" x14ac:dyDescent="0.35">
      <c r="A82" s="70" t="s">
        <v>209</v>
      </c>
      <c r="B82" s="73">
        <v>123</v>
      </c>
      <c r="C82" s="15">
        <v>132.21657853503297</v>
      </c>
      <c r="D82" s="15">
        <v>126.77752715496565</v>
      </c>
      <c r="E82" s="15">
        <v>105.50070713574802</v>
      </c>
      <c r="F82" s="15">
        <v>101.52130781337192</v>
      </c>
      <c r="G82" s="15">
        <v>125.20121187785982</v>
      </c>
      <c r="H82" s="15">
        <v>105.92799131347067</v>
      </c>
      <c r="I82" s="15">
        <v>100.38993745670199</v>
      </c>
      <c r="J82" s="15">
        <v>114.24224477432028</v>
      </c>
      <c r="K82" s="15">
        <v>111.25532737191514</v>
      </c>
      <c r="L82" s="15">
        <v>96.279942330024383</v>
      </c>
    </row>
    <row r="83" spans="1:18" x14ac:dyDescent="0.35">
      <c r="A83" s="70" t="s">
        <v>210</v>
      </c>
      <c r="B83" s="73">
        <v>128</v>
      </c>
      <c r="C83" s="15">
        <v>120.22162587217848</v>
      </c>
      <c r="D83" s="15">
        <v>129.19915595019009</v>
      </c>
      <c r="E83" s="15">
        <v>123.47247846633134</v>
      </c>
      <c r="F83" s="15">
        <v>103.58363707560142</v>
      </c>
      <c r="G83" s="15">
        <v>99.738095744302029</v>
      </c>
      <c r="H83" s="15">
        <v>121.46169278512285</v>
      </c>
      <c r="I83" s="15">
        <v>103.75611123898048</v>
      </c>
      <c r="J83" s="15">
        <v>98.347188209339564</v>
      </c>
      <c r="K83" s="15">
        <v>111.23548018713541</v>
      </c>
      <c r="L83" s="15">
        <v>108.86452652569399</v>
      </c>
    </row>
    <row r="84" spans="1:18" x14ac:dyDescent="0.35">
      <c r="A84" s="70" t="s">
        <v>211</v>
      </c>
      <c r="B84" s="73">
        <v>117</v>
      </c>
      <c r="C84" s="15">
        <v>124.65440727083541</v>
      </c>
      <c r="D84" s="15">
        <v>117.05719987193554</v>
      </c>
      <c r="E84" s="15">
        <v>125.64889268301249</v>
      </c>
      <c r="F84" s="15">
        <v>119.80137515999658</v>
      </c>
      <c r="G84" s="15">
        <v>101.16427718588805</v>
      </c>
      <c r="H84" s="15">
        <v>97.467115411619275</v>
      </c>
      <c r="I84" s="15">
        <v>117.37307435659532</v>
      </c>
      <c r="J84" s="15">
        <v>101.29236520640363</v>
      </c>
      <c r="K84" s="15">
        <v>96.012244427605197</v>
      </c>
      <c r="L84" s="15">
        <v>108.39681457669555</v>
      </c>
    </row>
    <row r="85" spans="1:18" x14ac:dyDescent="0.35">
      <c r="A85" s="70" t="s">
        <v>212</v>
      </c>
      <c r="B85" s="73">
        <v>133</v>
      </c>
      <c r="C85" s="15">
        <v>113.41310771173131</v>
      </c>
      <c r="D85" s="15">
        <v>121.09411001338103</v>
      </c>
      <c r="E85" s="15">
        <v>113.6256899507657</v>
      </c>
      <c r="F85" s="15">
        <v>121.83797257224482</v>
      </c>
      <c r="G85" s="15">
        <v>115.98268968545395</v>
      </c>
      <c r="H85" s="15">
        <v>98.473336238521625</v>
      </c>
      <c r="I85" s="15">
        <v>94.95642551944286</v>
      </c>
      <c r="J85" s="15">
        <v>113.38958155523773</v>
      </c>
      <c r="K85" s="15">
        <v>98.717489574336128</v>
      </c>
      <c r="L85" s="15">
        <v>93.897496743467897</v>
      </c>
    </row>
    <row r="86" spans="1:18" x14ac:dyDescent="0.35">
      <c r="A86" s="70" t="s">
        <v>213</v>
      </c>
      <c r="B86" s="73">
        <v>141</v>
      </c>
      <c r="C86" s="15">
        <v>127.73397083875362</v>
      </c>
      <c r="D86" s="15">
        <v>109.3780348395389</v>
      </c>
      <c r="E86" s="15">
        <v>116.81400124545316</v>
      </c>
      <c r="F86" s="15">
        <v>109.63380567832147</v>
      </c>
      <c r="G86" s="15">
        <v>117.43015003666557</v>
      </c>
      <c r="H86" s="15">
        <v>111.72536232555018</v>
      </c>
      <c r="I86" s="15">
        <v>95.187606300768465</v>
      </c>
      <c r="J86" s="15">
        <v>92.028015929662359</v>
      </c>
      <c r="K86" s="15">
        <v>109.14094467548986</v>
      </c>
      <c r="L86" s="15">
        <v>95.981601086368059</v>
      </c>
    </row>
    <row r="87" spans="1:18" x14ac:dyDescent="0.35">
      <c r="A87" s="70" t="s">
        <v>214</v>
      </c>
      <c r="B87" s="73">
        <v>122</v>
      </c>
      <c r="C87" s="15">
        <v>134.77061500420189</v>
      </c>
      <c r="D87" s="15">
        <v>122.17787822567844</v>
      </c>
      <c r="E87" s="15">
        <v>104.78890787601988</v>
      </c>
      <c r="F87" s="15">
        <v>112.02188155122174</v>
      </c>
      <c r="G87" s="15">
        <v>105.14781600272543</v>
      </c>
      <c r="H87" s="15">
        <v>112.68759167978519</v>
      </c>
      <c r="I87" s="15">
        <v>107.0142168123799</v>
      </c>
      <c r="J87" s="15">
        <v>91.542993166161295</v>
      </c>
      <c r="K87" s="15">
        <v>88.811044058921311</v>
      </c>
      <c r="L87" s="15">
        <v>104.93789386795518</v>
      </c>
    </row>
    <row r="88" spans="1:18" x14ac:dyDescent="0.35">
      <c r="A88" s="70" t="s">
        <v>215</v>
      </c>
      <c r="B88" s="73">
        <v>91</v>
      </c>
      <c r="C88" s="15">
        <v>116.22295542194789</v>
      </c>
      <c r="D88" s="15">
        <v>127.95575267748985</v>
      </c>
      <c r="E88" s="15">
        <v>115.90342161253432</v>
      </c>
      <c r="F88" s="15">
        <v>99.69218838111135</v>
      </c>
      <c r="G88" s="15">
        <v>106.64619582030781</v>
      </c>
      <c r="H88" s="15">
        <v>100.24253357363382</v>
      </c>
      <c r="I88" s="15">
        <v>107.35333380843316</v>
      </c>
      <c r="J88" s="15">
        <v>101.89796144684162</v>
      </c>
      <c r="K88" s="15">
        <v>87.498340448649145</v>
      </c>
      <c r="L88" s="15">
        <v>85.392632500356711</v>
      </c>
    </row>
    <row r="89" spans="1:18" x14ac:dyDescent="0.35">
      <c r="A89" s="70" t="s">
        <v>216</v>
      </c>
      <c r="B89" s="73">
        <v>91</v>
      </c>
      <c r="C89" s="15">
        <v>86.196042382768638</v>
      </c>
      <c r="D89" s="15">
        <v>109.75823155706956</v>
      </c>
      <c r="E89" s="15">
        <v>119.99145443289221</v>
      </c>
      <c r="F89" s="15">
        <v>108.87873053338589</v>
      </c>
      <c r="G89" s="15">
        <v>93.900280389005516</v>
      </c>
      <c r="H89" s="15">
        <v>100.72344743499677</v>
      </c>
      <c r="I89" s="15">
        <v>94.60483776138669</v>
      </c>
      <c r="J89" s="15">
        <v>101.40876066044524</v>
      </c>
      <c r="K89" s="15">
        <v>96.225178660672995</v>
      </c>
      <c r="L89" s="15">
        <v>83.065653357837746</v>
      </c>
    </row>
    <row r="90" spans="1:18" x14ac:dyDescent="0.35">
      <c r="A90" s="70" t="s">
        <v>217</v>
      </c>
      <c r="B90" s="73">
        <v>68</v>
      </c>
      <c r="C90" s="15">
        <v>85.088468762767334</v>
      </c>
      <c r="D90" s="15">
        <v>80.814006512913437</v>
      </c>
      <c r="E90" s="15">
        <v>102.42414030606719</v>
      </c>
      <c r="F90" s="15">
        <v>111.30889215979624</v>
      </c>
      <c r="G90" s="15">
        <v>101.23308857607556</v>
      </c>
      <c r="H90" s="15">
        <v>87.763201316680508</v>
      </c>
      <c r="I90" s="15">
        <v>94.225053334384953</v>
      </c>
      <c r="J90" s="15">
        <v>88.500897579265811</v>
      </c>
      <c r="K90" s="15">
        <v>94.983228647508554</v>
      </c>
      <c r="L90" s="15">
        <v>90.289249350761438</v>
      </c>
    </row>
    <row r="91" spans="1:18" x14ac:dyDescent="0.35">
      <c r="A91" s="70" t="s">
        <v>218</v>
      </c>
      <c r="B91" s="73">
        <v>422</v>
      </c>
      <c r="C91" s="15">
        <v>427.13063902672235</v>
      </c>
      <c r="D91" s="15">
        <v>447.06185184655197</v>
      </c>
      <c r="E91" s="15">
        <v>456.37049366113041</v>
      </c>
      <c r="F91" s="15">
        <v>484.92772957479468</v>
      </c>
      <c r="G91" s="15">
        <v>518.79236012240165</v>
      </c>
      <c r="H91" s="15">
        <v>542.92261889268582</v>
      </c>
      <c r="I91" s="15">
        <v>551.28198821994465</v>
      </c>
      <c r="J91" s="15">
        <v>564.47832074152336</v>
      </c>
      <c r="K91" s="15">
        <v>570.99030954019679</v>
      </c>
      <c r="L91" s="15">
        <v>583.07715522827618</v>
      </c>
    </row>
    <row r="92" spans="1:18" x14ac:dyDescent="0.35">
      <c r="A92" s="70" t="s">
        <v>3</v>
      </c>
      <c r="B92" s="71">
        <v>9684</v>
      </c>
      <c r="C92" s="71">
        <v>9705.9500644218715</v>
      </c>
      <c r="D92" s="71">
        <v>9705.089377688666</v>
      </c>
      <c r="E92" s="71">
        <v>9693.7981284465659</v>
      </c>
      <c r="F92" s="71">
        <v>9667.9600167562421</v>
      </c>
      <c r="G92" s="71">
        <v>9608.1473600485806</v>
      </c>
      <c r="H92" s="71">
        <v>9525.598996885321</v>
      </c>
      <c r="I92" s="71">
        <v>9426.4389626550201</v>
      </c>
      <c r="J92" s="71">
        <v>9334.7376297641822</v>
      </c>
      <c r="K92" s="71">
        <v>9251.375496217508</v>
      </c>
      <c r="L92" s="71">
        <v>9213.1935009886492</v>
      </c>
    </row>
    <row r="93" spans="1:18" x14ac:dyDescent="0.35">
      <c r="A93" s="72" t="s">
        <v>219</v>
      </c>
      <c r="B93" s="66"/>
    </row>
    <row r="94" spans="1:18" x14ac:dyDescent="0.35">
      <c r="A94" s="72" t="s">
        <v>223</v>
      </c>
      <c r="B94" s="66"/>
    </row>
    <row r="96" spans="1:18" x14ac:dyDescent="0.35">
      <c r="H96" s="15"/>
      <c r="I96" s="15"/>
      <c r="J96" s="15"/>
      <c r="K96" s="15"/>
      <c r="L96" s="15"/>
      <c r="M96" s="15"/>
      <c r="N96" s="15"/>
      <c r="O96" s="15"/>
      <c r="P96" s="15"/>
      <c r="Q96" s="15"/>
      <c r="R96" s="15"/>
    </row>
    <row r="97" spans="8:18" x14ac:dyDescent="0.35">
      <c r="H97" s="15"/>
      <c r="I97" s="15"/>
      <c r="J97" s="15"/>
      <c r="K97" s="15"/>
      <c r="L97" s="15"/>
      <c r="M97" s="15"/>
      <c r="N97" s="15"/>
      <c r="O97" s="15"/>
      <c r="P97" s="15"/>
      <c r="Q97" s="15"/>
      <c r="R97" s="15"/>
    </row>
    <row r="98" spans="8:18" x14ac:dyDescent="0.35">
      <c r="H98" s="15"/>
      <c r="I98" s="15"/>
      <c r="J98" s="15"/>
      <c r="K98" s="15"/>
      <c r="L98" s="15"/>
      <c r="M98" s="15"/>
      <c r="N98" s="15"/>
      <c r="O98" s="15"/>
      <c r="P98" s="15"/>
      <c r="Q98" s="15"/>
      <c r="R98" s="15"/>
    </row>
    <row r="99" spans="8:18" x14ac:dyDescent="0.35">
      <c r="H99" s="15"/>
      <c r="I99" s="15"/>
      <c r="J99" s="15"/>
      <c r="K99" s="15"/>
      <c r="L99" s="15"/>
      <c r="M99" s="15"/>
      <c r="N99" s="15"/>
      <c r="O99" s="15"/>
      <c r="P99" s="15"/>
      <c r="Q99" s="15"/>
      <c r="R99" s="15"/>
    </row>
    <row r="100" spans="8:18" x14ac:dyDescent="0.35">
      <c r="H100" s="15"/>
      <c r="I100" s="15"/>
      <c r="J100" s="15"/>
      <c r="K100" s="15"/>
      <c r="L100" s="15"/>
      <c r="M100" s="15"/>
      <c r="N100" s="15"/>
      <c r="O100" s="15"/>
      <c r="P100" s="15"/>
      <c r="Q100" s="15"/>
      <c r="R100" s="15"/>
    </row>
    <row r="101" spans="8:18" x14ac:dyDescent="0.35">
      <c r="H101" s="15"/>
      <c r="I101" s="15"/>
      <c r="J101" s="15"/>
      <c r="K101" s="15"/>
      <c r="L101" s="15"/>
      <c r="M101" s="15"/>
      <c r="N101" s="15"/>
      <c r="O101" s="15"/>
      <c r="P101" s="15"/>
      <c r="Q101" s="15"/>
      <c r="R101" s="15"/>
    </row>
    <row r="102" spans="8:18" x14ac:dyDescent="0.35">
      <c r="H102" s="15"/>
      <c r="I102" s="15"/>
      <c r="J102" s="15"/>
      <c r="K102" s="15"/>
      <c r="L102" s="15"/>
      <c r="M102" s="15"/>
      <c r="N102" s="15"/>
      <c r="O102" s="15"/>
      <c r="P102" s="15"/>
      <c r="Q102" s="15"/>
      <c r="R102" s="15"/>
    </row>
    <row r="103" spans="8:18" x14ac:dyDescent="0.35">
      <c r="H103" s="15"/>
      <c r="I103" s="15"/>
      <c r="J103" s="15"/>
      <c r="K103" s="15"/>
      <c r="L103" s="15"/>
      <c r="M103" s="15"/>
      <c r="N103" s="15"/>
      <c r="O103" s="15"/>
      <c r="P103" s="15"/>
      <c r="Q103" s="15"/>
      <c r="R103" s="15"/>
    </row>
    <row r="104" spans="8:18" x14ac:dyDescent="0.35">
      <c r="H104" s="15"/>
      <c r="I104" s="15"/>
      <c r="J104" s="15"/>
      <c r="K104" s="15"/>
      <c r="L104" s="15"/>
      <c r="M104" s="15"/>
      <c r="N104" s="15"/>
      <c r="O104" s="15"/>
      <c r="P104" s="15"/>
      <c r="Q104" s="15"/>
      <c r="R104" s="15"/>
    </row>
    <row r="105" spans="8:18" x14ac:dyDescent="0.35">
      <c r="H105" s="15"/>
      <c r="I105" s="15"/>
      <c r="J105" s="15"/>
      <c r="K105" s="15"/>
      <c r="L105" s="15"/>
      <c r="M105" s="15"/>
      <c r="N105" s="15"/>
      <c r="O105" s="15"/>
      <c r="P105" s="15"/>
      <c r="Q105" s="15"/>
      <c r="R105" s="15"/>
    </row>
    <row r="106" spans="8:18" x14ac:dyDescent="0.35">
      <c r="H106" s="15"/>
      <c r="I106" s="15"/>
      <c r="J106" s="15"/>
      <c r="K106" s="15"/>
      <c r="L106" s="15"/>
      <c r="M106" s="15"/>
      <c r="N106" s="15"/>
      <c r="O106" s="15"/>
      <c r="P106" s="15"/>
      <c r="Q106" s="15"/>
      <c r="R106" s="15"/>
    </row>
    <row r="107" spans="8:18" x14ac:dyDescent="0.35">
      <c r="H107" s="15"/>
      <c r="I107" s="15"/>
      <c r="J107" s="15"/>
      <c r="K107" s="15"/>
      <c r="L107" s="15"/>
      <c r="M107" s="15"/>
      <c r="N107" s="15"/>
      <c r="O107" s="15"/>
      <c r="P107" s="15"/>
      <c r="Q107" s="15"/>
      <c r="R107" s="15"/>
    </row>
    <row r="108" spans="8:18" x14ac:dyDescent="0.35">
      <c r="H108" s="15"/>
      <c r="I108" s="15"/>
      <c r="J108" s="15"/>
      <c r="K108" s="15"/>
      <c r="L108" s="15"/>
      <c r="M108" s="15"/>
      <c r="N108" s="15"/>
      <c r="O108" s="15"/>
      <c r="P108" s="15"/>
      <c r="Q108" s="15"/>
      <c r="R108" s="15"/>
    </row>
    <row r="109" spans="8:18" x14ac:dyDescent="0.35">
      <c r="H109" s="15"/>
      <c r="I109" s="15"/>
      <c r="J109" s="15"/>
      <c r="K109" s="15"/>
      <c r="L109" s="15"/>
      <c r="M109" s="15"/>
      <c r="N109" s="15"/>
      <c r="O109" s="15"/>
      <c r="P109" s="15"/>
      <c r="Q109" s="15"/>
      <c r="R109" s="15"/>
    </row>
    <row r="110" spans="8:18" x14ac:dyDescent="0.35">
      <c r="H110" s="15"/>
      <c r="I110" s="15"/>
      <c r="J110" s="15"/>
      <c r="K110" s="15"/>
      <c r="L110" s="15"/>
      <c r="M110" s="15"/>
      <c r="N110" s="15"/>
      <c r="O110" s="15"/>
      <c r="P110" s="15"/>
      <c r="Q110" s="15"/>
      <c r="R110" s="15"/>
    </row>
    <row r="111" spans="8:18" x14ac:dyDescent="0.35">
      <c r="H111" s="15"/>
      <c r="I111" s="15"/>
      <c r="J111" s="15"/>
      <c r="K111" s="15"/>
      <c r="L111" s="15"/>
      <c r="M111" s="15"/>
      <c r="N111" s="15"/>
      <c r="O111" s="15"/>
      <c r="P111" s="15"/>
      <c r="Q111" s="15"/>
      <c r="R111" s="15"/>
    </row>
    <row r="112" spans="8:18" x14ac:dyDescent="0.35">
      <c r="H112" s="15"/>
      <c r="I112" s="15"/>
      <c r="J112" s="15"/>
      <c r="K112" s="15"/>
      <c r="L112" s="15"/>
      <c r="M112" s="15"/>
      <c r="N112" s="15"/>
      <c r="O112" s="15"/>
      <c r="P112" s="15"/>
      <c r="Q112" s="15"/>
      <c r="R112" s="15"/>
    </row>
  </sheetData>
  <hyperlinks>
    <hyperlink ref="L1" location="Områdesregister!A1" display="Tillbaka till områdesregister" xr:uid="{AE8457F1-2BED-4D6C-9775-0A06C0D89BCE}"/>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9715-F710-4C1E-A261-E2594DDCCED1}">
  <dimension ref="A1:R114"/>
  <sheetViews>
    <sheetView workbookViewId="0">
      <selection activeCell="O84" sqref="O84"/>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118</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183</v>
      </c>
      <c r="C6" s="15">
        <v>157.92243263730191</v>
      </c>
      <c r="D6" s="15">
        <v>156.54662265424847</v>
      </c>
      <c r="E6" s="15">
        <v>158.34366072942132</v>
      </c>
      <c r="F6" s="15">
        <v>156.97359995599865</v>
      </c>
      <c r="G6" s="15">
        <v>159.50829069477214</v>
      </c>
      <c r="H6" s="15">
        <v>156.85659523179874</v>
      </c>
      <c r="I6" s="15">
        <v>156.93439187477702</v>
      </c>
      <c r="J6" s="15">
        <v>164.24411220941474</v>
      </c>
      <c r="K6" s="15">
        <v>171.18996463874703</v>
      </c>
      <c r="L6" s="15">
        <v>172.91684698155785</v>
      </c>
    </row>
    <row r="7" spans="1:12" x14ac:dyDescent="0.35">
      <c r="A7" s="70" t="s">
        <v>135</v>
      </c>
      <c r="B7" s="73">
        <v>149</v>
      </c>
      <c r="C7" s="15">
        <v>158.28286455421949</v>
      </c>
      <c r="D7" s="15">
        <v>141.43382188731817</v>
      </c>
      <c r="E7" s="15">
        <v>140.48358597559118</v>
      </c>
      <c r="F7" s="15">
        <v>139.78606193855785</v>
      </c>
      <c r="G7" s="15">
        <v>140.54059626308188</v>
      </c>
      <c r="H7" s="15">
        <v>138.43467392467429</v>
      </c>
      <c r="I7" s="15">
        <v>137.68012583407511</v>
      </c>
      <c r="J7" s="15">
        <v>141.17149000753523</v>
      </c>
      <c r="K7" s="15">
        <v>146.82185965393199</v>
      </c>
      <c r="L7" s="15">
        <v>152.55103412150342</v>
      </c>
    </row>
    <row r="8" spans="1:12" x14ac:dyDescent="0.35">
      <c r="A8" s="70" t="s">
        <v>136</v>
      </c>
      <c r="B8" s="73">
        <v>157</v>
      </c>
      <c r="C8" s="15">
        <v>133.43630775224381</v>
      </c>
      <c r="D8" s="15">
        <v>139.26143410619136</v>
      </c>
      <c r="E8" s="15">
        <v>128.80565091426496</v>
      </c>
      <c r="F8" s="15">
        <v>126.58837063300301</v>
      </c>
      <c r="G8" s="15">
        <v>127.32655103019131</v>
      </c>
      <c r="H8" s="15">
        <v>125.07779242100314</v>
      </c>
      <c r="I8" s="15">
        <v>124.46277223024885</v>
      </c>
      <c r="J8" s="15">
        <v>126.47148202184415</v>
      </c>
      <c r="K8" s="15">
        <v>128.84228976214899</v>
      </c>
      <c r="L8" s="15">
        <v>133.4109642202973</v>
      </c>
    </row>
    <row r="9" spans="1:12" x14ac:dyDescent="0.35">
      <c r="A9" s="70" t="s">
        <v>137</v>
      </c>
      <c r="B9" s="73">
        <v>153</v>
      </c>
      <c r="C9" s="15">
        <v>140.30434532947709</v>
      </c>
      <c r="D9" s="15">
        <v>125.19101626890709</v>
      </c>
      <c r="E9" s="15">
        <v>129.2610780809994</v>
      </c>
      <c r="F9" s="15">
        <v>121.33757477265111</v>
      </c>
      <c r="G9" s="15">
        <v>120.48639313418023</v>
      </c>
      <c r="H9" s="15">
        <v>118.73022715364817</v>
      </c>
      <c r="I9" s="15">
        <v>117.73656059692766</v>
      </c>
      <c r="J9" s="15">
        <v>119.16973911134099</v>
      </c>
      <c r="K9" s="15">
        <v>120.28769647514736</v>
      </c>
      <c r="L9" s="15">
        <v>122.04012290214122</v>
      </c>
    </row>
    <row r="10" spans="1:12" x14ac:dyDescent="0.35">
      <c r="A10" s="70" t="s">
        <v>138</v>
      </c>
      <c r="B10" s="73">
        <v>146</v>
      </c>
      <c r="C10" s="15">
        <v>139.92828610779765</v>
      </c>
      <c r="D10" s="15">
        <v>131.03469814045687</v>
      </c>
      <c r="E10" s="15">
        <v>121.33929622327666</v>
      </c>
      <c r="F10" s="15">
        <v>123.09358598621031</v>
      </c>
      <c r="G10" s="15">
        <v>118.46995741384023</v>
      </c>
      <c r="H10" s="15">
        <v>115.70588813993706</v>
      </c>
      <c r="I10" s="15">
        <v>114.8296301560038</v>
      </c>
      <c r="J10" s="15">
        <v>115.568920277544</v>
      </c>
      <c r="K10" s="15">
        <v>116.2312241004669</v>
      </c>
      <c r="L10" s="15">
        <v>116.88043973670737</v>
      </c>
    </row>
    <row r="11" spans="1:12" x14ac:dyDescent="0.35">
      <c r="A11" s="70" t="s">
        <v>139</v>
      </c>
      <c r="B11" s="73">
        <v>141</v>
      </c>
      <c r="C11" s="15">
        <v>133.50001096047524</v>
      </c>
      <c r="D11" s="15">
        <v>130.7987679267753</v>
      </c>
      <c r="E11" s="15">
        <v>124.70299654310215</v>
      </c>
      <c r="F11" s="15">
        <v>117.24362144581768</v>
      </c>
      <c r="G11" s="15">
        <v>119.06782726510971</v>
      </c>
      <c r="H11" s="15">
        <v>114.07983931116931</v>
      </c>
      <c r="I11" s="15">
        <v>112.207892032979</v>
      </c>
      <c r="J11" s="15">
        <v>112.72464214344484</v>
      </c>
      <c r="K11" s="15">
        <v>112.86013139578746</v>
      </c>
      <c r="L11" s="15">
        <v>113.10384491068423</v>
      </c>
    </row>
    <row r="12" spans="1:12" x14ac:dyDescent="0.35">
      <c r="A12" s="70" t="s">
        <v>2</v>
      </c>
      <c r="B12" s="73">
        <v>154</v>
      </c>
      <c r="C12" s="15">
        <v>132.45325907720053</v>
      </c>
      <c r="D12" s="15">
        <v>125.81325813879506</v>
      </c>
      <c r="E12" s="15">
        <v>125.2243540169152</v>
      </c>
      <c r="F12" s="15">
        <v>120.04038841901459</v>
      </c>
      <c r="G12" s="15">
        <v>115.35672708792831</v>
      </c>
      <c r="H12" s="15">
        <v>114.97801551853644</v>
      </c>
      <c r="I12" s="15">
        <v>111.55233498799355</v>
      </c>
      <c r="J12" s="15">
        <v>110.99526491244811</v>
      </c>
      <c r="K12" s="15">
        <v>110.97263874429936</v>
      </c>
      <c r="L12" s="15">
        <v>110.77369045423534</v>
      </c>
    </row>
    <row r="13" spans="1:12" x14ac:dyDescent="0.35">
      <c r="A13" s="70" t="s">
        <v>140</v>
      </c>
      <c r="B13" s="73">
        <v>144</v>
      </c>
      <c r="C13" s="15">
        <v>144.48031236489243</v>
      </c>
      <c r="D13" s="15">
        <v>127.65986033769927</v>
      </c>
      <c r="E13" s="15">
        <v>122.30257212480159</v>
      </c>
      <c r="F13" s="15">
        <v>121.96730988063823</v>
      </c>
      <c r="G13" s="15">
        <v>118.70031129626732</v>
      </c>
      <c r="H13" s="15">
        <v>113.76404981165389</v>
      </c>
      <c r="I13" s="15">
        <v>113.541247542715</v>
      </c>
      <c r="J13" s="15">
        <v>111.80064469839661</v>
      </c>
      <c r="K13" s="15">
        <v>110.90879394652826</v>
      </c>
      <c r="L13" s="15">
        <v>110.58684523901289</v>
      </c>
    </row>
    <row r="14" spans="1:12" x14ac:dyDescent="0.35">
      <c r="A14" s="70" t="s">
        <v>141</v>
      </c>
      <c r="B14" s="73">
        <v>150</v>
      </c>
      <c r="C14" s="15">
        <v>135.13066572556644</v>
      </c>
      <c r="D14" s="15">
        <v>137.40405115502267</v>
      </c>
      <c r="E14" s="15">
        <v>124.7444005972</v>
      </c>
      <c r="F14" s="15">
        <v>119.75631816115134</v>
      </c>
      <c r="G14" s="15">
        <v>120.54425372126808</v>
      </c>
      <c r="H14" s="15">
        <v>116.60149234185778</v>
      </c>
      <c r="I14" s="15">
        <v>113.01308166213626</v>
      </c>
      <c r="J14" s="15">
        <v>113.4630751098</v>
      </c>
      <c r="K14" s="15">
        <v>111.76977131674428</v>
      </c>
      <c r="L14" s="15">
        <v>110.68672271796683</v>
      </c>
    </row>
    <row r="15" spans="1:12" x14ac:dyDescent="0.35">
      <c r="A15" s="70" t="s">
        <v>142</v>
      </c>
      <c r="B15" s="73">
        <v>137</v>
      </c>
      <c r="C15" s="15">
        <v>141.48273055759876</v>
      </c>
      <c r="D15" s="15">
        <v>129.6409235489254</v>
      </c>
      <c r="E15" s="15">
        <v>133.10917295281962</v>
      </c>
      <c r="F15" s="15">
        <v>122.77059042972338</v>
      </c>
      <c r="G15" s="15">
        <v>119.30839238117659</v>
      </c>
      <c r="H15" s="15">
        <v>118.87453713186176</v>
      </c>
      <c r="I15" s="15">
        <v>115.83211380915935</v>
      </c>
      <c r="J15" s="15">
        <v>113.78108806737711</v>
      </c>
      <c r="K15" s="15">
        <v>113.63082278038816</v>
      </c>
      <c r="L15" s="15">
        <v>111.97890299894337</v>
      </c>
    </row>
    <row r="16" spans="1:12" x14ac:dyDescent="0.35">
      <c r="A16" s="70" t="s">
        <v>143</v>
      </c>
      <c r="B16" s="73">
        <v>132</v>
      </c>
      <c r="C16" s="15">
        <v>131.70931390085534</v>
      </c>
      <c r="D16" s="15">
        <v>136.22254776443819</v>
      </c>
      <c r="E16" s="15">
        <v>127.00944450926954</v>
      </c>
      <c r="F16" s="15">
        <v>130.22058696052119</v>
      </c>
      <c r="G16" s="15">
        <v>122.73235502627145</v>
      </c>
      <c r="H16" s="15">
        <v>118.65129750248224</v>
      </c>
      <c r="I16" s="15">
        <v>118.62146795523054</v>
      </c>
      <c r="J16" s="15">
        <v>116.75028904852994</v>
      </c>
      <c r="K16" s="15">
        <v>114.74893936199649</v>
      </c>
      <c r="L16" s="15">
        <v>114.15369472426489</v>
      </c>
    </row>
    <row r="17" spans="1:12" x14ac:dyDescent="0.35">
      <c r="A17" s="70" t="s">
        <v>144</v>
      </c>
      <c r="B17" s="73">
        <v>139</v>
      </c>
      <c r="C17" s="15">
        <v>128.19502272132306</v>
      </c>
      <c r="D17" s="15">
        <v>130.19472400269277</v>
      </c>
      <c r="E17" s="15">
        <v>134.71844576249615</v>
      </c>
      <c r="F17" s="15">
        <v>126.68327500477697</v>
      </c>
      <c r="G17" s="15">
        <v>130.57217968743544</v>
      </c>
      <c r="H17" s="15">
        <v>123.44418648257161</v>
      </c>
      <c r="I17" s="15">
        <v>120.32397979697086</v>
      </c>
      <c r="J17" s="15">
        <v>121.08965971225773</v>
      </c>
      <c r="K17" s="15">
        <v>118.97774804493929</v>
      </c>
      <c r="L17" s="15">
        <v>116.97791720760384</v>
      </c>
    </row>
    <row r="18" spans="1:12" x14ac:dyDescent="0.35">
      <c r="A18" s="70" t="s">
        <v>145</v>
      </c>
      <c r="B18" s="73">
        <v>154</v>
      </c>
      <c r="C18" s="15">
        <v>136.31759144600022</v>
      </c>
      <c r="D18" s="15">
        <v>128.41309958257168</v>
      </c>
      <c r="E18" s="15">
        <v>131.23048580542925</v>
      </c>
      <c r="F18" s="15">
        <v>134.83558789772317</v>
      </c>
      <c r="G18" s="15">
        <v>128.74854000597074</v>
      </c>
      <c r="H18" s="15">
        <v>131.33002237313414</v>
      </c>
      <c r="I18" s="15">
        <v>125.83974872159492</v>
      </c>
      <c r="J18" s="15">
        <v>124.00905334770614</v>
      </c>
      <c r="K18" s="15">
        <v>124.19516630042904</v>
      </c>
      <c r="L18" s="15">
        <v>121.8619327327506</v>
      </c>
    </row>
    <row r="19" spans="1:12" x14ac:dyDescent="0.35">
      <c r="A19" s="70" t="s">
        <v>146</v>
      </c>
      <c r="B19" s="73">
        <v>160</v>
      </c>
      <c r="C19" s="15">
        <v>153.40759107369772</v>
      </c>
      <c r="D19" s="15">
        <v>135.78637312655272</v>
      </c>
      <c r="E19" s="15">
        <v>130.88447121613058</v>
      </c>
      <c r="F19" s="15">
        <v>132.84945350896822</v>
      </c>
      <c r="G19" s="15">
        <v>136.88570475469447</v>
      </c>
      <c r="H19" s="15">
        <v>130.70325827039173</v>
      </c>
      <c r="I19" s="15">
        <v>133.56081388998021</v>
      </c>
      <c r="J19" s="15">
        <v>129.88752718224995</v>
      </c>
      <c r="K19" s="15">
        <v>127.84492464428924</v>
      </c>
      <c r="L19" s="15">
        <v>127.52225879312773</v>
      </c>
    </row>
    <row r="20" spans="1:12" x14ac:dyDescent="0.35">
      <c r="A20" s="70" t="s">
        <v>147</v>
      </c>
      <c r="B20" s="73">
        <v>154</v>
      </c>
      <c r="C20" s="15">
        <v>156.4807607652736</v>
      </c>
      <c r="D20" s="15">
        <v>152.1104992641913</v>
      </c>
      <c r="E20" s="15">
        <v>136.50463171560409</v>
      </c>
      <c r="F20" s="15">
        <v>132.67207606778356</v>
      </c>
      <c r="G20" s="15">
        <v>134.8530589386599</v>
      </c>
      <c r="H20" s="15">
        <v>137.69006959997159</v>
      </c>
      <c r="I20" s="15">
        <v>132.9129265512411</v>
      </c>
      <c r="J20" s="15">
        <v>136.46666718787904</v>
      </c>
      <c r="K20" s="15">
        <v>132.95060825798805</v>
      </c>
      <c r="L20" s="15">
        <v>130.68678531552391</v>
      </c>
    </row>
    <row r="21" spans="1:12" x14ac:dyDescent="0.35">
      <c r="A21" s="70" t="s">
        <v>148</v>
      </c>
      <c r="B21" s="73">
        <v>148</v>
      </c>
      <c r="C21" s="15">
        <v>149.92393913173711</v>
      </c>
      <c r="D21" s="15">
        <v>153.42743236377524</v>
      </c>
      <c r="E21" s="15">
        <v>151.41083218502169</v>
      </c>
      <c r="F21" s="15">
        <v>136.66822554014485</v>
      </c>
      <c r="G21" s="15">
        <v>134.85660120771925</v>
      </c>
      <c r="H21" s="15">
        <v>135.5506145613287</v>
      </c>
      <c r="I21" s="15">
        <v>138.86027040028327</v>
      </c>
      <c r="J21" s="15">
        <v>135.95199490511811</v>
      </c>
      <c r="K21" s="15">
        <v>138.53175591193087</v>
      </c>
      <c r="L21" s="15">
        <v>135.08658598132143</v>
      </c>
    </row>
    <row r="22" spans="1:12" x14ac:dyDescent="0.35">
      <c r="A22" s="70" t="s">
        <v>149</v>
      </c>
      <c r="B22" s="73">
        <v>155</v>
      </c>
      <c r="C22" s="15">
        <v>146.68617651046995</v>
      </c>
      <c r="D22" s="15">
        <v>146.58323132874824</v>
      </c>
      <c r="E22" s="15">
        <v>151.42639227785097</v>
      </c>
      <c r="F22" s="15">
        <v>149.71817301163389</v>
      </c>
      <c r="G22" s="15">
        <v>137.41262652542125</v>
      </c>
      <c r="H22" s="15">
        <v>135.39751985420008</v>
      </c>
      <c r="I22" s="15">
        <v>136.47538934310083</v>
      </c>
      <c r="J22" s="15">
        <v>140.75696671564774</v>
      </c>
      <c r="K22" s="15">
        <v>137.87634518180514</v>
      </c>
      <c r="L22" s="15">
        <v>139.52320693366966</v>
      </c>
    </row>
    <row r="23" spans="1:12" x14ac:dyDescent="0.35">
      <c r="A23" s="70" t="s">
        <v>150</v>
      </c>
      <c r="B23" s="73">
        <v>142</v>
      </c>
      <c r="C23" s="15">
        <v>150.34698382618538</v>
      </c>
      <c r="D23" s="15">
        <v>145.39661341766754</v>
      </c>
      <c r="E23" s="15">
        <v>145.25407426405778</v>
      </c>
      <c r="F23" s="15">
        <v>149.32852173675928</v>
      </c>
      <c r="G23" s="15">
        <v>149.1737032571308</v>
      </c>
      <c r="H23" s="15">
        <v>137.07773828714298</v>
      </c>
      <c r="I23" s="15">
        <v>136.63637686353647</v>
      </c>
      <c r="J23" s="15">
        <v>138.91956414684387</v>
      </c>
      <c r="K23" s="15">
        <v>142.07921852219084</v>
      </c>
      <c r="L23" s="15">
        <v>139.20029632511032</v>
      </c>
    </row>
    <row r="24" spans="1:12" x14ac:dyDescent="0.35">
      <c r="A24" s="70" t="s">
        <v>151</v>
      </c>
      <c r="B24" s="73">
        <v>150</v>
      </c>
      <c r="C24" s="15">
        <v>142.17747879089089</v>
      </c>
      <c r="D24" s="15">
        <v>146.40168920148628</v>
      </c>
      <c r="E24" s="15">
        <v>144.97967112604437</v>
      </c>
      <c r="F24" s="15">
        <v>143.03701645332356</v>
      </c>
      <c r="G24" s="15">
        <v>148.32018563215763</v>
      </c>
      <c r="H24" s="15">
        <v>146.47964284166341</v>
      </c>
      <c r="I24" s="15">
        <v>136.99648114112196</v>
      </c>
      <c r="J24" s="15">
        <v>138.92125130116557</v>
      </c>
      <c r="K24" s="15">
        <v>139.94222887399235</v>
      </c>
      <c r="L24" s="15">
        <v>141.96665944055411</v>
      </c>
    </row>
    <row r="25" spans="1:12" x14ac:dyDescent="0.35">
      <c r="A25" s="70" t="s">
        <v>152</v>
      </c>
      <c r="B25" s="73">
        <v>168</v>
      </c>
      <c r="C25" s="15">
        <v>167.86356883981503</v>
      </c>
      <c r="D25" s="15">
        <v>164.0347182314199</v>
      </c>
      <c r="E25" s="15">
        <v>166.89565722238402</v>
      </c>
      <c r="F25" s="15">
        <v>165.15475797943071</v>
      </c>
      <c r="G25" s="15">
        <v>165.62884431991085</v>
      </c>
      <c r="H25" s="15">
        <v>165.97802316403266</v>
      </c>
      <c r="I25" s="15">
        <v>165.86410619663806</v>
      </c>
      <c r="J25" s="15">
        <v>160.81914868787652</v>
      </c>
      <c r="K25" s="15">
        <v>161.27000529884731</v>
      </c>
      <c r="L25" s="15">
        <v>160.68038665817903</v>
      </c>
    </row>
    <row r="26" spans="1:12" x14ac:dyDescent="0.35">
      <c r="A26" s="70" t="s">
        <v>153</v>
      </c>
      <c r="B26" s="73">
        <v>219</v>
      </c>
      <c r="C26" s="15">
        <v>194.90148210111516</v>
      </c>
      <c r="D26" s="15">
        <v>196.91812973220252</v>
      </c>
      <c r="E26" s="15">
        <v>196.00299287261899</v>
      </c>
      <c r="F26" s="15">
        <v>195.45904943318456</v>
      </c>
      <c r="G26" s="15">
        <v>197.62340971775944</v>
      </c>
      <c r="H26" s="15">
        <v>194.12061240477848</v>
      </c>
      <c r="I26" s="15">
        <v>193.26022569581801</v>
      </c>
      <c r="J26" s="15">
        <v>197.03574224978794</v>
      </c>
      <c r="K26" s="15">
        <v>191.41472896615051</v>
      </c>
      <c r="L26" s="15">
        <v>190.69003931970866</v>
      </c>
    </row>
    <row r="27" spans="1:12" x14ac:dyDescent="0.35">
      <c r="A27" s="70" t="s">
        <v>154</v>
      </c>
      <c r="B27" s="73">
        <v>249</v>
      </c>
      <c r="C27" s="15">
        <v>243.82509737012882</v>
      </c>
      <c r="D27" s="15">
        <v>233.29339208090241</v>
      </c>
      <c r="E27" s="15">
        <v>235.78631166324234</v>
      </c>
      <c r="F27" s="15">
        <v>231.66972974985964</v>
      </c>
      <c r="G27" s="15">
        <v>235.99060770072927</v>
      </c>
      <c r="H27" s="15">
        <v>230.67250248359238</v>
      </c>
      <c r="I27" s="15">
        <v>229.68363866504171</v>
      </c>
      <c r="J27" s="15">
        <v>231.80407207512977</v>
      </c>
      <c r="K27" s="15">
        <v>232.33623713421744</v>
      </c>
      <c r="L27" s="15">
        <v>226.61677491536085</v>
      </c>
    </row>
    <row r="28" spans="1:12" x14ac:dyDescent="0.35">
      <c r="A28" s="70" t="s">
        <v>155</v>
      </c>
      <c r="B28" s="73">
        <v>284</v>
      </c>
      <c r="C28" s="15">
        <v>259.29385497427069</v>
      </c>
      <c r="D28" s="15">
        <v>254.46866269954427</v>
      </c>
      <c r="E28" s="15">
        <v>253.0726517150506</v>
      </c>
      <c r="F28" s="15">
        <v>251.25253425961287</v>
      </c>
      <c r="G28" s="15">
        <v>252.72511532889646</v>
      </c>
      <c r="H28" s="15">
        <v>248.71081826195214</v>
      </c>
      <c r="I28" s="15">
        <v>245.39283337888344</v>
      </c>
      <c r="J28" s="15">
        <v>250.79948300834931</v>
      </c>
      <c r="K28" s="15">
        <v>248.8401567206254</v>
      </c>
      <c r="L28" s="15">
        <v>248.17686866030027</v>
      </c>
    </row>
    <row r="29" spans="1:12" x14ac:dyDescent="0.35">
      <c r="A29" s="70" t="s">
        <v>156</v>
      </c>
      <c r="B29" s="73">
        <v>285</v>
      </c>
      <c r="C29" s="15">
        <v>282.60617231906451</v>
      </c>
      <c r="D29" s="15">
        <v>267.84549675027642</v>
      </c>
      <c r="E29" s="15">
        <v>267.81246816152691</v>
      </c>
      <c r="F29" s="15">
        <v>264.63425173700773</v>
      </c>
      <c r="G29" s="15">
        <v>268.75049758408863</v>
      </c>
      <c r="H29" s="15">
        <v>260.56659432998077</v>
      </c>
      <c r="I29" s="15">
        <v>259.03230354943565</v>
      </c>
      <c r="J29" s="15">
        <v>262.27564347546769</v>
      </c>
      <c r="K29" s="15">
        <v>264.33753466755599</v>
      </c>
      <c r="L29" s="15">
        <v>261.23399280633356</v>
      </c>
    </row>
    <row r="30" spans="1:12" x14ac:dyDescent="0.35">
      <c r="A30" s="70" t="s">
        <v>157</v>
      </c>
      <c r="B30" s="73">
        <v>294</v>
      </c>
      <c r="C30" s="15">
        <v>291.95866008436275</v>
      </c>
      <c r="D30" s="15">
        <v>286.23075128858721</v>
      </c>
      <c r="E30" s="15">
        <v>279.84763986440299</v>
      </c>
      <c r="F30" s="15">
        <v>276.54243142920416</v>
      </c>
      <c r="G30" s="15">
        <v>280.17540120947513</v>
      </c>
      <c r="H30" s="15">
        <v>274.40081480729117</v>
      </c>
      <c r="I30" s="15">
        <v>268.44716164642278</v>
      </c>
      <c r="J30" s="15">
        <v>274.04597536462478</v>
      </c>
      <c r="K30" s="15">
        <v>273.73553029112304</v>
      </c>
      <c r="L30" s="15">
        <v>274.97418948527422</v>
      </c>
    </row>
    <row r="31" spans="1:12" x14ac:dyDescent="0.35">
      <c r="A31" s="70" t="s">
        <v>158</v>
      </c>
      <c r="B31" s="73">
        <v>335</v>
      </c>
      <c r="C31" s="15">
        <v>303.67563427994401</v>
      </c>
      <c r="D31" s="15">
        <v>297.62240156080014</v>
      </c>
      <c r="E31" s="15">
        <v>295.04326532806715</v>
      </c>
      <c r="F31" s="15">
        <v>286.68519410813172</v>
      </c>
      <c r="G31" s="15">
        <v>289.11222644380337</v>
      </c>
      <c r="H31" s="15">
        <v>283.84160838307133</v>
      </c>
      <c r="I31" s="15">
        <v>280.3012090359922</v>
      </c>
      <c r="J31" s="15">
        <v>281.5892775923478</v>
      </c>
      <c r="K31" s="15">
        <v>283.70965136678683</v>
      </c>
      <c r="L31" s="15">
        <v>282.66531474922573</v>
      </c>
    </row>
    <row r="32" spans="1:12" x14ac:dyDescent="0.35">
      <c r="A32" s="70" t="s">
        <v>159</v>
      </c>
      <c r="B32" s="73">
        <v>328</v>
      </c>
      <c r="C32" s="15">
        <v>337.24610382239996</v>
      </c>
      <c r="D32" s="15">
        <v>310.35291742084382</v>
      </c>
      <c r="E32" s="15">
        <v>307.00701045199497</v>
      </c>
      <c r="F32" s="15">
        <v>300.15073276049782</v>
      </c>
      <c r="G32" s="15">
        <v>297.66878834352497</v>
      </c>
      <c r="H32" s="15">
        <v>291.92096430470281</v>
      </c>
      <c r="I32" s="15">
        <v>289.05178689276931</v>
      </c>
      <c r="J32" s="15">
        <v>292.47676210626048</v>
      </c>
      <c r="K32" s="15">
        <v>290.64134815108957</v>
      </c>
      <c r="L32" s="15">
        <v>292.01820635580725</v>
      </c>
    </row>
    <row r="33" spans="1:12" x14ac:dyDescent="0.35">
      <c r="A33" s="70" t="s">
        <v>160</v>
      </c>
      <c r="B33" s="73">
        <v>296</v>
      </c>
      <c r="C33" s="15">
        <v>330.0389037265254</v>
      </c>
      <c r="D33" s="15">
        <v>333.50691824596436</v>
      </c>
      <c r="E33" s="15">
        <v>315.69126144052967</v>
      </c>
      <c r="F33" s="15">
        <v>307.9020129946191</v>
      </c>
      <c r="G33" s="15">
        <v>305.40539411588287</v>
      </c>
      <c r="H33" s="15">
        <v>296.05670609793498</v>
      </c>
      <c r="I33" s="15">
        <v>292.97294260402583</v>
      </c>
      <c r="J33" s="15">
        <v>296.80956536896593</v>
      </c>
      <c r="K33" s="15">
        <v>297.16306242105782</v>
      </c>
      <c r="L33" s="15">
        <v>295.00758897756441</v>
      </c>
    </row>
    <row r="34" spans="1:12" x14ac:dyDescent="0.35">
      <c r="A34" s="70" t="s">
        <v>161</v>
      </c>
      <c r="B34" s="73">
        <v>312</v>
      </c>
      <c r="C34" s="15">
        <v>306.28486671789017</v>
      </c>
      <c r="D34" s="15">
        <v>324.71884642618141</v>
      </c>
      <c r="E34" s="15">
        <v>329.73093721937579</v>
      </c>
      <c r="F34" s="15">
        <v>312.30040841286802</v>
      </c>
      <c r="G34" s="15">
        <v>308.13546874991277</v>
      </c>
      <c r="H34" s="15">
        <v>299.20129496654204</v>
      </c>
      <c r="I34" s="15">
        <v>293.06217068535472</v>
      </c>
      <c r="J34" s="15">
        <v>296.46169108014129</v>
      </c>
      <c r="K34" s="15">
        <v>297.45355337120242</v>
      </c>
      <c r="L34" s="15">
        <v>297.35405421880267</v>
      </c>
    </row>
    <row r="35" spans="1:12" x14ac:dyDescent="0.35">
      <c r="A35" s="70" t="s">
        <v>162</v>
      </c>
      <c r="B35" s="73">
        <v>340</v>
      </c>
      <c r="C35" s="15">
        <v>312.70430473825422</v>
      </c>
      <c r="D35" s="15">
        <v>304.06531532431654</v>
      </c>
      <c r="E35" s="15">
        <v>317.41194746291228</v>
      </c>
      <c r="F35" s="15">
        <v>317.85923141383319</v>
      </c>
      <c r="G35" s="15">
        <v>306.90280550648674</v>
      </c>
      <c r="H35" s="15">
        <v>296.90533731781773</v>
      </c>
      <c r="I35" s="15">
        <v>291.0773970013305</v>
      </c>
      <c r="J35" s="15">
        <v>291.42678047438704</v>
      </c>
      <c r="K35" s="15">
        <v>292.39207176631913</v>
      </c>
      <c r="L35" s="15">
        <v>292.90389038373951</v>
      </c>
    </row>
    <row r="36" spans="1:12" x14ac:dyDescent="0.35">
      <c r="A36" s="70" t="s">
        <v>163</v>
      </c>
      <c r="B36" s="73">
        <v>315</v>
      </c>
      <c r="C36" s="15">
        <v>333.13136423814302</v>
      </c>
      <c r="D36" s="15">
        <v>305.85796359023567</v>
      </c>
      <c r="E36" s="15">
        <v>300.20753401776432</v>
      </c>
      <c r="F36" s="15">
        <v>305.37393736207576</v>
      </c>
      <c r="G36" s="15">
        <v>307.97021811725335</v>
      </c>
      <c r="H36" s="15">
        <v>294.02948751796367</v>
      </c>
      <c r="I36" s="15">
        <v>287.14632488681258</v>
      </c>
      <c r="J36" s="15">
        <v>287.33488899479818</v>
      </c>
      <c r="K36" s="15">
        <v>285.87093546995783</v>
      </c>
      <c r="L36" s="15">
        <v>286.43385062379144</v>
      </c>
    </row>
    <row r="37" spans="1:12" x14ac:dyDescent="0.35">
      <c r="A37" s="70" t="s">
        <v>164</v>
      </c>
      <c r="B37" s="73">
        <v>285</v>
      </c>
      <c r="C37" s="15">
        <v>310.11563630546868</v>
      </c>
      <c r="D37" s="15">
        <v>317.82383938410618</v>
      </c>
      <c r="E37" s="15">
        <v>295.67902055381165</v>
      </c>
      <c r="F37" s="15">
        <v>287.82381385865261</v>
      </c>
      <c r="G37" s="15">
        <v>292.36950964943787</v>
      </c>
      <c r="H37" s="15">
        <v>289.71158938938584</v>
      </c>
      <c r="I37" s="15">
        <v>280.3328884311664</v>
      </c>
      <c r="J37" s="15">
        <v>278.95072504747441</v>
      </c>
      <c r="K37" s="15">
        <v>277.61335656332699</v>
      </c>
      <c r="L37" s="15">
        <v>276.09704603044082</v>
      </c>
    </row>
    <row r="38" spans="1:12" x14ac:dyDescent="0.35">
      <c r="A38" s="70" t="s">
        <v>165</v>
      </c>
      <c r="B38" s="73">
        <v>311</v>
      </c>
      <c r="C38" s="15">
        <v>283.25420658371945</v>
      </c>
      <c r="D38" s="15">
        <v>298.14328150969993</v>
      </c>
      <c r="E38" s="15">
        <v>303.09925185823255</v>
      </c>
      <c r="F38" s="15">
        <v>281.38947517888352</v>
      </c>
      <c r="G38" s="15">
        <v>276.36687988975024</v>
      </c>
      <c r="H38" s="15">
        <v>274.82196852197808</v>
      </c>
      <c r="I38" s="15">
        <v>274.28792057238689</v>
      </c>
      <c r="J38" s="15">
        <v>270.80240620063955</v>
      </c>
      <c r="K38" s="15">
        <v>268.25655286025318</v>
      </c>
      <c r="L38" s="15">
        <v>266.8594806035245</v>
      </c>
    </row>
    <row r="39" spans="1:12" x14ac:dyDescent="0.35">
      <c r="A39" s="70" t="s">
        <v>166</v>
      </c>
      <c r="B39" s="73">
        <v>265</v>
      </c>
      <c r="C39" s="15">
        <v>295.79176739844416</v>
      </c>
      <c r="D39" s="15">
        <v>274.55523227407002</v>
      </c>
      <c r="E39" s="15">
        <v>285.12035796706823</v>
      </c>
      <c r="F39" s="15">
        <v>285.41730285220285</v>
      </c>
      <c r="G39" s="15">
        <v>268.26513834287221</v>
      </c>
      <c r="H39" s="15">
        <v>260.14403482736009</v>
      </c>
      <c r="I39" s="15">
        <v>259.72915091501562</v>
      </c>
      <c r="J39" s="15">
        <v>262.86342947918837</v>
      </c>
      <c r="K39" s="15">
        <v>259.11700333382112</v>
      </c>
      <c r="L39" s="15">
        <v>256.60529402772823</v>
      </c>
    </row>
    <row r="40" spans="1:12" x14ac:dyDescent="0.35">
      <c r="A40" s="70" t="s">
        <v>167</v>
      </c>
      <c r="B40" s="73">
        <v>256</v>
      </c>
      <c r="C40" s="15">
        <v>260.902936571971</v>
      </c>
      <c r="D40" s="15">
        <v>277.96332291941326</v>
      </c>
      <c r="E40" s="15">
        <v>263.1837214674029</v>
      </c>
      <c r="F40" s="15">
        <v>267.86691973464195</v>
      </c>
      <c r="G40" s="15">
        <v>268.46819417354482</v>
      </c>
      <c r="H40" s="15">
        <v>250.36267306509927</v>
      </c>
      <c r="I40" s="15">
        <v>244.88795861583026</v>
      </c>
      <c r="J40" s="15">
        <v>247.28306798092612</v>
      </c>
      <c r="K40" s="15">
        <v>249.06029776724264</v>
      </c>
      <c r="L40" s="15">
        <v>245.76944494799309</v>
      </c>
    </row>
    <row r="41" spans="1:12" x14ac:dyDescent="0.35">
      <c r="A41" s="70" t="s">
        <v>168</v>
      </c>
      <c r="B41" s="73">
        <v>267</v>
      </c>
      <c r="C41" s="15">
        <v>250.14914496690523</v>
      </c>
      <c r="D41" s="15">
        <v>252.27123953984591</v>
      </c>
      <c r="E41" s="15">
        <v>263.07437115960659</v>
      </c>
      <c r="F41" s="15">
        <v>250.13703965857826</v>
      </c>
      <c r="G41" s="15">
        <v>253.7843535827343</v>
      </c>
      <c r="H41" s="15">
        <v>250.58432758341547</v>
      </c>
      <c r="I41" s="15">
        <v>236.46195200445513</v>
      </c>
      <c r="J41" s="15">
        <v>234.64742351911121</v>
      </c>
      <c r="K41" s="15">
        <v>235.62402358292732</v>
      </c>
      <c r="L41" s="15">
        <v>236.80824454543622</v>
      </c>
    </row>
    <row r="42" spans="1:12" x14ac:dyDescent="0.35">
      <c r="A42" s="70" t="s">
        <v>169</v>
      </c>
      <c r="B42" s="73">
        <v>268</v>
      </c>
      <c r="C42" s="15">
        <v>250.20306675740744</v>
      </c>
      <c r="D42" s="15">
        <v>239.06537905665425</v>
      </c>
      <c r="E42" s="15">
        <v>241.00605119640952</v>
      </c>
      <c r="F42" s="15">
        <v>245.88121811590912</v>
      </c>
      <c r="G42" s="15">
        <v>236.97047681055889</v>
      </c>
      <c r="H42" s="15">
        <v>235.98938412961806</v>
      </c>
      <c r="I42" s="15">
        <v>234.08438059112626</v>
      </c>
      <c r="J42" s="15">
        <v>224.56910507822866</v>
      </c>
      <c r="K42" s="15">
        <v>222.31041004817098</v>
      </c>
      <c r="L42" s="15">
        <v>222.64099893475969</v>
      </c>
    </row>
    <row r="43" spans="1:12" x14ac:dyDescent="0.35">
      <c r="A43" s="70" t="s">
        <v>170</v>
      </c>
      <c r="B43" s="73">
        <v>236</v>
      </c>
      <c r="C43" s="15">
        <v>249.75978440268329</v>
      </c>
      <c r="D43" s="15">
        <v>235.94248405642799</v>
      </c>
      <c r="E43" s="15">
        <v>229.55063853369433</v>
      </c>
      <c r="F43" s="15">
        <v>229.55643057599687</v>
      </c>
      <c r="G43" s="15">
        <v>233.1141582793897</v>
      </c>
      <c r="H43" s="15">
        <v>223.41121777128859</v>
      </c>
      <c r="I43" s="15">
        <v>222.78748297207474</v>
      </c>
      <c r="J43" s="15">
        <v>223.12846445401468</v>
      </c>
      <c r="K43" s="15">
        <v>214.33331428648708</v>
      </c>
      <c r="L43" s="15">
        <v>212.05858175234658</v>
      </c>
    </row>
    <row r="44" spans="1:12" x14ac:dyDescent="0.35">
      <c r="A44" s="70" t="s">
        <v>171</v>
      </c>
      <c r="B44" s="73">
        <v>213</v>
      </c>
      <c r="C44" s="15">
        <v>223.23841416923898</v>
      </c>
      <c r="D44" s="15">
        <v>235.14824315804827</v>
      </c>
      <c r="E44" s="15">
        <v>225.28701242438873</v>
      </c>
      <c r="F44" s="15">
        <v>220.1643354548346</v>
      </c>
      <c r="G44" s="15">
        <v>221.088947004093</v>
      </c>
      <c r="H44" s="15">
        <v>220.55836211019181</v>
      </c>
      <c r="I44" s="15">
        <v>213.46674564587812</v>
      </c>
      <c r="J44" s="15">
        <v>214.32870462720948</v>
      </c>
      <c r="K44" s="15">
        <v>213.85164498384685</v>
      </c>
      <c r="L44" s="15">
        <v>205.93033348642786</v>
      </c>
    </row>
    <row r="45" spans="1:12" x14ac:dyDescent="0.35">
      <c r="A45" s="70" t="s">
        <v>172</v>
      </c>
      <c r="B45" s="73">
        <v>207</v>
      </c>
      <c r="C45" s="15">
        <v>205.67120022360476</v>
      </c>
      <c r="D45" s="15">
        <v>211.16372839397002</v>
      </c>
      <c r="E45" s="15">
        <v>222.58492485275562</v>
      </c>
      <c r="F45" s="15">
        <v>213.9358185564522</v>
      </c>
      <c r="G45" s="15">
        <v>211.72337941512268</v>
      </c>
      <c r="H45" s="15">
        <v>209.97625732541755</v>
      </c>
      <c r="I45" s="15">
        <v>209.54860208624598</v>
      </c>
      <c r="J45" s="15">
        <v>205.42771099401998</v>
      </c>
      <c r="K45" s="15">
        <v>205.18447206698568</v>
      </c>
      <c r="L45" s="15">
        <v>204.28174814307582</v>
      </c>
    </row>
    <row r="46" spans="1:12" x14ac:dyDescent="0.35">
      <c r="A46" s="70" t="s">
        <v>173</v>
      </c>
      <c r="B46" s="73">
        <v>205</v>
      </c>
      <c r="C46" s="15">
        <v>202.03559115754365</v>
      </c>
      <c r="D46" s="15">
        <v>200.31564663101304</v>
      </c>
      <c r="E46" s="15">
        <v>203.97439598783939</v>
      </c>
      <c r="F46" s="15">
        <v>213.02235629819555</v>
      </c>
      <c r="G46" s="15">
        <v>207.25176249467572</v>
      </c>
      <c r="H46" s="15">
        <v>203.86552787799229</v>
      </c>
      <c r="I46" s="15">
        <v>202.89150552823673</v>
      </c>
      <c r="J46" s="15">
        <v>203.66678164285008</v>
      </c>
      <c r="K46" s="15">
        <v>199.64914373902695</v>
      </c>
      <c r="L46" s="15">
        <v>198.74988619873605</v>
      </c>
    </row>
    <row r="47" spans="1:12" x14ac:dyDescent="0.35">
      <c r="A47" s="70" t="s">
        <v>174</v>
      </c>
      <c r="B47" s="73">
        <v>202</v>
      </c>
      <c r="C47" s="15">
        <v>198.27063097247174</v>
      </c>
      <c r="D47" s="15">
        <v>196.6556082793914</v>
      </c>
      <c r="E47" s="15">
        <v>195.92092112300975</v>
      </c>
      <c r="F47" s="15">
        <v>196.84683973083463</v>
      </c>
      <c r="G47" s="15">
        <v>205.91957943143319</v>
      </c>
      <c r="H47" s="15">
        <v>199.39942657080491</v>
      </c>
      <c r="I47" s="15">
        <v>197.60026466176734</v>
      </c>
      <c r="J47" s="15">
        <v>198.15765320540197</v>
      </c>
      <c r="K47" s="15">
        <v>197.89533357790972</v>
      </c>
      <c r="L47" s="15">
        <v>194.03356303505234</v>
      </c>
    </row>
    <row r="48" spans="1:12" x14ac:dyDescent="0.35">
      <c r="A48" s="70" t="s">
        <v>175</v>
      </c>
      <c r="B48" s="73">
        <v>200</v>
      </c>
      <c r="C48" s="15">
        <v>197.45453908408095</v>
      </c>
      <c r="D48" s="15">
        <v>193.31532533306486</v>
      </c>
      <c r="E48" s="15">
        <v>193.52709559222711</v>
      </c>
      <c r="F48" s="15">
        <v>192.00124949370402</v>
      </c>
      <c r="G48" s="15">
        <v>192.95083589227744</v>
      </c>
      <c r="H48" s="15">
        <v>199.17183680336586</v>
      </c>
      <c r="I48" s="15">
        <v>194.49080320288834</v>
      </c>
      <c r="J48" s="15">
        <v>194.71211720680489</v>
      </c>
      <c r="K48" s="15">
        <v>194.47244287475667</v>
      </c>
      <c r="L48" s="15">
        <v>193.51021526117279</v>
      </c>
    </row>
    <row r="49" spans="1:12" x14ac:dyDescent="0.35">
      <c r="A49" s="70" t="s">
        <v>176</v>
      </c>
      <c r="B49" s="73">
        <v>189</v>
      </c>
      <c r="C49" s="15">
        <v>194.01958455735891</v>
      </c>
      <c r="D49" s="15">
        <v>192.65152528507241</v>
      </c>
      <c r="E49" s="15">
        <v>189.52112871790416</v>
      </c>
      <c r="F49" s="15">
        <v>189.36762327522442</v>
      </c>
      <c r="G49" s="15">
        <v>189.12047551525788</v>
      </c>
      <c r="H49" s="15">
        <v>187.59358160540697</v>
      </c>
      <c r="I49" s="15">
        <v>193.93302973765338</v>
      </c>
      <c r="J49" s="15">
        <v>191.55577243883323</v>
      </c>
      <c r="K49" s="15">
        <v>191.32794619639787</v>
      </c>
      <c r="L49" s="15">
        <v>190.50079442086883</v>
      </c>
    </row>
    <row r="50" spans="1:12" x14ac:dyDescent="0.35">
      <c r="A50" s="70" t="s">
        <v>177</v>
      </c>
      <c r="B50" s="73">
        <v>189</v>
      </c>
      <c r="C50" s="15">
        <v>187.20233316549701</v>
      </c>
      <c r="D50" s="15">
        <v>190.10962497731128</v>
      </c>
      <c r="E50" s="15">
        <v>190.56601703816403</v>
      </c>
      <c r="F50" s="15">
        <v>186.67716603703988</v>
      </c>
      <c r="G50" s="15">
        <v>187.86559740448212</v>
      </c>
      <c r="H50" s="15">
        <v>186.16396148915229</v>
      </c>
      <c r="I50" s="15">
        <v>185.09347917406188</v>
      </c>
      <c r="J50" s="15">
        <v>192.39839806141717</v>
      </c>
      <c r="K50" s="15">
        <v>189.74651960947455</v>
      </c>
      <c r="L50" s="15">
        <v>189.11815887600625</v>
      </c>
    </row>
    <row r="51" spans="1:12" x14ac:dyDescent="0.35">
      <c r="A51" s="70" t="s">
        <v>178</v>
      </c>
      <c r="B51" s="73">
        <v>179</v>
      </c>
      <c r="C51" s="15">
        <v>187.433573527997</v>
      </c>
      <c r="D51" s="15">
        <v>186.06939100879686</v>
      </c>
      <c r="E51" s="15">
        <v>188.37590628590809</v>
      </c>
      <c r="F51" s="15">
        <v>188.52559975926675</v>
      </c>
      <c r="G51" s="15">
        <v>185.81895011534394</v>
      </c>
      <c r="H51" s="15">
        <v>185.61552798809245</v>
      </c>
      <c r="I51" s="15">
        <v>185.06643629042716</v>
      </c>
      <c r="J51" s="15">
        <v>185.34846383204984</v>
      </c>
      <c r="K51" s="15">
        <v>191.34184450185651</v>
      </c>
      <c r="L51" s="15">
        <v>188.42704950386801</v>
      </c>
    </row>
    <row r="52" spans="1:12" x14ac:dyDescent="0.35">
      <c r="A52" s="70" t="s">
        <v>179</v>
      </c>
      <c r="B52" s="73">
        <v>177</v>
      </c>
      <c r="C52" s="15">
        <v>178.9613644026023</v>
      </c>
      <c r="D52" s="15">
        <v>185.69843889523648</v>
      </c>
      <c r="E52" s="15">
        <v>185.77148441874397</v>
      </c>
      <c r="F52" s="15">
        <v>185.82304363111621</v>
      </c>
      <c r="G52" s="15">
        <v>187.40738655711502</v>
      </c>
      <c r="H52" s="15">
        <v>183.34746709580227</v>
      </c>
      <c r="I52" s="15">
        <v>184.32084614939532</v>
      </c>
      <c r="J52" s="15">
        <v>185.63658168216182</v>
      </c>
      <c r="K52" s="15">
        <v>184.87723539292338</v>
      </c>
      <c r="L52" s="15">
        <v>189.79225520416892</v>
      </c>
    </row>
    <row r="53" spans="1:12" x14ac:dyDescent="0.35">
      <c r="A53" s="70" t="s">
        <v>180</v>
      </c>
      <c r="B53" s="73">
        <v>159</v>
      </c>
      <c r="C53" s="15">
        <v>177.60679572697518</v>
      </c>
      <c r="D53" s="15">
        <v>179.63557842294023</v>
      </c>
      <c r="E53" s="15">
        <v>186.24740661307743</v>
      </c>
      <c r="F53" s="15">
        <v>185.67090514428824</v>
      </c>
      <c r="G53" s="15">
        <v>185.70154972670113</v>
      </c>
      <c r="H53" s="15">
        <v>185.8798354342473</v>
      </c>
      <c r="I53" s="15">
        <v>183.20003728996457</v>
      </c>
      <c r="J53" s="15">
        <v>186.05436721402944</v>
      </c>
      <c r="K53" s="15">
        <v>186.5918660478103</v>
      </c>
      <c r="L53" s="15">
        <v>185.03077395837266</v>
      </c>
    </row>
    <row r="54" spans="1:12" x14ac:dyDescent="0.35">
      <c r="A54" s="70" t="s">
        <v>181</v>
      </c>
      <c r="B54" s="73">
        <v>184</v>
      </c>
      <c r="C54" s="15">
        <v>163.86237722762601</v>
      </c>
      <c r="D54" s="15">
        <v>178.36798962183661</v>
      </c>
      <c r="E54" s="15">
        <v>181.55379296488351</v>
      </c>
      <c r="F54" s="15">
        <v>186.14172850928227</v>
      </c>
      <c r="G54" s="15">
        <v>187.07881067636214</v>
      </c>
      <c r="H54" s="15">
        <v>184.3406410209459</v>
      </c>
      <c r="I54" s="15">
        <v>185.90380337308923</v>
      </c>
      <c r="J54" s="15">
        <v>185.38503211510962</v>
      </c>
      <c r="K54" s="15">
        <v>187.36911154195084</v>
      </c>
      <c r="L54" s="15">
        <v>187.27461162035064</v>
      </c>
    </row>
    <row r="55" spans="1:12" x14ac:dyDescent="0.35">
      <c r="A55" s="70" t="s">
        <v>182</v>
      </c>
      <c r="B55" s="73">
        <v>138</v>
      </c>
      <c r="C55" s="15">
        <v>183.81988334882084</v>
      </c>
      <c r="D55" s="15">
        <v>167.78736369545453</v>
      </c>
      <c r="E55" s="15">
        <v>180.33481895044076</v>
      </c>
      <c r="F55" s="15">
        <v>182.31625370523011</v>
      </c>
      <c r="G55" s="15">
        <v>187.17631407590795</v>
      </c>
      <c r="H55" s="15">
        <v>186.7604542905265</v>
      </c>
      <c r="I55" s="15">
        <v>184.40420087715228</v>
      </c>
      <c r="J55" s="15">
        <v>188.07784655772471</v>
      </c>
      <c r="K55" s="15">
        <v>186.86723269674491</v>
      </c>
      <c r="L55" s="15">
        <v>188.13077380811256</v>
      </c>
    </row>
    <row r="56" spans="1:12" x14ac:dyDescent="0.35">
      <c r="A56" s="70" t="s">
        <v>183</v>
      </c>
      <c r="B56" s="73">
        <v>172</v>
      </c>
      <c r="C56" s="15">
        <v>147.07961580289256</v>
      </c>
      <c r="D56" s="15">
        <v>183.65134239406984</v>
      </c>
      <c r="E56" s="15">
        <v>172.41375688872543</v>
      </c>
      <c r="F56" s="15">
        <v>181.28389364871444</v>
      </c>
      <c r="G56" s="15">
        <v>184.17080734307268</v>
      </c>
      <c r="H56" s="15">
        <v>186.58892129539873</v>
      </c>
      <c r="I56" s="15">
        <v>187.71874126623592</v>
      </c>
      <c r="J56" s="15">
        <v>186.72605655360454</v>
      </c>
      <c r="K56" s="15">
        <v>189.50701632236624</v>
      </c>
      <c r="L56" s="15">
        <v>187.78283462290108</v>
      </c>
    </row>
    <row r="57" spans="1:12" x14ac:dyDescent="0.35">
      <c r="A57" s="70" t="s">
        <v>184</v>
      </c>
      <c r="B57" s="73">
        <v>153</v>
      </c>
      <c r="C57" s="15">
        <v>175.73738149959669</v>
      </c>
      <c r="D57" s="15">
        <v>153.83874188615255</v>
      </c>
      <c r="E57" s="15">
        <v>184.54576333423788</v>
      </c>
      <c r="F57" s="15">
        <v>174.88817959859685</v>
      </c>
      <c r="G57" s="15">
        <v>182.95119119379208</v>
      </c>
      <c r="H57" s="15">
        <v>183.83364086356261</v>
      </c>
      <c r="I57" s="15">
        <v>186.89249963844338</v>
      </c>
      <c r="J57" s="15">
        <v>190.31622250804799</v>
      </c>
      <c r="K57" s="15">
        <v>187.84819441062405</v>
      </c>
      <c r="L57" s="15">
        <v>189.93567909494286</v>
      </c>
    </row>
    <row r="58" spans="1:12" x14ac:dyDescent="0.35">
      <c r="A58" s="70" t="s">
        <v>185</v>
      </c>
      <c r="B58" s="73">
        <v>156</v>
      </c>
      <c r="C58" s="15">
        <v>160.09063349024112</v>
      </c>
      <c r="D58" s="15">
        <v>178.30234389591985</v>
      </c>
      <c r="E58" s="15">
        <v>160.45728093136779</v>
      </c>
      <c r="F58" s="15">
        <v>184.17812383389492</v>
      </c>
      <c r="G58" s="15">
        <v>177.94668996850137</v>
      </c>
      <c r="H58" s="15">
        <v>182.77288396380587</v>
      </c>
      <c r="I58" s="15">
        <v>184.55085430229173</v>
      </c>
      <c r="J58" s="15">
        <v>189.19418005954572</v>
      </c>
      <c r="K58" s="15">
        <v>191.77756503051771</v>
      </c>
      <c r="L58" s="15">
        <v>188.32145832196707</v>
      </c>
    </row>
    <row r="59" spans="1:12" x14ac:dyDescent="0.35">
      <c r="A59" s="70" t="s">
        <v>186</v>
      </c>
      <c r="B59" s="73">
        <v>178</v>
      </c>
      <c r="C59" s="15">
        <v>162.72703667372815</v>
      </c>
      <c r="D59" s="15">
        <v>165.43875878981294</v>
      </c>
      <c r="E59" s="15">
        <v>181.76365816898411</v>
      </c>
      <c r="F59" s="15">
        <v>164.90225142951698</v>
      </c>
      <c r="G59" s="15">
        <v>185.3285227998056</v>
      </c>
      <c r="H59" s="15">
        <v>179.15997163366706</v>
      </c>
      <c r="I59" s="15">
        <v>183.93007358141995</v>
      </c>
      <c r="J59" s="15">
        <v>187.4066092413922</v>
      </c>
      <c r="K59" s="15">
        <v>190.77110724827341</v>
      </c>
      <c r="L59" s="15">
        <v>192.68804497514742</v>
      </c>
    </row>
    <row r="60" spans="1:12" x14ac:dyDescent="0.35">
      <c r="A60" s="70" t="s">
        <v>187</v>
      </c>
      <c r="B60" s="73">
        <v>162</v>
      </c>
      <c r="C60" s="15">
        <v>180.78835729788264</v>
      </c>
      <c r="D60" s="15">
        <v>167.80378155286621</v>
      </c>
      <c r="E60" s="15">
        <v>170.9692554296636</v>
      </c>
      <c r="F60" s="15">
        <v>183.52714229284743</v>
      </c>
      <c r="G60" s="15">
        <v>169.76850699828069</v>
      </c>
      <c r="H60" s="15">
        <v>184.9446661941212</v>
      </c>
      <c r="I60" s="15">
        <v>181.31394027989867</v>
      </c>
      <c r="J60" s="15">
        <v>187.06052454931299</v>
      </c>
      <c r="K60" s="15">
        <v>189.29183939030096</v>
      </c>
      <c r="L60" s="15">
        <v>191.70219504487108</v>
      </c>
    </row>
    <row r="61" spans="1:12" x14ac:dyDescent="0.35">
      <c r="A61" s="70" t="s">
        <v>188</v>
      </c>
      <c r="B61" s="73">
        <v>160</v>
      </c>
      <c r="C61" s="15">
        <v>167.31421225371719</v>
      </c>
      <c r="D61" s="15">
        <v>182.58129657833334</v>
      </c>
      <c r="E61" s="15">
        <v>172.86064587864291</v>
      </c>
      <c r="F61" s="15">
        <v>174.06372666114936</v>
      </c>
      <c r="G61" s="15">
        <v>185.79949799833008</v>
      </c>
      <c r="H61" s="15">
        <v>172.14632488555614</v>
      </c>
      <c r="I61" s="15">
        <v>185.50470537715287</v>
      </c>
      <c r="J61" s="15">
        <v>184.80752594684341</v>
      </c>
      <c r="K61" s="15">
        <v>188.84093910389262</v>
      </c>
      <c r="L61" s="15">
        <v>190.13525369816537</v>
      </c>
    </row>
    <row r="62" spans="1:12" x14ac:dyDescent="0.35">
      <c r="A62" s="70" t="s">
        <v>189</v>
      </c>
      <c r="B62" s="73">
        <v>162</v>
      </c>
      <c r="C62" s="15">
        <v>165.91786583379877</v>
      </c>
      <c r="D62" s="15">
        <v>171.98676674674016</v>
      </c>
      <c r="E62" s="15">
        <v>186.16995151829633</v>
      </c>
      <c r="F62" s="15">
        <v>176.60752041646808</v>
      </c>
      <c r="G62" s="15">
        <v>178.45627441934994</v>
      </c>
      <c r="H62" s="15">
        <v>187.11104494657533</v>
      </c>
      <c r="I62" s="15">
        <v>175.96876545055397</v>
      </c>
      <c r="J62" s="15">
        <v>188.86713141083064</v>
      </c>
      <c r="K62" s="15">
        <v>188.03328916163287</v>
      </c>
      <c r="L62" s="15">
        <v>190.73394037964923</v>
      </c>
    </row>
    <row r="63" spans="1:12" x14ac:dyDescent="0.35">
      <c r="A63" s="70" t="s">
        <v>190</v>
      </c>
      <c r="B63" s="73">
        <v>171</v>
      </c>
      <c r="C63" s="15">
        <v>168.45203856413445</v>
      </c>
      <c r="D63" s="15">
        <v>169.71413190138549</v>
      </c>
      <c r="E63" s="15">
        <v>176.27636908897463</v>
      </c>
      <c r="F63" s="15">
        <v>187.48100272817544</v>
      </c>
      <c r="G63" s="15">
        <v>179.92963763887437</v>
      </c>
      <c r="H63" s="15">
        <v>180.0558551429973</v>
      </c>
      <c r="I63" s="15">
        <v>188.58823688916149</v>
      </c>
      <c r="J63" s="15">
        <v>180.43521122500599</v>
      </c>
      <c r="K63" s="15">
        <v>190.51719032960452</v>
      </c>
      <c r="L63" s="15">
        <v>189.594100386864</v>
      </c>
    </row>
    <row r="64" spans="1:12" x14ac:dyDescent="0.35">
      <c r="A64" s="70" t="s">
        <v>191</v>
      </c>
      <c r="B64" s="73">
        <v>159</v>
      </c>
      <c r="C64" s="15">
        <v>175.62508780263599</v>
      </c>
      <c r="D64" s="15">
        <v>173.39240020923828</v>
      </c>
      <c r="E64" s="15">
        <v>174.09603698661945</v>
      </c>
      <c r="F64" s="15">
        <v>178.98498353877076</v>
      </c>
      <c r="G64" s="15">
        <v>189.67598083856771</v>
      </c>
      <c r="H64" s="15">
        <v>181.55943534776233</v>
      </c>
      <c r="I64" s="15">
        <v>182.62316319013021</v>
      </c>
      <c r="J64" s="15">
        <v>191.94274286996549</v>
      </c>
      <c r="K64" s="15">
        <v>183.83829952790435</v>
      </c>
      <c r="L64" s="15">
        <v>191.75358818507385</v>
      </c>
    </row>
    <row r="65" spans="1:12" x14ac:dyDescent="0.35">
      <c r="A65" s="70" t="s">
        <v>192</v>
      </c>
      <c r="B65" s="73">
        <v>149</v>
      </c>
      <c r="C65" s="15">
        <v>165.20182347574612</v>
      </c>
      <c r="D65" s="15">
        <v>177.58132089435927</v>
      </c>
      <c r="E65" s="15">
        <v>176.85599002446051</v>
      </c>
      <c r="F65" s="15">
        <v>175.29115418585855</v>
      </c>
      <c r="G65" s="15">
        <v>180.52650741982623</v>
      </c>
      <c r="H65" s="15">
        <v>188.80494759217399</v>
      </c>
      <c r="I65" s="15">
        <v>182.4151631956905</v>
      </c>
      <c r="J65" s="15">
        <v>185.12033359459832</v>
      </c>
      <c r="K65" s="15">
        <v>192.73048663582273</v>
      </c>
      <c r="L65" s="15">
        <v>184.71111955686595</v>
      </c>
    </row>
    <row r="66" spans="1:12" x14ac:dyDescent="0.35">
      <c r="A66" s="70" t="s">
        <v>193</v>
      </c>
      <c r="B66" s="73">
        <v>158</v>
      </c>
      <c r="C66" s="15">
        <v>154.9195264153627</v>
      </c>
      <c r="D66" s="15">
        <v>169.69973206596657</v>
      </c>
      <c r="E66" s="15">
        <v>180.08107715204068</v>
      </c>
      <c r="F66" s="15">
        <v>178.71910087249611</v>
      </c>
      <c r="G66" s="15">
        <v>177.15715085914283</v>
      </c>
      <c r="H66" s="15">
        <v>180.6889385183718</v>
      </c>
      <c r="I66" s="15">
        <v>189.27871450478293</v>
      </c>
      <c r="J66" s="15">
        <v>185.09668874594533</v>
      </c>
      <c r="K66" s="15">
        <v>186.77757232481355</v>
      </c>
      <c r="L66" s="15">
        <v>193.02503378598595</v>
      </c>
    </row>
    <row r="67" spans="1:12" x14ac:dyDescent="0.35">
      <c r="A67" s="70" t="s">
        <v>194</v>
      </c>
      <c r="B67" s="73">
        <v>154</v>
      </c>
      <c r="C67" s="15">
        <v>162.45863110326593</v>
      </c>
      <c r="D67" s="15">
        <v>159.4033567806155</v>
      </c>
      <c r="E67" s="15">
        <v>174.05848879810875</v>
      </c>
      <c r="F67" s="15">
        <v>181.22334675871781</v>
      </c>
      <c r="G67" s="15">
        <v>180.89364617273395</v>
      </c>
      <c r="H67" s="15">
        <v>177.55856017655799</v>
      </c>
      <c r="I67" s="15">
        <v>181.93149525233321</v>
      </c>
      <c r="J67" s="15">
        <v>191.65635984069775</v>
      </c>
      <c r="K67" s="15">
        <v>186.84342198923963</v>
      </c>
      <c r="L67" s="15">
        <v>187.72017233817064</v>
      </c>
    </row>
    <row r="68" spans="1:12" x14ac:dyDescent="0.35">
      <c r="A68" s="70" t="s">
        <v>195</v>
      </c>
      <c r="B68" s="73">
        <v>160</v>
      </c>
      <c r="C68" s="15">
        <v>158.52904563772236</v>
      </c>
      <c r="D68" s="15">
        <v>165.13311685119706</v>
      </c>
      <c r="E68" s="15">
        <v>163.10233568430226</v>
      </c>
      <c r="F68" s="15">
        <v>175.90707804362265</v>
      </c>
      <c r="G68" s="15">
        <v>182.04781239584474</v>
      </c>
      <c r="H68" s="15">
        <v>180.74461156474595</v>
      </c>
      <c r="I68" s="15">
        <v>178.15463852621843</v>
      </c>
      <c r="J68" s="15">
        <v>184.14949089956701</v>
      </c>
      <c r="K68" s="15">
        <v>192.34016810814126</v>
      </c>
      <c r="L68" s="15">
        <v>187.01260083721436</v>
      </c>
    </row>
    <row r="69" spans="1:12" x14ac:dyDescent="0.35">
      <c r="A69" s="70" t="s">
        <v>196</v>
      </c>
      <c r="B69" s="73">
        <v>138</v>
      </c>
      <c r="C69" s="15">
        <v>162.81689070136309</v>
      </c>
      <c r="D69" s="15">
        <v>161.79194094893018</v>
      </c>
      <c r="E69" s="15">
        <v>168.01892770536344</v>
      </c>
      <c r="F69" s="15">
        <v>165.19024132082902</v>
      </c>
      <c r="G69" s="15">
        <v>177.90929505743966</v>
      </c>
      <c r="H69" s="15">
        <v>181.56140109798645</v>
      </c>
      <c r="I69" s="15">
        <v>181.57094229789823</v>
      </c>
      <c r="J69" s="15">
        <v>180.53244622967046</v>
      </c>
      <c r="K69" s="15">
        <v>185.35324271409141</v>
      </c>
      <c r="L69" s="15">
        <v>192.297359070098</v>
      </c>
    </row>
    <row r="70" spans="1:12" x14ac:dyDescent="0.35">
      <c r="A70" s="70" t="s">
        <v>197</v>
      </c>
      <c r="B70" s="73">
        <v>148</v>
      </c>
      <c r="C70" s="15">
        <v>143.05730039858133</v>
      </c>
      <c r="D70" s="15">
        <v>164.22600561428794</v>
      </c>
      <c r="E70" s="15">
        <v>164.67007153773037</v>
      </c>
      <c r="F70" s="15">
        <v>168.90810008435636</v>
      </c>
      <c r="G70" s="15">
        <v>166.91343495329122</v>
      </c>
      <c r="H70" s="15">
        <v>177.8998867292552</v>
      </c>
      <c r="I70" s="15">
        <v>181.64246191942567</v>
      </c>
      <c r="J70" s="15">
        <v>183.6680318333047</v>
      </c>
      <c r="K70" s="15">
        <v>181.29283117433093</v>
      </c>
      <c r="L70" s="15">
        <v>185.29036309644263</v>
      </c>
    </row>
    <row r="71" spans="1:12" x14ac:dyDescent="0.35">
      <c r="A71" s="70" t="s">
        <v>198</v>
      </c>
      <c r="B71" s="73">
        <v>130</v>
      </c>
      <c r="C71" s="15">
        <v>151.0724801167965</v>
      </c>
      <c r="D71" s="15">
        <v>146.55158344455424</v>
      </c>
      <c r="E71" s="15">
        <v>165.78119439950294</v>
      </c>
      <c r="F71" s="15">
        <v>165.71852713988105</v>
      </c>
      <c r="G71" s="15">
        <v>169.82916927074029</v>
      </c>
      <c r="H71" s="15">
        <v>166.86996097247709</v>
      </c>
      <c r="I71" s="15">
        <v>178.52154178517102</v>
      </c>
      <c r="J71" s="15">
        <v>183.30645947608946</v>
      </c>
      <c r="K71" s="15">
        <v>184.39737080005688</v>
      </c>
      <c r="L71" s="15">
        <v>180.96821872387952</v>
      </c>
    </row>
    <row r="72" spans="1:12" x14ac:dyDescent="0.35">
      <c r="A72" s="70" t="s">
        <v>199</v>
      </c>
      <c r="B72" s="73">
        <v>137</v>
      </c>
      <c r="C72" s="15">
        <v>133.54324278153192</v>
      </c>
      <c r="D72" s="15">
        <v>152.6668637701728</v>
      </c>
      <c r="E72" s="15">
        <v>149.5551439793372</v>
      </c>
      <c r="F72" s="15">
        <v>165.43595775854862</v>
      </c>
      <c r="G72" s="15">
        <v>166.52905206709039</v>
      </c>
      <c r="H72" s="15">
        <v>168.83602200425935</v>
      </c>
      <c r="I72" s="15">
        <v>167.29168146824773</v>
      </c>
      <c r="J72" s="15">
        <v>180.3521051807945</v>
      </c>
      <c r="K72" s="15">
        <v>183.42695891382076</v>
      </c>
      <c r="L72" s="15">
        <v>183.75866127399865</v>
      </c>
    </row>
    <row r="73" spans="1:12" x14ac:dyDescent="0.35">
      <c r="A73" s="70" t="s">
        <v>200</v>
      </c>
      <c r="B73" s="73">
        <v>123</v>
      </c>
      <c r="C73" s="15">
        <v>139.84783458429303</v>
      </c>
      <c r="D73" s="15">
        <v>136.32740308563078</v>
      </c>
      <c r="E73" s="15">
        <v>154.74502792070385</v>
      </c>
      <c r="F73" s="15">
        <v>151.09003683162075</v>
      </c>
      <c r="G73" s="15">
        <v>165.88337000209481</v>
      </c>
      <c r="H73" s="15">
        <v>166.20786380183301</v>
      </c>
      <c r="I73" s="15">
        <v>169.22834529584927</v>
      </c>
      <c r="J73" s="15">
        <v>169.8325802039852</v>
      </c>
      <c r="K73" s="15">
        <v>181.31422297703779</v>
      </c>
      <c r="L73" s="15">
        <v>183.07230167482834</v>
      </c>
    </row>
    <row r="74" spans="1:12" x14ac:dyDescent="0.35">
      <c r="A74" s="70" t="s">
        <v>201</v>
      </c>
      <c r="B74" s="73">
        <v>135</v>
      </c>
      <c r="C74" s="15">
        <v>126.39312856051907</v>
      </c>
      <c r="D74" s="15">
        <v>141.72260929387468</v>
      </c>
      <c r="E74" s="15">
        <v>139.05563665401388</v>
      </c>
      <c r="F74" s="15">
        <v>155.21326519782474</v>
      </c>
      <c r="G74" s="15">
        <v>152.59291055911822</v>
      </c>
      <c r="H74" s="15">
        <v>164.76916151250805</v>
      </c>
      <c r="I74" s="15">
        <v>166.79817594316711</v>
      </c>
      <c r="J74" s="15">
        <v>171.30583657574925</v>
      </c>
      <c r="K74" s="15">
        <v>171.0001068264848</v>
      </c>
      <c r="L74" s="15">
        <v>181.24357631056725</v>
      </c>
    </row>
    <row r="75" spans="1:12" x14ac:dyDescent="0.35">
      <c r="A75" s="70" t="s">
        <v>202</v>
      </c>
      <c r="B75" s="73">
        <v>125</v>
      </c>
      <c r="C75" s="15">
        <v>137.64222102629287</v>
      </c>
      <c r="D75" s="15">
        <v>128.99936664544009</v>
      </c>
      <c r="E75" s="15">
        <v>143.78473278595567</v>
      </c>
      <c r="F75" s="15">
        <v>140.38688033014486</v>
      </c>
      <c r="G75" s="15">
        <v>156.01542734636254</v>
      </c>
      <c r="H75" s="15">
        <v>152.55573766928265</v>
      </c>
      <c r="I75" s="15">
        <v>164.9359819897964</v>
      </c>
      <c r="J75" s="15">
        <v>169.22981671320576</v>
      </c>
      <c r="K75" s="15">
        <v>172.34363196126696</v>
      </c>
      <c r="L75" s="15">
        <v>171.38698916953851</v>
      </c>
    </row>
    <row r="76" spans="1:12" x14ac:dyDescent="0.35">
      <c r="A76" s="70" t="s">
        <v>203</v>
      </c>
      <c r="B76" s="73">
        <v>141</v>
      </c>
      <c r="C76" s="15">
        <v>127.41324126728647</v>
      </c>
      <c r="D76" s="15">
        <v>139.15159728610249</v>
      </c>
      <c r="E76" s="15">
        <v>131.48087188882675</v>
      </c>
      <c r="F76" s="15">
        <v>144.24694932785329</v>
      </c>
      <c r="G76" s="15">
        <v>141.70891678357742</v>
      </c>
      <c r="H76" s="15">
        <v>155.21997434287746</v>
      </c>
      <c r="I76" s="15">
        <v>153.20845941789486</v>
      </c>
      <c r="J76" s="15">
        <v>166.57590106653163</v>
      </c>
      <c r="K76" s="15">
        <v>170.20860256676954</v>
      </c>
      <c r="L76" s="15">
        <v>172.23849335212128</v>
      </c>
    </row>
    <row r="77" spans="1:12" x14ac:dyDescent="0.35">
      <c r="A77" s="70" t="s">
        <v>204</v>
      </c>
      <c r="B77" s="73">
        <v>102</v>
      </c>
      <c r="C77" s="15">
        <v>141.61334827373148</v>
      </c>
      <c r="D77" s="15">
        <v>128.56727888068232</v>
      </c>
      <c r="E77" s="15">
        <v>140.18446014422022</v>
      </c>
      <c r="F77" s="15">
        <v>132.04824488680845</v>
      </c>
      <c r="G77" s="15">
        <v>144.32206165250903</v>
      </c>
      <c r="H77" s="15">
        <v>141.14343629248313</v>
      </c>
      <c r="I77" s="15">
        <v>154.71197634190816</v>
      </c>
      <c r="J77" s="15">
        <v>154.72744011220627</v>
      </c>
      <c r="K77" s="15">
        <v>166.45458681617913</v>
      </c>
      <c r="L77" s="15">
        <v>169.60506406183774</v>
      </c>
    </row>
    <row r="78" spans="1:12" x14ac:dyDescent="0.35">
      <c r="A78" s="70" t="s">
        <v>205</v>
      </c>
      <c r="B78" s="73">
        <v>118</v>
      </c>
      <c r="C78" s="15">
        <v>104.89712137171162</v>
      </c>
      <c r="D78" s="15">
        <v>141.72962765579751</v>
      </c>
      <c r="E78" s="15">
        <v>130.04731784175368</v>
      </c>
      <c r="F78" s="15">
        <v>140.04642193675696</v>
      </c>
      <c r="G78" s="15">
        <v>133.03501840261387</v>
      </c>
      <c r="H78" s="15">
        <v>143.26937699972166</v>
      </c>
      <c r="I78" s="15">
        <v>141.57577835398325</v>
      </c>
      <c r="J78" s="15">
        <v>155.91579486539808</v>
      </c>
      <c r="K78" s="15">
        <v>155.20702309146597</v>
      </c>
      <c r="L78" s="15">
        <v>165.66842186767832</v>
      </c>
    </row>
    <row r="79" spans="1:12" x14ac:dyDescent="0.35">
      <c r="A79" s="70" t="s">
        <v>206</v>
      </c>
      <c r="B79" s="73">
        <v>109</v>
      </c>
      <c r="C79" s="15">
        <v>119.0681825852753</v>
      </c>
      <c r="D79" s="15">
        <v>106.67506951412444</v>
      </c>
      <c r="E79" s="15">
        <v>141.53500728542514</v>
      </c>
      <c r="F79" s="15">
        <v>129.82094647860586</v>
      </c>
      <c r="G79" s="15">
        <v>139.76176817850035</v>
      </c>
      <c r="H79" s="15">
        <v>132.33722007393271</v>
      </c>
      <c r="I79" s="15">
        <v>142.55235940268733</v>
      </c>
      <c r="J79" s="15">
        <v>142.88283014964736</v>
      </c>
      <c r="K79" s="15">
        <v>155.53019468484678</v>
      </c>
      <c r="L79" s="15">
        <v>154.38230997148437</v>
      </c>
    </row>
    <row r="80" spans="1:12" x14ac:dyDescent="0.35">
      <c r="A80" s="70" t="s">
        <v>207</v>
      </c>
      <c r="B80" s="73">
        <v>103</v>
      </c>
      <c r="C80" s="15">
        <v>109.77512428193002</v>
      </c>
      <c r="D80" s="15">
        <v>119.11975455098383</v>
      </c>
      <c r="E80" s="15">
        <v>108.11881379749899</v>
      </c>
      <c r="F80" s="15">
        <v>139.74417525953947</v>
      </c>
      <c r="G80" s="15">
        <v>129.49586054385279</v>
      </c>
      <c r="H80" s="15">
        <v>137.87527812429025</v>
      </c>
      <c r="I80" s="15">
        <v>131.91073196215396</v>
      </c>
      <c r="J80" s="15">
        <v>142.68716147245911</v>
      </c>
      <c r="K80" s="15">
        <v>142.67527446181276</v>
      </c>
      <c r="L80" s="15">
        <v>153.94821583190134</v>
      </c>
    </row>
    <row r="81" spans="1:12" x14ac:dyDescent="0.35">
      <c r="A81" s="70" t="s">
        <v>208</v>
      </c>
      <c r="B81" s="73">
        <v>100</v>
      </c>
      <c r="C81" s="15">
        <v>103.87597602979584</v>
      </c>
      <c r="D81" s="15">
        <v>109.3410468913203</v>
      </c>
      <c r="E81" s="15">
        <v>118.57035829729739</v>
      </c>
      <c r="F81" s="15">
        <v>107.82272978161416</v>
      </c>
      <c r="G81" s="15">
        <v>137.5966129014831</v>
      </c>
      <c r="H81" s="15">
        <v>127.44954818037935</v>
      </c>
      <c r="I81" s="15">
        <v>135.89904324018227</v>
      </c>
      <c r="J81" s="15">
        <v>131.90254617570071</v>
      </c>
      <c r="K81" s="15">
        <v>141.16741387806312</v>
      </c>
      <c r="L81" s="15">
        <v>140.98377672212195</v>
      </c>
    </row>
    <row r="82" spans="1:12" x14ac:dyDescent="0.35">
      <c r="A82" s="70" t="s">
        <v>209</v>
      </c>
      <c r="B82" s="73">
        <v>95</v>
      </c>
      <c r="C82" s="15">
        <v>100.73484711550286</v>
      </c>
      <c r="D82" s="15">
        <v>104.03116120494852</v>
      </c>
      <c r="E82" s="15">
        <v>108.79368575650393</v>
      </c>
      <c r="F82" s="15">
        <v>116.94256860224442</v>
      </c>
      <c r="G82" s="15">
        <v>107.62696832321927</v>
      </c>
      <c r="H82" s="15">
        <v>134.50342818641991</v>
      </c>
      <c r="I82" s="15">
        <v>125.87185377218441</v>
      </c>
      <c r="J82" s="15">
        <v>134.88329859668772</v>
      </c>
      <c r="K82" s="15">
        <v>130.86520209349743</v>
      </c>
      <c r="L82" s="15">
        <v>138.93502901120948</v>
      </c>
    </row>
    <row r="83" spans="1:12" x14ac:dyDescent="0.35">
      <c r="A83" s="70" t="s">
        <v>210</v>
      </c>
      <c r="B83" s="73">
        <v>90</v>
      </c>
      <c r="C83" s="15">
        <v>95.058743413904708</v>
      </c>
      <c r="D83" s="15">
        <v>100.74278558218742</v>
      </c>
      <c r="E83" s="15">
        <v>103.84297062763765</v>
      </c>
      <c r="F83" s="15">
        <v>107.17502886208921</v>
      </c>
      <c r="G83" s="15">
        <v>115.38213025461624</v>
      </c>
      <c r="H83" s="15">
        <v>106.33784789819904</v>
      </c>
      <c r="I83" s="15">
        <v>131.76931424637783</v>
      </c>
      <c r="J83" s="15">
        <v>125.01887244111204</v>
      </c>
      <c r="K83" s="15">
        <v>132.8885584334484</v>
      </c>
      <c r="L83" s="15">
        <v>128.97263423881822</v>
      </c>
    </row>
    <row r="84" spans="1:12" x14ac:dyDescent="0.35">
      <c r="A84" s="70" t="s">
        <v>211</v>
      </c>
      <c r="B84" s="73">
        <v>54</v>
      </c>
      <c r="C84" s="15">
        <v>90.172402315260086</v>
      </c>
      <c r="D84" s="15">
        <v>94.367036088773858</v>
      </c>
      <c r="E84" s="15">
        <v>100.23768770728549</v>
      </c>
      <c r="F84" s="15">
        <v>102.43581015390245</v>
      </c>
      <c r="G84" s="15">
        <v>105.488329459479</v>
      </c>
      <c r="H84" s="15">
        <v>112.75791289682844</v>
      </c>
      <c r="I84" s="15">
        <v>105.08433293874816</v>
      </c>
      <c r="J84" s="15">
        <v>129.53503795093323</v>
      </c>
      <c r="K84" s="15">
        <v>123.02211350544262</v>
      </c>
      <c r="L84" s="15">
        <v>130.00073957749922</v>
      </c>
    </row>
    <row r="85" spans="1:12" x14ac:dyDescent="0.35">
      <c r="A85" s="70" t="s">
        <v>212</v>
      </c>
      <c r="B85" s="73">
        <v>76</v>
      </c>
      <c r="C85" s="15">
        <v>55.943128596178219</v>
      </c>
      <c r="D85" s="15">
        <v>89.550124462002017</v>
      </c>
      <c r="E85" s="15">
        <v>93.255037881224368</v>
      </c>
      <c r="F85" s="15">
        <v>98.653767304627976</v>
      </c>
      <c r="G85" s="15">
        <v>100.96102723273385</v>
      </c>
      <c r="H85" s="15">
        <v>102.96651941141889</v>
      </c>
      <c r="I85" s="15">
        <v>110.2967203439289</v>
      </c>
      <c r="J85" s="15">
        <v>104.24560979191024</v>
      </c>
      <c r="K85" s="15">
        <v>126.47050458256552</v>
      </c>
      <c r="L85" s="15">
        <v>120.2472114120026</v>
      </c>
    </row>
    <row r="86" spans="1:12" x14ac:dyDescent="0.35">
      <c r="A86" s="70" t="s">
        <v>213</v>
      </c>
      <c r="B86" s="73">
        <v>65</v>
      </c>
      <c r="C86" s="15">
        <v>75.431670764922714</v>
      </c>
      <c r="D86" s="15">
        <v>56.84909195771462</v>
      </c>
      <c r="E86" s="15">
        <v>88.179885101312038</v>
      </c>
      <c r="F86" s="15">
        <v>91.047472272264571</v>
      </c>
      <c r="G86" s="15">
        <v>96.771734531363933</v>
      </c>
      <c r="H86" s="15">
        <v>98.443282318121433</v>
      </c>
      <c r="I86" s="15">
        <v>100.32979147424906</v>
      </c>
      <c r="J86" s="15">
        <v>108.07422301106385</v>
      </c>
      <c r="K86" s="15">
        <v>102.24526008687971</v>
      </c>
      <c r="L86" s="15">
        <v>122.52494193301291</v>
      </c>
    </row>
    <row r="87" spans="1:12" x14ac:dyDescent="0.35">
      <c r="A87" s="70" t="s">
        <v>214</v>
      </c>
      <c r="B87" s="73">
        <v>73</v>
      </c>
      <c r="C87" s="15">
        <v>64.388825671930945</v>
      </c>
      <c r="D87" s="15">
        <v>73.88833360920205</v>
      </c>
      <c r="E87" s="15">
        <v>56.783352869843306</v>
      </c>
      <c r="F87" s="15">
        <v>85.503310793024212</v>
      </c>
      <c r="G87" s="15">
        <v>88.408605043550352</v>
      </c>
      <c r="H87" s="15">
        <v>93.625654289799797</v>
      </c>
      <c r="I87" s="15">
        <v>95.488424498163866</v>
      </c>
      <c r="J87" s="15">
        <v>97.600366262219381</v>
      </c>
      <c r="K87" s="15">
        <v>104.56945489716341</v>
      </c>
      <c r="L87" s="15">
        <v>99.022927854363175</v>
      </c>
    </row>
    <row r="88" spans="1:12" x14ac:dyDescent="0.35">
      <c r="A88" s="70" t="s">
        <v>215</v>
      </c>
      <c r="B88" s="73">
        <v>64</v>
      </c>
      <c r="C88" s="15">
        <v>70.88676944058389</v>
      </c>
      <c r="D88" s="15">
        <v>63.046299939978212</v>
      </c>
      <c r="E88" s="15">
        <v>71.700383506670761</v>
      </c>
      <c r="F88" s="15">
        <v>55.728842409780754</v>
      </c>
      <c r="G88" s="15">
        <v>82.642129813928065</v>
      </c>
      <c r="H88" s="15">
        <v>84.951974457701695</v>
      </c>
      <c r="I88" s="15">
        <v>90.273401850829629</v>
      </c>
      <c r="J88" s="15">
        <v>92.678912395789467</v>
      </c>
      <c r="K88" s="15">
        <v>93.956116468567728</v>
      </c>
      <c r="L88" s="15">
        <v>100.32987259831292</v>
      </c>
    </row>
    <row r="89" spans="1:12" x14ac:dyDescent="0.35">
      <c r="A89" s="70" t="s">
        <v>216</v>
      </c>
      <c r="B89" s="73">
        <v>38</v>
      </c>
      <c r="C89" s="15">
        <v>61.490546456681933</v>
      </c>
      <c r="D89" s="15">
        <v>67.885701428764136</v>
      </c>
      <c r="E89" s="15">
        <v>60.78211618601231</v>
      </c>
      <c r="F89" s="15">
        <v>68.478376480841888</v>
      </c>
      <c r="G89" s="15">
        <v>54.238217244863343</v>
      </c>
      <c r="H89" s="15">
        <v>78.747297345905906</v>
      </c>
      <c r="I89" s="15">
        <v>81.03079240792016</v>
      </c>
      <c r="J89" s="15">
        <v>86.692394259556565</v>
      </c>
      <c r="K89" s="15">
        <v>88.730396549545347</v>
      </c>
      <c r="L89" s="15">
        <v>89.250953633510477</v>
      </c>
    </row>
    <row r="90" spans="1:12" x14ac:dyDescent="0.35">
      <c r="A90" s="70" t="s">
        <v>217</v>
      </c>
      <c r="B90" s="73">
        <v>55</v>
      </c>
      <c r="C90" s="15">
        <v>36.887747691320705</v>
      </c>
      <c r="D90" s="15">
        <v>58.308054533818492</v>
      </c>
      <c r="E90" s="15">
        <v>64.087986414656626</v>
      </c>
      <c r="F90" s="15">
        <v>57.598718720298507</v>
      </c>
      <c r="G90" s="15">
        <v>64.965775396099005</v>
      </c>
      <c r="H90" s="15">
        <v>51.799024217052917</v>
      </c>
      <c r="I90" s="15">
        <v>74.478179542251709</v>
      </c>
      <c r="J90" s="15">
        <v>76.970489479494248</v>
      </c>
      <c r="K90" s="15">
        <v>82.137046522934085</v>
      </c>
      <c r="L90" s="15">
        <v>83.90226015216605</v>
      </c>
    </row>
    <row r="91" spans="1:12" x14ac:dyDescent="0.35">
      <c r="A91" s="70" t="s">
        <v>218</v>
      </c>
      <c r="B91" s="73">
        <v>220</v>
      </c>
      <c r="C91" s="15">
        <v>243.38153740532883</v>
      </c>
      <c r="D91" s="15">
        <v>247.32698095352822</v>
      </c>
      <c r="E91" s="15">
        <v>267.13075020809725</v>
      </c>
      <c r="F91" s="15">
        <v>289.07475533260197</v>
      </c>
      <c r="G91" s="15">
        <v>304.35543789903971</v>
      </c>
      <c r="H91" s="15">
        <v>325.01912520766791</v>
      </c>
      <c r="I91" s="15">
        <v>331.89384325642823</v>
      </c>
      <c r="J91" s="15">
        <v>359.81399534037746</v>
      </c>
      <c r="K91" s="15">
        <v>385.43319114716229</v>
      </c>
      <c r="L91" s="15">
        <v>411.68058694886241</v>
      </c>
    </row>
    <row r="92" spans="1:12" x14ac:dyDescent="0.35">
      <c r="A92" s="70" t="s">
        <v>3</v>
      </c>
      <c r="B92" s="71">
        <v>14936</v>
      </c>
      <c r="C92" s="71">
        <v>15015.682483696988</v>
      </c>
      <c r="D92" s="71">
        <v>15062.312227899567</v>
      </c>
      <c r="E92" s="71">
        <v>15194.615242527039</v>
      </c>
      <c r="F92" s="71">
        <v>15204.48836028995</v>
      </c>
      <c r="G92" s="71">
        <v>15334.480810461744</v>
      </c>
      <c r="H92" s="71">
        <v>15254.647035854479</v>
      </c>
      <c r="I92" s="71">
        <v>15271.036318951172</v>
      </c>
      <c r="J92" s="71">
        <v>15489.227740951119</v>
      </c>
      <c r="K92" s="71">
        <v>15615.123089947165</v>
      </c>
      <c r="L92" s="71">
        <v>15687.110092963576</v>
      </c>
    </row>
    <row r="93" spans="1:12" x14ac:dyDescent="0.35">
      <c r="A93" s="72" t="s">
        <v>219</v>
      </c>
      <c r="B93" s="66"/>
    </row>
    <row r="94" spans="1:12" x14ac:dyDescent="0.35">
      <c r="A94" s="72" t="s">
        <v>223</v>
      </c>
      <c r="B94" s="66"/>
    </row>
    <row r="98" spans="8:18" x14ac:dyDescent="0.35">
      <c r="H98" s="15"/>
      <c r="I98" s="15"/>
      <c r="J98" s="15"/>
      <c r="K98" s="15"/>
      <c r="L98" s="15"/>
      <c r="M98" s="15"/>
      <c r="N98" s="15"/>
      <c r="O98" s="15"/>
      <c r="P98" s="15"/>
      <c r="Q98" s="15"/>
      <c r="R98" s="15"/>
    </row>
    <row r="99" spans="8:18" x14ac:dyDescent="0.35">
      <c r="H99" s="15"/>
      <c r="I99" s="15"/>
      <c r="J99" s="15"/>
      <c r="K99" s="15"/>
      <c r="L99" s="15"/>
      <c r="M99" s="15"/>
      <c r="N99" s="15"/>
      <c r="O99" s="15"/>
      <c r="P99" s="15"/>
      <c r="Q99" s="15"/>
      <c r="R99" s="15"/>
    </row>
    <row r="100" spans="8:18" x14ac:dyDescent="0.35">
      <c r="H100" s="15"/>
      <c r="I100" s="15"/>
      <c r="J100" s="15"/>
      <c r="K100" s="15"/>
      <c r="L100" s="15"/>
      <c r="M100" s="15"/>
      <c r="N100" s="15"/>
      <c r="O100" s="15"/>
      <c r="P100" s="15"/>
      <c r="Q100" s="15"/>
      <c r="R100" s="15"/>
    </row>
    <row r="101" spans="8:18" x14ac:dyDescent="0.35">
      <c r="H101" s="15"/>
      <c r="I101" s="15"/>
      <c r="J101" s="15"/>
      <c r="K101" s="15"/>
      <c r="L101" s="15"/>
      <c r="M101" s="15"/>
      <c r="N101" s="15"/>
      <c r="O101" s="15"/>
      <c r="P101" s="15"/>
      <c r="Q101" s="15"/>
      <c r="R101" s="15"/>
    </row>
    <row r="102" spans="8:18" x14ac:dyDescent="0.35">
      <c r="H102" s="15"/>
      <c r="I102" s="15"/>
      <c r="J102" s="15"/>
      <c r="K102" s="15"/>
      <c r="L102" s="15"/>
      <c r="M102" s="15"/>
      <c r="N102" s="15"/>
      <c r="O102" s="15"/>
      <c r="P102" s="15"/>
      <c r="Q102" s="15"/>
      <c r="R102" s="15"/>
    </row>
    <row r="103" spans="8:18" x14ac:dyDescent="0.35">
      <c r="H103" s="15"/>
      <c r="I103" s="15"/>
      <c r="J103" s="15"/>
      <c r="K103" s="15"/>
      <c r="L103" s="15"/>
      <c r="M103" s="15"/>
      <c r="N103" s="15"/>
      <c r="O103" s="15"/>
      <c r="P103" s="15"/>
      <c r="Q103" s="15"/>
      <c r="R103" s="15"/>
    </row>
    <row r="104" spans="8:18" x14ac:dyDescent="0.35">
      <c r="H104" s="15"/>
      <c r="I104" s="15"/>
      <c r="J104" s="15"/>
      <c r="K104" s="15"/>
      <c r="L104" s="15"/>
      <c r="M104" s="15"/>
      <c r="N104" s="15"/>
      <c r="O104" s="15"/>
      <c r="P104" s="15"/>
      <c r="Q104" s="15"/>
      <c r="R104" s="15"/>
    </row>
    <row r="105" spans="8:18" x14ac:dyDescent="0.35">
      <c r="H105" s="15"/>
      <c r="I105" s="15"/>
      <c r="J105" s="15"/>
      <c r="K105" s="15"/>
      <c r="L105" s="15"/>
      <c r="M105" s="15"/>
      <c r="N105" s="15"/>
      <c r="O105" s="15"/>
      <c r="P105" s="15"/>
      <c r="Q105" s="15"/>
      <c r="R105" s="15"/>
    </row>
    <row r="106" spans="8:18" x14ac:dyDescent="0.35">
      <c r="H106" s="15"/>
      <c r="I106" s="15"/>
      <c r="J106" s="15"/>
      <c r="K106" s="15"/>
      <c r="L106" s="15"/>
      <c r="M106" s="15"/>
      <c r="N106" s="15"/>
      <c r="O106" s="15"/>
      <c r="P106" s="15"/>
      <c r="Q106" s="15"/>
      <c r="R106" s="15"/>
    </row>
    <row r="107" spans="8:18" x14ac:dyDescent="0.35">
      <c r="H107" s="15"/>
      <c r="I107" s="15"/>
      <c r="J107" s="15"/>
      <c r="K107" s="15"/>
      <c r="L107" s="15"/>
      <c r="M107" s="15"/>
      <c r="N107" s="15"/>
      <c r="O107" s="15"/>
      <c r="P107" s="15"/>
      <c r="Q107" s="15"/>
      <c r="R107" s="15"/>
    </row>
    <row r="108" spans="8:18" x14ac:dyDescent="0.35">
      <c r="H108" s="15"/>
      <c r="I108" s="15"/>
      <c r="J108" s="15"/>
      <c r="K108" s="15"/>
      <c r="L108" s="15"/>
      <c r="M108" s="15"/>
      <c r="N108" s="15"/>
      <c r="O108" s="15"/>
      <c r="P108" s="15"/>
      <c r="Q108" s="15"/>
      <c r="R108" s="15"/>
    </row>
    <row r="109" spans="8:18" x14ac:dyDescent="0.35">
      <c r="H109" s="15"/>
      <c r="I109" s="15"/>
      <c r="J109" s="15"/>
      <c r="K109" s="15"/>
      <c r="L109" s="15"/>
      <c r="M109" s="15"/>
      <c r="N109" s="15"/>
      <c r="O109" s="15"/>
      <c r="P109" s="15"/>
      <c r="Q109" s="15"/>
      <c r="R109" s="15"/>
    </row>
    <row r="110" spans="8:18" x14ac:dyDescent="0.35">
      <c r="H110" s="15"/>
      <c r="I110" s="15"/>
      <c r="J110" s="15"/>
      <c r="K110" s="15"/>
      <c r="L110" s="15"/>
      <c r="M110" s="15"/>
      <c r="N110" s="15"/>
      <c r="O110" s="15"/>
      <c r="P110" s="15"/>
      <c r="Q110" s="15"/>
      <c r="R110" s="15"/>
    </row>
    <row r="111" spans="8:18" x14ac:dyDescent="0.35">
      <c r="H111" s="15"/>
      <c r="I111" s="15"/>
      <c r="J111" s="15"/>
      <c r="K111" s="15"/>
      <c r="L111" s="15"/>
      <c r="M111" s="15"/>
      <c r="N111" s="15"/>
      <c r="O111" s="15"/>
      <c r="P111" s="15"/>
      <c r="Q111" s="15"/>
      <c r="R111" s="15"/>
    </row>
    <row r="112" spans="8:18" x14ac:dyDescent="0.35">
      <c r="H112" s="15"/>
      <c r="I112" s="15"/>
      <c r="J112" s="15"/>
      <c r="K112" s="15"/>
      <c r="L112" s="15"/>
      <c r="M112" s="15"/>
      <c r="N112" s="15"/>
      <c r="O112" s="15"/>
      <c r="P112" s="15"/>
      <c r="Q112" s="15"/>
      <c r="R112" s="15"/>
    </row>
    <row r="113" spans="8:18" x14ac:dyDescent="0.35">
      <c r="H113" s="15"/>
      <c r="I113" s="15"/>
      <c r="J113" s="15"/>
      <c r="K113" s="15"/>
      <c r="L113" s="15"/>
      <c r="M113" s="15"/>
      <c r="N113" s="15"/>
      <c r="O113" s="15"/>
      <c r="P113" s="15"/>
      <c r="Q113" s="15"/>
      <c r="R113" s="15"/>
    </row>
    <row r="114" spans="8:18" x14ac:dyDescent="0.35">
      <c r="H114" s="15"/>
      <c r="I114" s="15"/>
      <c r="J114" s="15"/>
      <c r="K114" s="15"/>
      <c r="L114" s="15"/>
      <c r="M114" s="15"/>
      <c r="N114" s="15"/>
      <c r="O114" s="15"/>
      <c r="P114" s="15"/>
      <c r="Q114" s="15"/>
      <c r="R114" s="15"/>
    </row>
  </sheetData>
  <hyperlinks>
    <hyperlink ref="L1" location="Områdesregister!A1" display="Tillbaka till områdesregister" xr:uid="{9C1136E6-CE2D-4A34-B559-B880D3C7B208}"/>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27717-7B37-4D2D-83CB-3B87B381CC4E}">
  <dimension ref="A1:R114"/>
  <sheetViews>
    <sheetView topLeftCell="A49" workbookViewId="0">
      <selection activeCell="R98" sqref="R98"/>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120</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162</v>
      </c>
      <c r="C6" s="15">
        <v>151.0956228866753</v>
      </c>
      <c r="D6" s="15">
        <v>147.11360533322727</v>
      </c>
      <c r="E6" s="15">
        <v>144.84131261797361</v>
      </c>
      <c r="F6" s="15">
        <v>146.3457798150063</v>
      </c>
      <c r="G6" s="15">
        <v>148.58221220399054</v>
      </c>
      <c r="H6" s="15">
        <v>147.13617323766638</v>
      </c>
      <c r="I6" s="15">
        <v>146.95485471322746</v>
      </c>
      <c r="J6" s="15">
        <v>148.4022126171146</v>
      </c>
      <c r="K6" s="15">
        <v>147.84429115410143</v>
      </c>
      <c r="L6" s="15">
        <v>146.55007218156098</v>
      </c>
    </row>
    <row r="7" spans="1:12" x14ac:dyDescent="0.35">
      <c r="A7" s="70" t="s">
        <v>135</v>
      </c>
      <c r="B7" s="73">
        <v>161</v>
      </c>
      <c r="C7" s="15">
        <v>166.0083311730674</v>
      </c>
      <c r="D7" s="15">
        <v>157.68285883899398</v>
      </c>
      <c r="E7" s="15">
        <v>153.85315318560765</v>
      </c>
      <c r="F7" s="15">
        <v>153.76693524557601</v>
      </c>
      <c r="G7" s="15">
        <v>153.38681603617874</v>
      </c>
      <c r="H7" s="15">
        <v>152.66781928791485</v>
      </c>
      <c r="I7" s="15">
        <v>153.0964838377223</v>
      </c>
      <c r="J7" s="15">
        <v>154.2459472315233</v>
      </c>
      <c r="K7" s="15">
        <v>153.39450278159222</v>
      </c>
      <c r="L7" s="15">
        <v>153.6313534954482</v>
      </c>
    </row>
    <row r="8" spans="1:12" x14ac:dyDescent="0.35">
      <c r="A8" s="70" t="s">
        <v>136</v>
      </c>
      <c r="B8" s="73">
        <v>199</v>
      </c>
      <c r="C8" s="15">
        <v>164.21048124645966</v>
      </c>
      <c r="D8" s="15">
        <v>168.96465418171758</v>
      </c>
      <c r="E8" s="15">
        <v>160.8711833148555</v>
      </c>
      <c r="F8" s="15">
        <v>158.94416151803864</v>
      </c>
      <c r="G8" s="15">
        <v>157.20708081090132</v>
      </c>
      <c r="H8" s="15">
        <v>154.63615168487789</v>
      </c>
      <c r="I8" s="15">
        <v>155.57088820960834</v>
      </c>
      <c r="J8" s="15">
        <v>157.08290500586162</v>
      </c>
      <c r="K8" s="15">
        <v>156.27369504270015</v>
      </c>
      <c r="L8" s="15">
        <v>156.23228646028437</v>
      </c>
    </row>
    <row r="9" spans="1:12" x14ac:dyDescent="0.35">
      <c r="A9" s="70" t="s">
        <v>137</v>
      </c>
      <c r="B9" s="73">
        <v>180</v>
      </c>
      <c r="C9" s="15">
        <v>194.59736301963343</v>
      </c>
      <c r="D9" s="15">
        <v>166.22521143459852</v>
      </c>
      <c r="E9" s="15">
        <v>170.66665683171712</v>
      </c>
      <c r="F9" s="15">
        <v>164.39169111014604</v>
      </c>
      <c r="G9" s="15">
        <v>160.97430603028272</v>
      </c>
      <c r="H9" s="15">
        <v>157.90428780036967</v>
      </c>
      <c r="I9" s="15">
        <v>156.78292405234825</v>
      </c>
      <c r="J9" s="15">
        <v>158.61882658397795</v>
      </c>
      <c r="K9" s="15">
        <v>158.39155036523093</v>
      </c>
      <c r="L9" s="15">
        <v>158.25926328190775</v>
      </c>
    </row>
    <row r="10" spans="1:12" x14ac:dyDescent="0.35">
      <c r="A10" s="70" t="s">
        <v>138</v>
      </c>
      <c r="B10" s="73">
        <v>187</v>
      </c>
      <c r="C10" s="15">
        <v>182.81899358253722</v>
      </c>
      <c r="D10" s="15">
        <v>192.35876277489831</v>
      </c>
      <c r="E10" s="15">
        <v>168.45704719146059</v>
      </c>
      <c r="F10" s="15">
        <v>173.93943295207754</v>
      </c>
      <c r="G10" s="15">
        <v>166.56417472975761</v>
      </c>
      <c r="H10" s="15">
        <v>162.1552211650895</v>
      </c>
      <c r="I10" s="15">
        <v>160.54612133484673</v>
      </c>
      <c r="J10" s="15">
        <v>160.25236883026946</v>
      </c>
      <c r="K10" s="15">
        <v>160.49481856594932</v>
      </c>
      <c r="L10" s="15">
        <v>160.71643139295671</v>
      </c>
    </row>
    <row r="11" spans="1:12" x14ac:dyDescent="0.35">
      <c r="A11" s="70" t="s">
        <v>139</v>
      </c>
      <c r="B11" s="73">
        <v>198</v>
      </c>
      <c r="C11" s="15">
        <v>188.72877412928887</v>
      </c>
      <c r="D11" s="15">
        <v>183.9982503590472</v>
      </c>
      <c r="E11" s="15">
        <v>189.54969946918379</v>
      </c>
      <c r="F11" s="15">
        <v>170.25526856976592</v>
      </c>
      <c r="G11" s="15">
        <v>174.27302020408379</v>
      </c>
      <c r="H11" s="15">
        <v>166.30312510145353</v>
      </c>
      <c r="I11" s="15">
        <v>163.2233428149689</v>
      </c>
      <c r="J11" s="15">
        <v>162.45418656375944</v>
      </c>
      <c r="K11" s="15">
        <v>160.84791060181635</v>
      </c>
      <c r="L11" s="15">
        <v>161.3788239563267</v>
      </c>
    </row>
    <row r="12" spans="1:12" x14ac:dyDescent="0.35">
      <c r="A12" s="70" t="s">
        <v>2</v>
      </c>
      <c r="B12" s="73">
        <v>201</v>
      </c>
      <c r="C12" s="15">
        <v>193.94061012265237</v>
      </c>
      <c r="D12" s="15">
        <v>188.89868867149454</v>
      </c>
      <c r="E12" s="15">
        <v>183.89694729997669</v>
      </c>
      <c r="F12" s="15">
        <v>187.5029214498978</v>
      </c>
      <c r="G12" s="15">
        <v>170.05763503669453</v>
      </c>
      <c r="H12" s="15">
        <v>172.98984619609834</v>
      </c>
      <c r="I12" s="15">
        <v>166.39042113851298</v>
      </c>
      <c r="J12" s="15">
        <v>164.14987927885809</v>
      </c>
      <c r="K12" s="15">
        <v>162.32955573649534</v>
      </c>
      <c r="L12" s="15">
        <v>160.9927598347069</v>
      </c>
    </row>
    <row r="13" spans="1:12" x14ac:dyDescent="0.35">
      <c r="A13" s="70" t="s">
        <v>140</v>
      </c>
      <c r="B13" s="73">
        <v>211</v>
      </c>
      <c r="C13" s="15">
        <v>200.94678416706628</v>
      </c>
      <c r="D13" s="15">
        <v>191.94492080728486</v>
      </c>
      <c r="E13" s="15">
        <v>189.3943922694942</v>
      </c>
      <c r="F13" s="15">
        <v>185.17966193844777</v>
      </c>
      <c r="G13" s="15">
        <v>185.95096745990764</v>
      </c>
      <c r="H13" s="15">
        <v>170.07091006185516</v>
      </c>
      <c r="I13" s="15">
        <v>173.64066782626546</v>
      </c>
      <c r="J13" s="15">
        <v>167.9513042841057</v>
      </c>
      <c r="K13" s="15">
        <v>164.84775436573412</v>
      </c>
      <c r="L13" s="15">
        <v>163.2810430071232</v>
      </c>
    </row>
    <row r="14" spans="1:12" x14ac:dyDescent="0.35">
      <c r="A14" s="70" t="s">
        <v>141</v>
      </c>
      <c r="B14" s="73">
        <v>184</v>
      </c>
      <c r="C14" s="15">
        <v>205.95627704672586</v>
      </c>
      <c r="D14" s="15">
        <v>199.90423499241282</v>
      </c>
      <c r="E14" s="15">
        <v>189.86536732465305</v>
      </c>
      <c r="F14" s="15">
        <v>189.5925950204637</v>
      </c>
      <c r="G14" s="15">
        <v>184.63829735009156</v>
      </c>
      <c r="H14" s="15">
        <v>183.48927552081724</v>
      </c>
      <c r="I14" s="15">
        <v>170.21578957929202</v>
      </c>
      <c r="J14" s="15">
        <v>174.07614005261792</v>
      </c>
      <c r="K14" s="15">
        <v>167.7717366957163</v>
      </c>
      <c r="L14" s="15">
        <v>164.95816772187467</v>
      </c>
    </row>
    <row r="15" spans="1:12" x14ac:dyDescent="0.35">
      <c r="A15" s="70" t="s">
        <v>142</v>
      </c>
      <c r="B15" s="73">
        <v>190</v>
      </c>
      <c r="C15" s="15">
        <v>186.5499602814173</v>
      </c>
      <c r="D15" s="15">
        <v>203.05208653628054</v>
      </c>
      <c r="E15" s="15">
        <v>199.62151182934221</v>
      </c>
      <c r="F15" s="15">
        <v>189.89637011715283</v>
      </c>
      <c r="G15" s="15">
        <v>189.77303369864907</v>
      </c>
      <c r="H15" s="15">
        <v>184.41619379124413</v>
      </c>
      <c r="I15" s="15">
        <v>183.15730386339303</v>
      </c>
      <c r="J15" s="15">
        <v>171.77167343655847</v>
      </c>
      <c r="K15" s="15">
        <v>174.57949200201151</v>
      </c>
      <c r="L15" s="15">
        <v>168.71373680767977</v>
      </c>
    </row>
    <row r="16" spans="1:12" x14ac:dyDescent="0.35">
      <c r="A16" s="70" t="s">
        <v>143</v>
      </c>
      <c r="B16" s="73">
        <v>217</v>
      </c>
      <c r="C16" s="15">
        <v>189.10355483687468</v>
      </c>
      <c r="D16" s="15">
        <v>188.15217249272433</v>
      </c>
      <c r="E16" s="15">
        <v>200.89714908934675</v>
      </c>
      <c r="F16" s="15">
        <v>199.94072497631129</v>
      </c>
      <c r="G16" s="15">
        <v>189.53333748420312</v>
      </c>
      <c r="H16" s="15">
        <v>189.35362490378677</v>
      </c>
      <c r="I16" s="15">
        <v>184.85251903677636</v>
      </c>
      <c r="J16" s="15">
        <v>183.49460231659137</v>
      </c>
      <c r="K16" s="15">
        <v>172.35777514259229</v>
      </c>
      <c r="L16" s="15">
        <v>175.18976283867963</v>
      </c>
    </row>
    <row r="17" spans="1:12" x14ac:dyDescent="0.35">
      <c r="A17" s="70" t="s">
        <v>144</v>
      </c>
      <c r="B17" s="73">
        <v>221</v>
      </c>
      <c r="C17" s="15">
        <v>215.23482261154152</v>
      </c>
      <c r="D17" s="15">
        <v>188.97892656433598</v>
      </c>
      <c r="E17" s="15">
        <v>189.83141862730244</v>
      </c>
      <c r="F17" s="15">
        <v>200.65905482225935</v>
      </c>
      <c r="G17" s="15">
        <v>200.14980962079656</v>
      </c>
      <c r="H17" s="15">
        <v>189.51185535351576</v>
      </c>
      <c r="I17" s="15">
        <v>190.22593201204958</v>
      </c>
      <c r="J17" s="15">
        <v>186.30829351956194</v>
      </c>
      <c r="K17" s="15">
        <v>183.84257140218801</v>
      </c>
      <c r="L17" s="15">
        <v>173.71404154242231</v>
      </c>
    </row>
    <row r="18" spans="1:12" x14ac:dyDescent="0.35">
      <c r="A18" s="70" t="s">
        <v>145</v>
      </c>
      <c r="B18" s="73">
        <v>209</v>
      </c>
      <c r="C18" s="15">
        <v>216.95949517566399</v>
      </c>
      <c r="D18" s="15">
        <v>213.50124973298824</v>
      </c>
      <c r="E18" s="15">
        <v>189.15331530398083</v>
      </c>
      <c r="F18" s="15">
        <v>191.95125055216707</v>
      </c>
      <c r="G18" s="15">
        <v>200.22912187978599</v>
      </c>
      <c r="H18" s="15">
        <v>199.99361513817257</v>
      </c>
      <c r="I18" s="15">
        <v>190.34040273597967</v>
      </c>
      <c r="J18" s="15">
        <v>191.59013477024962</v>
      </c>
      <c r="K18" s="15">
        <v>187.0387733032631</v>
      </c>
      <c r="L18" s="15">
        <v>184.63751728675135</v>
      </c>
    </row>
    <row r="19" spans="1:12" x14ac:dyDescent="0.35">
      <c r="A19" s="70" t="s">
        <v>146</v>
      </c>
      <c r="B19" s="73">
        <v>223</v>
      </c>
      <c r="C19" s="15">
        <v>208.73595764709597</v>
      </c>
      <c r="D19" s="15">
        <v>214.37379728092353</v>
      </c>
      <c r="E19" s="15">
        <v>212.03128068811336</v>
      </c>
      <c r="F19" s="15">
        <v>190.30930137417866</v>
      </c>
      <c r="G19" s="15">
        <v>193.33727372702364</v>
      </c>
      <c r="H19" s="15">
        <v>199.52540749980651</v>
      </c>
      <c r="I19" s="15">
        <v>200.55846100148207</v>
      </c>
      <c r="J19" s="15">
        <v>191.66018147075022</v>
      </c>
      <c r="K19" s="15">
        <v>192.28858903086376</v>
      </c>
      <c r="L19" s="15">
        <v>188.0882154229983</v>
      </c>
    </row>
    <row r="20" spans="1:12" x14ac:dyDescent="0.35">
      <c r="A20" s="70" t="s">
        <v>147</v>
      </c>
      <c r="B20" s="73">
        <v>233</v>
      </c>
      <c r="C20" s="15">
        <v>219.46720983411447</v>
      </c>
      <c r="D20" s="15">
        <v>208.87102306080536</v>
      </c>
      <c r="E20" s="15">
        <v>212.9820407360242</v>
      </c>
      <c r="F20" s="15">
        <v>212.00566684146102</v>
      </c>
      <c r="G20" s="15">
        <v>191.34046156449782</v>
      </c>
      <c r="H20" s="15">
        <v>194.3132906402887</v>
      </c>
      <c r="I20" s="15">
        <v>199.93097101957073</v>
      </c>
      <c r="J20" s="15">
        <v>201.91087133360671</v>
      </c>
      <c r="K20" s="15">
        <v>192.59431117684977</v>
      </c>
      <c r="L20" s="15">
        <v>193.61941099676818</v>
      </c>
    </row>
    <row r="21" spans="1:12" x14ac:dyDescent="0.35">
      <c r="A21" s="70" t="s">
        <v>148</v>
      </c>
      <c r="B21" s="73">
        <v>187</v>
      </c>
      <c r="C21" s="15">
        <v>232.32361437811167</v>
      </c>
      <c r="D21" s="15">
        <v>217.22555203938987</v>
      </c>
      <c r="E21" s="15">
        <v>209.59440023829572</v>
      </c>
      <c r="F21" s="15">
        <v>213.47094153988596</v>
      </c>
      <c r="G21" s="15">
        <v>212.10664071094064</v>
      </c>
      <c r="H21" s="15">
        <v>192.26709852046511</v>
      </c>
      <c r="I21" s="15">
        <v>196.20967420123438</v>
      </c>
      <c r="J21" s="15">
        <v>201.33045970190275</v>
      </c>
      <c r="K21" s="15">
        <v>202.92090767735536</v>
      </c>
      <c r="L21" s="15">
        <v>194.30135678326664</v>
      </c>
    </row>
    <row r="22" spans="1:12" x14ac:dyDescent="0.35">
      <c r="A22" s="70" t="s">
        <v>149</v>
      </c>
      <c r="B22" s="73">
        <v>201</v>
      </c>
      <c r="C22" s="15">
        <v>191.18142152701344</v>
      </c>
      <c r="D22" s="15">
        <v>232.41865421735645</v>
      </c>
      <c r="E22" s="15">
        <v>216.20557820369618</v>
      </c>
      <c r="F22" s="15">
        <v>212.1099221592811</v>
      </c>
      <c r="G22" s="15">
        <v>214.46942491926347</v>
      </c>
      <c r="H22" s="15">
        <v>212.38567248524174</v>
      </c>
      <c r="I22" s="15">
        <v>194.5264360973016</v>
      </c>
      <c r="J22" s="15">
        <v>199.15751740797822</v>
      </c>
      <c r="K22" s="15">
        <v>202.73942865456021</v>
      </c>
      <c r="L22" s="15">
        <v>205.04809735899832</v>
      </c>
    </row>
    <row r="23" spans="1:12" x14ac:dyDescent="0.35">
      <c r="A23" s="70" t="s">
        <v>150</v>
      </c>
      <c r="B23" s="73">
        <v>186</v>
      </c>
      <c r="C23" s="15">
        <v>202.53552538481657</v>
      </c>
      <c r="D23" s="15">
        <v>195.05190703282909</v>
      </c>
      <c r="E23" s="15">
        <v>233.24635338018373</v>
      </c>
      <c r="F23" s="15">
        <v>217.21453288527235</v>
      </c>
      <c r="G23" s="15">
        <v>214.77850849487893</v>
      </c>
      <c r="H23" s="15">
        <v>215.25427406851929</v>
      </c>
      <c r="I23" s="15">
        <v>214.02765726116726</v>
      </c>
      <c r="J23" s="15">
        <v>197.93706387691896</v>
      </c>
      <c r="K23" s="15">
        <v>201.75968884362268</v>
      </c>
      <c r="L23" s="15">
        <v>205.36141505826862</v>
      </c>
    </row>
    <row r="24" spans="1:12" x14ac:dyDescent="0.35">
      <c r="A24" s="70" t="s">
        <v>151</v>
      </c>
      <c r="B24" s="73">
        <v>202</v>
      </c>
      <c r="C24" s="15">
        <v>189.48275880309311</v>
      </c>
      <c r="D24" s="15">
        <v>203.49881537027758</v>
      </c>
      <c r="E24" s="15">
        <v>198.07188205763714</v>
      </c>
      <c r="F24" s="15">
        <v>234.97419193867421</v>
      </c>
      <c r="G24" s="15">
        <v>217.82403356883376</v>
      </c>
      <c r="H24" s="15">
        <v>215.94306676111003</v>
      </c>
      <c r="I24" s="15">
        <v>216.67483222021804</v>
      </c>
      <c r="J24" s="15">
        <v>216.44627643301837</v>
      </c>
      <c r="K24" s="15">
        <v>200.16988950336267</v>
      </c>
      <c r="L24" s="15">
        <v>204.74309849753823</v>
      </c>
    </row>
    <row r="25" spans="1:12" x14ac:dyDescent="0.35">
      <c r="A25" s="70" t="s">
        <v>152</v>
      </c>
      <c r="B25" s="73">
        <v>175</v>
      </c>
      <c r="C25" s="15">
        <v>197.51328141804331</v>
      </c>
      <c r="D25" s="15">
        <v>185.95242585048982</v>
      </c>
      <c r="E25" s="15">
        <v>197.06009608600243</v>
      </c>
      <c r="F25" s="15">
        <v>196.32491405093654</v>
      </c>
      <c r="G25" s="15">
        <v>227.05351460907468</v>
      </c>
      <c r="H25" s="15">
        <v>209.37129968027529</v>
      </c>
      <c r="I25" s="15">
        <v>210.44872905394442</v>
      </c>
      <c r="J25" s="15">
        <v>211.56429838835805</v>
      </c>
      <c r="K25" s="15">
        <v>210.00205201847962</v>
      </c>
      <c r="L25" s="15">
        <v>196.96405691975374</v>
      </c>
    </row>
    <row r="26" spans="1:12" x14ac:dyDescent="0.35">
      <c r="A26" s="70" t="s">
        <v>153</v>
      </c>
      <c r="B26" s="73">
        <v>170</v>
      </c>
      <c r="C26" s="15">
        <v>171.74809949519138</v>
      </c>
      <c r="D26" s="15">
        <v>185.93445565202583</v>
      </c>
      <c r="E26" s="15">
        <v>177.33858226264758</v>
      </c>
      <c r="F26" s="15">
        <v>189.4035759052407</v>
      </c>
      <c r="G26" s="15">
        <v>189.60488490944215</v>
      </c>
      <c r="H26" s="15">
        <v>209.06296607573776</v>
      </c>
      <c r="I26" s="15">
        <v>197.66248039246389</v>
      </c>
      <c r="J26" s="15">
        <v>201.09483619986398</v>
      </c>
      <c r="K26" s="15">
        <v>198.57899906287525</v>
      </c>
      <c r="L26" s="15">
        <v>198.44103323290474</v>
      </c>
    </row>
    <row r="27" spans="1:12" x14ac:dyDescent="0.35">
      <c r="A27" s="70" t="s">
        <v>154</v>
      </c>
      <c r="B27" s="73">
        <v>156</v>
      </c>
      <c r="C27" s="15">
        <v>163.65215646971558</v>
      </c>
      <c r="D27" s="15">
        <v>164.35274896172467</v>
      </c>
      <c r="E27" s="15">
        <v>173.76303449155995</v>
      </c>
      <c r="F27" s="15">
        <v>171.64462465770578</v>
      </c>
      <c r="G27" s="15">
        <v>183.00796464012419</v>
      </c>
      <c r="H27" s="15">
        <v>179.05392818284105</v>
      </c>
      <c r="I27" s="15">
        <v>195.08346654566097</v>
      </c>
      <c r="J27" s="15">
        <v>190.44405402945722</v>
      </c>
      <c r="K27" s="15">
        <v>189.4899328857955</v>
      </c>
      <c r="L27" s="15">
        <v>187.89800350708319</v>
      </c>
    </row>
    <row r="28" spans="1:12" x14ac:dyDescent="0.35">
      <c r="A28" s="70" t="s">
        <v>155</v>
      </c>
      <c r="B28" s="73">
        <v>151</v>
      </c>
      <c r="C28" s="15">
        <v>159.0580586849857</v>
      </c>
      <c r="D28" s="15">
        <v>163.69136923407169</v>
      </c>
      <c r="E28" s="15">
        <v>163.81405642240276</v>
      </c>
      <c r="F28" s="15">
        <v>174.28729287443034</v>
      </c>
      <c r="G28" s="15">
        <v>175.52022848890741</v>
      </c>
      <c r="H28" s="15">
        <v>178.43194503187769</v>
      </c>
      <c r="I28" s="15">
        <v>179.61457843904472</v>
      </c>
      <c r="J28" s="15">
        <v>193.80293709114486</v>
      </c>
      <c r="K28" s="15">
        <v>186.55119902099764</v>
      </c>
      <c r="L28" s="15">
        <v>186.93834571311689</v>
      </c>
    </row>
    <row r="29" spans="1:12" x14ac:dyDescent="0.35">
      <c r="A29" s="70" t="s">
        <v>156</v>
      </c>
      <c r="B29" s="73">
        <v>161</v>
      </c>
      <c r="C29" s="15">
        <v>157.41378534414397</v>
      </c>
      <c r="D29" s="15">
        <v>159.3856838345761</v>
      </c>
      <c r="E29" s="15">
        <v>162.68647078781851</v>
      </c>
      <c r="F29" s="15">
        <v>167.65397408853602</v>
      </c>
      <c r="G29" s="15">
        <v>177.65790866804565</v>
      </c>
      <c r="H29" s="15">
        <v>172.39446955867601</v>
      </c>
      <c r="I29" s="15">
        <v>178.80837621907534</v>
      </c>
      <c r="J29" s="15">
        <v>183.43190555363751</v>
      </c>
      <c r="K29" s="15">
        <v>188.75610555646739</v>
      </c>
      <c r="L29" s="15">
        <v>184.79503983990617</v>
      </c>
    </row>
    <row r="30" spans="1:12" x14ac:dyDescent="0.35">
      <c r="A30" s="70" t="s">
        <v>157</v>
      </c>
      <c r="B30" s="73">
        <v>170</v>
      </c>
      <c r="C30" s="15">
        <v>166.90089839875114</v>
      </c>
      <c r="D30" s="15">
        <v>163.27897115731565</v>
      </c>
      <c r="E30" s="15">
        <v>163.1646378412585</v>
      </c>
      <c r="F30" s="15">
        <v>170.54028824846148</v>
      </c>
      <c r="G30" s="15">
        <v>176.91747649844149</v>
      </c>
      <c r="H30" s="15">
        <v>177.69894145474328</v>
      </c>
      <c r="I30" s="15">
        <v>177.82662265902513</v>
      </c>
      <c r="J30" s="15">
        <v>186.56278414154872</v>
      </c>
      <c r="K30" s="15">
        <v>185.22173690080601</v>
      </c>
      <c r="L30" s="15">
        <v>190.00892832399498</v>
      </c>
    </row>
    <row r="31" spans="1:12" x14ac:dyDescent="0.35">
      <c r="A31" s="70" t="s">
        <v>158</v>
      </c>
      <c r="B31" s="73">
        <v>184</v>
      </c>
      <c r="C31" s="15">
        <v>176.27146093058909</v>
      </c>
      <c r="D31" s="15">
        <v>171.89478263112667</v>
      </c>
      <c r="E31" s="15">
        <v>169.06499057137449</v>
      </c>
      <c r="F31" s="15">
        <v>173.01128684676559</v>
      </c>
      <c r="G31" s="15">
        <v>180.01992844373174</v>
      </c>
      <c r="H31" s="15">
        <v>179.27296585363786</v>
      </c>
      <c r="I31" s="15">
        <v>183.50500390129125</v>
      </c>
      <c r="J31" s="15">
        <v>187.01294625310248</v>
      </c>
      <c r="K31" s="15">
        <v>189.12922909637635</v>
      </c>
      <c r="L31" s="15">
        <v>189.27319978961287</v>
      </c>
    </row>
    <row r="32" spans="1:12" x14ac:dyDescent="0.35">
      <c r="A32" s="70" t="s">
        <v>159</v>
      </c>
      <c r="B32" s="73">
        <v>177</v>
      </c>
      <c r="C32" s="15">
        <v>188.19824463293915</v>
      </c>
      <c r="D32" s="15">
        <v>182.89808896689445</v>
      </c>
      <c r="E32" s="15">
        <v>178.62581478879204</v>
      </c>
      <c r="F32" s="15">
        <v>181.13998727218345</v>
      </c>
      <c r="G32" s="15">
        <v>184.21879360690676</v>
      </c>
      <c r="H32" s="15">
        <v>184.30968030372367</v>
      </c>
      <c r="I32" s="15">
        <v>187.492727524364</v>
      </c>
      <c r="J32" s="15">
        <v>193.83364031347716</v>
      </c>
      <c r="K32" s="15">
        <v>191.94421619939081</v>
      </c>
      <c r="L32" s="15">
        <v>194.9447239623419</v>
      </c>
    </row>
    <row r="33" spans="1:12" x14ac:dyDescent="0.35">
      <c r="A33" s="70" t="s">
        <v>160</v>
      </c>
      <c r="B33" s="73">
        <v>173</v>
      </c>
      <c r="C33" s="15">
        <v>183.93070238572636</v>
      </c>
      <c r="D33" s="15">
        <v>192.85826847983961</v>
      </c>
      <c r="E33" s="15">
        <v>189.05466811945416</v>
      </c>
      <c r="F33" s="15">
        <v>189.58271646861229</v>
      </c>
      <c r="G33" s="15">
        <v>191.32228595227107</v>
      </c>
      <c r="H33" s="15">
        <v>188.50348163491668</v>
      </c>
      <c r="I33" s="15">
        <v>191.84172213780346</v>
      </c>
      <c r="J33" s="15">
        <v>197.31105094088917</v>
      </c>
      <c r="K33" s="15">
        <v>198.00732590766779</v>
      </c>
      <c r="L33" s="15">
        <v>197.62782271858899</v>
      </c>
    </row>
    <row r="34" spans="1:12" x14ac:dyDescent="0.35">
      <c r="A34" s="70" t="s">
        <v>161</v>
      </c>
      <c r="B34" s="73">
        <v>205</v>
      </c>
      <c r="C34" s="15">
        <v>184.13919993258432</v>
      </c>
      <c r="D34" s="15">
        <v>190.00840536371413</v>
      </c>
      <c r="E34" s="15">
        <v>197.84103300976227</v>
      </c>
      <c r="F34" s="15">
        <v>199.00166120523011</v>
      </c>
      <c r="G34" s="15">
        <v>198.20797513834299</v>
      </c>
      <c r="H34" s="15">
        <v>195.08471954439466</v>
      </c>
      <c r="I34" s="15">
        <v>195.4176301201729</v>
      </c>
      <c r="J34" s="15">
        <v>200.56512947817819</v>
      </c>
      <c r="K34" s="15">
        <v>201.14962601126447</v>
      </c>
      <c r="L34" s="15">
        <v>202.86232417417091</v>
      </c>
    </row>
    <row r="35" spans="1:12" x14ac:dyDescent="0.35">
      <c r="A35" s="70" t="s">
        <v>162</v>
      </c>
      <c r="B35" s="73">
        <v>194</v>
      </c>
      <c r="C35" s="15">
        <v>204.60802504378373</v>
      </c>
      <c r="D35" s="15">
        <v>191.42932905504324</v>
      </c>
      <c r="E35" s="15">
        <v>194.88234019256825</v>
      </c>
      <c r="F35" s="15">
        <v>205.6693264044321</v>
      </c>
      <c r="G35" s="15">
        <v>205.30271168578852</v>
      </c>
      <c r="H35" s="15">
        <v>200.26762914498806</v>
      </c>
      <c r="I35" s="15">
        <v>200.11337111671173</v>
      </c>
      <c r="J35" s="15">
        <v>202.29466173557211</v>
      </c>
      <c r="K35" s="15">
        <v>202.95971951919134</v>
      </c>
      <c r="L35" s="15">
        <v>204.65456369799892</v>
      </c>
    </row>
    <row r="36" spans="1:12" x14ac:dyDescent="0.35">
      <c r="A36" s="70" t="s">
        <v>163</v>
      </c>
      <c r="B36" s="73">
        <v>197</v>
      </c>
      <c r="C36" s="15">
        <v>203.79665825964176</v>
      </c>
      <c r="D36" s="15">
        <v>206.47869106608582</v>
      </c>
      <c r="E36" s="15">
        <v>197.86007299701615</v>
      </c>
      <c r="F36" s="15">
        <v>203.49471911843983</v>
      </c>
      <c r="G36" s="15">
        <v>211.39631299394989</v>
      </c>
      <c r="H36" s="15">
        <v>207.19028161432439</v>
      </c>
      <c r="I36" s="15">
        <v>204.84439615849797</v>
      </c>
      <c r="J36" s="15">
        <v>206.37484532905867</v>
      </c>
      <c r="K36" s="15">
        <v>204.89799987538578</v>
      </c>
      <c r="L36" s="15">
        <v>206.62144187350455</v>
      </c>
    </row>
    <row r="37" spans="1:12" x14ac:dyDescent="0.35">
      <c r="A37" s="70" t="s">
        <v>164</v>
      </c>
      <c r="B37" s="73">
        <v>227</v>
      </c>
      <c r="C37" s="15">
        <v>207.39577560358393</v>
      </c>
      <c r="D37" s="15">
        <v>209.82164853122191</v>
      </c>
      <c r="E37" s="15">
        <v>208.12591753354027</v>
      </c>
      <c r="F37" s="15">
        <v>205.22594215284551</v>
      </c>
      <c r="G37" s="15">
        <v>208.00649169688214</v>
      </c>
      <c r="H37" s="15">
        <v>211.58718067208554</v>
      </c>
      <c r="I37" s="15">
        <v>209.65401527717583</v>
      </c>
      <c r="J37" s="15">
        <v>208.92737085871798</v>
      </c>
      <c r="K37" s="15">
        <v>207.3562378926695</v>
      </c>
      <c r="L37" s="15">
        <v>207.12025312390131</v>
      </c>
    </row>
    <row r="38" spans="1:12" x14ac:dyDescent="0.35">
      <c r="A38" s="70" t="s">
        <v>165</v>
      </c>
      <c r="B38" s="73">
        <v>235</v>
      </c>
      <c r="C38" s="15">
        <v>231.09643728495121</v>
      </c>
      <c r="D38" s="15">
        <v>214.45927816719444</v>
      </c>
      <c r="E38" s="15">
        <v>214.48700433778941</v>
      </c>
      <c r="F38" s="15">
        <v>213.07073981325254</v>
      </c>
      <c r="G38" s="15">
        <v>209.63062099597181</v>
      </c>
      <c r="H38" s="15">
        <v>208.86652861163486</v>
      </c>
      <c r="I38" s="15">
        <v>213.68900719596644</v>
      </c>
      <c r="J38" s="15">
        <v>213.11385589379734</v>
      </c>
      <c r="K38" s="15">
        <v>209.85450488556128</v>
      </c>
      <c r="L38" s="15">
        <v>209.45550114060296</v>
      </c>
    </row>
    <row r="39" spans="1:12" x14ac:dyDescent="0.35">
      <c r="A39" s="70" t="s">
        <v>166</v>
      </c>
      <c r="B39" s="73">
        <v>228</v>
      </c>
      <c r="C39" s="15">
        <v>237.57143454735518</v>
      </c>
      <c r="D39" s="15">
        <v>233.40400923001675</v>
      </c>
      <c r="E39" s="15">
        <v>219.50332442925668</v>
      </c>
      <c r="F39" s="15">
        <v>220.51232107463679</v>
      </c>
      <c r="G39" s="15">
        <v>215.73715809414034</v>
      </c>
      <c r="H39" s="15">
        <v>210.51302749898684</v>
      </c>
      <c r="I39" s="15">
        <v>211.2118146407461</v>
      </c>
      <c r="J39" s="15">
        <v>216.61873271965646</v>
      </c>
      <c r="K39" s="15">
        <v>213.75400382275342</v>
      </c>
      <c r="L39" s="15">
        <v>211.65216185158323</v>
      </c>
    </row>
    <row r="40" spans="1:12" x14ac:dyDescent="0.35">
      <c r="A40" s="70" t="s">
        <v>167</v>
      </c>
      <c r="B40" s="73">
        <v>264</v>
      </c>
      <c r="C40" s="15">
        <v>231.36399692629661</v>
      </c>
      <c r="D40" s="15">
        <v>238.27604355860592</v>
      </c>
      <c r="E40" s="15">
        <v>233.98953826716999</v>
      </c>
      <c r="F40" s="15">
        <v>224.40307883843002</v>
      </c>
      <c r="G40" s="15">
        <v>222.80418030500766</v>
      </c>
      <c r="H40" s="15">
        <v>214.7486471492866</v>
      </c>
      <c r="I40" s="15">
        <v>211.72331326132743</v>
      </c>
      <c r="J40" s="15">
        <v>213.2828509730424</v>
      </c>
      <c r="K40" s="15">
        <v>216.11355794790995</v>
      </c>
      <c r="L40" s="15">
        <v>214.22548170346681</v>
      </c>
    </row>
    <row r="41" spans="1:12" x14ac:dyDescent="0.35">
      <c r="A41" s="70" t="s">
        <v>168</v>
      </c>
      <c r="B41" s="73">
        <v>212</v>
      </c>
      <c r="C41" s="15">
        <v>258.54530782780733</v>
      </c>
      <c r="D41" s="15">
        <v>234.55471340857429</v>
      </c>
      <c r="E41" s="15">
        <v>239.97037030595374</v>
      </c>
      <c r="F41" s="15">
        <v>237.52281994453315</v>
      </c>
      <c r="G41" s="15">
        <v>228.01160496326145</v>
      </c>
      <c r="H41" s="15">
        <v>223.70915125245889</v>
      </c>
      <c r="I41" s="15">
        <v>216.67016305489571</v>
      </c>
      <c r="J41" s="15">
        <v>214.99790745166331</v>
      </c>
      <c r="K41" s="15">
        <v>214.51644556036209</v>
      </c>
      <c r="L41" s="15">
        <v>217.79269040193745</v>
      </c>
    </row>
    <row r="42" spans="1:12" x14ac:dyDescent="0.35">
      <c r="A42" s="70" t="s">
        <v>169</v>
      </c>
      <c r="B42" s="73">
        <v>205</v>
      </c>
      <c r="C42" s="15">
        <v>214.31575539050363</v>
      </c>
      <c r="D42" s="15">
        <v>252.74007644119894</v>
      </c>
      <c r="E42" s="15">
        <v>234.79384055198565</v>
      </c>
      <c r="F42" s="15">
        <v>240.98049501056647</v>
      </c>
      <c r="G42" s="15">
        <v>237.0487910139413</v>
      </c>
      <c r="H42" s="15">
        <v>226.90120216564912</v>
      </c>
      <c r="I42" s="15">
        <v>223.61153287388396</v>
      </c>
      <c r="J42" s="15">
        <v>217.22683064441938</v>
      </c>
      <c r="K42" s="15">
        <v>214.15104301526978</v>
      </c>
      <c r="L42" s="15">
        <v>214.29014683862147</v>
      </c>
    </row>
    <row r="43" spans="1:12" x14ac:dyDescent="0.35">
      <c r="A43" s="70" t="s">
        <v>170</v>
      </c>
      <c r="B43" s="73">
        <v>217</v>
      </c>
      <c r="C43" s="15">
        <v>209.56474560264982</v>
      </c>
      <c r="D43" s="15">
        <v>216.91363282827908</v>
      </c>
      <c r="E43" s="15">
        <v>249.23991591460918</v>
      </c>
      <c r="F43" s="15">
        <v>236.95495683891517</v>
      </c>
      <c r="G43" s="15">
        <v>241.33048372714012</v>
      </c>
      <c r="H43" s="15">
        <v>235.61579032724791</v>
      </c>
      <c r="I43" s="15">
        <v>227.66985130334461</v>
      </c>
      <c r="J43" s="15">
        <v>225.05885290927955</v>
      </c>
      <c r="K43" s="15">
        <v>217.10765044698951</v>
      </c>
      <c r="L43" s="15">
        <v>214.88311287502759</v>
      </c>
    </row>
    <row r="44" spans="1:12" x14ac:dyDescent="0.35">
      <c r="A44" s="70" t="s">
        <v>171</v>
      </c>
      <c r="B44" s="73">
        <v>240</v>
      </c>
      <c r="C44" s="15">
        <v>218.68063354778531</v>
      </c>
      <c r="D44" s="15">
        <v>213.66822368767097</v>
      </c>
      <c r="E44" s="15">
        <v>219.76807620440331</v>
      </c>
      <c r="F44" s="15">
        <v>248.92327657071377</v>
      </c>
      <c r="G44" s="15">
        <v>238.35377178950264</v>
      </c>
      <c r="H44" s="15">
        <v>240.83808239254282</v>
      </c>
      <c r="I44" s="15">
        <v>236.21179708050781</v>
      </c>
      <c r="J44" s="15">
        <v>229.8107535338228</v>
      </c>
      <c r="K44" s="15">
        <v>225.75840614012137</v>
      </c>
      <c r="L44" s="15">
        <v>218.42888543194235</v>
      </c>
    </row>
    <row r="45" spans="1:12" x14ac:dyDescent="0.35">
      <c r="A45" s="70" t="s">
        <v>172</v>
      </c>
      <c r="B45" s="73">
        <v>211</v>
      </c>
      <c r="C45" s="15">
        <v>234.58051713782663</v>
      </c>
      <c r="D45" s="15">
        <v>218.20255841699006</v>
      </c>
      <c r="E45" s="15">
        <v>214.90092765762338</v>
      </c>
      <c r="F45" s="15">
        <v>221.55384680731385</v>
      </c>
      <c r="G45" s="15">
        <v>245.89113443671303</v>
      </c>
      <c r="H45" s="15">
        <v>235.97608773302579</v>
      </c>
      <c r="I45" s="15">
        <v>239.19599384748216</v>
      </c>
      <c r="J45" s="15">
        <v>235.32406679735723</v>
      </c>
      <c r="K45" s="15">
        <v>228.32404912558539</v>
      </c>
      <c r="L45" s="15">
        <v>224.740953449736</v>
      </c>
    </row>
    <row r="46" spans="1:12" x14ac:dyDescent="0.35">
      <c r="A46" s="70" t="s">
        <v>173</v>
      </c>
      <c r="B46" s="73">
        <v>206</v>
      </c>
      <c r="C46" s="15">
        <v>212.80993844773113</v>
      </c>
      <c r="D46" s="15">
        <v>231.22156162782562</v>
      </c>
      <c r="E46" s="15">
        <v>218.6132960114189</v>
      </c>
      <c r="F46" s="15">
        <v>217.79139735314288</v>
      </c>
      <c r="G46" s="15">
        <v>222.68657121796394</v>
      </c>
      <c r="H46" s="15">
        <v>242.876215587405</v>
      </c>
      <c r="I46" s="15">
        <v>235.42906669663813</v>
      </c>
      <c r="J46" s="15">
        <v>239.10720379915742</v>
      </c>
      <c r="K46" s="15">
        <v>234.09625025095991</v>
      </c>
      <c r="L46" s="15">
        <v>228.11311169124505</v>
      </c>
    </row>
    <row r="47" spans="1:12" x14ac:dyDescent="0.35">
      <c r="A47" s="70" t="s">
        <v>174</v>
      </c>
      <c r="B47" s="73">
        <v>210</v>
      </c>
      <c r="C47" s="15">
        <v>206.4611093799866</v>
      </c>
      <c r="D47" s="15">
        <v>213.50981551887605</v>
      </c>
      <c r="E47" s="15">
        <v>228.2651307127523</v>
      </c>
      <c r="F47" s="15">
        <v>219.7650725366193</v>
      </c>
      <c r="G47" s="15">
        <v>218.71684885572449</v>
      </c>
      <c r="H47" s="15">
        <v>222.0182391162331</v>
      </c>
      <c r="I47" s="15">
        <v>240.75840720826778</v>
      </c>
      <c r="J47" s="15">
        <v>234.98618681479783</v>
      </c>
      <c r="K47" s="15">
        <v>237.36363210674315</v>
      </c>
      <c r="L47" s="15">
        <v>232.90304519573698</v>
      </c>
    </row>
    <row r="48" spans="1:12" x14ac:dyDescent="0.35">
      <c r="A48" s="70" t="s">
        <v>175</v>
      </c>
      <c r="B48" s="73">
        <v>176</v>
      </c>
      <c r="C48" s="15">
        <v>209.09259198763036</v>
      </c>
      <c r="D48" s="15">
        <v>207.17705573538396</v>
      </c>
      <c r="E48" s="15">
        <v>214.42644981730709</v>
      </c>
      <c r="F48" s="15">
        <v>227.66234412320662</v>
      </c>
      <c r="G48" s="15">
        <v>220.32788253220667</v>
      </c>
      <c r="H48" s="15">
        <v>218.83050351396668</v>
      </c>
      <c r="I48" s="15">
        <v>222.59194530122926</v>
      </c>
      <c r="J48" s="15">
        <v>240.02493540326267</v>
      </c>
      <c r="K48" s="15">
        <v>233.94014950720606</v>
      </c>
      <c r="L48" s="15">
        <v>236.69183562358486</v>
      </c>
    </row>
    <row r="49" spans="1:12" x14ac:dyDescent="0.35">
      <c r="A49" s="70" t="s">
        <v>176</v>
      </c>
      <c r="B49" s="73">
        <v>210</v>
      </c>
      <c r="C49" s="15">
        <v>180.55384213649808</v>
      </c>
      <c r="D49" s="15">
        <v>207.57770138035889</v>
      </c>
      <c r="E49" s="15">
        <v>206.75986757220446</v>
      </c>
      <c r="F49" s="15">
        <v>215.25009192128803</v>
      </c>
      <c r="G49" s="15">
        <v>225.33763137364042</v>
      </c>
      <c r="H49" s="15">
        <v>218.73690897295799</v>
      </c>
      <c r="I49" s="15">
        <v>218.51515703118997</v>
      </c>
      <c r="J49" s="15">
        <v>222.48232445012221</v>
      </c>
      <c r="K49" s="15">
        <v>237.26813935645868</v>
      </c>
      <c r="L49" s="15">
        <v>232.26452838992449</v>
      </c>
    </row>
    <row r="50" spans="1:12" x14ac:dyDescent="0.35">
      <c r="A50" s="70" t="s">
        <v>177</v>
      </c>
      <c r="B50" s="73">
        <v>233</v>
      </c>
      <c r="C50" s="15">
        <v>210.85265451388005</v>
      </c>
      <c r="D50" s="15">
        <v>184.79121805847166</v>
      </c>
      <c r="E50" s="15">
        <v>207.47376606649198</v>
      </c>
      <c r="F50" s="15">
        <v>208.3620358120119</v>
      </c>
      <c r="G50" s="15">
        <v>215.99416956064601</v>
      </c>
      <c r="H50" s="15">
        <v>223.36095402788015</v>
      </c>
      <c r="I50" s="15">
        <v>218.91958018621034</v>
      </c>
      <c r="J50" s="15">
        <v>219.49586938736229</v>
      </c>
      <c r="K50" s="15">
        <v>222.18234250289049</v>
      </c>
      <c r="L50" s="15">
        <v>236.17346994700256</v>
      </c>
    </row>
    <row r="51" spans="1:12" x14ac:dyDescent="0.35">
      <c r="A51" s="70" t="s">
        <v>178</v>
      </c>
      <c r="B51" s="73">
        <v>219</v>
      </c>
      <c r="C51" s="15">
        <v>233.20193532283989</v>
      </c>
      <c r="D51" s="15">
        <v>211.57276698285668</v>
      </c>
      <c r="E51" s="15">
        <v>188.59013394165666</v>
      </c>
      <c r="F51" s="15">
        <v>209.10058042185241</v>
      </c>
      <c r="G51" s="15">
        <v>209.39979600297144</v>
      </c>
      <c r="H51" s="15">
        <v>216.04178293431659</v>
      </c>
      <c r="I51" s="15">
        <v>222.75737176220491</v>
      </c>
      <c r="J51" s="15">
        <v>219.94533611524764</v>
      </c>
      <c r="K51" s="15">
        <v>219.72348892627915</v>
      </c>
      <c r="L51" s="15">
        <v>222.708606179588</v>
      </c>
    </row>
    <row r="52" spans="1:12" x14ac:dyDescent="0.35">
      <c r="A52" s="70" t="s">
        <v>179</v>
      </c>
      <c r="B52" s="73">
        <v>205</v>
      </c>
      <c r="C52" s="15">
        <v>217.5207074120961</v>
      </c>
      <c r="D52" s="15">
        <v>231.98931926743867</v>
      </c>
      <c r="E52" s="15">
        <v>211.17230516681852</v>
      </c>
      <c r="F52" s="15">
        <v>191.85772748252327</v>
      </c>
      <c r="G52" s="15">
        <v>209.00761872502383</v>
      </c>
      <c r="H52" s="15">
        <v>208.34969693590585</v>
      </c>
      <c r="I52" s="15">
        <v>215.66388755666222</v>
      </c>
      <c r="J52" s="15">
        <v>221.72376178794681</v>
      </c>
      <c r="K52" s="15">
        <v>218.81945546154975</v>
      </c>
      <c r="L52" s="15">
        <v>219.30585665144565</v>
      </c>
    </row>
    <row r="53" spans="1:12" x14ac:dyDescent="0.35">
      <c r="A53" s="70" t="s">
        <v>180</v>
      </c>
      <c r="B53" s="73">
        <v>185</v>
      </c>
      <c r="C53" s="15">
        <v>207.32261631858754</v>
      </c>
      <c r="D53" s="15">
        <v>216.67381706424334</v>
      </c>
      <c r="E53" s="15">
        <v>231.42355982901702</v>
      </c>
      <c r="F53" s="15">
        <v>212.48007143796383</v>
      </c>
      <c r="G53" s="15">
        <v>194.47063019632529</v>
      </c>
      <c r="H53" s="15">
        <v>208.41805876160637</v>
      </c>
      <c r="I53" s="15">
        <v>208.55357422775333</v>
      </c>
      <c r="J53" s="15">
        <v>216.23628006210461</v>
      </c>
      <c r="K53" s="15">
        <v>220.40571524759829</v>
      </c>
      <c r="L53" s="15">
        <v>218.82514174257884</v>
      </c>
    </row>
    <row r="54" spans="1:12" x14ac:dyDescent="0.35">
      <c r="A54" s="70" t="s">
        <v>181</v>
      </c>
      <c r="B54" s="73">
        <v>207</v>
      </c>
      <c r="C54" s="15">
        <v>187.31715377360604</v>
      </c>
      <c r="D54" s="15">
        <v>208.55355358875235</v>
      </c>
      <c r="E54" s="15">
        <v>215.87058036449889</v>
      </c>
      <c r="F54" s="15">
        <v>231.77664487666135</v>
      </c>
      <c r="G54" s="15">
        <v>212.94117967065768</v>
      </c>
      <c r="H54" s="15">
        <v>195.40432516926825</v>
      </c>
      <c r="I54" s="15">
        <v>208.44556918280489</v>
      </c>
      <c r="J54" s="15">
        <v>209.06743756462396</v>
      </c>
      <c r="K54" s="15">
        <v>215.63379302312896</v>
      </c>
      <c r="L54" s="15">
        <v>219.71099340519984</v>
      </c>
    </row>
    <row r="55" spans="1:12" x14ac:dyDescent="0.35">
      <c r="A55" s="70" t="s">
        <v>182</v>
      </c>
      <c r="B55" s="73">
        <v>228</v>
      </c>
      <c r="C55" s="15">
        <v>206.65057591803188</v>
      </c>
      <c r="D55" s="15">
        <v>189.11498626939911</v>
      </c>
      <c r="E55" s="15">
        <v>209.37435372093549</v>
      </c>
      <c r="F55" s="15">
        <v>216.45990130813905</v>
      </c>
      <c r="G55" s="15">
        <v>231.51530664144164</v>
      </c>
      <c r="H55" s="15">
        <v>212.06438628329514</v>
      </c>
      <c r="I55" s="15">
        <v>196.60885647651082</v>
      </c>
      <c r="J55" s="15">
        <v>208.86688825819067</v>
      </c>
      <c r="K55" s="15">
        <v>208.52298022603901</v>
      </c>
      <c r="L55" s="15">
        <v>215.54215741032414</v>
      </c>
    </row>
    <row r="56" spans="1:12" x14ac:dyDescent="0.35">
      <c r="A56" s="70" t="s">
        <v>183</v>
      </c>
      <c r="B56" s="73">
        <v>196</v>
      </c>
      <c r="C56" s="15">
        <v>225.29243432614729</v>
      </c>
      <c r="D56" s="15">
        <v>206.19081263493467</v>
      </c>
      <c r="E56" s="15">
        <v>190.72520249196654</v>
      </c>
      <c r="F56" s="15">
        <v>211.2924159291141</v>
      </c>
      <c r="G56" s="15">
        <v>216.5368782046767</v>
      </c>
      <c r="H56" s="15">
        <v>229.82488135121628</v>
      </c>
      <c r="I56" s="15">
        <v>211.86380468154726</v>
      </c>
      <c r="J56" s="15">
        <v>198.1313686511416</v>
      </c>
      <c r="K56" s="15">
        <v>208.30383057346731</v>
      </c>
      <c r="L56" s="15">
        <v>208.66985173141452</v>
      </c>
    </row>
    <row r="57" spans="1:12" x14ac:dyDescent="0.35">
      <c r="A57" s="70" t="s">
        <v>184</v>
      </c>
      <c r="B57" s="73">
        <v>210</v>
      </c>
      <c r="C57" s="15">
        <v>198.29319530165947</v>
      </c>
      <c r="D57" s="15">
        <v>222.36902246740067</v>
      </c>
      <c r="E57" s="15">
        <v>205.47178085391477</v>
      </c>
      <c r="F57" s="15">
        <v>193.19816801551192</v>
      </c>
      <c r="G57" s="15">
        <v>211.97943695332123</v>
      </c>
      <c r="H57" s="15">
        <v>214.89898320382687</v>
      </c>
      <c r="I57" s="15">
        <v>228.3487864719261</v>
      </c>
      <c r="J57" s="15">
        <v>211.73176300943351</v>
      </c>
      <c r="K57" s="15">
        <v>198.05715511295929</v>
      </c>
      <c r="L57" s="15">
        <v>208.04129181430432</v>
      </c>
    </row>
    <row r="58" spans="1:12" x14ac:dyDescent="0.35">
      <c r="A58" s="70" t="s">
        <v>185</v>
      </c>
      <c r="B58" s="73">
        <v>176</v>
      </c>
      <c r="C58" s="15">
        <v>209.05247701762698</v>
      </c>
      <c r="D58" s="15">
        <v>199.76681027198688</v>
      </c>
      <c r="E58" s="15">
        <v>219.88095681984723</v>
      </c>
      <c r="F58" s="15">
        <v>206.2285206605047</v>
      </c>
      <c r="G58" s="15">
        <v>194.77663392802964</v>
      </c>
      <c r="H58" s="15">
        <v>211.06100141353559</v>
      </c>
      <c r="I58" s="15">
        <v>213.84503079887855</v>
      </c>
      <c r="J58" s="15">
        <v>227.28295078568652</v>
      </c>
      <c r="K58" s="15">
        <v>210.472044834098</v>
      </c>
      <c r="L58" s="15">
        <v>198.41524154338293</v>
      </c>
    </row>
    <row r="59" spans="1:12" x14ac:dyDescent="0.35">
      <c r="A59" s="70" t="s">
        <v>186</v>
      </c>
      <c r="B59" s="73">
        <v>191</v>
      </c>
      <c r="C59" s="15">
        <v>178.51469308058171</v>
      </c>
      <c r="D59" s="15">
        <v>207.85048616405197</v>
      </c>
      <c r="E59" s="15">
        <v>201.0431326524895</v>
      </c>
      <c r="F59" s="15">
        <v>219.34181461819318</v>
      </c>
      <c r="G59" s="15">
        <v>206.48472902321302</v>
      </c>
      <c r="H59" s="15">
        <v>194.9263880273063</v>
      </c>
      <c r="I59" s="15">
        <v>210.73637944887398</v>
      </c>
      <c r="J59" s="15">
        <v>213.36077565459482</v>
      </c>
      <c r="K59" s="15">
        <v>225.28438303805663</v>
      </c>
      <c r="L59" s="15">
        <v>210.00689471569916</v>
      </c>
    </row>
    <row r="60" spans="1:12" x14ac:dyDescent="0.35">
      <c r="A60" s="70" t="s">
        <v>187</v>
      </c>
      <c r="B60" s="73">
        <v>198</v>
      </c>
      <c r="C60" s="15">
        <v>193.50309168386903</v>
      </c>
      <c r="D60" s="15">
        <v>180.2673121495686</v>
      </c>
      <c r="E60" s="15">
        <v>206.65897540206598</v>
      </c>
      <c r="F60" s="15">
        <v>203.33614144973498</v>
      </c>
      <c r="G60" s="15">
        <v>218.14525276544464</v>
      </c>
      <c r="H60" s="15">
        <v>205.22817823566757</v>
      </c>
      <c r="I60" s="15">
        <v>195.31131214803608</v>
      </c>
      <c r="J60" s="15">
        <v>210.5211220919748</v>
      </c>
      <c r="K60" s="15">
        <v>211.72670324507766</v>
      </c>
      <c r="L60" s="15">
        <v>223.90927706494557</v>
      </c>
    </row>
    <row r="61" spans="1:12" x14ac:dyDescent="0.35">
      <c r="A61" s="70" t="s">
        <v>188</v>
      </c>
      <c r="B61" s="73">
        <v>223</v>
      </c>
      <c r="C61" s="15">
        <v>198.84503445688665</v>
      </c>
      <c r="D61" s="15">
        <v>194.5223869873162</v>
      </c>
      <c r="E61" s="15">
        <v>181.19373974999951</v>
      </c>
      <c r="F61" s="15">
        <v>206.36034253308128</v>
      </c>
      <c r="G61" s="15">
        <v>204.0077878434823</v>
      </c>
      <c r="H61" s="15">
        <v>215.11413505115786</v>
      </c>
      <c r="I61" s="15">
        <v>203.83276174536843</v>
      </c>
      <c r="J61" s="15">
        <v>195.23921989961065</v>
      </c>
      <c r="K61" s="15">
        <v>208.62657256201712</v>
      </c>
      <c r="L61" s="15">
        <v>210.09691321540754</v>
      </c>
    </row>
    <row r="62" spans="1:12" x14ac:dyDescent="0.35">
      <c r="A62" s="70" t="s">
        <v>189</v>
      </c>
      <c r="B62" s="73">
        <v>236</v>
      </c>
      <c r="C62" s="15">
        <v>221.90225116963009</v>
      </c>
      <c r="D62" s="15">
        <v>199.56970760116496</v>
      </c>
      <c r="E62" s="15">
        <v>195.83912692824677</v>
      </c>
      <c r="F62" s="15">
        <v>183.90350476944667</v>
      </c>
      <c r="G62" s="15">
        <v>206.15548726792625</v>
      </c>
      <c r="H62" s="15">
        <v>203.88585196910802</v>
      </c>
      <c r="I62" s="15">
        <v>213.4854188344685</v>
      </c>
      <c r="J62" s="15">
        <v>203.48076516618025</v>
      </c>
      <c r="K62" s="15">
        <v>194.83262719020715</v>
      </c>
      <c r="L62" s="15">
        <v>208.0883488797289</v>
      </c>
    </row>
    <row r="63" spans="1:12" x14ac:dyDescent="0.35">
      <c r="A63" s="70" t="s">
        <v>190</v>
      </c>
      <c r="B63" s="73">
        <v>223</v>
      </c>
      <c r="C63" s="15">
        <v>233.43255358669347</v>
      </c>
      <c r="D63" s="15">
        <v>219.66407965924199</v>
      </c>
      <c r="E63" s="15">
        <v>199.21179760038143</v>
      </c>
      <c r="F63" s="15">
        <v>197.38474394640494</v>
      </c>
      <c r="G63" s="15">
        <v>184.93890204766683</v>
      </c>
      <c r="H63" s="15">
        <v>203.92549564690066</v>
      </c>
      <c r="I63" s="15">
        <v>203.17389751521898</v>
      </c>
      <c r="J63" s="15">
        <v>211.38061661227408</v>
      </c>
      <c r="K63" s="15">
        <v>201.41306518245884</v>
      </c>
      <c r="L63" s="15">
        <v>194.11829572266132</v>
      </c>
    </row>
    <row r="64" spans="1:12" x14ac:dyDescent="0.35">
      <c r="A64" s="70" t="s">
        <v>191</v>
      </c>
      <c r="B64" s="73">
        <v>238</v>
      </c>
      <c r="C64" s="15">
        <v>221.45169215481724</v>
      </c>
      <c r="D64" s="15">
        <v>231.25250989508081</v>
      </c>
      <c r="E64" s="15">
        <v>218.18260292943944</v>
      </c>
      <c r="F64" s="15">
        <v>200.34303526448917</v>
      </c>
      <c r="G64" s="15">
        <v>198.44819560266592</v>
      </c>
      <c r="H64" s="15">
        <v>185.04126580425802</v>
      </c>
      <c r="I64" s="15">
        <v>202.64545806835028</v>
      </c>
      <c r="J64" s="15">
        <v>203.00789543800178</v>
      </c>
      <c r="K64" s="15">
        <v>209.10730988612369</v>
      </c>
      <c r="L64" s="15">
        <v>200.51889225288087</v>
      </c>
    </row>
    <row r="65" spans="1:12" x14ac:dyDescent="0.35">
      <c r="A65" s="70" t="s">
        <v>192</v>
      </c>
      <c r="B65" s="73">
        <v>215</v>
      </c>
      <c r="C65" s="15">
        <v>233.23168284404758</v>
      </c>
      <c r="D65" s="15">
        <v>218.15679267775391</v>
      </c>
      <c r="E65" s="15">
        <v>227.5640832489255</v>
      </c>
      <c r="F65" s="15">
        <v>216.20109437815293</v>
      </c>
      <c r="G65" s="15">
        <v>199.07914139665695</v>
      </c>
      <c r="H65" s="15">
        <v>196.67112890529799</v>
      </c>
      <c r="I65" s="15">
        <v>183.85447164446373</v>
      </c>
      <c r="J65" s="15">
        <v>200.06267932681655</v>
      </c>
      <c r="K65" s="15">
        <v>200.37376314951374</v>
      </c>
      <c r="L65" s="15">
        <v>205.99150257947815</v>
      </c>
    </row>
    <row r="66" spans="1:12" x14ac:dyDescent="0.35">
      <c r="A66" s="70" t="s">
        <v>193</v>
      </c>
      <c r="B66" s="73">
        <v>238</v>
      </c>
      <c r="C66" s="15">
        <v>212.3811591672042</v>
      </c>
      <c r="D66" s="15">
        <v>229.11556427765638</v>
      </c>
      <c r="E66" s="15">
        <v>215.48308295889342</v>
      </c>
      <c r="F66" s="15">
        <v>225.65848040100104</v>
      </c>
      <c r="G66" s="15">
        <v>214.20847617873275</v>
      </c>
      <c r="H66" s="15">
        <v>197.12022836723918</v>
      </c>
      <c r="I66" s="15">
        <v>195.52434184429629</v>
      </c>
      <c r="J66" s="15">
        <v>183.17271919919298</v>
      </c>
      <c r="K66" s="15">
        <v>197.29876813681946</v>
      </c>
      <c r="L66" s="15">
        <v>198.78981828369416</v>
      </c>
    </row>
    <row r="67" spans="1:12" x14ac:dyDescent="0.35">
      <c r="A67" s="70" t="s">
        <v>194</v>
      </c>
      <c r="B67" s="73">
        <v>216</v>
      </c>
      <c r="C67" s="15">
        <v>234.32273056579237</v>
      </c>
      <c r="D67" s="15">
        <v>210.21763151262223</v>
      </c>
      <c r="E67" s="15">
        <v>225.79580328336652</v>
      </c>
      <c r="F67" s="15">
        <v>214.34206329382076</v>
      </c>
      <c r="G67" s="15">
        <v>223.70836365341685</v>
      </c>
      <c r="H67" s="15">
        <v>211.65572732354141</v>
      </c>
      <c r="I67" s="15">
        <v>195.81836379361306</v>
      </c>
      <c r="J67" s="15">
        <v>194.80950869282515</v>
      </c>
      <c r="K67" s="15">
        <v>182.02782704917109</v>
      </c>
      <c r="L67" s="15">
        <v>195.68366638197824</v>
      </c>
    </row>
    <row r="68" spans="1:12" x14ac:dyDescent="0.35">
      <c r="A68" s="70" t="s">
        <v>195</v>
      </c>
      <c r="B68" s="73">
        <v>207</v>
      </c>
      <c r="C68" s="15">
        <v>212.09578349229733</v>
      </c>
      <c r="D68" s="15">
        <v>229.86598527686493</v>
      </c>
      <c r="E68" s="15">
        <v>207.54154132410599</v>
      </c>
      <c r="F68" s="15">
        <v>222.86622840543632</v>
      </c>
      <c r="G68" s="15">
        <v>212.08246074886381</v>
      </c>
      <c r="H68" s="15">
        <v>220.0176956468662</v>
      </c>
      <c r="I68" s="15">
        <v>208.68047566225201</v>
      </c>
      <c r="J68" s="15">
        <v>193.99935965255912</v>
      </c>
      <c r="K68" s="15">
        <v>192.60078319743204</v>
      </c>
      <c r="L68" s="15">
        <v>180.77838797759239</v>
      </c>
    </row>
    <row r="69" spans="1:12" x14ac:dyDescent="0.35">
      <c r="A69" s="70" t="s">
        <v>196</v>
      </c>
      <c r="B69" s="73">
        <v>198</v>
      </c>
      <c r="C69" s="15">
        <v>204.82707464248065</v>
      </c>
      <c r="D69" s="15">
        <v>208.45796442726314</v>
      </c>
      <c r="E69" s="15">
        <v>225.9153001701132</v>
      </c>
      <c r="F69" s="15">
        <v>206.04566976953492</v>
      </c>
      <c r="G69" s="15">
        <v>219.7435797022907</v>
      </c>
      <c r="H69" s="15">
        <v>208.91546946859742</v>
      </c>
      <c r="I69" s="15">
        <v>216.84447402025955</v>
      </c>
      <c r="J69" s="15">
        <v>206.08889029476205</v>
      </c>
      <c r="K69" s="15">
        <v>191.60276466056345</v>
      </c>
      <c r="L69" s="15">
        <v>191.08541159837202</v>
      </c>
    </row>
    <row r="70" spans="1:12" x14ac:dyDescent="0.35">
      <c r="A70" s="70" t="s">
        <v>197</v>
      </c>
      <c r="B70" s="73">
        <v>196</v>
      </c>
      <c r="C70" s="15">
        <v>195.1309101182901</v>
      </c>
      <c r="D70" s="15">
        <v>202.31552054511812</v>
      </c>
      <c r="E70" s="15">
        <v>204.98162522949033</v>
      </c>
      <c r="F70" s="15">
        <v>222.90061697702265</v>
      </c>
      <c r="G70" s="15">
        <v>204.0213164606362</v>
      </c>
      <c r="H70" s="15">
        <v>215.61677661081504</v>
      </c>
      <c r="I70" s="15">
        <v>206.08939272697717</v>
      </c>
      <c r="J70" s="15">
        <v>213.80975494919591</v>
      </c>
      <c r="K70" s="15">
        <v>202.74940262180866</v>
      </c>
      <c r="L70" s="15">
        <v>189.82493982326793</v>
      </c>
    </row>
    <row r="71" spans="1:12" x14ac:dyDescent="0.35">
      <c r="A71" s="70" t="s">
        <v>198</v>
      </c>
      <c r="B71" s="73">
        <v>177</v>
      </c>
      <c r="C71" s="15">
        <v>193.07191631082816</v>
      </c>
      <c r="D71" s="15">
        <v>192.00593385810677</v>
      </c>
      <c r="E71" s="15">
        <v>199.67314464270117</v>
      </c>
      <c r="F71" s="15">
        <v>202.46741744006854</v>
      </c>
      <c r="G71" s="15">
        <v>219.43644780549633</v>
      </c>
      <c r="H71" s="15">
        <v>200.85443149053714</v>
      </c>
      <c r="I71" s="15">
        <v>211.77174221928775</v>
      </c>
      <c r="J71" s="15">
        <v>203.34322507461391</v>
      </c>
      <c r="K71" s="15">
        <v>209.99773120906178</v>
      </c>
      <c r="L71" s="15">
        <v>200.12189327898614</v>
      </c>
    </row>
    <row r="72" spans="1:12" x14ac:dyDescent="0.35">
      <c r="A72" s="70" t="s">
        <v>199</v>
      </c>
      <c r="B72" s="73">
        <v>197</v>
      </c>
      <c r="C72" s="15">
        <v>175.00056936342739</v>
      </c>
      <c r="D72" s="15">
        <v>189.46116899877296</v>
      </c>
      <c r="E72" s="15">
        <v>188.38912687895174</v>
      </c>
      <c r="F72" s="15">
        <v>197.38218749458892</v>
      </c>
      <c r="G72" s="15">
        <v>199.09159817837022</v>
      </c>
      <c r="H72" s="15">
        <v>214.41753398334686</v>
      </c>
      <c r="I72" s="15">
        <v>197.39038317232701</v>
      </c>
      <c r="J72" s="15">
        <v>207.71568221602612</v>
      </c>
      <c r="K72" s="15">
        <v>199.47295185375768</v>
      </c>
      <c r="L72" s="15">
        <v>206.48223220125917</v>
      </c>
    </row>
    <row r="73" spans="1:12" x14ac:dyDescent="0.35">
      <c r="A73" s="70" t="s">
        <v>200</v>
      </c>
      <c r="B73" s="73">
        <v>167</v>
      </c>
      <c r="C73" s="15">
        <v>193.66943241134058</v>
      </c>
      <c r="D73" s="15">
        <v>173.25753783836976</v>
      </c>
      <c r="E73" s="15">
        <v>186.49609505386107</v>
      </c>
      <c r="F73" s="15">
        <v>186.29891382712788</v>
      </c>
      <c r="G73" s="15">
        <v>195.18550788816307</v>
      </c>
      <c r="H73" s="15">
        <v>195.33754119524238</v>
      </c>
      <c r="I73" s="15">
        <v>210.38036529099361</v>
      </c>
      <c r="J73" s="15">
        <v>194.66131764606291</v>
      </c>
      <c r="K73" s="15">
        <v>203.67773686789081</v>
      </c>
      <c r="L73" s="15">
        <v>196.89574454319614</v>
      </c>
    </row>
    <row r="74" spans="1:12" x14ac:dyDescent="0.35">
      <c r="A74" s="70" t="s">
        <v>201</v>
      </c>
      <c r="B74" s="73">
        <v>163</v>
      </c>
      <c r="C74" s="15">
        <v>165.09590528948024</v>
      </c>
      <c r="D74" s="15">
        <v>189.6146168352613</v>
      </c>
      <c r="E74" s="15">
        <v>171.07453318050887</v>
      </c>
      <c r="F74" s="15">
        <v>184.10338504277854</v>
      </c>
      <c r="G74" s="15">
        <v>183.38252817410506</v>
      </c>
      <c r="H74" s="15">
        <v>191.54142811850008</v>
      </c>
      <c r="I74" s="15">
        <v>191.52871835975037</v>
      </c>
      <c r="J74" s="15">
        <v>206.2368681674487</v>
      </c>
      <c r="K74" s="15">
        <v>190.84330541457848</v>
      </c>
      <c r="L74" s="15">
        <v>200.20389237665202</v>
      </c>
    </row>
    <row r="75" spans="1:12" x14ac:dyDescent="0.35">
      <c r="A75" s="70" t="s">
        <v>202</v>
      </c>
      <c r="B75" s="73">
        <v>158</v>
      </c>
      <c r="C75" s="15">
        <v>161.12594333198683</v>
      </c>
      <c r="D75" s="15">
        <v>162.7866886696352</v>
      </c>
      <c r="E75" s="15">
        <v>185.56258378784671</v>
      </c>
      <c r="F75" s="15">
        <v>169.53867639973865</v>
      </c>
      <c r="G75" s="15">
        <v>181.00493997903618</v>
      </c>
      <c r="H75" s="15">
        <v>179.30396097084179</v>
      </c>
      <c r="I75" s="15">
        <v>187.97560261478529</v>
      </c>
      <c r="J75" s="15">
        <v>187.91428367857762</v>
      </c>
      <c r="K75" s="15">
        <v>201.34799223062325</v>
      </c>
      <c r="L75" s="15">
        <v>187.66529422233199</v>
      </c>
    </row>
    <row r="76" spans="1:12" x14ac:dyDescent="0.35">
      <c r="A76" s="70" t="s">
        <v>203</v>
      </c>
      <c r="B76" s="73">
        <v>173</v>
      </c>
      <c r="C76" s="15">
        <v>155.96486590549316</v>
      </c>
      <c r="D76" s="15">
        <v>158.56320436327596</v>
      </c>
      <c r="E76" s="15">
        <v>160.13486134761624</v>
      </c>
      <c r="F76" s="15">
        <v>181.9796222197412</v>
      </c>
      <c r="G76" s="15">
        <v>167.22840829250677</v>
      </c>
      <c r="H76" s="15">
        <v>176.69337861899564</v>
      </c>
      <c r="I76" s="15">
        <v>175.35251218185894</v>
      </c>
      <c r="J76" s="15">
        <v>184.43665010244746</v>
      </c>
      <c r="K76" s="15">
        <v>183.43090524349159</v>
      </c>
      <c r="L76" s="15">
        <v>197.14329044168591</v>
      </c>
    </row>
    <row r="77" spans="1:12" x14ac:dyDescent="0.35">
      <c r="A77" s="70" t="s">
        <v>204</v>
      </c>
      <c r="B77" s="73">
        <v>174</v>
      </c>
      <c r="C77" s="15">
        <v>169.419279304805</v>
      </c>
      <c r="D77" s="15">
        <v>153.11224194723079</v>
      </c>
      <c r="E77" s="15">
        <v>155.35493196221071</v>
      </c>
      <c r="F77" s="15">
        <v>157.78283990854914</v>
      </c>
      <c r="G77" s="15">
        <v>177.52884023364325</v>
      </c>
      <c r="H77" s="15">
        <v>163.45770739770234</v>
      </c>
      <c r="I77" s="15">
        <v>172.24080103977019</v>
      </c>
      <c r="J77" s="15">
        <v>171.30059115632946</v>
      </c>
      <c r="K77" s="15">
        <v>179.71961940005963</v>
      </c>
      <c r="L77" s="15">
        <v>179.31206897220548</v>
      </c>
    </row>
    <row r="78" spans="1:12" x14ac:dyDescent="0.35">
      <c r="A78" s="70" t="s">
        <v>205</v>
      </c>
      <c r="B78" s="73">
        <v>164</v>
      </c>
      <c r="C78" s="15">
        <v>170.31508079899683</v>
      </c>
      <c r="D78" s="15">
        <v>165.91451079158858</v>
      </c>
      <c r="E78" s="15">
        <v>150.48806445621386</v>
      </c>
      <c r="F78" s="15">
        <v>153.27861734422783</v>
      </c>
      <c r="G78" s="15">
        <v>155.36835746461458</v>
      </c>
      <c r="H78" s="15">
        <v>172.69488586904959</v>
      </c>
      <c r="I78" s="15">
        <v>160.4086072925719</v>
      </c>
      <c r="J78" s="15">
        <v>168.58727046751832</v>
      </c>
      <c r="K78" s="15">
        <v>167.08718236392704</v>
      </c>
      <c r="L78" s="15">
        <v>176.19098822976608</v>
      </c>
    </row>
    <row r="79" spans="1:12" x14ac:dyDescent="0.35">
      <c r="A79" s="70" t="s">
        <v>206</v>
      </c>
      <c r="B79" s="73">
        <v>145</v>
      </c>
      <c r="C79" s="15">
        <v>160.74628742924315</v>
      </c>
      <c r="D79" s="15">
        <v>166.30286440157926</v>
      </c>
      <c r="E79" s="15">
        <v>162.20946080277247</v>
      </c>
      <c r="F79" s="15">
        <v>148.57976126799682</v>
      </c>
      <c r="G79" s="15">
        <v>150.79416143347504</v>
      </c>
      <c r="H79" s="15">
        <v>152.0920241238293</v>
      </c>
      <c r="I79" s="15">
        <v>168.28999710717233</v>
      </c>
      <c r="J79" s="15">
        <v>157.61476907967753</v>
      </c>
      <c r="K79" s="15">
        <v>164.36722641930055</v>
      </c>
      <c r="L79" s="15">
        <v>163.63431094942891</v>
      </c>
    </row>
    <row r="80" spans="1:12" x14ac:dyDescent="0.35">
      <c r="A80" s="70" t="s">
        <v>207</v>
      </c>
      <c r="B80" s="73">
        <v>129</v>
      </c>
      <c r="C80" s="15">
        <v>142.19889557289608</v>
      </c>
      <c r="D80" s="15">
        <v>157.10917008072047</v>
      </c>
      <c r="E80" s="15">
        <v>161.98999921703134</v>
      </c>
      <c r="F80" s="15">
        <v>159.02610557049107</v>
      </c>
      <c r="G80" s="15">
        <v>146.20906088333606</v>
      </c>
      <c r="H80" s="15">
        <v>147.42125153160319</v>
      </c>
      <c r="I80" s="15">
        <v>149.02923045041044</v>
      </c>
      <c r="J80" s="15">
        <v>164.20414262372884</v>
      </c>
      <c r="K80" s="15">
        <v>154.07752451022102</v>
      </c>
      <c r="L80" s="15">
        <v>160.72479534785543</v>
      </c>
    </row>
    <row r="81" spans="1:12" x14ac:dyDescent="0.35">
      <c r="A81" s="70" t="s">
        <v>208</v>
      </c>
      <c r="B81" s="73">
        <v>145</v>
      </c>
      <c r="C81" s="15">
        <v>126.28719794363869</v>
      </c>
      <c r="D81" s="15">
        <v>138.57261681008958</v>
      </c>
      <c r="E81" s="15">
        <v>152.6464232036208</v>
      </c>
      <c r="F81" s="15">
        <v>157.63780787772052</v>
      </c>
      <c r="G81" s="15">
        <v>154.91262555768205</v>
      </c>
      <c r="H81" s="15">
        <v>142.53592407673744</v>
      </c>
      <c r="I81" s="15">
        <v>143.84575058817552</v>
      </c>
      <c r="J81" s="15">
        <v>145.66999649243149</v>
      </c>
      <c r="K81" s="15">
        <v>159.08351540106113</v>
      </c>
      <c r="L81" s="15">
        <v>150.50319746242528</v>
      </c>
    </row>
    <row r="82" spans="1:12" x14ac:dyDescent="0.35">
      <c r="A82" s="70" t="s">
        <v>209</v>
      </c>
      <c r="B82" s="73">
        <v>127</v>
      </c>
      <c r="C82" s="15">
        <v>141.13163506478807</v>
      </c>
      <c r="D82" s="15">
        <v>123.22391164382246</v>
      </c>
      <c r="E82" s="15">
        <v>134.53323036559956</v>
      </c>
      <c r="F82" s="15">
        <v>148.56179728103373</v>
      </c>
      <c r="G82" s="15">
        <v>152.85003479588457</v>
      </c>
      <c r="H82" s="15">
        <v>150.00765137344303</v>
      </c>
      <c r="I82" s="15">
        <v>139.01962229830542</v>
      </c>
      <c r="J82" s="15">
        <v>140.40370426094236</v>
      </c>
      <c r="K82" s="15">
        <v>141.61015300830459</v>
      </c>
      <c r="L82" s="15">
        <v>154.4537824239581</v>
      </c>
    </row>
    <row r="83" spans="1:12" x14ac:dyDescent="0.35">
      <c r="A83" s="70" t="s">
        <v>210</v>
      </c>
      <c r="B83" s="73">
        <v>127</v>
      </c>
      <c r="C83" s="15">
        <v>123.74531764535966</v>
      </c>
      <c r="D83" s="15">
        <v>136.77656737217956</v>
      </c>
      <c r="E83" s="15">
        <v>119.5488088286431</v>
      </c>
      <c r="F83" s="15">
        <v>130.64446151529935</v>
      </c>
      <c r="G83" s="15">
        <v>143.9091348458459</v>
      </c>
      <c r="H83" s="15">
        <v>147.21958834956993</v>
      </c>
      <c r="I83" s="15">
        <v>145.10958566573549</v>
      </c>
      <c r="J83" s="15">
        <v>135.44667820186399</v>
      </c>
      <c r="K83" s="15">
        <v>136.12461088278312</v>
      </c>
      <c r="L83" s="15">
        <v>137.63850544631461</v>
      </c>
    </row>
    <row r="84" spans="1:12" x14ac:dyDescent="0.35">
      <c r="A84" s="70" t="s">
        <v>211</v>
      </c>
      <c r="B84" s="73">
        <v>126</v>
      </c>
      <c r="C84" s="15">
        <v>123.1384246562276</v>
      </c>
      <c r="D84" s="15">
        <v>119.68626966217765</v>
      </c>
      <c r="E84" s="15">
        <v>131.54595841533279</v>
      </c>
      <c r="F84" s="15">
        <v>115.71612571466547</v>
      </c>
      <c r="G84" s="15">
        <v>125.98124334218649</v>
      </c>
      <c r="H84" s="15">
        <v>138.21637284407663</v>
      </c>
      <c r="I84" s="15">
        <v>141.37432399140673</v>
      </c>
      <c r="J84" s="15">
        <v>139.96892509947622</v>
      </c>
      <c r="K84" s="15">
        <v>130.84154603471455</v>
      </c>
      <c r="L84" s="15">
        <v>131.67303595337691</v>
      </c>
    </row>
    <row r="85" spans="1:12" x14ac:dyDescent="0.35">
      <c r="A85" s="70" t="s">
        <v>212</v>
      </c>
      <c r="B85" s="73">
        <v>100</v>
      </c>
      <c r="C85" s="15">
        <v>121.48690299677274</v>
      </c>
      <c r="D85" s="15">
        <v>118.95671685448352</v>
      </c>
      <c r="E85" s="15">
        <v>115.14883636508566</v>
      </c>
      <c r="F85" s="15">
        <v>126.62297939014717</v>
      </c>
      <c r="G85" s="15">
        <v>111.64036103334556</v>
      </c>
      <c r="H85" s="15">
        <v>120.9275258975935</v>
      </c>
      <c r="I85" s="15">
        <v>132.86429712263535</v>
      </c>
      <c r="J85" s="15">
        <v>135.88612259431406</v>
      </c>
      <c r="K85" s="15">
        <v>134.37177536444403</v>
      </c>
      <c r="L85" s="15">
        <v>126.44883931677677</v>
      </c>
    </row>
    <row r="86" spans="1:12" x14ac:dyDescent="0.35">
      <c r="A86" s="70" t="s">
        <v>213</v>
      </c>
      <c r="B86" s="73">
        <v>102</v>
      </c>
      <c r="C86" s="15">
        <v>96.430678983139686</v>
      </c>
      <c r="D86" s="15">
        <v>116.46754804108105</v>
      </c>
      <c r="E86" s="15">
        <v>113.99437900876163</v>
      </c>
      <c r="F86" s="15">
        <v>110.56094674528359</v>
      </c>
      <c r="G86" s="15">
        <v>121.29778785306272</v>
      </c>
      <c r="H86" s="15">
        <v>106.92170331156393</v>
      </c>
      <c r="I86" s="15">
        <v>115.91324296347747</v>
      </c>
      <c r="J86" s="15">
        <v>127.52432271815997</v>
      </c>
      <c r="K86" s="15">
        <v>129.71767192094143</v>
      </c>
      <c r="L86" s="15">
        <v>128.79626396065333</v>
      </c>
    </row>
    <row r="87" spans="1:12" x14ac:dyDescent="0.35">
      <c r="A87" s="70" t="s">
        <v>214</v>
      </c>
      <c r="B87" s="73">
        <v>107</v>
      </c>
      <c r="C87" s="15">
        <v>97.481041746407598</v>
      </c>
      <c r="D87" s="15">
        <v>92.360109819320414</v>
      </c>
      <c r="E87" s="15">
        <v>110.63804956001587</v>
      </c>
      <c r="F87" s="15">
        <v>108.8860757552706</v>
      </c>
      <c r="G87" s="15">
        <v>105.51033340451923</v>
      </c>
      <c r="H87" s="15">
        <v>115.39601405842464</v>
      </c>
      <c r="I87" s="15">
        <v>102.19312761992528</v>
      </c>
      <c r="J87" s="15">
        <v>110.86569415036448</v>
      </c>
      <c r="K87" s="15">
        <v>121.40528076569821</v>
      </c>
      <c r="L87" s="15">
        <v>123.51346396874142</v>
      </c>
    </row>
    <row r="88" spans="1:12" x14ac:dyDescent="0.35">
      <c r="A88" s="70" t="s">
        <v>215</v>
      </c>
      <c r="B88" s="73">
        <v>96</v>
      </c>
      <c r="C88" s="15">
        <v>101.39686023331355</v>
      </c>
      <c r="D88" s="15">
        <v>92.866010004425235</v>
      </c>
      <c r="E88" s="15">
        <v>87.871309777232767</v>
      </c>
      <c r="F88" s="15">
        <v>105.13778006178711</v>
      </c>
      <c r="G88" s="15">
        <v>103.74832090543376</v>
      </c>
      <c r="H88" s="15">
        <v>100.27125747040698</v>
      </c>
      <c r="I88" s="15">
        <v>109.89356301995969</v>
      </c>
      <c r="J88" s="15">
        <v>97.802611225714799</v>
      </c>
      <c r="K88" s="15">
        <v>105.47456921311503</v>
      </c>
      <c r="L88" s="15">
        <v>115.61825664487179</v>
      </c>
    </row>
    <row r="89" spans="1:12" x14ac:dyDescent="0.35">
      <c r="A89" s="70" t="s">
        <v>216</v>
      </c>
      <c r="B89" s="73">
        <v>73</v>
      </c>
      <c r="C89" s="15">
        <v>90.295647561528639</v>
      </c>
      <c r="D89" s="15">
        <v>95.431745485018993</v>
      </c>
      <c r="E89" s="15">
        <v>87.59143181902671</v>
      </c>
      <c r="F89" s="15">
        <v>83.294627024241763</v>
      </c>
      <c r="G89" s="15">
        <v>99.312152070389118</v>
      </c>
      <c r="H89" s="15">
        <v>98.066638834189433</v>
      </c>
      <c r="I89" s="15">
        <v>94.971006231513272</v>
      </c>
      <c r="J89" s="15">
        <v>104.32802371050029</v>
      </c>
      <c r="K89" s="15">
        <v>92.691017686240215</v>
      </c>
      <c r="L89" s="15">
        <v>99.932920117755756</v>
      </c>
    </row>
    <row r="90" spans="1:12" x14ac:dyDescent="0.35">
      <c r="A90" s="70" t="s">
        <v>217</v>
      </c>
      <c r="B90" s="73">
        <v>79</v>
      </c>
      <c r="C90" s="15">
        <v>68.39220779629089</v>
      </c>
      <c r="D90" s="15">
        <v>84.233149235039619</v>
      </c>
      <c r="E90" s="15">
        <v>88.797081399687826</v>
      </c>
      <c r="F90" s="15">
        <v>82.193622964335276</v>
      </c>
      <c r="G90" s="15">
        <v>78.382590759791356</v>
      </c>
      <c r="H90" s="15">
        <v>93.107775618576795</v>
      </c>
      <c r="I90" s="15">
        <v>92.303011997638691</v>
      </c>
      <c r="J90" s="15">
        <v>89.55909966806081</v>
      </c>
      <c r="K90" s="15">
        <v>97.987311467348661</v>
      </c>
      <c r="L90" s="15">
        <v>87.343608635244024</v>
      </c>
    </row>
    <row r="91" spans="1:12" x14ac:dyDescent="0.35">
      <c r="A91" s="70" t="s">
        <v>218</v>
      </c>
      <c r="B91" s="73">
        <v>358</v>
      </c>
      <c r="C91" s="15">
        <v>380.43382674870372</v>
      </c>
      <c r="D91" s="15">
        <v>390.84903764967862</v>
      </c>
      <c r="E91" s="15">
        <v>409.81712508953768</v>
      </c>
      <c r="F91" s="15">
        <v>431.87077180075494</v>
      </c>
      <c r="G91" s="15">
        <v>446.48454856717007</v>
      </c>
      <c r="H91" s="15">
        <v>457.97838428911388</v>
      </c>
      <c r="I91" s="15">
        <v>482.54127610343335</v>
      </c>
      <c r="J91" s="15">
        <v>504.59378710065829</v>
      </c>
      <c r="K91" s="15">
        <v>519.61802105526806</v>
      </c>
      <c r="L91" s="15">
        <v>540.37221888826411</v>
      </c>
    </row>
    <row r="92" spans="1:12" x14ac:dyDescent="0.35">
      <c r="A92" s="70" t="s">
        <v>3</v>
      </c>
      <c r="B92" s="71">
        <v>16231</v>
      </c>
      <c r="C92" s="71">
        <v>16301.110538632287</v>
      </c>
      <c r="D92" s="71">
        <v>16331.734778647738</v>
      </c>
      <c r="E92" s="71">
        <v>16343.929032440439</v>
      </c>
      <c r="F92" s="71">
        <v>16484.825479348958</v>
      </c>
      <c r="G92" s="71">
        <v>16566.193638210036</v>
      </c>
      <c r="H92" s="71">
        <v>16494.182172852852</v>
      </c>
      <c r="I92" s="71">
        <v>16511.916828124482</v>
      </c>
      <c r="J92" s="71">
        <v>16593.574534453262</v>
      </c>
      <c r="K92" s="71">
        <v>16541.491878299385</v>
      </c>
      <c r="L92" s="71">
        <v>16543.961607698544</v>
      </c>
    </row>
    <row r="93" spans="1:12" x14ac:dyDescent="0.35">
      <c r="A93" s="72" t="s">
        <v>219</v>
      </c>
      <c r="B93" s="66"/>
    </row>
    <row r="94" spans="1:12" x14ac:dyDescent="0.35">
      <c r="A94" s="72" t="s">
        <v>223</v>
      </c>
      <c r="B94" s="66"/>
    </row>
    <row r="98" spans="8:18" x14ac:dyDescent="0.35">
      <c r="H98" s="15"/>
      <c r="I98" s="15"/>
      <c r="J98" s="15"/>
      <c r="K98" s="15"/>
      <c r="L98" s="15"/>
      <c r="M98" s="15"/>
      <c r="N98" s="15"/>
      <c r="O98" s="15"/>
      <c r="P98" s="15"/>
      <c r="Q98" s="15"/>
      <c r="R98" s="15"/>
    </row>
    <row r="99" spans="8:18" x14ac:dyDescent="0.35">
      <c r="H99" s="15"/>
      <c r="I99" s="15"/>
      <c r="J99" s="15"/>
      <c r="K99" s="15"/>
      <c r="L99" s="15"/>
      <c r="M99" s="15"/>
      <c r="N99" s="15"/>
      <c r="O99" s="15"/>
      <c r="P99" s="15"/>
      <c r="Q99" s="15"/>
      <c r="R99" s="15"/>
    </row>
    <row r="100" spans="8:18" x14ac:dyDescent="0.35">
      <c r="H100" s="15"/>
      <c r="I100" s="15"/>
      <c r="J100" s="15"/>
      <c r="K100" s="15"/>
      <c r="L100" s="15"/>
      <c r="M100" s="15"/>
      <c r="N100" s="15"/>
      <c r="O100" s="15"/>
      <c r="P100" s="15"/>
      <c r="Q100" s="15"/>
      <c r="R100" s="15"/>
    </row>
    <row r="101" spans="8:18" x14ac:dyDescent="0.35">
      <c r="H101" s="15"/>
      <c r="I101" s="15"/>
      <c r="J101" s="15"/>
      <c r="K101" s="15"/>
      <c r="L101" s="15"/>
      <c r="M101" s="15"/>
      <c r="N101" s="15"/>
      <c r="O101" s="15"/>
      <c r="P101" s="15"/>
      <c r="Q101" s="15"/>
      <c r="R101" s="15"/>
    </row>
    <row r="102" spans="8:18" x14ac:dyDescent="0.35">
      <c r="H102" s="15"/>
      <c r="I102" s="15"/>
      <c r="J102" s="15"/>
      <c r="K102" s="15"/>
      <c r="L102" s="15"/>
      <c r="M102" s="15"/>
      <c r="N102" s="15"/>
      <c r="O102" s="15"/>
      <c r="P102" s="15"/>
      <c r="Q102" s="15"/>
      <c r="R102" s="15"/>
    </row>
    <row r="103" spans="8:18" x14ac:dyDescent="0.35">
      <c r="H103" s="15"/>
      <c r="I103" s="15"/>
      <c r="J103" s="15"/>
      <c r="K103" s="15"/>
      <c r="L103" s="15"/>
      <c r="M103" s="15"/>
      <c r="N103" s="15"/>
      <c r="O103" s="15"/>
      <c r="P103" s="15"/>
      <c r="Q103" s="15"/>
      <c r="R103" s="15"/>
    </row>
    <row r="104" spans="8:18" x14ac:dyDescent="0.35">
      <c r="H104" s="15"/>
      <c r="I104" s="15"/>
      <c r="J104" s="15"/>
      <c r="K104" s="15"/>
      <c r="L104" s="15"/>
      <c r="M104" s="15"/>
      <c r="N104" s="15"/>
      <c r="O104" s="15"/>
      <c r="P104" s="15"/>
      <c r="Q104" s="15"/>
      <c r="R104" s="15"/>
    </row>
    <row r="105" spans="8:18" x14ac:dyDescent="0.35">
      <c r="H105" s="15"/>
      <c r="I105" s="15"/>
      <c r="J105" s="15"/>
      <c r="K105" s="15"/>
      <c r="L105" s="15"/>
      <c r="M105" s="15"/>
      <c r="N105" s="15"/>
      <c r="O105" s="15"/>
      <c r="P105" s="15"/>
      <c r="Q105" s="15"/>
      <c r="R105" s="15"/>
    </row>
    <row r="106" spans="8:18" x14ac:dyDescent="0.35">
      <c r="H106" s="15"/>
      <c r="I106" s="15"/>
      <c r="J106" s="15"/>
      <c r="K106" s="15"/>
      <c r="L106" s="15"/>
      <c r="M106" s="15"/>
      <c r="N106" s="15"/>
      <c r="O106" s="15"/>
      <c r="P106" s="15"/>
      <c r="Q106" s="15"/>
      <c r="R106" s="15"/>
    </row>
    <row r="107" spans="8:18" x14ac:dyDescent="0.35">
      <c r="H107" s="15"/>
      <c r="I107" s="15"/>
      <c r="J107" s="15"/>
      <c r="K107" s="15"/>
      <c r="L107" s="15"/>
      <c r="M107" s="15"/>
      <c r="N107" s="15"/>
      <c r="O107" s="15"/>
      <c r="P107" s="15"/>
      <c r="Q107" s="15"/>
      <c r="R107" s="15"/>
    </row>
    <row r="108" spans="8:18" x14ac:dyDescent="0.35">
      <c r="H108" s="15"/>
      <c r="I108" s="15"/>
      <c r="J108" s="15"/>
      <c r="K108" s="15"/>
      <c r="L108" s="15"/>
      <c r="M108" s="15"/>
      <c r="N108" s="15"/>
      <c r="O108" s="15"/>
      <c r="P108" s="15"/>
      <c r="Q108" s="15"/>
      <c r="R108" s="15"/>
    </row>
    <row r="109" spans="8:18" x14ac:dyDescent="0.35">
      <c r="H109" s="15"/>
      <c r="I109" s="15"/>
      <c r="J109" s="15"/>
      <c r="K109" s="15"/>
      <c r="L109" s="15"/>
      <c r="M109" s="15"/>
      <c r="N109" s="15"/>
      <c r="O109" s="15"/>
      <c r="P109" s="15"/>
      <c r="Q109" s="15"/>
      <c r="R109" s="15"/>
    </row>
    <row r="110" spans="8:18" x14ac:dyDescent="0.35">
      <c r="H110" s="15"/>
      <c r="I110" s="15"/>
      <c r="J110" s="15"/>
      <c r="K110" s="15"/>
      <c r="L110" s="15"/>
      <c r="M110" s="15"/>
      <c r="N110" s="15"/>
      <c r="O110" s="15"/>
      <c r="P110" s="15"/>
      <c r="Q110" s="15"/>
      <c r="R110" s="15"/>
    </row>
    <row r="111" spans="8:18" x14ac:dyDescent="0.35">
      <c r="H111" s="15"/>
      <c r="I111" s="15"/>
      <c r="J111" s="15"/>
      <c r="K111" s="15"/>
      <c r="L111" s="15"/>
      <c r="M111" s="15"/>
      <c r="N111" s="15"/>
      <c r="O111" s="15"/>
      <c r="P111" s="15"/>
      <c r="Q111" s="15"/>
      <c r="R111" s="15"/>
    </row>
    <row r="112" spans="8:18" x14ac:dyDescent="0.35">
      <c r="H112" s="15"/>
      <c r="I112" s="15"/>
      <c r="J112" s="15"/>
      <c r="K112" s="15"/>
      <c r="L112" s="15"/>
      <c r="M112" s="15"/>
      <c r="N112" s="15"/>
      <c r="O112" s="15"/>
      <c r="P112" s="15"/>
      <c r="Q112" s="15"/>
      <c r="R112" s="15"/>
    </row>
    <row r="113" spans="8:18" x14ac:dyDescent="0.35">
      <c r="H113" s="15"/>
      <c r="I113" s="15"/>
      <c r="J113" s="15"/>
      <c r="K113" s="15"/>
      <c r="L113" s="15"/>
      <c r="M113" s="15"/>
      <c r="N113" s="15"/>
      <c r="O113" s="15"/>
      <c r="P113" s="15"/>
      <c r="Q113" s="15"/>
      <c r="R113" s="15"/>
    </row>
    <row r="114" spans="8:18" x14ac:dyDescent="0.35">
      <c r="H114" s="15"/>
      <c r="I114" s="15"/>
      <c r="J114" s="15"/>
      <c r="K114" s="15"/>
      <c r="L114" s="15"/>
      <c r="M114" s="15"/>
      <c r="N114" s="15"/>
      <c r="O114" s="15"/>
      <c r="P114" s="15"/>
      <c r="Q114" s="15"/>
      <c r="R114" s="15"/>
    </row>
  </sheetData>
  <hyperlinks>
    <hyperlink ref="L1" location="Områdesregister!A1" display="Tillbaka till områdesregister" xr:uid="{0817A5D9-62EA-41F0-8A4E-3326AB194C12}"/>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834B-A2FA-4D10-92BD-F5E03D0794E5}">
  <dimension ref="A1:L94"/>
  <sheetViews>
    <sheetView workbookViewId="0">
      <selection activeCell="Q37" sqref="Q37"/>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122</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165</v>
      </c>
      <c r="C6" s="15">
        <v>179.35443796435371</v>
      </c>
      <c r="D6" s="15">
        <v>171.41069909039007</v>
      </c>
      <c r="E6" s="15">
        <v>167.17245400562359</v>
      </c>
      <c r="F6" s="15">
        <v>163.61239760091033</v>
      </c>
      <c r="G6" s="15">
        <v>165.15316435551807</v>
      </c>
      <c r="H6" s="15">
        <v>172.21156990386865</v>
      </c>
      <c r="I6" s="15">
        <v>178.65291787384885</v>
      </c>
      <c r="J6" s="15">
        <v>188.87440281211423</v>
      </c>
      <c r="K6" s="15">
        <v>206.84230241376903</v>
      </c>
      <c r="L6" s="15">
        <v>217.00702244020465</v>
      </c>
    </row>
    <row r="7" spans="1:12" x14ac:dyDescent="0.35">
      <c r="A7" s="70" t="s">
        <v>135</v>
      </c>
      <c r="B7" s="73">
        <v>196</v>
      </c>
      <c r="C7" s="15">
        <v>171.95306286659516</v>
      </c>
      <c r="D7" s="15">
        <v>184.85039144239909</v>
      </c>
      <c r="E7" s="15">
        <v>177.83273724959517</v>
      </c>
      <c r="F7" s="15">
        <v>174.11363798060492</v>
      </c>
      <c r="G7" s="15">
        <v>171.27952269587888</v>
      </c>
      <c r="H7" s="15">
        <v>176.4354385527086</v>
      </c>
      <c r="I7" s="15">
        <v>183.09723520505145</v>
      </c>
      <c r="J7" s="15">
        <v>190.21321083200874</v>
      </c>
      <c r="K7" s="15">
        <v>203.50184111779845</v>
      </c>
      <c r="L7" s="15">
        <v>217.06207547422557</v>
      </c>
    </row>
    <row r="8" spans="1:12" x14ac:dyDescent="0.35">
      <c r="A8" s="70" t="s">
        <v>136</v>
      </c>
      <c r="B8" s="73">
        <v>226</v>
      </c>
      <c r="C8" s="15">
        <v>196.59772745939702</v>
      </c>
      <c r="D8" s="15">
        <v>177.00786905987502</v>
      </c>
      <c r="E8" s="15">
        <v>186.98920705960299</v>
      </c>
      <c r="F8" s="15">
        <v>180.64164504059485</v>
      </c>
      <c r="G8" s="15">
        <v>177.55189904988674</v>
      </c>
      <c r="H8" s="15">
        <v>178.03823045129019</v>
      </c>
      <c r="I8" s="15">
        <v>183.17664900983814</v>
      </c>
      <c r="J8" s="15">
        <v>189.95797396929481</v>
      </c>
      <c r="K8" s="15">
        <v>199.83906699469287</v>
      </c>
      <c r="L8" s="15">
        <v>209.66070034522554</v>
      </c>
    </row>
    <row r="9" spans="1:12" x14ac:dyDescent="0.35">
      <c r="A9" s="70" t="s">
        <v>137</v>
      </c>
      <c r="B9" s="73">
        <v>233</v>
      </c>
      <c r="C9" s="15">
        <v>222.06947888349694</v>
      </c>
      <c r="D9" s="15">
        <v>196.54832670012723</v>
      </c>
      <c r="E9" s="15">
        <v>180.28555374972188</v>
      </c>
      <c r="F9" s="15">
        <v>187.9839494982966</v>
      </c>
      <c r="G9" s="15">
        <v>182.31277923360611</v>
      </c>
      <c r="H9" s="15">
        <v>182.06745338917153</v>
      </c>
      <c r="I9" s="15">
        <v>182.96602021625327</v>
      </c>
      <c r="J9" s="15">
        <v>188.16191226879513</v>
      </c>
      <c r="K9" s="15">
        <v>197.29469687242619</v>
      </c>
      <c r="L9" s="15">
        <v>204.82100860927923</v>
      </c>
    </row>
    <row r="10" spans="1:12" x14ac:dyDescent="0.35">
      <c r="A10" s="70" t="s">
        <v>138</v>
      </c>
      <c r="B10" s="73">
        <v>234</v>
      </c>
      <c r="C10" s="15">
        <v>229.97245699545689</v>
      </c>
      <c r="D10" s="15">
        <v>220.20533870424961</v>
      </c>
      <c r="E10" s="15">
        <v>197.60967190219569</v>
      </c>
      <c r="F10" s="15">
        <v>183.65604273216394</v>
      </c>
      <c r="G10" s="15">
        <v>189.732557228758</v>
      </c>
      <c r="H10" s="15">
        <v>186.62383352919377</v>
      </c>
      <c r="I10" s="15">
        <v>186.94675660752566</v>
      </c>
      <c r="J10" s="15">
        <v>187.98441864983542</v>
      </c>
      <c r="K10" s="15">
        <v>195.47317616871769</v>
      </c>
      <c r="L10" s="15">
        <v>202.67761422556285</v>
      </c>
    </row>
    <row r="11" spans="1:12" x14ac:dyDescent="0.35">
      <c r="A11" s="70" t="s">
        <v>139</v>
      </c>
      <c r="B11" s="73">
        <v>254</v>
      </c>
      <c r="C11" s="15">
        <v>230.58708593132084</v>
      </c>
      <c r="D11" s="15">
        <v>226.92240412025109</v>
      </c>
      <c r="E11" s="15">
        <v>217.56883591682046</v>
      </c>
      <c r="F11" s="15">
        <v>197.59493994467798</v>
      </c>
      <c r="G11" s="15">
        <v>185.43385799561878</v>
      </c>
      <c r="H11" s="15">
        <v>191.83193888416923</v>
      </c>
      <c r="I11" s="15">
        <v>189.46207474112126</v>
      </c>
      <c r="J11" s="15">
        <v>189.96733435197496</v>
      </c>
      <c r="K11" s="15">
        <v>193.29888033019859</v>
      </c>
      <c r="L11" s="15">
        <v>199.36559880643108</v>
      </c>
    </row>
    <row r="12" spans="1:12" x14ac:dyDescent="0.35">
      <c r="A12" s="70" t="s">
        <v>2</v>
      </c>
      <c r="B12" s="73">
        <v>228</v>
      </c>
      <c r="C12" s="15">
        <v>249.05390061940108</v>
      </c>
      <c r="D12" s="15">
        <v>227.10229106972611</v>
      </c>
      <c r="E12" s="15">
        <v>223.8305605685473</v>
      </c>
      <c r="F12" s="15">
        <v>214.71483611165181</v>
      </c>
      <c r="G12" s="15">
        <v>197.17749179231433</v>
      </c>
      <c r="H12" s="15">
        <v>187.79129465435983</v>
      </c>
      <c r="I12" s="15">
        <v>193.47730916007831</v>
      </c>
      <c r="J12" s="15">
        <v>191.39768228269074</v>
      </c>
      <c r="K12" s="15">
        <v>193.99441323182452</v>
      </c>
      <c r="L12" s="15">
        <v>196.35706860088348</v>
      </c>
    </row>
    <row r="13" spans="1:12" x14ac:dyDescent="0.35">
      <c r="A13" s="70" t="s">
        <v>140</v>
      </c>
      <c r="B13" s="73">
        <v>230</v>
      </c>
      <c r="C13" s="15">
        <v>225.52072610250804</v>
      </c>
      <c r="D13" s="15">
        <v>245.87817408269436</v>
      </c>
      <c r="E13" s="15">
        <v>225.52231776207961</v>
      </c>
      <c r="F13" s="15">
        <v>222.63058518012556</v>
      </c>
      <c r="G13" s="15">
        <v>213.75137827888133</v>
      </c>
      <c r="H13" s="15">
        <v>199.3594006731303</v>
      </c>
      <c r="I13" s="15">
        <v>191.26942628411103</v>
      </c>
      <c r="J13" s="15">
        <v>196.14785804802267</v>
      </c>
      <c r="K13" s="15">
        <v>196.08038961873098</v>
      </c>
      <c r="L13" s="15">
        <v>197.86814600390738</v>
      </c>
    </row>
    <row r="14" spans="1:12" x14ac:dyDescent="0.35">
      <c r="A14" s="70" t="s">
        <v>141</v>
      </c>
      <c r="B14" s="73">
        <v>228</v>
      </c>
      <c r="C14" s="15">
        <v>227.16865505726867</v>
      </c>
      <c r="D14" s="15">
        <v>223.17200903789004</v>
      </c>
      <c r="E14" s="15">
        <v>242.33744862658853</v>
      </c>
      <c r="F14" s="15">
        <v>223.57335149573879</v>
      </c>
      <c r="G14" s="15">
        <v>221.14565064826692</v>
      </c>
      <c r="H14" s="15">
        <v>213.61665418287998</v>
      </c>
      <c r="I14" s="15">
        <v>201.1535854739528</v>
      </c>
      <c r="J14" s="15">
        <v>193.7466567707533</v>
      </c>
      <c r="K14" s="15">
        <v>199.65327897353902</v>
      </c>
      <c r="L14" s="15">
        <v>198.96395750751725</v>
      </c>
    </row>
    <row r="15" spans="1:12" x14ac:dyDescent="0.35">
      <c r="A15" s="70" t="s">
        <v>142</v>
      </c>
      <c r="B15" s="73">
        <v>249</v>
      </c>
      <c r="C15" s="15">
        <v>228.24673802287589</v>
      </c>
      <c r="D15" s="15">
        <v>225.4023199462294</v>
      </c>
      <c r="E15" s="15">
        <v>222.00599492022971</v>
      </c>
      <c r="F15" s="15">
        <v>239.9356328107778</v>
      </c>
      <c r="G15" s="15">
        <v>222.65705162933688</v>
      </c>
      <c r="H15" s="15">
        <v>221.6584948380943</v>
      </c>
      <c r="I15" s="15">
        <v>214.63805823246841</v>
      </c>
      <c r="J15" s="15">
        <v>203.52829605354222</v>
      </c>
      <c r="K15" s="15">
        <v>198.27862859609883</v>
      </c>
      <c r="L15" s="15">
        <v>202.914616357574</v>
      </c>
    </row>
    <row r="16" spans="1:12" x14ac:dyDescent="0.35">
      <c r="A16" s="70" t="s">
        <v>143</v>
      </c>
      <c r="B16" s="73">
        <v>232</v>
      </c>
      <c r="C16" s="15">
        <v>245.49122921972068</v>
      </c>
      <c r="D16" s="15">
        <v>227.72586812772005</v>
      </c>
      <c r="E16" s="15">
        <v>223.6301024621736</v>
      </c>
      <c r="F16" s="15">
        <v>220.74800084891368</v>
      </c>
      <c r="G16" s="15">
        <v>237.61155931042654</v>
      </c>
      <c r="H16" s="15">
        <v>222.66846960959333</v>
      </c>
      <c r="I16" s="15">
        <v>222.28024435952747</v>
      </c>
      <c r="J16" s="15">
        <v>215.67131429923623</v>
      </c>
      <c r="K16" s="15">
        <v>207.16191899816255</v>
      </c>
      <c r="L16" s="15">
        <v>201.60739260155546</v>
      </c>
    </row>
    <row r="17" spans="1:12" x14ac:dyDescent="0.35">
      <c r="A17" s="70" t="s">
        <v>144</v>
      </c>
      <c r="B17" s="73">
        <v>233</v>
      </c>
      <c r="C17" s="15">
        <v>232.8914110649344</v>
      </c>
      <c r="D17" s="15">
        <v>243.24514272888268</v>
      </c>
      <c r="E17" s="15">
        <v>227.84484820507205</v>
      </c>
      <c r="F17" s="15">
        <v>222.92027225237814</v>
      </c>
      <c r="G17" s="15">
        <v>220.58221987497595</v>
      </c>
      <c r="H17" s="15">
        <v>237.37446380013193</v>
      </c>
      <c r="I17" s="15">
        <v>223.71690628257747</v>
      </c>
      <c r="J17" s="15">
        <v>223.99634911161044</v>
      </c>
      <c r="K17" s="15">
        <v>219.06405657129645</v>
      </c>
      <c r="L17" s="15">
        <v>210.59178273418368</v>
      </c>
    </row>
    <row r="18" spans="1:12" x14ac:dyDescent="0.35">
      <c r="A18" s="70" t="s">
        <v>145</v>
      </c>
      <c r="B18" s="73">
        <v>264</v>
      </c>
      <c r="C18" s="15">
        <v>233.06431524410746</v>
      </c>
      <c r="D18" s="15">
        <v>233.49835413602531</v>
      </c>
      <c r="E18" s="15">
        <v>241.67094822032445</v>
      </c>
      <c r="F18" s="15">
        <v>227.97360683286365</v>
      </c>
      <c r="G18" s="15">
        <v>222.80321753998879</v>
      </c>
      <c r="H18" s="15">
        <v>221.70453919797109</v>
      </c>
      <c r="I18" s="15">
        <v>237.57455281217841</v>
      </c>
      <c r="J18" s="15">
        <v>225.50700777268489</v>
      </c>
      <c r="K18" s="15">
        <v>227.45764130060277</v>
      </c>
      <c r="L18" s="15">
        <v>221.88035200369569</v>
      </c>
    </row>
    <row r="19" spans="1:12" x14ac:dyDescent="0.35">
      <c r="A19" s="70" t="s">
        <v>146</v>
      </c>
      <c r="B19" s="73">
        <v>205</v>
      </c>
      <c r="C19" s="15">
        <v>260.51982878082578</v>
      </c>
      <c r="D19" s="15">
        <v>233.11266477619878</v>
      </c>
      <c r="E19" s="15">
        <v>234.282398004632</v>
      </c>
      <c r="F19" s="15">
        <v>240.57456910386387</v>
      </c>
      <c r="G19" s="15">
        <v>228.49694301041725</v>
      </c>
      <c r="H19" s="15">
        <v>224.01491403243242</v>
      </c>
      <c r="I19" s="15">
        <v>223.11991498433613</v>
      </c>
      <c r="J19" s="15">
        <v>238.78115932961268</v>
      </c>
      <c r="K19" s="15">
        <v>229.03533823916288</v>
      </c>
      <c r="L19" s="15">
        <v>230.27682501905394</v>
      </c>
    </row>
    <row r="20" spans="1:12" x14ac:dyDescent="0.35">
      <c r="A20" s="70" t="s">
        <v>147</v>
      </c>
      <c r="B20" s="73">
        <v>232</v>
      </c>
      <c r="C20" s="15">
        <v>208.57400018882828</v>
      </c>
      <c r="D20" s="15">
        <v>257.74936238676878</v>
      </c>
      <c r="E20" s="15">
        <v>233.62062474514849</v>
      </c>
      <c r="F20" s="15">
        <v>235.19588154144145</v>
      </c>
      <c r="G20" s="15">
        <v>240.38190288254791</v>
      </c>
      <c r="H20" s="15">
        <v>230.46177423748327</v>
      </c>
      <c r="I20" s="15">
        <v>225.60340370625246</v>
      </c>
      <c r="J20" s="15">
        <v>225.7807854464657</v>
      </c>
      <c r="K20" s="15">
        <v>242.05827783113008</v>
      </c>
      <c r="L20" s="15">
        <v>232.14161528899967</v>
      </c>
    </row>
    <row r="21" spans="1:12" x14ac:dyDescent="0.35">
      <c r="A21" s="70" t="s">
        <v>148</v>
      </c>
      <c r="B21" s="73">
        <v>218</v>
      </c>
      <c r="C21" s="15">
        <v>232.69508184818179</v>
      </c>
      <c r="D21" s="15">
        <v>211.67516166204973</v>
      </c>
      <c r="E21" s="15">
        <v>255.90362629726178</v>
      </c>
      <c r="F21" s="15">
        <v>234.34923929498757</v>
      </c>
      <c r="G21" s="15">
        <v>236.59453054940798</v>
      </c>
      <c r="H21" s="15">
        <v>241.77989392853601</v>
      </c>
      <c r="I21" s="15">
        <v>232.55400548657465</v>
      </c>
      <c r="J21" s="15">
        <v>228.55104678263069</v>
      </c>
      <c r="K21" s="15">
        <v>230.37960497032768</v>
      </c>
      <c r="L21" s="15">
        <v>244.86093094952855</v>
      </c>
    </row>
    <row r="22" spans="1:12" x14ac:dyDescent="0.35">
      <c r="A22" s="70" t="s">
        <v>149</v>
      </c>
      <c r="B22" s="73">
        <v>223</v>
      </c>
      <c r="C22" s="15">
        <v>221.24623469354268</v>
      </c>
      <c r="D22" s="15">
        <v>233.47959483613346</v>
      </c>
      <c r="E22" s="15">
        <v>214.98478026567895</v>
      </c>
      <c r="F22" s="15">
        <v>254.76139650200949</v>
      </c>
      <c r="G22" s="15">
        <v>235.75514527904269</v>
      </c>
      <c r="H22" s="15">
        <v>239.48926742023576</v>
      </c>
      <c r="I22" s="15">
        <v>243.34021935205004</v>
      </c>
      <c r="J22" s="15">
        <v>236.31600230815255</v>
      </c>
      <c r="K22" s="15">
        <v>233.68244552640456</v>
      </c>
      <c r="L22" s="15">
        <v>234.4495722034531</v>
      </c>
    </row>
    <row r="23" spans="1:12" x14ac:dyDescent="0.35">
      <c r="A23" s="70" t="s">
        <v>150</v>
      </c>
      <c r="B23" s="73">
        <v>213</v>
      </c>
      <c r="C23" s="15">
        <v>226.74708306586118</v>
      </c>
      <c r="D23" s="15">
        <v>224.28058874498336</v>
      </c>
      <c r="E23" s="15">
        <v>234.55795568413311</v>
      </c>
      <c r="F23" s="15">
        <v>218.08822294779176</v>
      </c>
      <c r="G23" s="15">
        <v>254.37898801782387</v>
      </c>
      <c r="H23" s="15">
        <v>238.72062142994469</v>
      </c>
      <c r="I23" s="15">
        <v>242.32526061873671</v>
      </c>
      <c r="J23" s="15">
        <v>246.78638178506293</v>
      </c>
      <c r="K23" s="15">
        <v>242.38771481690841</v>
      </c>
      <c r="L23" s="15">
        <v>238.28815361524704</v>
      </c>
    </row>
    <row r="24" spans="1:12" x14ac:dyDescent="0.35">
      <c r="A24" s="70" t="s">
        <v>151</v>
      </c>
      <c r="B24" s="73">
        <v>223</v>
      </c>
      <c r="C24" s="15">
        <v>217.26996758445208</v>
      </c>
      <c r="D24" s="15">
        <v>228.2168458860497</v>
      </c>
      <c r="E24" s="15">
        <v>226.06839464599784</v>
      </c>
      <c r="F24" s="15">
        <v>234.28287105762854</v>
      </c>
      <c r="G24" s="15">
        <v>220.1609184063301</v>
      </c>
      <c r="H24" s="15">
        <v>254.45599848436521</v>
      </c>
      <c r="I24" s="15">
        <v>240.21735853542339</v>
      </c>
      <c r="J24" s="15">
        <v>245.90921019233016</v>
      </c>
      <c r="K24" s="15">
        <v>251.8721673173508</v>
      </c>
      <c r="L24" s="15">
        <v>246.70751600730262</v>
      </c>
    </row>
    <row r="25" spans="1:12" x14ac:dyDescent="0.35">
      <c r="A25" s="70" t="s">
        <v>152</v>
      </c>
      <c r="B25" s="73">
        <v>197</v>
      </c>
      <c r="C25" s="15">
        <v>214.4253440503108</v>
      </c>
      <c r="D25" s="15">
        <v>209.56328242663847</v>
      </c>
      <c r="E25" s="15">
        <v>217.27658082400384</v>
      </c>
      <c r="F25" s="15">
        <v>216.19312740387062</v>
      </c>
      <c r="G25" s="15">
        <v>222.12902325658797</v>
      </c>
      <c r="H25" s="15">
        <v>214.03242027458555</v>
      </c>
      <c r="I25" s="15">
        <v>240.88871955548268</v>
      </c>
      <c r="J25" s="15">
        <v>231.93011442886285</v>
      </c>
      <c r="K25" s="15">
        <v>241.61378422522566</v>
      </c>
      <c r="L25" s="15">
        <v>244.39324601779043</v>
      </c>
    </row>
    <row r="26" spans="1:12" x14ac:dyDescent="0.35">
      <c r="A26" s="70" t="s">
        <v>153</v>
      </c>
      <c r="B26" s="73">
        <v>145</v>
      </c>
      <c r="C26" s="15">
        <v>180.27074899798018</v>
      </c>
      <c r="D26" s="15">
        <v>191.92767170438472</v>
      </c>
      <c r="E26" s="15">
        <v>188.58080197583905</v>
      </c>
      <c r="F26" s="15">
        <v>193.89847179212285</v>
      </c>
      <c r="G26" s="15">
        <v>194.19503433460639</v>
      </c>
      <c r="H26" s="15">
        <v>201.81583116919398</v>
      </c>
      <c r="I26" s="15">
        <v>196.40711610483231</v>
      </c>
      <c r="J26" s="15">
        <v>217.56682059541592</v>
      </c>
      <c r="K26" s="15">
        <v>217.6609264953033</v>
      </c>
      <c r="L26" s="15">
        <v>223.47858572649614</v>
      </c>
    </row>
    <row r="27" spans="1:12" x14ac:dyDescent="0.35">
      <c r="A27" s="70" t="s">
        <v>154</v>
      </c>
      <c r="B27" s="73">
        <v>152</v>
      </c>
      <c r="C27" s="15">
        <v>137.73153956695987</v>
      </c>
      <c r="D27" s="15">
        <v>159.79124874658123</v>
      </c>
      <c r="E27" s="15">
        <v>167.39893065364106</v>
      </c>
      <c r="F27" s="15">
        <v>164.40014195955965</v>
      </c>
      <c r="G27" s="15">
        <v>168.63159444532468</v>
      </c>
      <c r="H27" s="15">
        <v>173.73786126062592</v>
      </c>
      <c r="I27" s="15">
        <v>179.19026852873307</v>
      </c>
      <c r="J27" s="15">
        <v>179.53426020806165</v>
      </c>
      <c r="K27" s="15">
        <v>201.14401012192477</v>
      </c>
      <c r="L27" s="15">
        <v>198.71092012593118</v>
      </c>
    </row>
    <row r="28" spans="1:12" x14ac:dyDescent="0.35">
      <c r="A28" s="70" t="s">
        <v>155</v>
      </c>
      <c r="B28" s="73">
        <v>134</v>
      </c>
      <c r="C28" s="15">
        <v>140.25501875220283</v>
      </c>
      <c r="D28" s="15">
        <v>133.53573455377847</v>
      </c>
      <c r="E28" s="15">
        <v>147.1730767699348</v>
      </c>
      <c r="F28" s="15">
        <v>151.6302115821714</v>
      </c>
      <c r="G28" s="15">
        <v>149.59842916593905</v>
      </c>
      <c r="H28" s="15">
        <v>158.03743833886099</v>
      </c>
      <c r="I28" s="15">
        <v>161.38140160526203</v>
      </c>
      <c r="J28" s="15">
        <v>169.52982522188074</v>
      </c>
      <c r="K28" s="15">
        <v>179.78425337409899</v>
      </c>
      <c r="L28" s="15">
        <v>190.98292734913744</v>
      </c>
    </row>
    <row r="29" spans="1:12" x14ac:dyDescent="0.35">
      <c r="A29" s="70" t="s">
        <v>156</v>
      </c>
      <c r="B29" s="73">
        <v>109</v>
      </c>
      <c r="C29" s="15">
        <v>127.74801698365346</v>
      </c>
      <c r="D29" s="15">
        <v>132.6277686842588</v>
      </c>
      <c r="E29" s="15">
        <v>130.18360425070347</v>
      </c>
      <c r="F29" s="15">
        <v>138.38790280610669</v>
      </c>
      <c r="G29" s="15">
        <v>141.64763079953372</v>
      </c>
      <c r="H29" s="15">
        <v>145.61491914245042</v>
      </c>
      <c r="I29" s="15">
        <v>151.88999779812832</v>
      </c>
      <c r="J29" s="15">
        <v>158.56235313851263</v>
      </c>
      <c r="K29" s="15">
        <v>175.65695479957193</v>
      </c>
      <c r="L29" s="15">
        <v>179.56781194036603</v>
      </c>
    </row>
    <row r="30" spans="1:12" x14ac:dyDescent="0.35">
      <c r="A30" s="70" t="s">
        <v>157</v>
      </c>
      <c r="B30" s="73">
        <v>108</v>
      </c>
      <c r="C30" s="15">
        <v>118.84522980910748</v>
      </c>
      <c r="D30" s="15">
        <v>126.94934110150975</v>
      </c>
      <c r="E30" s="15">
        <v>130.35873104100034</v>
      </c>
      <c r="F30" s="15">
        <v>129.41765262991839</v>
      </c>
      <c r="G30" s="15">
        <v>135.12857622771421</v>
      </c>
      <c r="H30" s="15">
        <v>143.16531826610083</v>
      </c>
      <c r="I30" s="15">
        <v>145.95165892277998</v>
      </c>
      <c r="J30" s="15">
        <v>155.17258310051483</v>
      </c>
      <c r="K30" s="15">
        <v>171.33958453848248</v>
      </c>
      <c r="L30" s="15">
        <v>180.3730205188767</v>
      </c>
    </row>
    <row r="31" spans="1:12" x14ac:dyDescent="0.35">
      <c r="A31" s="70" t="s">
        <v>158</v>
      </c>
      <c r="B31" s="73">
        <v>107</v>
      </c>
      <c r="C31" s="15">
        <v>117.93914589878206</v>
      </c>
      <c r="D31" s="15">
        <v>124.56521105277191</v>
      </c>
      <c r="E31" s="15">
        <v>128.56047215729427</v>
      </c>
      <c r="F31" s="15">
        <v>130.25549126132032</v>
      </c>
      <c r="G31" s="15">
        <v>131.04139278036746</v>
      </c>
      <c r="H31" s="15">
        <v>140.60950600825026</v>
      </c>
      <c r="I31" s="15">
        <v>146.27371669089041</v>
      </c>
      <c r="J31" s="15">
        <v>153.0663645149323</v>
      </c>
      <c r="K31" s="15">
        <v>171.08365711413296</v>
      </c>
      <c r="L31" s="15">
        <v>179.15327083797712</v>
      </c>
    </row>
    <row r="32" spans="1:12" x14ac:dyDescent="0.35">
      <c r="A32" s="70" t="s">
        <v>159</v>
      </c>
      <c r="B32" s="73">
        <v>121</v>
      </c>
      <c r="C32" s="15">
        <v>120.46855677994162</v>
      </c>
      <c r="D32" s="15">
        <v>126.28868750112255</v>
      </c>
      <c r="E32" s="15">
        <v>130.32966038354527</v>
      </c>
      <c r="F32" s="15">
        <v>131.98982397529315</v>
      </c>
      <c r="G32" s="15">
        <v>133.88670815899692</v>
      </c>
      <c r="H32" s="15">
        <v>140.4925694510284</v>
      </c>
      <c r="I32" s="15">
        <v>147.10497875323887</v>
      </c>
      <c r="J32" s="15">
        <v>156.26918775379932</v>
      </c>
      <c r="K32" s="15">
        <v>171.81406573991737</v>
      </c>
      <c r="L32" s="15">
        <v>181.53852252516248</v>
      </c>
    </row>
    <row r="33" spans="1:12" x14ac:dyDescent="0.35">
      <c r="A33" s="70" t="s">
        <v>160</v>
      </c>
      <c r="B33" s="73">
        <v>130</v>
      </c>
      <c r="C33" s="15">
        <v>130.15328068093845</v>
      </c>
      <c r="D33" s="15">
        <v>130.40804502013123</v>
      </c>
      <c r="E33" s="15">
        <v>133.68981055243404</v>
      </c>
      <c r="F33" s="15">
        <v>135.52634158735242</v>
      </c>
      <c r="G33" s="15">
        <v>137.34082597607227</v>
      </c>
      <c r="H33" s="15">
        <v>143.96959658442623</v>
      </c>
      <c r="I33" s="15">
        <v>148.76631311083418</v>
      </c>
      <c r="J33" s="15">
        <v>158.69317763625031</v>
      </c>
      <c r="K33" s="15">
        <v>175.42942641637299</v>
      </c>
      <c r="L33" s="15">
        <v>183.30343665148334</v>
      </c>
    </row>
    <row r="34" spans="1:12" x14ac:dyDescent="0.35">
      <c r="A34" s="70" t="s">
        <v>161</v>
      </c>
      <c r="B34" s="73">
        <v>103</v>
      </c>
      <c r="C34" s="15">
        <v>137.16715284563276</v>
      </c>
      <c r="D34" s="15">
        <v>138.05474470862222</v>
      </c>
      <c r="E34" s="15">
        <v>139.12772309156398</v>
      </c>
      <c r="F34" s="15">
        <v>140.47803110368059</v>
      </c>
      <c r="G34" s="15">
        <v>142.34859927308472</v>
      </c>
      <c r="H34" s="15">
        <v>148.55510368821885</v>
      </c>
      <c r="I34" s="15">
        <v>152.99110270074328</v>
      </c>
      <c r="J34" s="15">
        <v>161.68254929456833</v>
      </c>
      <c r="K34" s="15">
        <v>178.18283386164549</v>
      </c>
      <c r="L34" s="15">
        <v>187.31734393602571</v>
      </c>
    </row>
    <row r="35" spans="1:12" x14ac:dyDescent="0.35">
      <c r="A35" s="70" t="s">
        <v>162</v>
      </c>
      <c r="B35" s="73">
        <v>185</v>
      </c>
      <c r="C35" s="15">
        <v>121.65423982779662</v>
      </c>
      <c r="D35" s="15">
        <v>143.86155709705989</v>
      </c>
      <c r="E35" s="15">
        <v>145.3407731034942</v>
      </c>
      <c r="F35" s="15">
        <v>146.44778886462475</v>
      </c>
      <c r="G35" s="15">
        <v>148.06601862309458</v>
      </c>
      <c r="H35" s="15">
        <v>153.79579400425101</v>
      </c>
      <c r="I35" s="15">
        <v>157.92378653267983</v>
      </c>
      <c r="J35" s="15">
        <v>165.87677677413839</v>
      </c>
      <c r="K35" s="15">
        <v>180.7204457867432</v>
      </c>
      <c r="L35" s="15">
        <v>189.98190031803293</v>
      </c>
    </row>
    <row r="36" spans="1:12" x14ac:dyDescent="0.35">
      <c r="A36" s="70" t="s">
        <v>163</v>
      </c>
      <c r="B36" s="73">
        <v>162</v>
      </c>
      <c r="C36" s="15">
        <v>183.30361847806356</v>
      </c>
      <c r="D36" s="15">
        <v>136.20138633405668</v>
      </c>
      <c r="E36" s="15">
        <v>151.59594006728713</v>
      </c>
      <c r="F36" s="15">
        <v>152.88181465295133</v>
      </c>
      <c r="G36" s="15">
        <v>155.40234223982247</v>
      </c>
      <c r="H36" s="15">
        <v>160.81985354028996</v>
      </c>
      <c r="I36" s="15">
        <v>164.36661819713194</v>
      </c>
      <c r="J36" s="15">
        <v>171.8816281056703</v>
      </c>
      <c r="K36" s="15">
        <v>185.09398843732592</v>
      </c>
      <c r="L36" s="15">
        <v>193.37447306992456</v>
      </c>
    </row>
    <row r="37" spans="1:12" x14ac:dyDescent="0.35">
      <c r="A37" s="70" t="s">
        <v>164</v>
      </c>
      <c r="B37" s="73">
        <v>200</v>
      </c>
      <c r="C37" s="15">
        <v>169.32017610060106</v>
      </c>
      <c r="D37" s="15">
        <v>184.188079672897</v>
      </c>
      <c r="E37" s="15">
        <v>147.7473381825005</v>
      </c>
      <c r="F37" s="15">
        <v>158.45583790289879</v>
      </c>
      <c r="G37" s="15">
        <v>160.83488744439941</v>
      </c>
      <c r="H37" s="15">
        <v>167.54977931131273</v>
      </c>
      <c r="I37" s="15">
        <v>171.11184481891803</v>
      </c>
      <c r="J37" s="15">
        <v>177.44967864626736</v>
      </c>
      <c r="K37" s="15">
        <v>189.51568603757494</v>
      </c>
      <c r="L37" s="15">
        <v>196.81097391826873</v>
      </c>
    </row>
    <row r="38" spans="1:12" x14ac:dyDescent="0.35">
      <c r="A38" s="70" t="s">
        <v>165</v>
      </c>
      <c r="B38" s="73">
        <v>192</v>
      </c>
      <c r="C38" s="15">
        <v>202.3560628925861</v>
      </c>
      <c r="D38" s="15">
        <v>176.84779402408319</v>
      </c>
      <c r="E38" s="15">
        <v>187.75727849346202</v>
      </c>
      <c r="F38" s="15">
        <v>157.92005681352583</v>
      </c>
      <c r="G38" s="15">
        <v>166.78775159470499</v>
      </c>
      <c r="H38" s="15">
        <v>172.82951951573611</v>
      </c>
      <c r="I38" s="15">
        <v>178.41440969017145</v>
      </c>
      <c r="J38" s="15">
        <v>184.23245731466847</v>
      </c>
      <c r="K38" s="15">
        <v>194.39711594396701</v>
      </c>
      <c r="L38" s="15">
        <v>201.36180397803977</v>
      </c>
    </row>
    <row r="39" spans="1:12" x14ac:dyDescent="0.35">
      <c r="A39" s="70" t="s">
        <v>166</v>
      </c>
      <c r="B39" s="73">
        <v>255</v>
      </c>
      <c r="C39" s="15">
        <v>199.22834255816525</v>
      </c>
      <c r="D39" s="15">
        <v>205.92476331328268</v>
      </c>
      <c r="E39" s="15">
        <v>184.42800956576804</v>
      </c>
      <c r="F39" s="15">
        <v>192.38465070924934</v>
      </c>
      <c r="G39" s="15">
        <v>168.03827833201652</v>
      </c>
      <c r="H39" s="15">
        <v>178.44664178557102</v>
      </c>
      <c r="I39" s="15">
        <v>183.47785296485083</v>
      </c>
      <c r="J39" s="15">
        <v>191.00910539814313</v>
      </c>
      <c r="K39" s="15">
        <v>200.22298117234322</v>
      </c>
      <c r="L39" s="15">
        <v>205.96466671045897</v>
      </c>
    </row>
    <row r="40" spans="1:12" x14ac:dyDescent="0.35">
      <c r="A40" s="70" t="s">
        <v>167</v>
      </c>
      <c r="B40" s="73">
        <v>226</v>
      </c>
      <c r="C40" s="15">
        <v>247.24604016518131</v>
      </c>
      <c r="D40" s="15">
        <v>204.6335859940493</v>
      </c>
      <c r="E40" s="15">
        <v>209.3865549494312</v>
      </c>
      <c r="F40" s="15">
        <v>190.69051383685871</v>
      </c>
      <c r="G40" s="15">
        <v>197.36283322577597</v>
      </c>
      <c r="H40" s="15">
        <v>179.53549873921332</v>
      </c>
      <c r="I40" s="15">
        <v>187.91962239422645</v>
      </c>
      <c r="J40" s="15">
        <v>194.36737121125421</v>
      </c>
      <c r="K40" s="15">
        <v>205.07214984719531</v>
      </c>
      <c r="L40" s="15">
        <v>210.48624629070187</v>
      </c>
    </row>
    <row r="41" spans="1:12" x14ac:dyDescent="0.35">
      <c r="A41" s="70" t="s">
        <v>168</v>
      </c>
      <c r="B41" s="73">
        <v>262</v>
      </c>
      <c r="C41" s="15">
        <v>228.23575998558294</v>
      </c>
      <c r="D41" s="15">
        <v>244.84805616561249</v>
      </c>
      <c r="E41" s="15">
        <v>211.11709205018394</v>
      </c>
      <c r="F41" s="15">
        <v>214.5696966849965</v>
      </c>
      <c r="G41" s="15">
        <v>198.56194545881607</v>
      </c>
      <c r="H41" s="15">
        <v>206.76126222285862</v>
      </c>
      <c r="I41" s="15">
        <v>190.72169991484753</v>
      </c>
      <c r="J41" s="15">
        <v>199.54332100555052</v>
      </c>
      <c r="K41" s="15">
        <v>208.81972130706299</v>
      </c>
      <c r="L41" s="15">
        <v>216.25846875610716</v>
      </c>
    </row>
    <row r="42" spans="1:12" x14ac:dyDescent="0.35">
      <c r="A42" s="70" t="s">
        <v>169</v>
      </c>
      <c r="B42" s="73">
        <v>241</v>
      </c>
      <c r="C42" s="15">
        <v>255.31586752446924</v>
      </c>
      <c r="D42" s="15">
        <v>229.57495439986187</v>
      </c>
      <c r="E42" s="15">
        <v>242.78277932677562</v>
      </c>
      <c r="F42" s="15">
        <v>215.13261914652085</v>
      </c>
      <c r="G42" s="15">
        <v>218.37846217505725</v>
      </c>
      <c r="H42" s="15">
        <v>206.67607282977636</v>
      </c>
      <c r="I42" s="15">
        <v>213.44349145919577</v>
      </c>
      <c r="J42" s="15">
        <v>200.36665643399809</v>
      </c>
      <c r="K42" s="15">
        <v>211.18352502151825</v>
      </c>
      <c r="L42" s="15">
        <v>217.52525882448657</v>
      </c>
    </row>
    <row r="43" spans="1:12" x14ac:dyDescent="0.35">
      <c r="A43" s="70" t="s">
        <v>170</v>
      </c>
      <c r="B43" s="73">
        <v>254</v>
      </c>
      <c r="C43" s="15">
        <v>241.75927786435025</v>
      </c>
      <c r="D43" s="15">
        <v>252.39966535528939</v>
      </c>
      <c r="E43" s="15">
        <v>232.14708973866414</v>
      </c>
      <c r="F43" s="15">
        <v>242.84359756326603</v>
      </c>
      <c r="G43" s="15">
        <v>219.94372230440743</v>
      </c>
      <c r="H43" s="15">
        <v>225.11702869736891</v>
      </c>
      <c r="I43" s="15">
        <v>214.4997765772259</v>
      </c>
      <c r="J43" s="15">
        <v>221.53335080485974</v>
      </c>
      <c r="K43" s="15">
        <v>212.28918146981641</v>
      </c>
      <c r="L43" s="15">
        <v>220.1530203982081</v>
      </c>
    </row>
    <row r="44" spans="1:12" x14ac:dyDescent="0.35">
      <c r="A44" s="70" t="s">
        <v>171</v>
      </c>
      <c r="B44" s="73">
        <v>224</v>
      </c>
      <c r="C44" s="15">
        <v>248.83631063312404</v>
      </c>
      <c r="D44" s="15">
        <v>243.45185456709484</v>
      </c>
      <c r="E44" s="15">
        <v>251.86803759451072</v>
      </c>
      <c r="F44" s="15">
        <v>235.35969576168614</v>
      </c>
      <c r="G44" s="15">
        <v>244.65174489147753</v>
      </c>
      <c r="H44" s="15">
        <v>227.02497601715248</v>
      </c>
      <c r="I44" s="15">
        <v>231.86803902582662</v>
      </c>
      <c r="J44" s="15">
        <v>223.09219362470779</v>
      </c>
      <c r="K44" s="15">
        <v>231.97705258217243</v>
      </c>
      <c r="L44" s="15">
        <v>221.63314324930056</v>
      </c>
    </row>
    <row r="45" spans="1:12" x14ac:dyDescent="0.35">
      <c r="A45" s="70" t="s">
        <v>172</v>
      </c>
      <c r="B45" s="73">
        <v>259</v>
      </c>
      <c r="C45" s="15">
        <v>223.92262518871854</v>
      </c>
      <c r="D45" s="15">
        <v>243.63134479247503</v>
      </c>
      <c r="E45" s="15">
        <v>243.32932258198838</v>
      </c>
      <c r="F45" s="15">
        <v>249.8075461857479</v>
      </c>
      <c r="G45" s="15">
        <v>236.97201446632343</v>
      </c>
      <c r="H45" s="15">
        <v>246.57225156550169</v>
      </c>
      <c r="I45" s="15">
        <v>231.62485497640017</v>
      </c>
      <c r="J45" s="15">
        <v>236.97268564777659</v>
      </c>
      <c r="K45" s="15">
        <v>231.33326056206684</v>
      </c>
      <c r="L45" s="15">
        <v>237.94659821274681</v>
      </c>
    </row>
    <row r="46" spans="1:12" x14ac:dyDescent="0.35">
      <c r="A46" s="70" t="s">
        <v>173</v>
      </c>
      <c r="B46" s="73">
        <v>220</v>
      </c>
      <c r="C46" s="15">
        <v>258.41414646299552</v>
      </c>
      <c r="D46" s="15">
        <v>224.81950362053325</v>
      </c>
      <c r="E46" s="15">
        <v>240.78171942552234</v>
      </c>
      <c r="F46" s="15">
        <v>243.77505017825899</v>
      </c>
      <c r="G46" s="15">
        <v>249.55007534618002</v>
      </c>
      <c r="H46" s="15">
        <v>240.81089376590629</v>
      </c>
      <c r="I46" s="15">
        <v>249.32825609015609</v>
      </c>
      <c r="J46" s="15">
        <v>237.09560744811014</v>
      </c>
      <c r="K46" s="15">
        <v>244.55973444676604</v>
      </c>
      <c r="L46" s="15">
        <v>237.8902294388312</v>
      </c>
    </row>
    <row r="47" spans="1:12" x14ac:dyDescent="0.35">
      <c r="A47" s="70" t="s">
        <v>174</v>
      </c>
      <c r="B47" s="73">
        <v>219</v>
      </c>
      <c r="C47" s="15">
        <v>218.75637034494773</v>
      </c>
      <c r="D47" s="15">
        <v>256.9725890334297</v>
      </c>
      <c r="E47" s="15">
        <v>225.23530611882771</v>
      </c>
      <c r="F47" s="15">
        <v>238.11859126501753</v>
      </c>
      <c r="G47" s="15">
        <v>243.95640965699047</v>
      </c>
      <c r="H47" s="15">
        <v>250.48844273465158</v>
      </c>
      <c r="I47" s="15">
        <v>243.72372582338369</v>
      </c>
      <c r="J47" s="15">
        <v>252.17588064444504</v>
      </c>
      <c r="K47" s="15">
        <v>243.69120435711849</v>
      </c>
      <c r="L47" s="15">
        <v>249.40984566803013</v>
      </c>
    </row>
    <row r="48" spans="1:12" x14ac:dyDescent="0.35">
      <c r="A48" s="70" t="s">
        <v>175</v>
      </c>
      <c r="B48" s="73">
        <v>219</v>
      </c>
      <c r="C48" s="15">
        <v>221.61108305373847</v>
      </c>
      <c r="D48" s="15">
        <v>218.50956715834153</v>
      </c>
      <c r="E48" s="15">
        <v>256.34705883639396</v>
      </c>
      <c r="F48" s="15">
        <v>226.14553236732198</v>
      </c>
      <c r="G48" s="15">
        <v>237.07405182872324</v>
      </c>
      <c r="H48" s="15">
        <v>246.17287618849821</v>
      </c>
      <c r="I48" s="15">
        <v>252.10681766470628</v>
      </c>
      <c r="J48" s="15">
        <v>247.77390049242891</v>
      </c>
      <c r="K48" s="15">
        <v>257.64038650430507</v>
      </c>
      <c r="L48" s="15">
        <v>248.75581094494751</v>
      </c>
    </row>
    <row r="49" spans="1:12" x14ac:dyDescent="0.35">
      <c r="A49" s="70" t="s">
        <v>176</v>
      </c>
      <c r="B49" s="73">
        <v>238</v>
      </c>
      <c r="C49" s="15">
        <v>218.34137762608225</v>
      </c>
      <c r="D49" s="15">
        <v>222.68894335306163</v>
      </c>
      <c r="E49" s="15">
        <v>217.69135745026105</v>
      </c>
      <c r="F49" s="15">
        <v>254.52208753939203</v>
      </c>
      <c r="G49" s="15">
        <v>226.4080052960301</v>
      </c>
      <c r="H49" s="15">
        <v>236.82283656371058</v>
      </c>
      <c r="I49" s="15">
        <v>247.05375428284276</v>
      </c>
      <c r="J49" s="15">
        <v>253.69063727276281</v>
      </c>
      <c r="K49" s="15">
        <v>252.611544934498</v>
      </c>
      <c r="L49" s="15">
        <v>260.33239416523793</v>
      </c>
    </row>
    <row r="50" spans="1:12" x14ac:dyDescent="0.35">
      <c r="A50" s="70" t="s">
        <v>177</v>
      </c>
      <c r="B50" s="73">
        <v>211</v>
      </c>
      <c r="C50" s="15">
        <v>236.56100295798922</v>
      </c>
      <c r="D50" s="15">
        <v>218.82064925023167</v>
      </c>
      <c r="E50" s="15">
        <v>224.68366516944727</v>
      </c>
      <c r="F50" s="15">
        <v>218.04437449749878</v>
      </c>
      <c r="G50" s="15">
        <v>254.38925327605605</v>
      </c>
      <c r="H50" s="15">
        <v>229.13706402029101</v>
      </c>
      <c r="I50" s="15">
        <v>237.75889499574046</v>
      </c>
      <c r="J50" s="15">
        <v>250.10115792673386</v>
      </c>
      <c r="K50" s="15">
        <v>258.5439907516764</v>
      </c>
      <c r="L50" s="15">
        <v>256.71459393938943</v>
      </c>
    </row>
    <row r="51" spans="1:12" x14ac:dyDescent="0.35">
      <c r="A51" s="70" t="s">
        <v>178</v>
      </c>
      <c r="B51" s="73">
        <v>206</v>
      </c>
      <c r="C51" s="15">
        <v>211.36004153504865</v>
      </c>
      <c r="D51" s="15">
        <v>235.54262511781835</v>
      </c>
      <c r="E51" s="15">
        <v>219.76072897862079</v>
      </c>
      <c r="F51" s="15">
        <v>226.60350469607084</v>
      </c>
      <c r="G51" s="15">
        <v>219.09463910916185</v>
      </c>
      <c r="H51" s="15">
        <v>255.98943860507617</v>
      </c>
      <c r="I51" s="15">
        <v>231.72246146606864</v>
      </c>
      <c r="J51" s="15">
        <v>240.46885072769379</v>
      </c>
      <c r="K51" s="15">
        <v>255.44542657152618</v>
      </c>
      <c r="L51" s="15">
        <v>262.15412890996328</v>
      </c>
    </row>
    <row r="52" spans="1:12" x14ac:dyDescent="0.35">
      <c r="A52" s="70" t="s">
        <v>179</v>
      </c>
      <c r="B52" s="73">
        <v>212</v>
      </c>
      <c r="C52" s="15">
        <v>207.02813031265271</v>
      </c>
      <c r="D52" s="15">
        <v>210.42883553174579</v>
      </c>
      <c r="E52" s="15">
        <v>233.50146943151262</v>
      </c>
      <c r="F52" s="15">
        <v>219.09008977495876</v>
      </c>
      <c r="G52" s="15">
        <v>227.15424166913877</v>
      </c>
      <c r="H52" s="15">
        <v>220.24156054982078</v>
      </c>
      <c r="I52" s="15">
        <v>255.53501805724642</v>
      </c>
      <c r="J52" s="15">
        <v>234.24423416774042</v>
      </c>
      <c r="K52" s="15">
        <v>243.91495069634087</v>
      </c>
      <c r="L52" s="15">
        <v>257.59472527054066</v>
      </c>
    </row>
    <row r="53" spans="1:12" x14ac:dyDescent="0.35">
      <c r="A53" s="70" t="s">
        <v>180</v>
      </c>
      <c r="B53" s="73">
        <v>209</v>
      </c>
      <c r="C53" s="15">
        <v>214.14388897386851</v>
      </c>
      <c r="D53" s="15">
        <v>208.03770869636872</v>
      </c>
      <c r="E53" s="15">
        <v>210.19995797632194</v>
      </c>
      <c r="F53" s="15">
        <v>232.05187802968342</v>
      </c>
      <c r="G53" s="15">
        <v>219.2669888505938</v>
      </c>
      <c r="H53" s="15">
        <v>229.39166733587058</v>
      </c>
      <c r="I53" s="15">
        <v>221.37743618670402</v>
      </c>
      <c r="J53" s="15">
        <v>257.30148445507069</v>
      </c>
      <c r="K53" s="15">
        <v>239.24950340353473</v>
      </c>
      <c r="L53" s="15">
        <v>246.27800852681716</v>
      </c>
    </row>
    <row r="54" spans="1:12" x14ac:dyDescent="0.35">
      <c r="A54" s="70" t="s">
        <v>181</v>
      </c>
      <c r="B54" s="73">
        <v>211</v>
      </c>
      <c r="C54" s="15">
        <v>208.04122266875825</v>
      </c>
      <c r="D54" s="15">
        <v>215.00210789086853</v>
      </c>
      <c r="E54" s="15">
        <v>208.5470720527519</v>
      </c>
      <c r="F54" s="15">
        <v>209.55997348311593</v>
      </c>
      <c r="G54" s="15">
        <v>230.74245466551861</v>
      </c>
      <c r="H54" s="15">
        <v>220.51525469333001</v>
      </c>
      <c r="I54" s="15">
        <v>230.32615999718749</v>
      </c>
      <c r="J54" s="15">
        <v>224.00181681513411</v>
      </c>
      <c r="K54" s="15">
        <v>260.78867721144741</v>
      </c>
      <c r="L54" s="15">
        <v>242.003023404662</v>
      </c>
    </row>
    <row r="55" spans="1:12" x14ac:dyDescent="0.35">
      <c r="A55" s="70" t="s">
        <v>182</v>
      </c>
      <c r="B55" s="73">
        <v>216</v>
      </c>
      <c r="C55" s="15">
        <v>211.89893405129558</v>
      </c>
      <c r="D55" s="15">
        <v>206.77420620419019</v>
      </c>
      <c r="E55" s="15">
        <v>215.27675262212782</v>
      </c>
      <c r="F55" s="15">
        <v>208.44935729643879</v>
      </c>
      <c r="G55" s="15">
        <v>209.19561570546034</v>
      </c>
      <c r="H55" s="15">
        <v>230.89489065621504</v>
      </c>
      <c r="I55" s="15">
        <v>220.73015602497975</v>
      </c>
      <c r="J55" s="15">
        <v>232.93295789892832</v>
      </c>
      <c r="K55" s="15">
        <v>228.55740177566398</v>
      </c>
      <c r="L55" s="15">
        <v>262.23775751230738</v>
      </c>
    </row>
    <row r="56" spans="1:12" x14ac:dyDescent="0.35">
      <c r="A56" s="70" t="s">
        <v>183</v>
      </c>
      <c r="B56" s="73">
        <v>197</v>
      </c>
      <c r="C56" s="15">
        <v>216.24566062423216</v>
      </c>
      <c r="D56" s="15">
        <v>211.89204003845055</v>
      </c>
      <c r="E56" s="15">
        <v>205.43676850412021</v>
      </c>
      <c r="F56" s="15">
        <v>214.7330795123915</v>
      </c>
      <c r="G56" s="15">
        <v>208.41302171940231</v>
      </c>
      <c r="H56" s="15">
        <v>210.20276067054039</v>
      </c>
      <c r="I56" s="15">
        <v>229.97635412905331</v>
      </c>
      <c r="J56" s="15">
        <v>222.82535577318524</v>
      </c>
      <c r="K56" s="15">
        <v>237.25021917606071</v>
      </c>
      <c r="L56" s="15">
        <v>230.84096500753432</v>
      </c>
    </row>
    <row r="57" spans="1:12" x14ac:dyDescent="0.35">
      <c r="A57" s="70" t="s">
        <v>184</v>
      </c>
      <c r="B57" s="73">
        <v>211</v>
      </c>
      <c r="C57" s="15">
        <v>199.00941122291039</v>
      </c>
      <c r="D57" s="15">
        <v>215.35582338389182</v>
      </c>
      <c r="E57" s="15">
        <v>211.20665865856594</v>
      </c>
      <c r="F57" s="15">
        <v>203.55878907742363</v>
      </c>
      <c r="G57" s="15">
        <v>214.01604535568603</v>
      </c>
      <c r="H57" s="15">
        <v>209.34958110321887</v>
      </c>
      <c r="I57" s="15">
        <v>209.90215706526371</v>
      </c>
      <c r="J57" s="15">
        <v>230.9358993201827</v>
      </c>
      <c r="K57" s="15">
        <v>226.52882074284227</v>
      </c>
      <c r="L57" s="15">
        <v>238.97800462611514</v>
      </c>
    </row>
    <row r="58" spans="1:12" x14ac:dyDescent="0.35">
      <c r="A58" s="70" t="s">
        <v>185</v>
      </c>
      <c r="B58" s="73">
        <v>230</v>
      </c>
      <c r="C58" s="15">
        <v>209.57126849270134</v>
      </c>
      <c r="D58" s="15">
        <v>199.82503825064893</v>
      </c>
      <c r="E58" s="15">
        <v>214.13888186276952</v>
      </c>
      <c r="F58" s="15">
        <v>209.8691196770414</v>
      </c>
      <c r="G58" s="15">
        <v>202.11532831949597</v>
      </c>
      <c r="H58" s="15">
        <v>214.46090753853494</v>
      </c>
      <c r="I58" s="15">
        <v>209.07007116132056</v>
      </c>
      <c r="J58" s="15">
        <v>211.73048926193971</v>
      </c>
      <c r="K58" s="15">
        <v>233.84131862004136</v>
      </c>
      <c r="L58" s="15">
        <v>227.94965689400473</v>
      </c>
    </row>
    <row r="59" spans="1:12" x14ac:dyDescent="0.35">
      <c r="A59" s="70" t="s">
        <v>186</v>
      </c>
      <c r="B59" s="73">
        <v>183</v>
      </c>
      <c r="C59" s="15">
        <v>226.03165777244865</v>
      </c>
      <c r="D59" s="15">
        <v>207.8054523648369</v>
      </c>
      <c r="E59" s="15">
        <v>200.32051434806664</v>
      </c>
      <c r="F59" s="15">
        <v>212.63591251932729</v>
      </c>
      <c r="G59" s="15">
        <v>209.03321154394737</v>
      </c>
      <c r="H59" s="15">
        <v>202.3481794860987</v>
      </c>
      <c r="I59" s="15">
        <v>213.94430061391958</v>
      </c>
      <c r="J59" s="15">
        <v>211.15753532804274</v>
      </c>
      <c r="K59" s="15">
        <v>215.70480783301915</v>
      </c>
      <c r="L59" s="15">
        <v>234.79995326722869</v>
      </c>
    </row>
    <row r="60" spans="1:12" x14ac:dyDescent="0.35">
      <c r="A60" s="70" t="s">
        <v>187</v>
      </c>
      <c r="B60" s="73">
        <v>197</v>
      </c>
      <c r="C60" s="15">
        <v>185.25704355703198</v>
      </c>
      <c r="D60" s="15">
        <v>221.80846673566626</v>
      </c>
      <c r="E60" s="15">
        <v>205.86531674500651</v>
      </c>
      <c r="F60" s="15">
        <v>199.89834146396473</v>
      </c>
      <c r="G60" s="15">
        <v>211.26475601130457</v>
      </c>
      <c r="H60" s="15">
        <v>209.2198667319301</v>
      </c>
      <c r="I60" s="15">
        <v>201.42171640357253</v>
      </c>
      <c r="J60" s="15">
        <v>215.40837337969273</v>
      </c>
      <c r="K60" s="15">
        <v>214.7951132969288</v>
      </c>
      <c r="L60" s="15">
        <v>217.20566123648098</v>
      </c>
    </row>
    <row r="61" spans="1:12" x14ac:dyDescent="0.35">
      <c r="A61" s="70" t="s">
        <v>188</v>
      </c>
      <c r="B61" s="73">
        <v>176</v>
      </c>
      <c r="C61" s="15">
        <v>196.62465085305962</v>
      </c>
      <c r="D61" s="15">
        <v>186.12261560660292</v>
      </c>
      <c r="E61" s="15">
        <v>217.5382399922845</v>
      </c>
      <c r="F61" s="15">
        <v>203.18811247575988</v>
      </c>
      <c r="G61" s="15">
        <v>199.1874725030699</v>
      </c>
      <c r="H61" s="15">
        <v>210.65228572426776</v>
      </c>
      <c r="I61" s="15">
        <v>207.85006997187475</v>
      </c>
      <c r="J61" s="15">
        <v>202.36929711084548</v>
      </c>
      <c r="K61" s="15">
        <v>218.16160510111067</v>
      </c>
      <c r="L61" s="15">
        <v>215.76929752435274</v>
      </c>
    </row>
    <row r="62" spans="1:12" x14ac:dyDescent="0.35">
      <c r="A62" s="70" t="s">
        <v>189</v>
      </c>
      <c r="B62" s="73">
        <v>201</v>
      </c>
      <c r="C62" s="15">
        <v>176.7344707437488</v>
      </c>
      <c r="D62" s="15">
        <v>196.33368201099611</v>
      </c>
      <c r="E62" s="15">
        <v>187.18501620850475</v>
      </c>
      <c r="F62" s="15">
        <v>214.20310227921453</v>
      </c>
      <c r="G62" s="15">
        <v>201.94072591504346</v>
      </c>
      <c r="H62" s="15">
        <v>200.43389063535435</v>
      </c>
      <c r="I62" s="15">
        <v>209.92530168694896</v>
      </c>
      <c r="J62" s="15">
        <v>209.59026289799442</v>
      </c>
      <c r="K62" s="15">
        <v>205.86558648492087</v>
      </c>
      <c r="L62" s="15">
        <v>219.58618183880623</v>
      </c>
    </row>
    <row r="63" spans="1:12" x14ac:dyDescent="0.35">
      <c r="A63" s="70" t="s">
        <v>190</v>
      </c>
      <c r="B63" s="73">
        <v>193</v>
      </c>
      <c r="C63" s="15">
        <v>199.89660893735504</v>
      </c>
      <c r="D63" s="15">
        <v>176.26766890073179</v>
      </c>
      <c r="E63" s="15">
        <v>195.19505888098521</v>
      </c>
      <c r="F63" s="15">
        <v>186.98557129404645</v>
      </c>
      <c r="G63" s="15">
        <v>210.88681145343213</v>
      </c>
      <c r="H63" s="15">
        <v>201.33192337697164</v>
      </c>
      <c r="I63" s="15">
        <v>199.8414358493163</v>
      </c>
      <c r="J63" s="15">
        <v>210.73044454452275</v>
      </c>
      <c r="K63" s="15">
        <v>212.23673236846787</v>
      </c>
      <c r="L63" s="15">
        <v>206.59796393733771</v>
      </c>
    </row>
    <row r="64" spans="1:12" x14ac:dyDescent="0.35">
      <c r="A64" s="70" t="s">
        <v>191</v>
      </c>
      <c r="B64" s="73">
        <v>179</v>
      </c>
      <c r="C64" s="15">
        <v>193.34028773611226</v>
      </c>
      <c r="D64" s="15">
        <v>198.91287764522048</v>
      </c>
      <c r="E64" s="15">
        <v>176.22726306480601</v>
      </c>
      <c r="F64" s="15">
        <v>194.2491029980672</v>
      </c>
      <c r="G64" s="15">
        <v>187.54209585425855</v>
      </c>
      <c r="H64" s="15">
        <v>209.74330060793795</v>
      </c>
      <c r="I64" s="15">
        <v>200.46586241283583</v>
      </c>
      <c r="J64" s="15">
        <v>202.042497390318</v>
      </c>
      <c r="K64" s="15">
        <v>213.84289092802047</v>
      </c>
      <c r="L64" s="15">
        <v>213.4861029495716</v>
      </c>
    </row>
    <row r="65" spans="1:12" x14ac:dyDescent="0.35">
      <c r="A65" s="70" t="s">
        <v>192</v>
      </c>
      <c r="B65" s="73">
        <v>180</v>
      </c>
      <c r="C65" s="15">
        <v>179.12119541652064</v>
      </c>
      <c r="D65" s="15">
        <v>191.85214297599771</v>
      </c>
      <c r="E65" s="15">
        <v>196.44965171246133</v>
      </c>
      <c r="F65" s="15">
        <v>174.56495190334357</v>
      </c>
      <c r="G65" s="15">
        <v>192.37294671617224</v>
      </c>
      <c r="H65" s="15">
        <v>187.94167839690641</v>
      </c>
      <c r="I65" s="15">
        <v>206.38701147149405</v>
      </c>
      <c r="J65" s="15">
        <v>200.62336605327087</v>
      </c>
      <c r="K65" s="15">
        <v>204.40108391558152</v>
      </c>
      <c r="L65" s="15">
        <v>213.56621856807908</v>
      </c>
    </row>
    <row r="66" spans="1:12" x14ac:dyDescent="0.35">
      <c r="A66" s="70" t="s">
        <v>193</v>
      </c>
      <c r="B66" s="73">
        <v>163</v>
      </c>
      <c r="C66" s="15">
        <v>179.50370189702124</v>
      </c>
      <c r="D66" s="15">
        <v>179.00028468096275</v>
      </c>
      <c r="E66" s="15">
        <v>190.70999882824597</v>
      </c>
      <c r="F66" s="15">
        <v>194.2682056349517</v>
      </c>
      <c r="G66" s="15">
        <v>173.87296811139305</v>
      </c>
      <c r="H66" s="15">
        <v>192.2626925875781</v>
      </c>
      <c r="I66" s="15">
        <v>187.66647788222241</v>
      </c>
      <c r="J66" s="15">
        <v>206.29973480289902</v>
      </c>
      <c r="K66" s="15">
        <v>203.07096876096091</v>
      </c>
      <c r="L66" s="15">
        <v>205.25510431235412</v>
      </c>
    </row>
    <row r="67" spans="1:12" x14ac:dyDescent="0.35">
      <c r="A67" s="70" t="s">
        <v>194</v>
      </c>
      <c r="B67" s="73">
        <v>167</v>
      </c>
      <c r="C67" s="15">
        <v>164.42174089096375</v>
      </c>
      <c r="D67" s="15">
        <v>178.90277605498383</v>
      </c>
      <c r="E67" s="15">
        <v>178.96277947983563</v>
      </c>
      <c r="F67" s="15">
        <v>189.58742514875283</v>
      </c>
      <c r="G67" s="15">
        <v>193.00961280513931</v>
      </c>
      <c r="H67" s="15">
        <v>174.7903321403987</v>
      </c>
      <c r="I67" s="15">
        <v>191.51795569016491</v>
      </c>
      <c r="J67" s="15">
        <v>190.08924255383556</v>
      </c>
      <c r="K67" s="15">
        <v>208.45239151427771</v>
      </c>
      <c r="L67" s="15">
        <v>204.03584674518069</v>
      </c>
    </row>
    <row r="68" spans="1:12" x14ac:dyDescent="0.35">
      <c r="A68" s="70" t="s">
        <v>195</v>
      </c>
      <c r="B68" s="73">
        <v>172</v>
      </c>
      <c r="C68" s="15">
        <v>166.51764826324032</v>
      </c>
      <c r="D68" s="15">
        <v>164.66831187005425</v>
      </c>
      <c r="E68" s="15">
        <v>177.6351886381583</v>
      </c>
      <c r="F68" s="15">
        <v>177.94309094590531</v>
      </c>
      <c r="G68" s="15">
        <v>188.44560940300462</v>
      </c>
      <c r="H68" s="15">
        <v>192.46194801987681</v>
      </c>
      <c r="I68" s="15">
        <v>174.14832340349312</v>
      </c>
      <c r="J68" s="15">
        <v>192.782680518148</v>
      </c>
      <c r="K68" s="15">
        <v>193.55061446777518</v>
      </c>
      <c r="L68" s="15">
        <v>208.26532085382121</v>
      </c>
    </row>
    <row r="69" spans="1:12" x14ac:dyDescent="0.35">
      <c r="A69" s="70" t="s">
        <v>196</v>
      </c>
      <c r="B69" s="73">
        <v>151</v>
      </c>
      <c r="C69" s="15">
        <v>170.77476041146818</v>
      </c>
      <c r="D69" s="15">
        <v>165.67868632004812</v>
      </c>
      <c r="E69" s="15">
        <v>164.62464212730603</v>
      </c>
      <c r="F69" s="15">
        <v>176.17256655809445</v>
      </c>
      <c r="G69" s="15">
        <v>177.44553364568182</v>
      </c>
      <c r="H69" s="15">
        <v>188.61936901837316</v>
      </c>
      <c r="I69" s="15">
        <v>190.99430574912998</v>
      </c>
      <c r="J69" s="15">
        <v>176.12346639929845</v>
      </c>
      <c r="K69" s="15">
        <v>195.70181893196158</v>
      </c>
      <c r="L69" s="15">
        <v>194.8431358198288</v>
      </c>
    </row>
    <row r="70" spans="1:12" x14ac:dyDescent="0.35">
      <c r="A70" s="70" t="s">
        <v>197</v>
      </c>
      <c r="B70" s="73">
        <v>141</v>
      </c>
      <c r="C70" s="15">
        <v>150.8417937147743</v>
      </c>
      <c r="D70" s="15">
        <v>169.35828783167216</v>
      </c>
      <c r="E70" s="15">
        <v>164.85682945535348</v>
      </c>
      <c r="F70" s="15">
        <v>164.17798919683133</v>
      </c>
      <c r="G70" s="15">
        <v>175.27143447151042</v>
      </c>
      <c r="H70" s="15">
        <v>178.10997150742514</v>
      </c>
      <c r="I70" s="15">
        <v>187.70706227894482</v>
      </c>
      <c r="J70" s="15">
        <v>192.26449131226482</v>
      </c>
      <c r="K70" s="15">
        <v>179.8109923154222</v>
      </c>
      <c r="L70" s="15">
        <v>196.65468887328768</v>
      </c>
    </row>
    <row r="71" spans="1:12" x14ac:dyDescent="0.35">
      <c r="A71" s="70" t="s">
        <v>198</v>
      </c>
      <c r="B71" s="73">
        <v>162</v>
      </c>
      <c r="C71" s="15">
        <v>141.61632352184341</v>
      </c>
      <c r="D71" s="15">
        <v>150.30848358726411</v>
      </c>
      <c r="E71" s="15">
        <v>167.88502250103039</v>
      </c>
      <c r="F71" s="15">
        <v>163.68033718660402</v>
      </c>
      <c r="G71" s="15">
        <v>164.11381598605496</v>
      </c>
      <c r="H71" s="15">
        <v>175.60625250622951</v>
      </c>
      <c r="I71" s="15">
        <v>177.50948588825742</v>
      </c>
      <c r="J71" s="15">
        <v>189.49194892238575</v>
      </c>
      <c r="K71" s="15">
        <v>195.20837736925259</v>
      </c>
      <c r="L71" s="15">
        <v>181.27511378890287</v>
      </c>
    </row>
    <row r="72" spans="1:12" x14ac:dyDescent="0.35">
      <c r="A72" s="70" t="s">
        <v>199</v>
      </c>
      <c r="B72" s="73">
        <v>127</v>
      </c>
      <c r="C72" s="15">
        <v>161.33663277663976</v>
      </c>
      <c r="D72" s="15">
        <v>141.36194627428196</v>
      </c>
      <c r="E72" s="15">
        <v>149.20010960510854</v>
      </c>
      <c r="F72" s="15">
        <v>165.66956752803739</v>
      </c>
      <c r="G72" s="15">
        <v>162.65146410441022</v>
      </c>
      <c r="H72" s="15">
        <v>164.76576604407944</v>
      </c>
      <c r="I72" s="15">
        <v>174.30639221960388</v>
      </c>
      <c r="J72" s="15">
        <v>179.18579389419486</v>
      </c>
      <c r="K72" s="15">
        <v>192.4579724174468</v>
      </c>
      <c r="L72" s="15">
        <v>195.58146884230553</v>
      </c>
    </row>
    <row r="73" spans="1:12" x14ac:dyDescent="0.35">
      <c r="A73" s="70" t="s">
        <v>200</v>
      </c>
      <c r="B73" s="73">
        <v>141</v>
      </c>
      <c r="C73" s="15">
        <v>127.52644080811355</v>
      </c>
      <c r="D73" s="15">
        <v>160.79986956121803</v>
      </c>
      <c r="E73" s="15">
        <v>141.37730492421204</v>
      </c>
      <c r="F73" s="15">
        <v>148.18327204176984</v>
      </c>
      <c r="G73" s="15">
        <v>164.53217953827493</v>
      </c>
      <c r="H73" s="15">
        <v>163.24289739013506</v>
      </c>
      <c r="I73" s="15">
        <v>164.58392446556059</v>
      </c>
      <c r="J73" s="15">
        <v>176.30819768855486</v>
      </c>
      <c r="K73" s="15">
        <v>182.93178373553067</v>
      </c>
      <c r="L73" s="15">
        <v>193.68375402776738</v>
      </c>
    </row>
    <row r="74" spans="1:12" x14ac:dyDescent="0.35">
      <c r="A74" s="70" t="s">
        <v>201</v>
      </c>
      <c r="B74" s="73">
        <v>142</v>
      </c>
      <c r="C74" s="15">
        <v>140.72321502381493</v>
      </c>
      <c r="D74" s="15">
        <v>127.53784017880344</v>
      </c>
      <c r="E74" s="15">
        <v>159.76022395923906</v>
      </c>
      <c r="F74" s="15">
        <v>140.63735425509495</v>
      </c>
      <c r="G74" s="15">
        <v>147.42414212559362</v>
      </c>
      <c r="H74" s="15">
        <v>164.3619774797622</v>
      </c>
      <c r="I74" s="15">
        <v>162.39704244977779</v>
      </c>
      <c r="J74" s="15">
        <v>166.87070650398039</v>
      </c>
      <c r="K74" s="15">
        <v>179.58397702629804</v>
      </c>
      <c r="L74" s="15">
        <v>184.08117309402579</v>
      </c>
    </row>
    <row r="75" spans="1:12" x14ac:dyDescent="0.35">
      <c r="A75" s="70" t="s">
        <v>202</v>
      </c>
      <c r="B75" s="73">
        <v>139</v>
      </c>
      <c r="C75" s="15">
        <v>141.27991543529114</v>
      </c>
      <c r="D75" s="15">
        <v>140.0212877304273</v>
      </c>
      <c r="E75" s="15">
        <v>127.1466190959605</v>
      </c>
      <c r="F75" s="15">
        <v>158.03284090325494</v>
      </c>
      <c r="G75" s="15">
        <v>140.13410722947657</v>
      </c>
      <c r="H75" s="15">
        <v>147.60533935231953</v>
      </c>
      <c r="I75" s="15">
        <v>162.69881022138864</v>
      </c>
      <c r="J75" s="15">
        <v>163.96328806896341</v>
      </c>
      <c r="K75" s="15">
        <v>170.42210408055254</v>
      </c>
      <c r="L75" s="15">
        <v>180.36673941573849</v>
      </c>
    </row>
    <row r="76" spans="1:12" x14ac:dyDescent="0.35">
      <c r="A76" s="70" t="s">
        <v>203</v>
      </c>
      <c r="B76" s="73">
        <v>124</v>
      </c>
      <c r="C76" s="15">
        <v>137.77273065988271</v>
      </c>
      <c r="D76" s="15">
        <v>139.83752595891971</v>
      </c>
      <c r="E76" s="15">
        <v>138.71251059250844</v>
      </c>
      <c r="F76" s="15">
        <v>126.17678281592831</v>
      </c>
      <c r="G76" s="15">
        <v>156.37594870141695</v>
      </c>
      <c r="H76" s="15">
        <v>140.4182699052167</v>
      </c>
      <c r="I76" s="15">
        <v>146.32583414035645</v>
      </c>
      <c r="J76" s="15">
        <v>163.422212011255</v>
      </c>
      <c r="K76" s="15">
        <v>166.83508298339166</v>
      </c>
      <c r="L76" s="15">
        <v>171.33705922419858</v>
      </c>
    </row>
    <row r="77" spans="1:12" x14ac:dyDescent="0.35">
      <c r="A77" s="70" t="s">
        <v>204</v>
      </c>
      <c r="B77" s="73">
        <v>97</v>
      </c>
      <c r="C77" s="15">
        <v>122.63646553497556</v>
      </c>
      <c r="D77" s="15">
        <v>135.75462476112355</v>
      </c>
      <c r="E77" s="15">
        <v>137.74910300499027</v>
      </c>
      <c r="F77" s="15">
        <v>136.63296050861916</v>
      </c>
      <c r="G77" s="15">
        <v>125.19419605669461</v>
      </c>
      <c r="H77" s="15">
        <v>155.23458820260137</v>
      </c>
      <c r="I77" s="15">
        <v>139.09298255811444</v>
      </c>
      <c r="J77" s="15">
        <v>147.0491343805266</v>
      </c>
      <c r="K77" s="15">
        <v>165.19121363985906</v>
      </c>
      <c r="L77" s="15">
        <v>166.95987713210184</v>
      </c>
    </row>
    <row r="78" spans="1:12" x14ac:dyDescent="0.35">
      <c r="A78" s="70" t="s">
        <v>205</v>
      </c>
      <c r="B78" s="73">
        <v>120</v>
      </c>
      <c r="C78" s="15">
        <v>97.658980113605551</v>
      </c>
      <c r="D78" s="15">
        <v>121.25642738926214</v>
      </c>
      <c r="E78" s="15">
        <v>133.92079302545193</v>
      </c>
      <c r="F78" s="15">
        <v>135.60507237314613</v>
      </c>
      <c r="G78" s="15">
        <v>135.22564200661316</v>
      </c>
      <c r="H78" s="15">
        <v>125.4826707650267</v>
      </c>
      <c r="I78" s="15">
        <v>153.27251846294556</v>
      </c>
      <c r="J78" s="15">
        <v>140.26376839034103</v>
      </c>
      <c r="K78" s="15">
        <v>149.44899146366038</v>
      </c>
      <c r="L78" s="15">
        <v>165.16880546121899</v>
      </c>
    </row>
    <row r="79" spans="1:12" x14ac:dyDescent="0.35">
      <c r="A79" s="70" t="s">
        <v>206</v>
      </c>
      <c r="B79" s="73">
        <v>118</v>
      </c>
      <c r="C79" s="15">
        <v>119.32088548996539</v>
      </c>
      <c r="D79" s="15">
        <v>97.933055227003706</v>
      </c>
      <c r="E79" s="15">
        <v>119.69236735879068</v>
      </c>
      <c r="F79" s="15">
        <v>131.76777188763103</v>
      </c>
      <c r="G79" s="15">
        <v>133.73663812228148</v>
      </c>
      <c r="H79" s="15">
        <v>134.65253744227616</v>
      </c>
      <c r="I79" s="15">
        <v>124.67661570861168</v>
      </c>
      <c r="J79" s="15">
        <v>153.26807592584339</v>
      </c>
      <c r="K79" s="15">
        <v>142.61042629181767</v>
      </c>
      <c r="L79" s="15">
        <v>149.73910088550531</v>
      </c>
    </row>
    <row r="80" spans="1:12" x14ac:dyDescent="0.35">
      <c r="A80" s="70" t="s">
        <v>207</v>
      </c>
      <c r="B80" s="73">
        <v>108</v>
      </c>
      <c r="C80" s="15">
        <v>116.74637098793737</v>
      </c>
      <c r="D80" s="15">
        <v>118.19919062839612</v>
      </c>
      <c r="E80" s="15">
        <v>97.883168293355908</v>
      </c>
      <c r="F80" s="15">
        <v>117.76617132718592</v>
      </c>
      <c r="G80" s="15">
        <v>129.85884895619975</v>
      </c>
      <c r="H80" s="15">
        <v>132.6208118214592</v>
      </c>
      <c r="I80" s="15">
        <v>133.02647402284231</v>
      </c>
      <c r="J80" s="15">
        <v>125.54970165790436</v>
      </c>
      <c r="K80" s="15">
        <v>154.32337057846013</v>
      </c>
      <c r="L80" s="15">
        <v>142.89497006560728</v>
      </c>
    </row>
    <row r="81" spans="1:12" x14ac:dyDescent="0.35">
      <c r="A81" s="70" t="s">
        <v>208</v>
      </c>
      <c r="B81" s="73">
        <v>123</v>
      </c>
      <c r="C81" s="15">
        <v>107.06127138141704</v>
      </c>
      <c r="D81" s="15">
        <v>114.75672275628406</v>
      </c>
      <c r="E81" s="15">
        <v>116.33917743340993</v>
      </c>
      <c r="F81" s="15">
        <v>97.128654892080618</v>
      </c>
      <c r="G81" s="15">
        <v>115.72896273889005</v>
      </c>
      <c r="H81" s="15">
        <v>128.30308626389004</v>
      </c>
      <c r="I81" s="15">
        <v>130.16884395821978</v>
      </c>
      <c r="J81" s="15">
        <v>132.56979609583126</v>
      </c>
      <c r="K81" s="15">
        <v>126.95504418874836</v>
      </c>
      <c r="L81" s="15">
        <v>153.1455698777865</v>
      </c>
    </row>
    <row r="82" spans="1:12" x14ac:dyDescent="0.35">
      <c r="A82" s="70" t="s">
        <v>209</v>
      </c>
      <c r="B82" s="73">
        <v>96</v>
      </c>
      <c r="C82" s="15">
        <v>120.46925651702163</v>
      </c>
      <c r="D82" s="15">
        <v>105.67692973831896</v>
      </c>
      <c r="E82" s="15">
        <v>112.38419605711127</v>
      </c>
      <c r="F82" s="15">
        <v>114.0269158209648</v>
      </c>
      <c r="G82" s="15">
        <v>96.405947228733595</v>
      </c>
      <c r="H82" s="15">
        <v>114.32636010929257</v>
      </c>
      <c r="I82" s="15">
        <v>125.81858760056423</v>
      </c>
      <c r="J82" s="15">
        <v>129.04443805425041</v>
      </c>
      <c r="K82" s="15">
        <v>132.91661396996886</v>
      </c>
      <c r="L82" s="15">
        <v>126.52016638782985</v>
      </c>
    </row>
    <row r="83" spans="1:12" x14ac:dyDescent="0.35">
      <c r="A83" s="70" t="s">
        <v>210</v>
      </c>
      <c r="B83" s="73">
        <v>109</v>
      </c>
      <c r="C83" s="15">
        <v>94.869216003266772</v>
      </c>
      <c r="D83" s="15">
        <v>117.42766658332553</v>
      </c>
      <c r="E83" s="15">
        <v>103.68831336602867</v>
      </c>
      <c r="F83" s="15">
        <v>109.43389960719414</v>
      </c>
      <c r="G83" s="15">
        <v>111.59995494868132</v>
      </c>
      <c r="H83" s="15">
        <v>96.041033390537862</v>
      </c>
      <c r="I83" s="15">
        <v>111.94026309209782</v>
      </c>
      <c r="J83" s="15">
        <v>124.34387917466233</v>
      </c>
      <c r="K83" s="15">
        <v>128.5565702478365</v>
      </c>
      <c r="L83" s="15">
        <v>131.49156738810765</v>
      </c>
    </row>
    <row r="84" spans="1:12" x14ac:dyDescent="0.35">
      <c r="A84" s="70" t="s">
        <v>211</v>
      </c>
      <c r="B84" s="73">
        <v>96</v>
      </c>
      <c r="C84" s="15">
        <v>106.34105719560401</v>
      </c>
      <c r="D84" s="15">
        <v>92.986669650789139</v>
      </c>
      <c r="E84" s="15">
        <v>113.63972553649761</v>
      </c>
      <c r="F84" s="15">
        <v>100.90485538715153</v>
      </c>
      <c r="G84" s="15">
        <v>106.11406190274592</v>
      </c>
      <c r="H84" s="15">
        <v>109.34376558106378</v>
      </c>
      <c r="I84" s="15">
        <v>94.49544609393331</v>
      </c>
      <c r="J84" s="15">
        <v>110.21673217224979</v>
      </c>
      <c r="K84" s="15">
        <v>123.23294061998405</v>
      </c>
      <c r="L84" s="15">
        <v>126.25849448262117</v>
      </c>
    </row>
    <row r="85" spans="1:12" x14ac:dyDescent="0.35">
      <c r="A85" s="70" t="s">
        <v>212</v>
      </c>
      <c r="B85" s="73">
        <v>130</v>
      </c>
      <c r="C85" s="15">
        <v>93.502483893845792</v>
      </c>
      <c r="D85" s="15">
        <v>103.39316628670183</v>
      </c>
      <c r="E85" s="15">
        <v>90.735399201433978</v>
      </c>
      <c r="F85" s="15">
        <v>109.65274210234028</v>
      </c>
      <c r="G85" s="15">
        <v>98.181260665401368</v>
      </c>
      <c r="H85" s="15">
        <v>103.45893850049121</v>
      </c>
      <c r="I85" s="15">
        <v>106.49667805370281</v>
      </c>
      <c r="J85" s="15">
        <v>93.795314435786167</v>
      </c>
      <c r="K85" s="15">
        <v>109.30456374883552</v>
      </c>
      <c r="L85" s="15">
        <v>120.9267168378165</v>
      </c>
    </row>
    <row r="86" spans="1:12" x14ac:dyDescent="0.35">
      <c r="A86" s="70" t="s">
        <v>213</v>
      </c>
      <c r="B86" s="73">
        <v>92</v>
      </c>
      <c r="C86" s="15">
        <v>124.43902991034844</v>
      </c>
      <c r="D86" s="15">
        <v>90.521944376073151</v>
      </c>
      <c r="E86" s="15">
        <v>99.765590875288481</v>
      </c>
      <c r="F86" s="15">
        <v>87.955323000157776</v>
      </c>
      <c r="G86" s="15">
        <v>105.51745041560574</v>
      </c>
      <c r="H86" s="15">
        <v>95.735651547181263</v>
      </c>
      <c r="I86" s="15">
        <v>100.03941387711303</v>
      </c>
      <c r="J86" s="15">
        <v>104.17679038009528</v>
      </c>
      <c r="K86" s="15">
        <v>93.485441571247918</v>
      </c>
      <c r="L86" s="15">
        <v>107.00181265502086</v>
      </c>
    </row>
    <row r="87" spans="1:12" x14ac:dyDescent="0.35">
      <c r="A87" s="70" t="s">
        <v>214</v>
      </c>
      <c r="B87" s="73">
        <v>90</v>
      </c>
      <c r="C87" s="15">
        <v>88.989305084158502</v>
      </c>
      <c r="D87" s="15">
        <v>118.62129156374033</v>
      </c>
      <c r="E87" s="15">
        <v>86.9981857020083</v>
      </c>
      <c r="F87" s="15">
        <v>95.663454344936412</v>
      </c>
      <c r="G87" s="15">
        <v>84.975980709514175</v>
      </c>
      <c r="H87" s="15">
        <v>101.74118322642593</v>
      </c>
      <c r="I87" s="15">
        <v>92.596701782659906</v>
      </c>
      <c r="J87" s="15">
        <v>97.133738141622089</v>
      </c>
      <c r="K87" s="15">
        <v>102.33560387790564</v>
      </c>
      <c r="L87" s="15">
        <v>91.830898425086659</v>
      </c>
    </row>
    <row r="88" spans="1:12" x14ac:dyDescent="0.35">
      <c r="A88" s="70" t="s">
        <v>215</v>
      </c>
      <c r="B88" s="73">
        <v>80</v>
      </c>
      <c r="C88" s="15">
        <v>86.527642019182082</v>
      </c>
      <c r="D88" s="15">
        <v>85.749944579309016</v>
      </c>
      <c r="E88" s="15">
        <v>112.58788500931539</v>
      </c>
      <c r="F88" s="15">
        <v>83.321583571430381</v>
      </c>
      <c r="G88" s="15">
        <v>91.651371189296412</v>
      </c>
      <c r="H88" s="15">
        <v>82.473670666306873</v>
      </c>
      <c r="I88" s="15">
        <v>97.664294695720542</v>
      </c>
      <c r="J88" s="15">
        <v>90.017923919896745</v>
      </c>
      <c r="K88" s="15">
        <v>94.971081441337844</v>
      </c>
      <c r="L88" s="15">
        <v>99.577394259934451</v>
      </c>
    </row>
    <row r="89" spans="1:12" x14ac:dyDescent="0.35">
      <c r="A89" s="70" t="s">
        <v>216</v>
      </c>
      <c r="B89" s="73">
        <v>76</v>
      </c>
      <c r="C89" s="15">
        <v>76.665022040060137</v>
      </c>
      <c r="D89" s="15">
        <v>82.588841006299404</v>
      </c>
      <c r="E89" s="15">
        <v>81.861601899558252</v>
      </c>
      <c r="F89" s="15">
        <v>106.11633355539284</v>
      </c>
      <c r="G89" s="15">
        <v>79.41159773465624</v>
      </c>
      <c r="H89" s="15">
        <v>87.792405436550212</v>
      </c>
      <c r="I89" s="15">
        <v>79.304181026059965</v>
      </c>
      <c r="J89" s="15">
        <v>93.770296897652031</v>
      </c>
      <c r="K89" s="15">
        <v>87.721733326082557</v>
      </c>
      <c r="L89" s="15">
        <v>91.704617503642879</v>
      </c>
    </row>
    <row r="90" spans="1:12" x14ac:dyDescent="0.35">
      <c r="A90" s="70" t="s">
        <v>217</v>
      </c>
      <c r="B90" s="73">
        <v>67</v>
      </c>
      <c r="C90" s="15">
        <v>71.572591416715809</v>
      </c>
      <c r="D90" s="15">
        <v>72.841654475926575</v>
      </c>
      <c r="E90" s="15">
        <v>78.026699921693591</v>
      </c>
      <c r="F90" s="15">
        <v>77.451573961714573</v>
      </c>
      <c r="G90" s="15">
        <v>99.38847223001828</v>
      </c>
      <c r="H90" s="15">
        <v>75.648076679014295</v>
      </c>
      <c r="I90" s="15">
        <v>83.325485874752573</v>
      </c>
      <c r="J90" s="15">
        <v>76.113341514600094</v>
      </c>
      <c r="K90" s="15">
        <v>90.142115541650995</v>
      </c>
      <c r="L90" s="15">
        <v>84.33325199534174</v>
      </c>
    </row>
    <row r="91" spans="1:12" x14ac:dyDescent="0.35">
      <c r="A91" s="70" t="s">
        <v>218</v>
      </c>
      <c r="B91" s="73">
        <v>394</v>
      </c>
      <c r="C91" s="15">
        <v>407.02604451064116</v>
      </c>
      <c r="D91" s="15">
        <v>422.05667645675078</v>
      </c>
      <c r="E91" s="15">
        <v>432.51397417110996</v>
      </c>
      <c r="F91" s="15">
        <v>446.17864729901538</v>
      </c>
      <c r="G91" s="15">
        <v>458.46197785747569</v>
      </c>
      <c r="H91" s="15">
        <v>493.26931802175443</v>
      </c>
      <c r="I91" s="15">
        <v>502.53300691494553</v>
      </c>
      <c r="J91" s="15">
        <v>518.92710530523152</v>
      </c>
      <c r="K91" s="15">
        <v>530.20021822374576</v>
      </c>
      <c r="L91" s="15">
        <v>551.56848589125991</v>
      </c>
    </row>
    <row r="92" spans="1:12" x14ac:dyDescent="0.35">
      <c r="A92" s="70" t="s">
        <v>3</v>
      </c>
      <c r="B92" s="71">
        <v>15585</v>
      </c>
      <c r="C92" s="71">
        <v>15689.334756022572</v>
      </c>
      <c r="D92" s="71">
        <v>15751.770833051778</v>
      </c>
      <c r="E92" s="71">
        <v>15794.143935747805</v>
      </c>
      <c r="F92" s="71">
        <v>15810.404007183661</v>
      </c>
      <c r="G92" s="71">
        <v>15862.241922633581</v>
      </c>
      <c r="H92" s="71">
        <v>16089.981706602732</v>
      </c>
      <c r="I92" s="71">
        <v>16264.543238730103</v>
      </c>
      <c r="J92" s="71">
        <v>16595.85331195797</v>
      </c>
      <c r="K92" s="71">
        <v>17168.743456197488</v>
      </c>
      <c r="L92" s="71">
        <v>17534.469246025878</v>
      </c>
    </row>
    <row r="93" spans="1:12" x14ac:dyDescent="0.35">
      <c r="A93" s="72" t="s">
        <v>219</v>
      </c>
      <c r="B93" s="66"/>
    </row>
    <row r="94" spans="1:12" x14ac:dyDescent="0.35">
      <c r="A94" s="72" t="s">
        <v>223</v>
      </c>
      <c r="B94" s="66"/>
    </row>
  </sheetData>
  <hyperlinks>
    <hyperlink ref="L1" location="Områdesregister!A1" display="Tillbaka till områdesregister" xr:uid="{5E3E495A-35F7-4181-88F3-9AD668A6BF82}"/>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102E4-D4D4-4754-9000-CA3B631A6C6F}">
  <dimension ref="A1:R113"/>
  <sheetViews>
    <sheetView workbookViewId="0">
      <selection activeCell="E1" sqref="E1"/>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124</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123</v>
      </c>
      <c r="C6" s="15">
        <v>123.5242067217942</v>
      </c>
      <c r="D6" s="15">
        <v>128.12051115023209</v>
      </c>
      <c r="E6" s="15">
        <v>129.60968686599017</v>
      </c>
      <c r="F6" s="15">
        <v>130.43349873859523</v>
      </c>
      <c r="G6" s="15">
        <v>136.38645519940977</v>
      </c>
      <c r="H6" s="15">
        <v>138.61675998979686</v>
      </c>
      <c r="I6" s="15">
        <v>140.49988972175831</v>
      </c>
      <c r="J6" s="15">
        <v>144.59862372969511</v>
      </c>
      <c r="K6" s="15">
        <v>148.19209515063741</v>
      </c>
      <c r="L6" s="15">
        <v>147.26923989835288</v>
      </c>
    </row>
    <row r="7" spans="1:12" x14ac:dyDescent="0.35">
      <c r="A7" s="70" t="s">
        <v>135</v>
      </c>
      <c r="B7" s="73">
        <v>137</v>
      </c>
      <c r="C7" s="15">
        <v>134.31322114017755</v>
      </c>
      <c r="D7" s="15">
        <v>134.7773970857304</v>
      </c>
      <c r="E7" s="15">
        <v>135.24275979394562</v>
      </c>
      <c r="F7" s="15">
        <v>136.406483262367</v>
      </c>
      <c r="G7" s="15">
        <v>138.07181235824066</v>
      </c>
      <c r="H7" s="15">
        <v>139.98310269663941</v>
      </c>
      <c r="I7" s="15">
        <v>141.87551544293581</v>
      </c>
      <c r="J7" s="15">
        <v>145.3024131431799</v>
      </c>
      <c r="K7" s="15">
        <v>148.08302585257204</v>
      </c>
      <c r="L7" s="15">
        <v>150.39941362126157</v>
      </c>
    </row>
    <row r="8" spans="1:12" x14ac:dyDescent="0.35">
      <c r="A8" s="70" t="s">
        <v>136</v>
      </c>
      <c r="B8" s="73">
        <v>129</v>
      </c>
      <c r="C8" s="15">
        <v>144.85578731412411</v>
      </c>
      <c r="D8" s="15">
        <v>142.27910170230271</v>
      </c>
      <c r="E8" s="15">
        <v>139.83825290024129</v>
      </c>
      <c r="F8" s="15">
        <v>139.89552317105625</v>
      </c>
      <c r="G8" s="15">
        <v>141.52280742541456</v>
      </c>
      <c r="H8" s="15">
        <v>140.01425655954591</v>
      </c>
      <c r="I8" s="15">
        <v>141.69633843155171</v>
      </c>
      <c r="J8" s="15">
        <v>144.93182147303216</v>
      </c>
      <c r="K8" s="15">
        <v>147.17508055097196</v>
      </c>
      <c r="L8" s="15">
        <v>149.10386699171502</v>
      </c>
    </row>
    <row r="9" spans="1:12" x14ac:dyDescent="0.35">
      <c r="A9" s="70" t="s">
        <v>137</v>
      </c>
      <c r="B9" s="73">
        <v>136</v>
      </c>
      <c r="C9" s="15">
        <v>136.33348541423348</v>
      </c>
      <c r="D9" s="15">
        <v>150.7236854119796</v>
      </c>
      <c r="E9" s="15">
        <v>145.75774708391535</v>
      </c>
      <c r="F9" s="15">
        <v>143.66807086538762</v>
      </c>
      <c r="G9" s="15">
        <v>143.97874025097914</v>
      </c>
      <c r="H9" s="15">
        <v>142.82344046992034</v>
      </c>
      <c r="I9" s="15">
        <v>141.38101141481647</v>
      </c>
      <c r="J9" s="15">
        <v>144.25297996708576</v>
      </c>
      <c r="K9" s="15">
        <v>146.42570349955938</v>
      </c>
      <c r="L9" s="15">
        <v>148.04605659024585</v>
      </c>
    </row>
    <row r="10" spans="1:12" x14ac:dyDescent="0.35">
      <c r="A10" s="70" t="s">
        <v>138</v>
      </c>
      <c r="B10" s="73">
        <v>164</v>
      </c>
      <c r="C10" s="15">
        <v>145.22268081498933</v>
      </c>
      <c r="D10" s="15">
        <v>143.66319137974648</v>
      </c>
      <c r="E10" s="15">
        <v>153.94605509158961</v>
      </c>
      <c r="F10" s="15">
        <v>149.0678026569139</v>
      </c>
      <c r="G10" s="15">
        <v>147.83915436263601</v>
      </c>
      <c r="H10" s="15">
        <v>145.73482671165206</v>
      </c>
      <c r="I10" s="15">
        <v>144.51915011519822</v>
      </c>
      <c r="J10" s="15">
        <v>144.3716422554225</v>
      </c>
      <c r="K10" s="15">
        <v>146.31775003634948</v>
      </c>
      <c r="L10" s="15">
        <v>147.93319073019688</v>
      </c>
    </row>
    <row r="11" spans="1:12" x14ac:dyDescent="0.35">
      <c r="A11" s="70" t="s">
        <v>139</v>
      </c>
      <c r="B11" s="73">
        <v>158</v>
      </c>
      <c r="C11" s="15">
        <v>162.78553246695037</v>
      </c>
      <c r="D11" s="15">
        <v>151.93407850512816</v>
      </c>
      <c r="E11" s="15">
        <v>147.32813239058621</v>
      </c>
      <c r="F11" s="15">
        <v>155.66958570336993</v>
      </c>
      <c r="G11" s="15">
        <v>151.28091764312845</v>
      </c>
      <c r="H11" s="15">
        <v>148.55553968298253</v>
      </c>
      <c r="I11" s="15">
        <v>146.37031024746295</v>
      </c>
      <c r="J11" s="15">
        <v>146.18423274719606</v>
      </c>
      <c r="K11" s="15">
        <v>145.44154601022959</v>
      </c>
      <c r="L11" s="15">
        <v>146.89227998995219</v>
      </c>
    </row>
    <row r="12" spans="1:12" x14ac:dyDescent="0.35">
      <c r="A12" s="70" t="s">
        <v>2</v>
      </c>
      <c r="B12" s="73">
        <v>160</v>
      </c>
      <c r="C12" s="15">
        <v>158.02086012637659</v>
      </c>
      <c r="D12" s="15">
        <v>162.50807658155659</v>
      </c>
      <c r="E12" s="15">
        <v>155.26980545243663</v>
      </c>
      <c r="F12" s="15">
        <v>149.6587869295787</v>
      </c>
      <c r="G12" s="15">
        <v>156.84774089182258</v>
      </c>
      <c r="H12" s="15">
        <v>150.9223852784362</v>
      </c>
      <c r="I12" s="15">
        <v>148.55020309405225</v>
      </c>
      <c r="J12" s="15">
        <v>147.27508191703757</v>
      </c>
      <c r="K12" s="15">
        <v>146.54790695208911</v>
      </c>
      <c r="L12" s="15">
        <v>145.54501804205725</v>
      </c>
    </row>
    <row r="13" spans="1:12" x14ac:dyDescent="0.35">
      <c r="A13" s="70" t="s">
        <v>140</v>
      </c>
      <c r="B13" s="73">
        <v>139</v>
      </c>
      <c r="C13" s="15">
        <v>159.58529865849607</v>
      </c>
      <c r="D13" s="15">
        <v>160.15667983913676</v>
      </c>
      <c r="E13" s="15">
        <v>162.59204684713939</v>
      </c>
      <c r="F13" s="15">
        <v>158.54494292339609</v>
      </c>
      <c r="G13" s="15">
        <v>152.690677704015</v>
      </c>
      <c r="H13" s="15">
        <v>157.3186188024564</v>
      </c>
      <c r="I13" s="15">
        <v>151.5230287061224</v>
      </c>
      <c r="J13" s="15">
        <v>150.27386764997604</v>
      </c>
      <c r="K13" s="15">
        <v>148.56697429334449</v>
      </c>
      <c r="L13" s="15">
        <v>147.59374226045551</v>
      </c>
    </row>
    <row r="14" spans="1:12" x14ac:dyDescent="0.35">
      <c r="A14" s="70" t="s">
        <v>141</v>
      </c>
      <c r="B14" s="73">
        <v>175</v>
      </c>
      <c r="C14" s="15">
        <v>144.8649367334632</v>
      </c>
      <c r="D14" s="15">
        <v>159.71914850941189</v>
      </c>
      <c r="E14" s="15">
        <v>160.780562328347</v>
      </c>
      <c r="F14" s="15">
        <v>162.39003638635441</v>
      </c>
      <c r="G14" s="15">
        <v>160.86571496710388</v>
      </c>
      <c r="H14" s="15">
        <v>153.38738292016714</v>
      </c>
      <c r="I14" s="15">
        <v>157.0741124048277</v>
      </c>
      <c r="J14" s="15">
        <v>152.21873606286638</v>
      </c>
      <c r="K14" s="15">
        <v>150.78712686942714</v>
      </c>
      <c r="L14" s="15">
        <v>148.8786268873375</v>
      </c>
    </row>
    <row r="15" spans="1:12" x14ac:dyDescent="0.35">
      <c r="A15" s="70" t="s">
        <v>142</v>
      </c>
      <c r="B15" s="73">
        <v>149</v>
      </c>
      <c r="C15" s="15">
        <v>173.3748372864703</v>
      </c>
      <c r="D15" s="15">
        <v>150.83090641083965</v>
      </c>
      <c r="E15" s="15">
        <v>160.39632937205292</v>
      </c>
      <c r="F15" s="15">
        <v>162.36773921697946</v>
      </c>
      <c r="G15" s="15">
        <v>163.73791532912867</v>
      </c>
      <c r="H15" s="15">
        <v>162.47434232519356</v>
      </c>
      <c r="I15" s="15">
        <v>154.86681575833774</v>
      </c>
      <c r="J15" s="15">
        <v>158.49063540777775</v>
      </c>
      <c r="K15" s="15">
        <v>153.43998896378886</v>
      </c>
      <c r="L15" s="15">
        <v>151.94077072737568</v>
      </c>
    </row>
    <row r="16" spans="1:12" x14ac:dyDescent="0.35">
      <c r="A16" s="70" t="s">
        <v>143</v>
      </c>
      <c r="B16" s="73">
        <v>148</v>
      </c>
      <c r="C16" s="15">
        <v>150.75875185968991</v>
      </c>
      <c r="D16" s="15">
        <v>173.52571807818683</v>
      </c>
      <c r="E16" s="15">
        <v>154.86151002136535</v>
      </c>
      <c r="F16" s="15">
        <v>161.40423254731255</v>
      </c>
      <c r="G16" s="15">
        <v>164.26711388588103</v>
      </c>
      <c r="H16" s="15">
        <v>164.01070576196358</v>
      </c>
      <c r="I16" s="15">
        <v>163.81338076839816</v>
      </c>
      <c r="J16" s="15">
        <v>156.83260038825878</v>
      </c>
      <c r="K16" s="15">
        <v>159.45818262817335</v>
      </c>
      <c r="L16" s="15">
        <v>154.38102276931849</v>
      </c>
    </row>
    <row r="17" spans="1:12" x14ac:dyDescent="0.35">
      <c r="A17" s="70" t="s">
        <v>144</v>
      </c>
      <c r="B17" s="73">
        <v>163</v>
      </c>
      <c r="C17" s="15">
        <v>153.01732966862807</v>
      </c>
      <c r="D17" s="15">
        <v>154.11785182986404</v>
      </c>
      <c r="E17" s="15">
        <v>174.01076350053611</v>
      </c>
      <c r="F17" s="15">
        <v>158.74887133463312</v>
      </c>
      <c r="G17" s="15">
        <v>163.56401055068946</v>
      </c>
      <c r="H17" s="15">
        <v>165.62836776021234</v>
      </c>
      <c r="I17" s="15">
        <v>165.05295915451191</v>
      </c>
      <c r="J17" s="15">
        <v>166.25791736603836</v>
      </c>
      <c r="K17" s="15">
        <v>158.99092561092792</v>
      </c>
      <c r="L17" s="15">
        <v>160.83323511094912</v>
      </c>
    </row>
    <row r="18" spans="1:12" x14ac:dyDescent="0.35">
      <c r="A18" s="70" t="s">
        <v>145</v>
      </c>
      <c r="B18" s="73">
        <v>170</v>
      </c>
      <c r="C18" s="15">
        <v>165.93644518686347</v>
      </c>
      <c r="D18" s="15">
        <v>158.23698824278537</v>
      </c>
      <c r="E18" s="15">
        <v>156.70018885310819</v>
      </c>
      <c r="F18" s="15">
        <v>175.02722112468513</v>
      </c>
      <c r="G18" s="15">
        <v>162.68889371550677</v>
      </c>
      <c r="H18" s="15">
        <v>164.7767410587488</v>
      </c>
      <c r="I18" s="15">
        <v>167.11279086817174</v>
      </c>
      <c r="J18" s="15">
        <v>166.87623120618949</v>
      </c>
      <c r="K18" s="15">
        <v>168.37272340730789</v>
      </c>
      <c r="L18" s="15">
        <v>160.84729236571326</v>
      </c>
    </row>
    <row r="19" spans="1:12" x14ac:dyDescent="0.35">
      <c r="A19" s="70" t="s">
        <v>146</v>
      </c>
      <c r="B19" s="73">
        <v>155</v>
      </c>
      <c r="C19" s="15">
        <v>171.9338514287962</v>
      </c>
      <c r="D19" s="15">
        <v>169.21045340124607</v>
      </c>
      <c r="E19" s="15">
        <v>161.87340679577471</v>
      </c>
      <c r="F19" s="15">
        <v>159.33916715807825</v>
      </c>
      <c r="G19" s="15">
        <v>176.69385822814664</v>
      </c>
      <c r="H19" s="15">
        <v>165.17973171258555</v>
      </c>
      <c r="I19" s="15">
        <v>166.04324479943372</v>
      </c>
      <c r="J19" s="15">
        <v>169.13232722542668</v>
      </c>
      <c r="K19" s="15">
        <v>168.4471490183042</v>
      </c>
      <c r="L19" s="15">
        <v>170.05013167892025</v>
      </c>
    </row>
    <row r="20" spans="1:12" x14ac:dyDescent="0.35">
      <c r="A20" s="70" t="s">
        <v>147</v>
      </c>
      <c r="B20" s="73">
        <v>188</v>
      </c>
      <c r="C20" s="15">
        <v>158.2461193429024</v>
      </c>
      <c r="D20" s="15">
        <v>174.84264109206285</v>
      </c>
      <c r="E20" s="15">
        <v>171.22769153551886</v>
      </c>
      <c r="F20" s="15">
        <v>165.32409985204896</v>
      </c>
      <c r="G20" s="15">
        <v>162.68308498995657</v>
      </c>
      <c r="H20" s="15">
        <v>177.59800949131207</v>
      </c>
      <c r="I20" s="15">
        <v>167.65437835934367</v>
      </c>
      <c r="J20" s="15">
        <v>168.11740568083761</v>
      </c>
      <c r="K20" s="15">
        <v>171.02115970220993</v>
      </c>
      <c r="L20" s="15">
        <v>169.80551532445847</v>
      </c>
    </row>
    <row r="21" spans="1:12" x14ac:dyDescent="0.35">
      <c r="A21" s="70" t="s">
        <v>148</v>
      </c>
      <c r="B21" s="73">
        <v>166</v>
      </c>
      <c r="C21" s="15">
        <v>190.52656371604868</v>
      </c>
      <c r="D21" s="15">
        <v>162.58055763314198</v>
      </c>
      <c r="E21" s="15">
        <v>176.86890125854777</v>
      </c>
      <c r="F21" s="15">
        <v>173.4602078382959</v>
      </c>
      <c r="G21" s="15">
        <v>169.36180839089596</v>
      </c>
      <c r="H21" s="15">
        <v>165.095348151613</v>
      </c>
      <c r="I21" s="15">
        <v>178.90690952783069</v>
      </c>
      <c r="J21" s="15">
        <v>170.81850859673409</v>
      </c>
      <c r="K21" s="15">
        <v>170.17889451320977</v>
      </c>
      <c r="L21" s="15">
        <v>172.7241189877482</v>
      </c>
    </row>
    <row r="22" spans="1:12" x14ac:dyDescent="0.35">
      <c r="A22" s="70" t="s">
        <v>149</v>
      </c>
      <c r="B22" s="73">
        <v>185</v>
      </c>
      <c r="C22" s="15">
        <v>167.59451862952761</v>
      </c>
      <c r="D22" s="15">
        <v>194.54718721822024</v>
      </c>
      <c r="E22" s="15">
        <v>166.28100092669655</v>
      </c>
      <c r="F22" s="15">
        <v>179.81860636274311</v>
      </c>
      <c r="G22" s="15">
        <v>177.16864137321221</v>
      </c>
      <c r="H22" s="15">
        <v>172.76751242664307</v>
      </c>
      <c r="I22" s="15">
        <v>168.23654765392558</v>
      </c>
      <c r="J22" s="15">
        <v>181.65417008130552</v>
      </c>
      <c r="K22" s="15">
        <v>174.27670282055922</v>
      </c>
      <c r="L22" s="15">
        <v>172.50794289048116</v>
      </c>
    </row>
    <row r="23" spans="1:12" x14ac:dyDescent="0.35">
      <c r="A23" s="70" t="s">
        <v>150</v>
      </c>
      <c r="B23" s="73">
        <v>156</v>
      </c>
      <c r="C23" s="15">
        <v>187.14211789924764</v>
      </c>
      <c r="D23" s="15">
        <v>172.36265274077996</v>
      </c>
      <c r="E23" s="15">
        <v>197.70575680979732</v>
      </c>
      <c r="F23" s="15">
        <v>170.73854391043864</v>
      </c>
      <c r="G23" s="15">
        <v>184.25768886593647</v>
      </c>
      <c r="H23" s="15">
        <v>180.33593687153797</v>
      </c>
      <c r="I23" s="15">
        <v>176.70642446074362</v>
      </c>
      <c r="J23" s="15">
        <v>172.60457409996758</v>
      </c>
      <c r="K23" s="15">
        <v>184.76214672752872</v>
      </c>
      <c r="L23" s="15">
        <v>177.67453750683387</v>
      </c>
    </row>
    <row r="24" spans="1:12" x14ac:dyDescent="0.35">
      <c r="A24" s="70" t="s">
        <v>151</v>
      </c>
      <c r="B24" s="73">
        <v>180</v>
      </c>
      <c r="C24" s="15">
        <v>163.33916563755565</v>
      </c>
      <c r="D24" s="15">
        <v>191.61642910636368</v>
      </c>
      <c r="E24" s="15">
        <v>175.87198752142984</v>
      </c>
      <c r="F24" s="15">
        <v>200.66917435612723</v>
      </c>
      <c r="G24" s="15">
        <v>176.30016759677676</v>
      </c>
      <c r="H24" s="15">
        <v>187.14402821738113</v>
      </c>
      <c r="I24" s="15">
        <v>183.37375552407673</v>
      </c>
      <c r="J24" s="15">
        <v>181.2713215945501</v>
      </c>
      <c r="K24" s="15">
        <v>176.44601322140451</v>
      </c>
      <c r="L24" s="15">
        <v>186.93220390398838</v>
      </c>
    </row>
    <row r="25" spans="1:12" x14ac:dyDescent="0.35">
      <c r="A25" s="70" t="s">
        <v>152</v>
      </c>
      <c r="B25" s="73">
        <v>168</v>
      </c>
      <c r="C25" s="15">
        <v>178.81272369005151</v>
      </c>
      <c r="D25" s="15">
        <v>166.95110458443531</v>
      </c>
      <c r="E25" s="15">
        <v>186.39594477197721</v>
      </c>
      <c r="F25" s="15">
        <v>173.10361070152345</v>
      </c>
      <c r="G25" s="15">
        <v>197.79609509883426</v>
      </c>
      <c r="H25" s="15">
        <v>174.29782444654768</v>
      </c>
      <c r="I25" s="15">
        <v>183.09729982201654</v>
      </c>
      <c r="J25" s="15">
        <v>181.26841343738954</v>
      </c>
      <c r="K25" s="15">
        <v>179.33181028976674</v>
      </c>
      <c r="L25" s="15">
        <v>173.51212819876321</v>
      </c>
    </row>
    <row r="26" spans="1:12" x14ac:dyDescent="0.35">
      <c r="A26" s="70" t="s">
        <v>153</v>
      </c>
      <c r="B26" s="73">
        <v>144</v>
      </c>
      <c r="C26" s="15">
        <v>164.36121080964864</v>
      </c>
      <c r="D26" s="15">
        <v>177.0754566268842</v>
      </c>
      <c r="E26" s="15">
        <v>165.65066438392896</v>
      </c>
      <c r="F26" s="15">
        <v>178.8912361341678</v>
      </c>
      <c r="G26" s="15">
        <v>173.13265778538752</v>
      </c>
      <c r="H26" s="15">
        <v>188.29082054544207</v>
      </c>
      <c r="I26" s="15">
        <v>171.84000697624413</v>
      </c>
      <c r="J26" s="15">
        <v>179.30938198714242</v>
      </c>
      <c r="K26" s="15">
        <v>176.60112499610941</v>
      </c>
      <c r="L26" s="15">
        <v>174.86150831685663</v>
      </c>
    </row>
    <row r="27" spans="1:12" x14ac:dyDescent="0.35">
      <c r="A27" s="70" t="s">
        <v>154</v>
      </c>
      <c r="B27" s="73">
        <v>151</v>
      </c>
      <c r="C27" s="15">
        <v>144.13447098961336</v>
      </c>
      <c r="D27" s="15">
        <v>160.35681636574336</v>
      </c>
      <c r="E27" s="15">
        <v>167.49475280963958</v>
      </c>
      <c r="F27" s="15">
        <v>159.69911593909313</v>
      </c>
      <c r="G27" s="15">
        <v>173.41486043145096</v>
      </c>
      <c r="H27" s="15">
        <v>166.25395926962551</v>
      </c>
      <c r="I27" s="15">
        <v>176.53831487816021</v>
      </c>
      <c r="J27" s="15">
        <v>169.67018505693852</v>
      </c>
      <c r="K27" s="15">
        <v>172.19259043156617</v>
      </c>
      <c r="L27" s="15">
        <v>168.50892990282298</v>
      </c>
    </row>
    <row r="28" spans="1:12" x14ac:dyDescent="0.35">
      <c r="A28" s="70" t="s">
        <v>155</v>
      </c>
      <c r="B28" s="73">
        <v>123</v>
      </c>
      <c r="C28" s="15">
        <v>148.11809964487264</v>
      </c>
      <c r="D28" s="15">
        <v>152.3260458082413</v>
      </c>
      <c r="E28" s="15">
        <v>158.34218342242301</v>
      </c>
      <c r="F28" s="15">
        <v>164.48176730883449</v>
      </c>
      <c r="G28" s="15">
        <v>164.32837025201556</v>
      </c>
      <c r="H28" s="15">
        <v>169.32094354431402</v>
      </c>
      <c r="I28" s="15">
        <v>164.3426884833155</v>
      </c>
      <c r="J28" s="15">
        <v>175.43551685651281</v>
      </c>
      <c r="K28" s="15">
        <v>169.89005917144053</v>
      </c>
      <c r="L28" s="15">
        <v>169.01868339206885</v>
      </c>
    </row>
    <row r="29" spans="1:12" x14ac:dyDescent="0.35">
      <c r="A29" s="70" t="s">
        <v>156</v>
      </c>
      <c r="B29" s="73">
        <v>152</v>
      </c>
      <c r="C29" s="15">
        <v>136.04390046070077</v>
      </c>
      <c r="D29" s="15">
        <v>153.13497458884387</v>
      </c>
      <c r="E29" s="15">
        <v>152.71871969516744</v>
      </c>
      <c r="F29" s="15">
        <v>157.14124347696531</v>
      </c>
      <c r="G29" s="15">
        <v>167.2553716398906</v>
      </c>
      <c r="H29" s="15">
        <v>162.24094960800832</v>
      </c>
      <c r="I29" s="15">
        <v>165.70732620150289</v>
      </c>
      <c r="J29" s="15">
        <v>166.72096847914867</v>
      </c>
      <c r="K29" s="15">
        <v>172.72840502278632</v>
      </c>
      <c r="L29" s="15">
        <v>167.41909084049385</v>
      </c>
    </row>
    <row r="30" spans="1:12" x14ac:dyDescent="0.35">
      <c r="A30" s="70" t="s">
        <v>157</v>
      </c>
      <c r="B30" s="73">
        <v>143</v>
      </c>
      <c r="C30" s="15">
        <v>152.15893429023063</v>
      </c>
      <c r="D30" s="15">
        <v>150.72158762907097</v>
      </c>
      <c r="E30" s="15">
        <v>155.12246994436566</v>
      </c>
      <c r="F30" s="15">
        <v>156.32836678551857</v>
      </c>
      <c r="G30" s="15">
        <v>165.1275633892154</v>
      </c>
      <c r="H30" s="15">
        <v>167.28601866811499</v>
      </c>
      <c r="I30" s="15">
        <v>163.46414006801768</v>
      </c>
      <c r="J30" s="15">
        <v>170.53996972198314</v>
      </c>
      <c r="K30" s="15">
        <v>169.52164412254757</v>
      </c>
      <c r="L30" s="15">
        <v>171.90838644247418</v>
      </c>
    </row>
    <row r="31" spans="1:12" x14ac:dyDescent="0.35">
      <c r="A31" s="70" t="s">
        <v>158</v>
      </c>
      <c r="B31" s="73">
        <v>151</v>
      </c>
      <c r="C31" s="15">
        <v>150.65212835355661</v>
      </c>
      <c r="D31" s="15">
        <v>160.83137501138339</v>
      </c>
      <c r="E31" s="15">
        <v>156.31014332013845</v>
      </c>
      <c r="F31" s="15">
        <v>158.95830699938671</v>
      </c>
      <c r="G31" s="15">
        <v>166.12686683410527</v>
      </c>
      <c r="H31" s="15">
        <v>167.37975412755011</v>
      </c>
      <c r="I31" s="15">
        <v>168.77777110529482</v>
      </c>
      <c r="J31" s="15">
        <v>170.21112570771118</v>
      </c>
      <c r="K31" s="15">
        <v>173.76705315278383</v>
      </c>
      <c r="L31" s="15">
        <v>171.100490934269</v>
      </c>
    </row>
    <row r="32" spans="1:12" x14ac:dyDescent="0.35">
      <c r="A32" s="70" t="s">
        <v>159</v>
      </c>
      <c r="B32" s="73">
        <v>166</v>
      </c>
      <c r="C32" s="15">
        <v>159.41323098462476</v>
      </c>
      <c r="D32" s="15">
        <v>164.14771883700939</v>
      </c>
      <c r="E32" s="15">
        <v>164.72440511046091</v>
      </c>
      <c r="F32" s="15">
        <v>163.02271453239274</v>
      </c>
      <c r="G32" s="15">
        <v>169.92975303629802</v>
      </c>
      <c r="H32" s="15">
        <v>170.49105153385435</v>
      </c>
      <c r="I32" s="15">
        <v>171.42888702371266</v>
      </c>
      <c r="J32" s="15">
        <v>176.46239178887132</v>
      </c>
      <c r="K32" s="15">
        <v>175.82525607327005</v>
      </c>
      <c r="L32" s="15">
        <v>176.63905207807954</v>
      </c>
    </row>
    <row r="33" spans="1:12" x14ac:dyDescent="0.35">
      <c r="A33" s="70" t="s">
        <v>160</v>
      </c>
      <c r="B33" s="73">
        <v>147</v>
      </c>
      <c r="C33" s="15">
        <v>167.10425583197775</v>
      </c>
      <c r="D33" s="15">
        <v>171.89889304985095</v>
      </c>
      <c r="E33" s="15">
        <v>169.28017422993776</v>
      </c>
      <c r="F33" s="15">
        <v>169.32529412106399</v>
      </c>
      <c r="G33" s="15">
        <v>173.86300946732666</v>
      </c>
      <c r="H33" s="15">
        <v>173.7559992816407</v>
      </c>
      <c r="I33" s="15">
        <v>174.3932486814864</v>
      </c>
      <c r="J33" s="15">
        <v>178.91857405546563</v>
      </c>
      <c r="K33" s="15">
        <v>181.21617021503886</v>
      </c>
      <c r="L33" s="15">
        <v>178.74116311456962</v>
      </c>
    </row>
    <row r="34" spans="1:12" x14ac:dyDescent="0.35">
      <c r="A34" s="70" t="s">
        <v>161</v>
      </c>
      <c r="B34" s="73">
        <v>144</v>
      </c>
      <c r="C34" s="15">
        <v>155.84265061888766</v>
      </c>
      <c r="D34" s="15">
        <v>175.54788482700397</v>
      </c>
      <c r="E34" s="15">
        <v>176.35264582991124</v>
      </c>
      <c r="F34" s="15">
        <v>174.39538445537181</v>
      </c>
      <c r="G34" s="15">
        <v>178.45534217143663</v>
      </c>
      <c r="H34" s="15">
        <v>177.58707373015591</v>
      </c>
      <c r="I34" s="15">
        <v>177.28330867317686</v>
      </c>
      <c r="J34" s="15">
        <v>181.29272943771306</v>
      </c>
      <c r="K34" s="15">
        <v>183.56312147059023</v>
      </c>
      <c r="L34" s="15">
        <v>183.50455187563108</v>
      </c>
    </row>
    <row r="35" spans="1:12" x14ac:dyDescent="0.35">
      <c r="A35" s="70" t="s">
        <v>162</v>
      </c>
      <c r="B35" s="73">
        <v>175</v>
      </c>
      <c r="C35" s="15">
        <v>154.50739031492415</v>
      </c>
      <c r="D35" s="15">
        <v>167.81881175004111</v>
      </c>
      <c r="E35" s="15">
        <v>177.31778970532568</v>
      </c>
      <c r="F35" s="15">
        <v>179.94349928214103</v>
      </c>
      <c r="G35" s="15">
        <v>182.24428841052045</v>
      </c>
      <c r="H35" s="15">
        <v>180.48238271423455</v>
      </c>
      <c r="I35" s="15">
        <v>180.02987977785611</v>
      </c>
      <c r="J35" s="15">
        <v>182.62418207582181</v>
      </c>
      <c r="K35" s="15">
        <v>184.716845238312</v>
      </c>
      <c r="L35" s="15">
        <v>184.88916076121376</v>
      </c>
    </row>
    <row r="36" spans="1:12" x14ac:dyDescent="0.35">
      <c r="A36" s="70" t="s">
        <v>163</v>
      </c>
      <c r="B36" s="73">
        <v>187</v>
      </c>
      <c r="C36" s="15">
        <v>179.74068973615252</v>
      </c>
      <c r="D36" s="15">
        <v>168.10863059626237</v>
      </c>
      <c r="E36" s="15">
        <v>173.27122348455546</v>
      </c>
      <c r="F36" s="15">
        <v>180.6127588001325</v>
      </c>
      <c r="G36" s="15">
        <v>187.28027483509302</v>
      </c>
      <c r="H36" s="15">
        <v>184.7420453628568</v>
      </c>
      <c r="I36" s="15">
        <v>183.03961999863981</v>
      </c>
      <c r="J36" s="15">
        <v>185.39979629834531</v>
      </c>
      <c r="K36" s="15">
        <v>186.35155468234959</v>
      </c>
      <c r="L36" s="15">
        <v>186.52745889819064</v>
      </c>
    </row>
    <row r="37" spans="1:12" x14ac:dyDescent="0.35">
      <c r="A37" s="70" t="s">
        <v>164</v>
      </c>
      <c r="B37" s="73">
        <v>171</v>
      </c>
      <c r="C37" s="15">
        <v>186.88578057124479</v>
      </c>
      <c r="D37" s="15">
        <v>187.42235367946711</v>
      </c>
      <c r="E37" s="15">
        <v>173.52675245340325</v>
      </c>
      <c r="F37" s="15">
        <v>177.37342398217311</v>
      </c>
      <c r="G37" s="15">
        <v>185.81234735776016</v>
      </c>
      <c r="H37" s="15">
        <v>188.04782812969134</v>
      </c>
      <c r="I37" s="15">
        <v>185.92698983686145</v>
      </c>
      <c r="J37" s="15">
        <v>186.5414383550048</v>
      </c>
      <c r="K37" s="15">
        <v>187.60472585479553</v>
      </c>
      <c r="L37" s="15">
        <v>186.88210407972474</v>
      </c>
    </row>
    <row r="38" spans="1:12" x14ac:dyDescent="0.35">
      <c r="A38" s="70" t="s">
        <v>165</v>
      </c>
      <c r="B38" s="73">
        <v>181</v>
      </c>
      <c r="C38" s="15">
        <v>179.84949176145901</v>
      </c>
      <c r="D38" s="15">
        <v>191.71664830083543</v>
      </c>
      <c r="E38" s="15">
        <v>190.02128633999129</v>
      </c>
      <c r="F38" s="15">
        <v>178.38447098381766</v>
      </c>
      <c r="G38" s="15">
        <v>183.37612233150963</v>
      </c>
      <c r="H38" s="15">
        <v>186.50168429618637</v>
      </c>
      <c r="I38" s="15">
        <v>188.86570122830568</v>
      </c>
      <c r="J38" s="15">
        <v>189.02710026804746</v>
      </c>
      <c r="K38" s="15">
        <v>188.49279361380383</v>
      </c>
      <c r="L38" s="15">
        <v>188.17860610148384</v>
      </c>
    </row>
    <row r="39" spans="1:12" x14ac:dyDescent="0.35">
      <c r="A39" s="70" t="s">
        <v>166</v>
      </c>
      <c r="B39" s="73">
        <v>196</v>
      </c>
      <c r="C39" s="15">
        <v>187.85751793110239</v>
      </c>
      <c r="D39" s="15">
        <v>189.49177031461775</v>
      </c>
      <c r="E39" s="15">
        <v>192.73396223765027</v>
      </c>
      <c r="F39" s="15">
        <v>192.64515121744458</v>
      </c>
      <c r="G39" s="15">
        <v>184.28120406933579</v>
      </c>
      <c r="H39" s="15">
        <v>184.789211431653</v>
      </c>
      <c r="I39" s="15">
        <v>187.20622562275551</v>
      </c>
      <c r="J39" s="15">
        <v>191.29068860413489</v>
      </c>
      <c r="K39" s="15">
        <v>190.60378556409339</v>
      </c>
      <c r="L39" s="15">
        <v>188.92201966056811</v>
      </c>
    </row>
    <row r="40" spans="1:12" x14ac:dyDescent="0.35">
      <c r="A40" s="70" t="s">
        <v>167</v>
      </c>
      <c r="B40" s="73">
        <v>184</v>
      </c>
      <c r="C40" s="15">
        <v>196.36271506973875</v>
      </c>
      <c r="D40" s="15">
        <v>194.36485321028817</v>
      </c>
      <c r="E40" s="15">
        <v>192.85882753907728</v>
      </c>
      <c r="F40" s="15">
        <v>193.44424707948463</v>
      </c>
      <c r="G40" s="15">
        <v>195.64854059459392</v>
      </c>
      <c r="H40" s="15">
        <v>185.05877234790998</v>
      </c>
      <c r="I40" s="15">
        <v>185.08617254438099</v>
      </c>
      <c r="J40" s="15">
        <v>188.55638599741945</v>
      </c>
      <c r="K40" s="15">
        <v>191.56321047819779</v>
      </c>
      <c r="L40" s="15">
        <v>190.00477123958544</v>
      </c>
    </row>
    <row r="41" spans="1:12" x14ac:dyDescent="0.35">
      <c r="A41" s="70" t="s">
        <v>168</v>
      </c>
      <c r="B41" s="73">
        <v>183</v>
      </c>
      <c r="C41" s="15">
        <v>186.08733103487171</v>
      </c>
      <c r="D41" s="15">
        <v>200.22945353775739</v>
      </c>
      <c r="E41" s="15">
        <v>197.4250129261091</v>
      </c>
      <c r="F41" s="15">
        <v>196.56033126827734</v>
      </c>
      <c r="G41" s="15">
        <v>196.66912678873641</v>
      </c>
      <c r="H41" s="15">
        <v>196.36948511480415</v>
      </c>
      <c r="I41" s="15">
        <v>186.71678142439677</v>
      </c>
      <c r="J41" s="15">
        <v>187.8399297013562</v>
      </c>
      <c r="K41" s="15">
        <v>190.07120964729054</v>
      </c>
      <c r="L41" s="15">
        <v>191.9935873729475</v>
      </c>
    </row>
    <row r="42" spans="1:12" x14ac:dyDescent="0.35">
      <c r="A42" s="70" t="s">
        <v>169</v>
      </c>
      <c r="B42" s="73">
        <v>197</v>
      </c>
      <c r="C42" s="15">
        <v>185.38519264708583</v>
      </c>
      <c r="D42" s="15">
        <v>188.78301487420899</v>
      </c>
      <c r="E42" s="15">
        <v>199.68561689423203</v>
      </c>
      <c r="F42" s="15">
        <v>198.29113428027728</v>
      </c>
      <c r="G42" s="15">
        <v>198.89984859977562</v>
      </c>
      <c r="H42" s="15">
        <v>195.25609067813767</v>
      </c>
      <c r="I42" s="15">
        <v>195.29223713975438</v>
      </c>
      <c r="J42" s="15">
        <v>187.66576676882485</v>
      </c>
      <c r="K42" s="15">
        <v>187.78900885273347</v>
      </c>
      <c r="L42" s="15">
        <v>188.88060429228318</v>
      </c>
    </row>
    <row r="43" spans="1:12" x14ac:dyDescent="0.35">
      <c r="A43" s="70" t="s">
        <v>170</v>
      </c>
      <c r="B43" s="73">
        <v>163</v>
      </c>
      <c r="C43" s="15">
        <v>195.46938126555997</v>
      </c>
      <c r="D43" s="15">
        <v>189.70384280323904</v>
      </c>
      <c r="E43" s="15">
        <v>190.00343945019819</v>
      </c>
      <c r="F43" s="15">
        <v>200.3390063794223</v>
      </c>
      <c r="G43" s="15">
        <v>200.52570782658353</v>
      </c>
      <c r="H43" s="15">
        <v>199.05469811139406</v>
      </c>
      <c r="I43" s="15">
        <v>194.87098383026878</v>
      </c>
      <c r="J43" s="15">
        <v>196.24273260644492</v>
      </c>
      <c r="K43" s="15">
        <v>188.56066164024725</v>
      </c>
      <c r="L43" s="15">
        <v>187.77955850774504</v>
      </c>
    </row>
    <row r="44" spans="1:12" x14ac:dyDescent="0.35">
      <c r="A44" s="70" t="s">
        <v>171</v>
      </c>
      <c r="B44" s="73">
        <v>194</v>
      </c>
      <c r="C44" s="15">
        <v>168.66965889414504</v>
      </c>
      <c r="D44" s="15">
        <v>197.00971812230719</v>
      </c>
      <c r="E44" s="15">
        <v>192.19561708040433</v>
      </c>
      <c r="F44" s="15">
        <v>191.99558611903791</v>
      </c>
      <c r="G44" s="15">
        <v>202.4929235766983</v>
      </c>
      <c r="H44" s="15">
        <v>200.94555267632663</v>
      </c>
      <c r="I44" s="15">
        <v>199.78597189732474</v>
      </c>
      <c r="J44" s="15">
        <v>196.36247393956523</v>
      </c>
      <c r="K44" s="15">
        <v>197.20356376425815</v>
      </c>
      <c r="L44" s="15">
        <v>189.41135015481117</v>
      </c>
    </row>
    <row r="45" spans="1:12" x14ac:dyDescent="0.35">
      <c r="A45" s="70" t="s">
        <v>172</v>
      </c>
      <c r="B45" s="73">
        <v>203</v>
      </c>
      <c r="C45" s="15">
        <v>192.63632425620895</v>
      </c>
      <c r="D45" s="15">
        <v>173.25008648481827</v>
      </c>
      <c r="E45" s="15">
        <v>195.4657260093195</v>
      </c>
      <c r="F45" s="15">
        <v>192.81918560784609</v>
      </c>
      <c r="G45" s="15">
        <v>193.04089565240452</v>
      </c>
      <c r="H45" s="15">
        <v>200.81333214386356</v>
      </c>
      <c r="I45" s="15">
        <v>199.6481253500499</v>
      </c>
      <c r="J45" s="15">
        <v>199.74226282018321</v>
      </c>
      <c r="K45" s="15">
        <v>195.54635648907194</v>
      </c>
      <c r="L45" s="15">
        <v>195.8272672421009</v>
      </c>
    </row>
    <row r="46" spans="1:12" x14ac:dyDescent="0.35">
      <c r="A46" s="70" t="s">
        <v>173</v>
      </c>
      <c r="B46" s="73">
        <v>166</v>
      </c>
      <c r="C46" s="15">
        <v>199.66135891070269</v>
      </c>
      <c r="D46" s="15">
        <v>194.2410250625652</v>
      </c>
      <c r="E46" s="15">
        <v>176.13928539128102</v>
      </c>
      <c r="F46" s="15">
        <v>195.36288839854208</v>
      </c>
      <c r="G46" s="15">
        <v>194.89495530539648</v>
      </c>
      <c r="H46" s="15">
        <v>193.11726478418777</v>
      </c>
      <c r="I46" s="15">
        <v>200.25182980053344</v>
      </c>
      <c r="J46" s="15">
        <v>200.24532002060377</v>
      </c>
      <c r="K46" s="15">
        <v>199.98046785019108</v>
      </c>
      <c r="L46" s="15">
        <v>195.15228253247562</v>
      </c>
    </row>
    <row r="47" spans="1:12" x14ac:dyDescent="0.35">
      <c r="A47" s="70" t="s">
        <v>174</v>
      </c>
      <c r="B47" s="73">
        <v>155</v>
      </c>
      <c r="C47" s="15">
        <v>166.56234219979464</v>
      </c>
      <c r="D47" s="15">
        <v>198.74196811275655</v>
      </c>
      <c r="E47" s="15">
        <v>193.95527632503999</v>
      </c>
      <c r="F47" s="15">
        <v>178.34762021570668</v>
      </c>
      <c r="G47" s="15">
        <v>195.98920456523894</v>
      </c>
      <c r="H47" s="15">
        <v>194.68637178906496</v>
      </c>
      <c r="I47" s="15">
        <v>192.92105405838268</v>
      </c>
      <c r="J47" s="15">
        <v>200.35319745448513</v>
      </c>
      <c r="K47" s="15">
        <v>200.02046620809739</v>
      </c>
      <c r="L47" s="15">
        <v>199.3431529556002</v>
      </c>
    </row>
    <row r="48" spans="1:12" x14ac:dyDescent="0.35">
      <c r="A48" s="70" t="s">
        <v>175</v>
      </c>
      <c r="B48" s="73">
        <v>183</v>
      </c>
      <c r="C48" s="15">
        <v>157.312223131797</v>
      </c>
      <c r="D48" s="15">
        <v>169.38852881420286</v>
      </c>
      <c r="E48" s="15">
        <v>197.48063340628411</v>
      </c>
      <c r="F48" s="15">
        <v>194.45739590545256</v>
      </c>
      <c r="G48" s="15">
        <v>181.49599860623746</v>
      </c>
      <c r="H48" s="15">
        <v>195.50578061618603</v>
      </c>
      <c r="I48" s="15">
        <v>194.96329926004753</v>
      </c>
      <c r="J48" s="15">
        <v>194.04829489307465</v>
      </c>
      <c r="K48" s="15">
        <v>200.51251949005751</v>
      </c>
      <c r="L48" s="15">
        <v>199.73798689116975</v>
      </c>
    </row>
    <row r="49" spans="1:12" x14ac:dyDescent="0.35">
      <c r="A49" s="70" t="s">
        <v>176</v>
      </c>
      <c r="B49" s="73">
        <v>184</v>
      </c>
      <c r="C49" s="15">
        <v>182.15977450622901</v>
      </c>
      <c r="D49" s="15">
        <v>160.1425383357616</v>
      </c>
      <c r="E49" s="15">
        <v>169.99995204270382</v>
      </c>
      <c r="F49" s="15">
        <v>196.00843662035524</v>
      </c>
      <c r="G49" s="15">
        <v>195.00057731980004</v>
      </c>
      <c r="H49" s="15">
        <v>181.88168526671259</v>
      </c>
      <c r="I49" s="15">
        <v>194.35549196576201</v>
      </c>
      <c r="J49" s="15">
        <v>195.17881567023076</v>
      </c>
      <c r="K49" s="15">
        <v>193.85918501246331</v>
      </c>
      <c r="L49" s="15">
        <v>199.27820197074388</v>
      </c>
    </row>
    <row r="50" spans="1:12" x14ac:dyDescent="0.35">
      <c r="A50" s="70" t="s">
        <v>177</v>
      </c>
      <c r="B50" s="73">
        <v>186</v>
      </c>
      <c r="C50" s="15">
        <v>184.11995717459988</v>
      </c>
      <c r="D50" s="15">
        <v>183.72226189569503</v>
      </c>
      <c r="E50" s="15">
        <v>162.00208525418077</v>
      </c>
      <c r="F50" s="15">
        <v>171.60028201165804</v>
      </c>
      <c r="G50" s="15">
        <v>196.61625936918213</v>
      </c>
      <c r="H50" s="15">
        <v>194.85059997499124</v>
      </c>
      <c r="I50" s="15">
        <v>182.95081895686445</v>
      </c>
      <c r="J50" s="15">
        <v>194.91957625620572</v>
      </c>
      <c r="K50" s="15">
        <v>195.76077926156827</v>
      </c>
      <c r="L50" s="15">
        <v>193.83593062931814</v>
      </c>
    </row>
    <row r="51" spans="1:12" x14ac:dyDescent="0.35">
      <c r="A51" s="70" t="s">
        <v>178</v>
      </c>
      <c r="B51" s="73">
        <v>165</v>
      </c>
      <c r="C51" s="15">
        <v>185.58791330385313</v>
      </c>
      <c r="D51" s="15">
        <v>185.8883988572378</v>
      </c>
      <c r="E51" s="15">
        <v>184.20424909573259</v>
      </c>
      <c r="F51" s="15">
        <v>164.16018279862749</v>
      </c>
      <c r="G51" s="15">
        <v>174.33873514820806</v>
      </c>
      <c r="H51" s="15">
        <v>196.17785991024067</v>
      </c>
      <c r="I51" s="15">
        <v>195.10066525421067</v>
      </c>
      <c r="J51" s="15">
        <v>184.96128319654528</v>
      </c>
      <c r="K51" s="15">
        <v>195.45759279781018</v>
      </c>
      <c r="L51" s="15">
        <v>196.02714961493243</v>
      </c>
    </row>
    <row r="52" spans="1:12" x14ac:dyDescent="0.35">
      <c r="A52" s="70" t="s">
        <v>179</v>
      </c>
      <c r="B52" s="73">
        <v>195</v>
      </c>
      <c r="C52" s="15">
        <v>165.5174501505893</v>
      </c>
      <c r="D52" s="15">
        <v>186.05781548309602</v>
      </c>
      <c r="E52" s="15">
        <v>185.37732285394088</v>
      </c>
      <c r="F52" s="15">
        <v>183.96294502126165</v>
      </c>
      <c r="G52" s="15">
        <v>166.30811620025253</v>
      </c>
      <c r="H52" s="15">
        <v>174.66452349162495</v>
      </c>
      <c r="I52" s="15">
        <v>195.07040195480403</v>
      </c>
      <c r="J52" s="15">
        <v>195.21869129588416</v>
      </c>
      <c r="K52" s="15">
        <v>185.56109886668258</v>
      </c>
      <c r="L52" s="15">
        <v>194.46576374865461</v>
      </c>
    </row>
    <row r="53" spans="1:12" x14ac:dyDescent="0.35">
      <c r="A53" s="70" t="s">
        <v>180</v>
      </c>
      <c r="B53" s="73">
        <v>174</v>
      </c>
      <c r="C53" s="15">
        <v>192.18765807498733</v>
      </c>
      <c r="D53" s="15">
        <v>168.21682990759183</v>
      </c>
      <c r="E53" s="15">
        <v>185.8180501482708</v>
      </c>
      <c r="F53" s="15">
        <v>185.67137119669727</v>
      </c>
      <c r="G53" s="15">
        <v>185.33348373140316</v>
      </c>
      <c r="H53" s="15">
        <v>167.36388216373879</v>
      </c>
      <c r="I53" s="15">
        <v>175.61155537555354</v>
      </c>
      <c r="J53" s="15">
        <v>195.48524230304076</v>
      </c>
      <c r="K53" s="15">
        <v>195.583093162354</v>
      </c>
      <c r="L53" s="15">
        <v>185.9294634554997</v>
      </c>
    </row>
    <row r="54" spans="1:12" x14ac:dyDescent="0.35">
      <c r="A54" s="70" t="s">
        <v>181</v>
      </c>
      <c r="B54" s="73">
        <v>168</v>
      </c>
      <c r="C54" s="15">
        <v>174.63153433982117</v>
      </c>
      <c r="D54" s="15">
        <v>191.5051022463534</v>
      </c>
      <c r="E54" s="15">
        <v>169.23923000089997</v>
      </c>
      <c r="F54" s="15">
        <v>185.86018723200843</v>
      </c>
      <c r="G54" s="15">
        <v>186.95280946296663</v>
      </c>
      <c r="H54" s="15">
        <v>184.93746207800379</v>
      </c>
      <c r="I54" s="15">
        <v>168.38254485902368</v>
      </c>
      <c r="J54" s="15">
        <v>177.2273891716705</v>
      </c>
      <c r="K54" s="15">
        <v>195.5790395305593</v>
      </c>
      <c r="L54" s="15">
        <v>195.17299714643488</v>
      </c>
    </row>
    <row r="55" spans="1:12" x14ac:dyDescent="0.35">
      <c r="A55" s="70" t="s">
        <v>182</v>
      </c>
      <c r="B55" s="73">
        <v>192</v>
      </c>
      <c r="C55" s="15">
        <v>168.27462864123157</v>
      </c>
      <c r="D55" s="15">
        <v>177.06613339869131</v>
      </c>
      <c r="E55" s="15">
        <v>189.78710272321339</v>
      </c>
      <c r="F55" s="15">
        <v>170.5602354681206</v>
      </c>
      <c r="G55" s="15">
        <v>187.22741121372584</v>
      </c>
      <c r="H55" s="15">
        <v>186.7807424268216</v>
      </c>
      <c r="I55" s="15">
        <v>184.83612277079612</v>
      </c>
      <c r="J55" s="15">
        <v>170.29427024085578</v>
      </c>
      <c r="K55" s="15">
        <v>178.55161797654179</v>
      </c>
      <c r="L55" s="15">
        <v>195.10815847058242</v>
      </c>
    </row>
    <row r="56" spans="1:12" x14ac:dyDescent="0.35">
      <c r="A56" s="70" t="s">
        <v>183</v>
      </c>
      <c r="B56" s="73">
        <v>215</v>
      </c>
      <c r="C56" s="15">
        <v>190.66212003405394</v>
      </c>
      <c r="D56" s="15">
        <v>170.78812304527065</v>
      </c>
      <c r="E56" s="15">
        <v>177.80833648106665</v>
      </c>
      <c r="F56" s="15">
        <v>188.85056210273592</v>
      </c>
      <c r="G56" s="15">
        <v>173.2398025666879</v>
      </c>
      <c r="H56" s="15">
        <v>187.2389205987171</v>
      </c>
      <c r="I56" s="15">
        <v>186.96118271608282</v>
      </c>
      <c r="J56" s="15">
        <v>185.7239980988351</v>
      </c>
      <c r="K56" s="15">
        <v>171.97910388180514</v>
      </c>
      <c r="L56" s="15">
        <v>179.17554540021726</v>
      </c>
    </row>
    <row r="57" spans="1:12" x14ac:dyDescent="0.35">
      <c r="A57" s="70" t="s">
        <v>184</v>
      </c>
      <c r="B57" s="73">
        <v>191</v>
      </c>
      <c r="C57" s="15">
        <v>211.55190038626498</v>
      </c>
      <c r="D57" s="15">
        <v>191.36680530038916</v>
      </c>
      <c r="E57" s="15">
        <v>171.33022903579263</v>
      </c>
      <c r="F57" s="15">
        <v>178.5233055224017</v>
      </c>
      <c r="G57" s="15">
        <v>189.28944722648231</v>
      </c>
      <c r="H57" s="15">
        <v>174.07384478567423</v>
      </c>
      <c r="I57" s="15">
        <v>187.22577526889719</v>
      </c>
      <c r="J57" s="15">
        <v>187.79278808195247</v>
      </c>
      <c r="K57" s="15">
        <v>186.12148638387438</v>
      </c>
      <c r="L57" s="15">
        <v>172.57563297381691</v>
      </c>
    </row>
    <row r="58" spans="1:12" x14ac:dyDescent="0.35">
      <c r="A58" s="70" t="s">
        <v>185</v>
      </c>
      <c r="B58" s="73">
        <v>175</v>
      </c>
      <c r="C58" s="15">
        <v>190.15249408082354</v>
      </c>
      <c r="D58" s="15">
        <v>210.86163515622567</v>
      </c>
      <c r="E58" s="15">
        <v>190.35226229358196</v>
      </c>
      <c r="F58" s="15">
        <v>172.19904874943774</v>
      </c>
      <c r="G58" s="15">
        <v>180.51462859587045</v>
      </c>
      <c r="H58" s="15">
        <v>188.35621101698896</v>
      </c>
      <c r="I58" s="15">
        <v>175.01332946955705</v>
      </c>
      <c r="J58" s="15">
        <v>188.06346795175975</v>
      </c>
      <c r="K58" s="15">
        <v>188.33674759359684</v>
      </c>
      <c r="L58" s="15">
        <v>185.82662136288008</v>
      </c>
    </row>
    <row r="59" spans="1:12" x14ac:dyDescent="0.35">
      <c r="A59" s="70" t="s">
        <v>186</v>
      </c>
      <c r="B59" s="73">
        <v>182</v>
      </c>
      <c r="C59" s="15">
        <v>173.68808313466934</v>
      </c>
      <c r="D59" s="15">
        <v>191.68934444155886</v>
      </c>
      <c r="E59" s="15">
        <v>208.75736310356839</v>
      </c>
      <c r="F59" s="15">
        <v>189.8895897700437</v>
      </c>
      <c r="G59" s="15">
        <v>174.50119646439887</v>
      </c>
      <c r="H59" s="15">
        <v>181.01756048533932</v>
      </c>
      <c r="I59" s="15">
        <v>187.93911734459985</v>
      </c>
      <c r="J59" s="15">
        <v>176.79753331066712</v>
      </c>
      <c r="K59" s="15">
        <v>188.77005610384848</v>
      </c>
      <c r="L59" s="15">
        <v>188.27017126000672</v>
      </c>
    </row>
    <row r="60" spans="1:12" x14ac:dyDescent="0.35">
      <c r="A60" s="70" t="s">
        <v>187</v>
      </c>
      <c r="B60" s="73">
        <v>207</v>
      </c>
      <c r="C60" s="15">
        <v>181.06571708487874</v>
      </c>
      <c r="D60" s="15">
        <v>174.8092246755694</v>
      </c>
      <c r="E60" s="15">
        <v>191.0928408984505</v>
      </c>
      <c r="F60" s="15">
        <v>206.99358342100004</v>
      </c>
      <c r="G60" s="15">
        <v>190.661994038698</v>
      </c>
      <c r="H60" s="15">
        <v>175.08327233563364</v>
      </c>
      <c r="I60" s="15">
        <v>181.47113248650703</v>
      </c>
      <c r="J60" s="15">
        <v>188.25853389256181</v>
      </c>
      <c r="K60" s="15">
        <v>178.02881950338013</v>
      </c>
      <c r="L60" s="15">
        <v>188.51305852417434</v>
      </c>
    </row>
    <row r="61" spans="1:12" x14ac:dyDescent="0.35">
      <c r="A61" s="70" t="s">
        <v>188</v>
      </c>
      <c r="B61" s="73">
        <v>201</v>
      </c>
      <c r="C61" s="15">
        <v>205.28324148983194</v>
      </c>
      <c r="D61" s="15">
        <v>181.86966485205585</v>
      </c>
      <c r="E61" s="15">
        <v>173.56838145962908</v>
      </c>
      <c r="F61" s="15">
        <v>190.14982804527983</v>
      </c>
      <c r="G61" s="15">
        <v>206.04117025795307</v>
      </c>
      <c r="H61" s="15">
        <v>189.39719574148845</v>
      </c>
      <c r="I61" s="15">
        <v>175.20594346471887</v>
      </c>
      <c r="J61" s="15">
        <v>182.01113400008609</v>
      </c>
      <c r="K61" s="15">
        <v>187.80606618239838</v>
      </c>
      <c r="L61" s="15">
        <v>177.80434978076573</v>
      </c>
    </row>
    <row r="62" spans="1:12" x14ac:dyDescent="0.35">
      <c r="A62" s="70" t="s">
        <v>189</v>
      </c>
      <c r="B62" s="73">
        <v>193</v>
      </c>
      <c r="C62" s="15">
        <v>197.70386448102178</v>
      </c>
      <c r="D62" s="15">
        <v>206.14094786665979</v>
      </c>
      <c r="E62" s="15">
        <v>181.33031957995632</v>
      </c>
      <c r="F62" s="15">
        <v>173.4034633560473</v>
      </c>
      <c r="G62" s="15">
        <v>191.02564183737124</v>
      </c>
      <c r="H62" s="15">
        <v>204.34134337543364</v>
      </c>
      <c r="I62" s="15">
        <v>188.90660121749215</v>
      </c>
      <c r="J62" s="15">
        <v>176.43551333983049</v>
      </c>
      <c r="K62" s="15">
        <v>182.80032454192468</v>
      </c>
      <c r="L62" s="15">
        <v>187.22545995113447</v>
      </c>
    </row>
    <row r="63" spans="1:12" x14ac:dyDescent="0.35">
      <c r="A63" s="70" t="s">
        <v>190</v>
      </c>
      <c r="B63" s="73">
        <v>207</v>
      </c>
      <c r="C63" s="15">
        <v>190.66935439016473</v>
      </c>
      <c r="D63" s="15">
        <v>196.0072246527906</v>
      </c>
      <c r="E63" s="15">
        <v>204.19600380346597</v>
      </c>
      <c r="F63" s="15">
        <v>180.29902315535037</v>
      </c>
      <c r="G63" s="15">
        <v>173.82034955504062</v>
      </c>
      <c r="H63" s="15">
        <v>189.63895608432625</v>
      </c>
      <c r="I63" s="15">
        <v>202.07000838228151</v>
      </c>
      <c r="J63" s="15">
        <v>188.30765929388721</v>
      </c>
      <c r="K63" s="15">
        <v>176.58328043609558</v>
      </c>
      <c r="L63" s="15">
        <v>181.96636317298382</v>
      </c>
    </row>
    <row r="64" spans="1:12" x14ac:dyDescent="0.35">
      <c r="A64" s="70" t="s">
        <v>191</v>
      </c>
      <c r="B64" s="73">
        <v>161</v>
      </c>
      <c r="C64" s="15">
        <v>204.48888065081582</v>
      </c>
      <c r="D64" s="15">
        <v>190.82700388566914</v>
      </c>
      <c r="E64" s="15">
        <v>193.42692754609911</v>
      </c>
      <c r="F64" s="15">
        <v>202.96804570455365</v>
      </c>
      <c r="G64" s="15">
        <v>180.89931246708301</v>
      </c>
      <c r="H64" s="15">
        <v>173.34334251291486</v>
      </c>
      <c r="I64" s="15">
        <v>188.86923469168676</v>
      </c>
      <c r="J64" s="15">
        <v>200.99548261276627</v>
      </c>
      <c r="K64" s="15">
        <v>187.97052456525537</v>
      </c>
      <c r="L64" s="15">
        <v>176.27768554407919</v>
      </c>
    </row>
    <row r="65" spans="1:12" x14ac:dyDescent="0.35">
      <c r="A65" s="70" t="s">
        <v>192</v>
      </c>
      <c r="B65" s="73">
        <v>201</v>
      </c>
      <c r="C65" s="15">
        <v>159.76549572714495</v>
      </c>
      <c r="D65" s="15">
        <v>202.29116284064386</v>
      </c>
      <c r="E65" s="15">
        <v>187.95138315644959</v>
      </c>
      <c r="F65" s="15">
        <v>189.90879785438636</v>
      </c>
      <c r="G65" s="15">
        <v>201.26822243362054</v>
      </c>
      <c r="H65" s="15">
        <v>178.75665492361034</v>
      </c>
      <c r="I65" s="15">
        <v>171.67088328702468</v>
      </c>
      <c r="J65" s="15">
        <v>187.19877974220086</v>
      </c>
      <c r="K65" s="15">
        <v>198.33395710957888</v>
      </c>
      <c r="L65" s="15">
        <v>185.44112184652278</v>
      </c>
    </row>
    <row r="66" spans="1:12" x14ac:dyDescent="0.35">
      <c r="A66" s="70" t="s">
        <v>193</v>
      </c>
      <c r="B66" s="73">
        <v>176</v>
      </c>
      <c r="C66" s="15">
        <v>195.73117740207354</v>
      </c>
      <c r="D66" s="15">
        <v>160.50934623321774</v>
      </c>
      <c r="E66" s="15">
        <v>199.16887365165368</v>
      </c>
      <c r="F66" s="15">
        <v>185.90233790565611</v>
      </c>
      <c r="G66" s="15">
        <v>188.2820340689394</v>
      </c>
      <c r="H66" s="15">
        <v>198.68225696415789</v>
      </c>
      <c r="I66" s="15">
        <v>177.26406491427161</v>
      </c>
      <c r="J66" s="15">
        <v>171.02104568575746</v>
      </c>
      <c r="K66" s="15">
        <v>185.83359327513153</v>
      </c>
      <c r="L66" s="15">
        <v>195.53848128639075</v>
      </c>
    </row>
    <row r="67" spans="1:12" x14ac:dyDescent="0.35">
      <c r="A67" s="70" t="s">
        <v>194</v>
      </c>
      <c r="B67" s="73">
        <v>188</v>
      </c>
      <c r="C67" s="15">
        <v>173.84987940519036</v>
      </c>
      <c r="D67" s="15">
        <v>193.20891276146273</v>
      </c>
      <c r="E67" s="15">
        <v>160.04372999865657</v>
      </c>
      <c r="F67" s="15">
        <v>196.88726651368782</v>
      </c>
      <c r="G67" s="15">
        <v>185.48329247157889</v>
      </c>
      <c r="H67" s="15">
        <v>185.96686255843392</v>
      </c>
      <c r="I67" s="15">
        <v>196.70106580076609</v>
      </c>
      <c r="J67" s="15">
        <v>176.74076699187236</v>
      </c>
      <c r="K67" s="15">
        <v>170.62955901635206</v>
      </c>
      <c r="L67" s="15">
        <v>184.1649810493723</v>
      </c>
    </row>
    <row r="68" spans="1:12" x14ac:dyDescent="0.35">
      <c r="A68" s="70" t="s">
        <v>195</v>
      </c>
      <c r="B68" s="73">
        <v>210</v>
      </c>
      <c r="C68" s="15">
        <v>184.67501184266769</v>
      </c>
      <c r="D68" s="15">
        <v>172.81609882658384</v>
      </c>
      <c r="E68" s="15">
        <v>189.25505721139294</v>
      </c>
      <c r="F68" s="15">
        <v>159.20508478387723</v>
      </c>
      <c r="G68" s="15">
        <v>195.24543989283856</v>
      </c>
      <c r="H68" s="15">
        <v>183.26867895844444</v>
      </c>
      <c r="I68" s="15">
        <v>183.37054635047139</v>
      </c>
      <c r="J68" s="15">
        <v>194.64452252819308</v>
      </c>
      <c r="K68" s="15">
        <v>175.52934758193445</v>
      </c>
      <c r="L68" s="15">
        <v>168.83867789288001</v>
      </c>
    </row>
    <row r="69" spans="1:12" x14ac:dyDescent="0.35">
      <c r="A69" s="70" t="s">
        <v>196</v>
      </c>
      <c r="B69" s="73">
        <v>166</v>
      </c>
      <c r="C69" s="15">
        <v>206.0871662925384</v>
      </c>
      <c r="D69" s="15">
        <v>183.14797949845251</v>
      </c>
      <c r="E69" s="15">
        <v>170.61133188598268</v>
      </c>
      <c r="F69" s="15">
        <v>186.08370563064855</v>
      </c>
      <c r="G69" s="15">
        <v>159.69278880243837</v>
      </c>
      <c r="H69" s="15">
        <v>192.56183760109769</v>
      </c>
      <c r="I69" s="15">
        <v>181.43559711727528</v>
      </c>
      <c r="J69" s="15">
        <v>181.63310630686189</v>
      </c>
      <c r="K69" s="15">
        <v>192.67356945063585</v>
      </c>
      <c r="L69" s="15">
        <v>173.69687971458882</v>
      </c>
    </row>
    <row r="70" spans="1:12" x14ac:dyDescent="0.35">
      <c r="A70" s="70" t="s">
        <v>197</v>
      </c>
      <c r="B70" s="73">
        <v>173</v>
      </c>
      <c r="C70" s="15">
        <v>162.7400861144956</v>
      </c>
      <c r="D70" s="15">
        <v>203.68082973593931</v>
      </c>
      <c r="E70" s="15">
        <v>180.38665191645384</v>
      </c>
      <c r="F70" s="15">
        <v>168.83374434819507</v>
      </c>
      <c r="G70" s="15">
        <v>184.45019616235396</v>
      </c>
      <c r="H70" s="15">
        <v>158.80867855340699</v>
      </c>
      <c r="I70" s="15">
        <v>190.11372148200689</v>
      </c>
      <c r="J70" s="15">
        <v>180.18966057476817</v>
      </c>
      <c r="K70" s="15">
        <v>179.86695866424728</v>
      </c>
      <c r="L70" s="15">
        <v>189.98730209249231</v>
      </c>
    </row>
    <row r="71" spans="1:12" x14ac:dyDescent="0.35">
      <c r="A71" s="70" t="s">
        <v>198</v>
      </c>
      <c r="B71" s="73">
        <v>215</v>
      </c>
      <c r="C71" s="15">
        <v>169.61254543920697</v>
      </c>
      <c r="D71" s="15">
        <v>161.06427580337626</v>
      </c>
      <c r="E71" s="15">
        <v>199.88115767455295</v>
      </c>
      <c r="F71" s="15">
        <v>177.88533021516199</v>
      </c>
      <c r="G71" s="15">
        <v>168.20720915010102</v>
      </c>
      <c r="H71" s="15">
        <v>181.5938700024613</v>
      </c>
      <c r="I71" s="15">
        <v>158.08465016708354</v>
      </c>
      <c r="J71" s="15">
        <v>188.1878904620078</v>
      </c>
      <c r="K71" s="15">
        <v>178.75820270529445</v>
      </c>
      <c r="L71" s="15">
        <v>177.29800777497908</v>
      </c>
    </row>
    <row r="72" spans="1:12" x14ac:dyDescent="0.35">
      <c r="A72" s="70" t="s">
        <v>199</v>
      </c>
      <c r="B72" s="73">
        <v>145</v>
      </c>
      <c r="C72" s="15">
        <v>208.32366555085275</v>
      </c>
      <c r="D72" s="15">
        <v>167.29618231413812</v>
      </c>
      <c r="E72" s="15">
        <v>157.83484308602038</v>
      </c>
      <c r="F72" s="15">
        <v>195.86486759871119</v>
      </c>
      <c r="G72" s="15">
        <v>176.1986704872665</v>
      </c>
      <c r="H72" s="15">
        <v>165.92097442520441</v>
      </c>
      <c r="I72" s="15">
        <v>178.6163230127782</v>
      </c>
      <c r="J72" s="15">
        <v>157.45096288232727</v>
      </c>
      <c r="K72" s="15">
        <v>185.74364741213483</v>
      </c>
      <c r="L72" s="15">
        <v>176.05281514975874</v>
      </c>
    </row>
    <row r="73" spans="1:12" x14ac:dyDescent="0.35">
      <c r="A73" s="70" t="s">
        <v>200</v>
      </c>
      <c r="B73" s="73">
        <v>189</v>
      </c>
      <c r="C73" s="15">
        <v>143.24745908578785</v>
      </c>
      <c r="D73" s="15">
        <v>204.05770650760121</v>
      </c>
      <c r="E73" s="15">
        <v>164.41209213570883</v>
      </c>
      <c r="F73" s="15">
        <v>155.60272996167515</v>
      </c>
      <c r="G73" s="15">
        <v>193.71188495738519</v>
      </c>
      <c r="H73" s="15">
        <v>173.757655213627</v>
      </c>
      <c r="I73" s="15">
        <v>164.288379651025</v>
      </c>
      <c r="J73" s="15">
        <v>176.74780444557715</v>
      </c>
      <c r="K73" s="15">
        <v>157.13904377019281</v>
      </c>
      <c r="L73" s="15">
        <v>183.02002807969427</v>
      </c>
    </row>
    <row r="74" spans="1:12" x14ac:dyDescent="0.35">
      <c r="A74" s="70" t="s">
        <v>201</v>
      </c>
      <c r="B74" s="73">
        <v>163</v>
      </c>
      <c r="C74" s="15">
        <v>184.76192228670394</v>
      </c>
      <c r="D74" s="15">
        <v>142.59552485177883</v>
      </c>
      <c r="E74" s="15">
        <v>198.57589652210555</v>
      </c>
      <c r="F74" s="15">
        <v>161.50969986503458</v>
      </c>
      <c r="G74" s="15">
        <v>154.50138631945546</v>
      </c>
      <c r="H74" s="15">
        <v>190.01152951396233</v>
      </c>
      <c r="I74" s="15">
        <v>171.18362982577773</v>
      </c>
      <c r="J74" s="15">
        <v>162.99621365347355</v>
      </c>
      <c r="K74" s="15">
        <v>174.5607895131121</v>
      </c>
      <c r="L74" s="15">
        <v>155.45539615905739</v>
      </c>
    </row>
    <row r="75" spans="1:12" x14ac:dyDescent="0.35">
      <c r="A75" s="70" t="s">
        <v>202</v>
      </c>
      <c r="B75" s="73">
        <v>162</v>
      </c>
      <c r="C75" s="15">
        <v>159.59524514379279</v>
      </c>
      <c r="D75" s="15">
        <v>181.68557221027947</v>
      </c>
      <c r="E75" s="15">
        <v>140.37010487878931</v>
      </c>
      <c r="F75" s="15">
        <v>193.38002306931313</v>
      </c>
      <c r="G75" s="15">
        <v>159.80992900934484</v>
      </c>
      <c r="H75" s="15">
        <v>152.00349152514048</v>
      </c>
      <c r="I75" s="15">
        <v>186.22664690288258</v>
      </c>
      <c r="J75" s="15">
        <v>169.06101695550015</v>
      </c>
      <c r="K75" s="15">
        <v>161.32529383389385</v>
      </c>
      <c r="L75" s="15">
        <v>171.37652698917745</v>
      </c>
    </row>
    <row r="76" spans="1:12" x14ac:dyDescent="0.35">
      <c r="A76" s="70" t="s">
        <v>203</v>
      </c>
      <c r="B76" s="73">
        <v>187</v>
      </c>
      <c r="C76" s="15">
        <v>158.36801136959954</v>
      </c>
      <c r="D76" s="15">
        <v>157.31496278549335</v>
      </c>
      <c r="E76" s="15">
        <v>177.23792301249244</v>
      </c>
      <c r="F76" s="15">
        <v>138.16072874234345</v>
      </c>
      <c r="G76" s="15">
        <v>189.45959236260222</v>
      </c>
      <c r="H76" s="15">
        <v>156.57839851019847</v>
      </c>
      <c r="I76" s="15">
        <v>149.51184530193245</v>
      </c>
      <c r="J76" s="15">
        <v>182.91666356225016</v>
      </c>
      <c r="K76" s="15">
        <v>166.55826365838334</v>
      </c>
      <c r="L76" s="15">
        <v>158.63670486681872</v>
      </c>
    </row>
    <row r="77" spans="1:12" x14ac:dyDescent="0.35">
      <c r="A77" s="70" t="s">
        <v>204</v>
      </c>
      <c r="B77" s="73">
        <v>168</v>
      </c>
      <c r="C77" s="15">
        <v>181.19572507848241</v>
      </c>
      <c r="D77" s="15">
        <v>155.57407528932916</v>
      </c>
      <c r="E77" s="15">
        <v>153.3166711551269</v>
      </c>
      <c r="F77" s="15">
        <v>172.5027581407372</v>
      </c>
      <c r="G77" s="15">
        <v>136.71978081028342</v>
      </c>
      <c r="H77" s="15">
        <v>183.83515971636632</v>
      </c>
      <c r="I77" s="15">
        <v>153.15264740523978</v>
      </c>
      <c r="J77" s="15">
        <v>147.21117287099918</v>
      </c>
      <c r="K77" s="15">
        <v>178.98323460924001</v>
      </c>
      <c r="L77" s="15">
        <v>162.93130625255245</v>
      </c>
    </row>
    <row r="78" spans="1:12" x14ac:dyDescent="0.35">
      <c r="A78" s="70" t="s">
        <v>205</v>
      </c>
      <c r="B78" s="73">
        <v>141</v>
      </c>
      <c r="C78" s="15">
        <v>163.39112037464895</v>
      </c>
      <c r="D78" s="15">
        <v>177.15565274280615</v>
      </c>
      <c r="E78" s="15">
        <v>151.99988254119904</v>
      </c>
      <c r="F78" s="15">
        <v>149.9586048116546</v>
      </c>
      <c r="G78" s="15">
        <v>169.35858118128164</v>
      </c>
      <c r="H78" s="15">
        <v>134.4182620548184</v>
      </c>
      <c r="I78" s="15">
        <v>178.94321176472334</v>
      </c>
      <c r="J78" s="15">
        <v>150.74111967393495</v>
      </c>
      <c r="K78" s="15">
        <v>145.08286500389644</v>
      </c>
      <c r="L78" s="15">
        <v>174.90044440941645</v>
      </c>
    </row>
    <row r="79" spans="1:12" x14ac:dyDescent="0.35">
      <c r="A79" s="70" t="s">
        <v>206</v>
      </c>
      <c r="B79" s="73">
        <v>156</v>
      </c>
      <c r="C79" s="15">
        <v>138.09508920891258</v>
      </c>
      <c r="D79" s="15">
        <v>159.94723184609137</v>
      </c>
      <c r="E79" s="15">
        <v>172.07728888235411</v>
      </c>
      <c r="F79" s="15">
        <v>148.606615174007</v>
      </c>
      <c r="G79" s="15">
        <v>147.6765933326844</v>
      </c>
      <c r="H79" s="15">
        <v>165.06254333663276</v>
      </c>
      <c r="I79" s="15">
        <v>132.25469607459121</v>
      </c>
      <c r="J79" s="15">
        <v>174.76349754817426</v>
      </c>
      <c r="K79" s="15">
        <v>148.20245575264178</v>
      </c>
      <c r="L79" s="15">
        <v>142.29861629821156</v>
      </c>
    </row>
    <row r="80" spans="1:12" x14ac:dyDescent="0.35">
      <c r="A80" s="70" t="s">
        <v>207</v>
      </c>
      <c r="B80" s="73">
        <v>156</v>
      </c>
      <c r="C80" s="15">
        <v>151.88636125579603</v>
      </c>
      <c r="D80" s="15">
        <v>136.18687507818919</v>
      </c>
      <c r="E80" s="15">
        <v>155.34340982949388</v>
      </c>
      <c r="F80" s="15">
        <v>167.15863272468204</v>
      </c>
      <c r="G80" s="15">
        <v>146.11340758653319</v>
      </c>
      <c r="H80" s="15">
        <v>144.26017659527383</v>
      </c>
      <c r="I80" s="15">
        <v>160.84206293263816</v>
      </c>
      <c r="J80" s="15">
        <v>130.54298774378998</v>
      </c>
      <c r="K80" s="15">
        <v>170.46320963481756</v>
      </c>
      <c r="L80" s="15">
        <v>145.05516931870108</v>
      </c>
    </row>
    <row r="81" spans="1:12" x14ac:dyDescent="0.35">
      <c r="A81" s="70" t="s">
        <v>208</v>
      </c>
      <c r="B81" s="73">
        <v>181</v>
      </c>
      <c r="C81" s="15">
        <v>151.11529948531873</v>
      </c>
      <c r="D81" s="15">
        <v>148.19364806122246</v>
      </c>
      <c r="E81" s="15">
        <v>132.82576815025536</v>
      </c>
      <c r="F81" s="15">
        <v>150.44967129716784</v>
      </c>
      <c r="G81" s="15">
        <v>162.66464571291385</v>
      </c>
      <c r="H81" s="15">
        <v>142.22779160228174</v>
      </c>
      <c r="I81" s="15">
        <v>140.48306422537078</v>
      </c>
      <c r="J81" s="15">
        <v>156.68669578561386</v>
      </c>
      <c r="K81" s="15">
        <v>128.24166354394032</v>
      </c>
      <c r="L81" s="15">
        <v>165.34142076773318</v>
      </c>
    </row>
    <row r="82" spans="1:12" x14ac:dyDescent="0.35">
      <c r="A82" s="70" t="s">
        <v>209</v>
      </c>
      <c r="B82" s="73">
        <v>154</v>
      </c>
      <c r="C82" s="15">
        <v>174.68063293239368</v>
      </c>
      <c r="D82" s="15">
        <v>147.06035981810857</v>
      </c>
      <c r="E82" s="15">
        <v>143.40881654473921</v>
      </c>
      <c r="F82" s="15">
        <v>129.49864982970351</v>
      </c>
      <c r="G82" s="15">
        <v>146.42239057831532</v>
      </c>
      <c r="H82" s="15">
        <v>157.33109001113988</v>
      </c>
      <c r="I82" s="15">
        <v>138.36941953508898</v>
      </c>
      <c r="J82" s="15">
        <v>137.13083487798363</v>
      </c>
      <c r="K82" s="15">
        <v>152.38581051842863</v>
      </c>
      <c r="L82" s="15">
        <v>125.33832392383265</v>
      </c>
    </row>
    <row r="83" spans="1:12" x14ac:dyDescent="0.35">
      <c r="A83" s="70" t="s">
        <v>210</v>
      </c>
      <c r="B83" s="73">
        <v>136</v>
      </c>
      <c r="C83" s="15">
        <v>148.55532892937617</v>
      </c>
      <c r="D83" s="15">
        <v>168.94107008037784</v>
      </c>
      <c r="E83" s="15">
        <v>141.84972114525556</v>
      </c>
      <c r="F83" s="15">
        <v>138.49834203821422</v>
      </c>
      <c r="G83" s="15">
        <v>126.67274866505528</v>
      </c>
      <c r="H83" s="15">
        <v>141.49337824358452</v>
      </c>
      <c r="I83" s="15">
        <v>151.88442166238326</v>
      </c>
      <c r="J83" s="15">
        <v>134.72990195021535</v>
      </c>
      <c r="K83" s="15">
        <v>133.3687465784335</v>
      </c>
      <c r="L83" s="15">
        <v>147.52311368931822</v>
      </c>
    </row>
    <row r="84" spans="1:12" x14ac:dyDescent="0.35">
      <c r="A84" s="70" t="s">
        <v>211</v>
      </c>
      <c r="B84" s="73">
        <v>136</v>
      </c>
      <c r="C84" s="15">
        <v>131.52090920794936</v>
      </c>
      <c r="D84" s="15">
        <v>143.31228805860994</v>
      </c>
      <c r="E84" s="15">
        <v>161.95986070972458</v>
      </c>
      <c r="F84" s="15">
        <v>136.3346596165764</v>
      </c>
      <c r="G84" s="15">
        <v>133.91391322744511</v>
      </c>
      <c r="H84" s="15">
        <v>122.67633447764804</v>
      </c>
      <c r="I84" s="15">
        <v>136.29094423410839</v>
      </c>
      <c r="J84" s="15">
        <v>146.5601071608593</v>
      </c>
      <c r="K84" s="15">
        <v>130.53114249072365</v>
      </c>
      <c r="L84" s="15">
        <v>128.85237446763503</v>
      </c>
    </row>
    <row r="85" spans="1:12" x14ac:dyDescent="0.35">
      <c r="A85" s="70" t="s">
        <v>212</v>
      </c>
      <c r="B85" s="73">
        <v>136</v>
      </c>
      <c r="C85" s="15">
        <v>130.61826561050759</v>
      </c>
      <c r="D85" s="15">
        <v>127.56380144117473</v>
      </c>
      <c r="E85" s="15">
        <v>137.35614755153034</v>
      </c>
      <c r="F85" s="15">
        <v>155.21138841912307</v>
      </c>
      <c r="G85" s="15">
        <v>131.56644872560358</v>
      </c>
      <c r="H85" s="15">
        <v>128.80286829825573</v>
      </c>
      <c r="I85" s="15">
        <v>118.70508719506334</v>
      </c>
      <c r="J85" s="15">
        <v>131.69589861836258</v>
      </c>
      <c r="K85" s="15">
        <v>141.24485954153084</v>
      </c>
      <c r="L85" s="15">
        <v>126.04059551585094</v>
      </c>
    </row>
    <row r="86" spans="1:12" x14ac:dyDescent="0.35">
      <c r="A86" s="70" t="s">
        <v>213</v>
      </c>
      <c r="B86" s="73">
        <v>139</v>
      </c>
      <c r="C86" s="15">
        <v>129.98221299625553</v>
      </c>
      <c r="D86" s="15">
        <v>125.44807037605145</v>
      </c>
      <c r="E86" s="15">
        <v>122.49523497180761</v>
      </c>
      <c r="F86" s="15">
        <v>131.26713155634855</v>
      </c>
      <c r="G86" s="15">
        <v>148.84463363666538</v>
      </c>
      <c r="H86" s="15">
        <v>126.04763336712219</v>
      </c>
      <c r="I86" s="15">
        <v>123.48409598116046</v>
      </c>
      <c r="J86" s="15">
        <v>114.81825637612343</v>
      </c>
      <c r="K86" s="15">
        <v>126.7495936535189</v>
      </c>
      <c r="L86" s="15">
        <v>135.51147086014521</v>
      </c>
    </row>
    <row r="87" spans="1:12" x14ac:dyDescent="0.35">
      <c r="A87" s="70" t="s">
        <v>214</v>
      </c>
      <c r="B87" s="73">
        <v>134</v>
      </c>
      <c r="C87" s="15">
        <v>132.36039259280946</v>
      </c>
      <c r="D87" s="15">
        <v>124.0814487275881</v>
      </c>
      <c r="E87" s="15">
        <v>119.2345485582791</v>
      </c>
      <c r="F87" s="15">
        <v>117.11136463062894</v>
      </c>
      <c r="G87" s="15">
        <v>125.45468538211269</v>
      </c>
      <c r="H87" s="15">
        <v>141.70042853586833</v>
      </c>
      <c r="I87" s="15">
        <v>120.23619161252141</v>
      </c>
      <c r="J87" s="15">
        <v>118.2839087966898</v>
      </c>
      <c r="K87" s="15">
        <v>110.39012888722127</v>
      </c>
      <c r="L87" s="15">
        <v>121.28338955560397</v>
      </c>
    </row>
    <row r="88" spans="1:12" x14ac:dyDescent="0.35">
      <c r="A88" s="70" t="s">
        <v>215</v>
      </c>
      <c r="B88" s="73">
        <v>96</v>
      </c>
      <c r="C88" s="15">
        <v>126.94483915806678</v>
      </c>
      <c r="D88" s="15">
        <v>126.15687072169159</v>
      </c>
      <c r="E88" s="15">
        <v>117.64199638989628</v>
      </c>
      <c r="F88" s="15">
        <v>113.15523828850823</v>
      </c>
      <c r="G88" s="15">
        <v>112.26893114953049</v>
      </c>
      <c r="H88" s="15">
        <v>119.40475641323219</v>
      </c>
      <c r="I88" s="15">
        <v>134.6616039394807</v>
      </c>
      <c r="J88" s="15">
        <v>114.94001019897408</v>
      </c>
      <c r="K88" s="15">
        <v>113.01076581996492</v>
      </c>
      <c r="L88" s="15">
        <v>105.75372888612256</v>
      </c>
    </row>
    <row r="89" spans="1:12" x14ac:dyDescent="0.35">
      <c r="A89" s="70" t="s">
        <v>216</v>
      </c>
      <c r="B89" s="73">
        <v>88</v>
      </c>
      <c r="C89" s="15">
        <v>91.169336682680452</v>
      </c>
      <c r="D89" s="15">
        <v>119.88602478741375</v>
      </c>
      <c r="E89" s="15">
        <v>118.83669692823365</v>
      </c>
      <c r="F89" s="15">
        <v>110.86557873958144</v>
      </c>
      <c r="G89" s="15">
        <v>107.20251459316856</v>
      </c>
      <c r="H89" s="15">
        <v>106.64207058077095</v>
      </c>
      <c r="I89" s="15">
        <v>113.00178664058777</v>
      </c>
      <c r="J89" s="15">
        <v>127.61483467557535</v>
      </c>
      <c r="K89" s="15">
        <v>109.11341952947978</v>
      </c>
      <c r="L89" s="15">
        <v>107.22605369112833</v>
      </c>
    </row>
    <row r="90" spans="1:12" x14ac:dyDescent="0.35">
      <c r="A90" s="70" t="s">
        <v>217</v>
      </c>
      <c r="B90" s="73">
        <v>93</v>
      </c>
      <c r="C90" s="15">
        <v>82.789944806665886</v>
      </c>
      <c r="D90" s="15">
        <v>86.16841394786492</v>
      </c>
      <c r="E90" s="15">
        <v>111.78150682878179</v>
      </c>
      <c r="F90" s="15">
        <v>111.13794116257083</v>
      </c>
      <c r="G90" s="15">
        <v>104.15207578979839</v>
      </c>
      <c r="H90" s="15">
        <v>100.70617768705405</v>
      </c>
      <c r="I90" s="15">
        <v>100.56114531242002</v>
      </c>
      <c r="J90" s="15">
        <v>106.59628068769207</v>
      </c>
      <c r="K90" s="15">
        <v>120.00780333682613</v>
      </c>
      <c r="L90" s="15">
        <v>102.78142622261247</v>
      </c>
    </row>
    <row r="91" spans="1:12" x14ac:dyDescent="0.35">
      <c r="A91" s="70" t="s">
        <v>218</v>
      </c>
      <c r="B91" s="73">
        <v>509</v>
      </c>
      <c r="C91" s="15">
        <v>529.07613683118871</v>
      </c>
      <c r="D91" s="15">
        <v>537.84656990881228</v>
      </c>
      <c r="E91" s="15">
        <v>541.73735244100635</v>
      </c>
      <c r="F91" s="15">
        <v>567.87538989919801</v>
      </c>
      <c r="G91" s="15">
        <v>592.79337593300602</v>
      </c>
      <c r="H91" s="15">
        <v>610.63808875134475</v>
      </c>
      <c r="I91" s="15">
        <v>622.82509254712909</v>
      </c>
      <c r="J91" s="15">
        <v>634.82186319657592</v>
      </c>
      <c r="K91" s="15">
        <v>650.32225241591891</v>
      </c>
      <c r="L91" s="15">
        <v>675.99405619808954</v>
      </c>
    </row>
    <row r="92" spans="1:12" x14ac:dyDescent="0.35">
      <c r="A92" s="70" t="s">
        <v>3</v>
      </c>
      <c r="B92" s="71">
        <v>14602</v>
      </c>
      <c r="C92" s="71">
        <v>14652.888546180231</v>
      </c>
      <c r="D92" s="71">
        <v>14859.16582816546</v>
      </c>
      <c r="E92" s="71">
        <v>14866.519742188335</v>
      </c>
      <c r="F92" s="71">
        <v>14888.512707305412</v>
      </c>
      <c r="G92" s="71">
        <v>15042.19484023217</v>
      </c>
      <c r="H92" s="71">
        <v>15016.946982510319</v>
      </c>
      <c r="I92" s="71">
        <v>15000.867381190623</v>
      </c>
      <c r="J92" s="71">
        <v>15090.831099593894</v>
      </c>
      <c r="K92" s="71">
        <v>15130.384493255631</v>
      </c>
      <c r="L92" s="71">
        <v>15101.893068028199</v>
      </c>
    </row>
    <row r="93" spans="1:12" x14ac:dyDescent="0.35">
      <c r="A93" s="72" t="s">
        <v>219</v>
      </c>
      <c r="B93" s="66"/>
    </row>
    <row r="94" spans="1:12" x14ac:dyDescent="0.35">
      <c r="A94" s="72" t="s">
        <v>223</v>
      </c>
      <c r="B94" s="66"/>
    </row>
    <row r="97" spans="8:18" x14ac:dyDescent="0.35">
      <c r="H97" s="15"/>
      <c r="I97" s="15"/>
      <c r="J97" s="15"/>
      <c r="K97" s="15"/>
      <c r="L97" s="15"/>
      <c r="M97" s="15"/>
      <c r="N97" s="15"/>
      <c r="O97" s="15"/>
      <c r="P97" s="15"/>
      <c r="Q97" s="15"/>
      <c r="R97" s="15"/>
    </row>
    <row r="98" spans="8:18" x14ac:dyDescent="0.35">
      <c r="H98" s="15"/>
      <c r="I98" s="15"/>
      <c r="J98" s="15"/>
      <c r="K98" s="15"/>
      <c r="L98" s="15"/>
      <c r="M98" s="15"/>
      <c r="N98" s="15"/>
      <c r="O98" s="15"/>
      <c r="P98" s="15"/>
      <c r="Q98" s="15"/>
      <c r="R98" s="15"/>
    </row>
    <row r="99" spans="8:18" x14ac:dyDescent="0.35">
      <c r="H99" s="15"/>
      <c r="I99" s="15"/>
      <c r="J99" s="15"/>
      <c r="K99" s="15"/>
      <c r="L99" s="15"/>
      <c r="M99" s="15"/>
      <c r="N99" s="15"/>
      <c r="O99" s="15"/>
      <c r="P99" s="15"/>
      <c r="Q99" s="15"/>
      <c r="R99" s="15"/>
    </row>
    <row r="100" spans="8:18" x14ac:dyDescent="0.35">
      <c r="H100" s="15"/>
      <c r="I100" s="15"/>
      <c r="J100" s="15"/>
      <c r="K100" s="15"/>
      <c r="L100" s="15"/>
      <c r="M100" s="15"/>
      <c r="N100" s="15"/>
      <c r="O100" s="15"/>
      <c r="P100" s="15"/>
      <c r="Q100" s="15"/>
      <c r="R100" s="15"/>
    </row>
    <row r="101" spans="8:18" x14ac:dyDescent="0.35">
      <c r="H101" s="15"/>
      <c r="I101" s="15"/>
      <c r="J101" s="15"/>
      <c r="K101" s="15"/>
      <c r="L101" s="15"/>
      <c r="M101" s="15"/>
      <c r="N101" s="15"/>
      <c r="O101" s="15"/>
      <c r="P101" s="15"/>
      <c r="Q101" s="15"/>
      <c r="R101" s="15"/>
    </row>
    <row r="102" spans="8:18" x14ac:dyDescent="0.35">
      <c r="H102" s="15"/>
      <c r="I102" s="15"/>
      <c r="J102" s="15"/>
      <c r="K102" s="15"/>
      <c r="L102" s="15"/>
      <c r="M102" s="15"/>
      <c r="N102" s="15"/>
      <c r="O102" s="15"/>
      <c r="P102" s="15"/>
      <c r="Q102" s="15"/>
      <c r="R102" s="15"/>
    </row>
    <row r="103" spans="8:18" x14ac:dyDescent="0.35">
      <c r="H103" s="15"/>
      <c r="I103" s="15"/>
      <c r="J103" s="15"/>
      <c r="K103" s="15"/>
      <c r="L103" s="15"/>
      <c r="M103" s="15"/>
      <c r="N103" s="15"/>
      <c r="O103" s="15"/>
      <c r="P103" s="15"/>
      <c r="Q103" s="15"/>
      <c r="R103" s="15"/>
    </row>
    <row r="104" spans="8:18" x14ac:dyDescent="0.35">
      <c r="H104" s="15"/>
      <c r="I104" s="15"/>
      <c r="J104" s="15"/>
      <c r="K104" s="15"/>
      <c r="L104" s="15"/>
      <c r="M104" s="15"/>
      <c r="N104" s="15"/>
      <c r="O104" s="15"/>
      <c r="P104" s="15"/>
      <c r="Q104" s="15"/>
      <c r="R104" s="15"/>
    </row>
    <row r="105" spans="8:18" x14ac:dyDescent="0.35">
      <c r="H105" s="15"/>
      <c r="I105" s="15"/>
      <c r="J105" s="15"/>
      <c r="K105" s="15"/>
      <c r="L105" s="15"/>
      <c r="M105" s="15"/>
      <c r="N105" s="15"/>
      <c r="O105" s="15"/>
      <c r="P105" s="15"/>
      <c r="Q105" s="15"/>
      <c r="R105" s="15"/>
    </row>
    <row r="106" spans="8:18" x14ac:dyDescent="0.35">
      <c r="H106" s="15"/>
      <c r="I106" s="15"/>
      <c r="J106" s="15"/>
      <c r="K106" s="15"/>
      <c r="L106" s="15"/>
      <c r="M106" s="15"/>
      <c r="N106" s="15"/>
      <c r="O106" s="15"/>
      <c r="P106" s="15"/>
      <c r="Q106" s="15"/>
      <c r="R106" s="15"/>
    </row>
    <row r="107" spans="8:18" x14ac:dyDescent="0.35">
      <c r="H107" s="15"/>
      <c r="I107" s="15"/>
      <c r="J107" s="15"/>
      <c r="K107" s="15"/>
      <c r="L107" s="15"/>
      <c r="M107" s="15"/>
      <c r="N107" s="15"/>
      <c r="O107" s="15"/>
      <c r="P107" s="15"/>
      <c r="Q107" s="15"/>
      <c r="R107" s="15"/>
    </row>
    <row r="108" spans="8:18" x14ac:dyDescent="0.35">
      <c r="H108" s="15"/>
      <c r="I108" s="15"/>
      <c r="J108" s="15"/>
      <c r="K108" s="15"/>
      <c r="L108" s="15"/>
      <c r="M108" s="15"/>
      <c r="N108" s="15"/>
      <c r="O108" s="15"/>
      <c r="P108" s="15"/>
      <c r="Q108" s="15"/>
      <c r="R108" s="15"/>
    </row>
    <row r="109" spans="8:18" x14ac:dyDescent="0.35">
      <c r="H109" s="15"/>
      <c r="I109" s="15"/>
      <c r="J109" s="15"/>
      <c r="K109" s="15"/>
      <c r="L109" s="15"/>
      <c r="M109" s="15"/>
      <c r="N109" s="15"/>
      <c r="O109" s="15"/>
      <c r="P109" s="15"/>
      <c r="Q109" s="15"/>
      <c r="R109" s="15"/>
    </row>
    <row r="110" spans="8:18" x14ac:dyDescent="0.35">
      <c r="H110" s="15"/>
      <c r="I110" s="15"/>
      <c r="J110" s="15"/>
      <c r="K110" s="15"/>
      <c r="L110" s="15"/>
      <c r="M110" s="15"/>
      <c r="N110" s="15"/>
      <c r="O110" s="15"/>
      <c r="P110" s="15"/>
      <c r="Q110" s="15"/>
      <c r="R110" s="15"/>
    </row>
    <row r="111" spans="8:18" x14ac:dyDescent="0.35">
      <c r="H111" s="15"/>
      <c r="I111" s="15"/>
      <c r="J111" s="15"/>
      <c r="K111" s="15"/>
      <c r="L111" s="15"/>
      <c r="M111" s="15"/>
      <c r="N111" s="15"/>
      <c r="O111" s="15"/>
      <c r="P111" s="15"/>
      <c r="Q111" s="15"/>
      <c r="R111" s="15"/>
    </row>
    <row r="112" spans="8:18" x14ac:dyDescent="0.35">
      <c r="H112" s="15"/>
      <c r="I112" s="15"/>
      <c r="J112" s="15"/>
      <c r="K112" s="15"/>
      <c r="L112" s="15"/>
      <c r="M112" s="15"/>
      <c r="N112" s="15"/>
      <c r="O112" s="15"/>
      <c r="P112" s="15"/>
      <c r="Q112" s="15"/>
      <c r="R112" s="15"/>
    </row>
    <row r="113" spans="8:18" x14ac:dyDescent="0.35">
      <c r="H113" s="15"/>
      <c r="I113" s="15"/>
      <c r="J113" s="15"/>
      <c r="K113" s="15"/>
      <c r="L113" s="15"/>
      <c r="M113" s="15"/>
      <c r="N113" s="15"/>
      <c r="O113" s="15"/>
      <c r="P113" s="15"/>
      <c r="Q113" s="15"/>
      <c r="R113" s="15"/>
    </row>
  </sheetData>
  <hyperlinks>
    <hyperlink ref="L1" location="Områdesregister!A1" display="Tillbaka till områdesregister" xr:uid="{3B1DE958-A32D-4DB3-AB18-D4300917C6A1}"/>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0FFC1-89E0-4AC3-A01C-A866BAEB9C56}">
  <dimension ref="A1:S113"/>
  <sheetViews>
    <sheetView workbookViewId="0">
      <selection activeCell="F2" sqref="F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126</v>
      </c>
      <c r="B3" s="67"/>
      <c r="C3" s="67"/>
      <c r="D3" s="67"/>
      <c r="E3" s="67"/>
      <c r="F3" s="67"/>
      <c r="G3" s="67"/>
      <c r="H3" s="67"/>
      <c r="I3" s="67"/>
      <c r="J3" s="67"/>
    </row>
    <row r="4" spans="1:12" x14ac:dyDescent="0.35">
      <c r="A4" s="74" t="s">
        <v>266</v>
      </c>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150</v>
      </c>
      <c r="C6" s="15">
        <v>163.63384038898661</v>
      </c>
      <c r="D6" s="15">
        <v>160.88671581914355</v>
      </c>
      <c r="E6" s="15">
        <v>161.56059632632758</v>
      </c>
      <c r="F6" s="15">
        <v>161.25209256351243</v>
      </c>
      <c r="G6" s="15">
        <v>169.41222302438558</v>
      </c>
      <c r="H6" s="15">
        <v>177.70818033371671</v>
      </c>
      <c r="I6" s="15">
        <v>182.61576736345711</v>
      </c>
      <c r="J6" s="15">
        <v>186.92878157426128</v>
      </c>
      <c r="K6" s="15">
        <v>192.62770101603314</v>
      </c>
      <c r="L6" s="15">
        <v>192.64259967840664</v>
      </c>
    </row>
    <row r="7" spans="1:12" x14ac:dyDescent="0.35">
      <c r="A7" s="70" t="s">
        <v>135</v>
      </c>
      <c r="B7" s="73">
        <v>180</v>
      </c>
      <c r="C7" s="15">
        <v>169.51057626964692</v>
      </c>
      <c r="D7" s="15">
        <v>180.12895771963716</v>
      </c>
      <c r="E7" s="15">
        <v>179.49470752937498</v>
      </c>
      <c r="F7" s="15">
        <v>178.74548660012846</v>
      </c>
      <c r="G7" s="15">
        <v>184.52547327014187</v>
      </c>
      <c r="H7" s="15">
        <v>191.76788624390036</v>
      </c>
      <c r="I7" s="15">
        <v>197.53433342181049</v>
      </c>
      <c r="J7" s="15">
        <v>201.28455752415422</v>
      </c>
      <c r="K7" s="15">
        <v>207.01206006097937</v>
      </c>
      <c r="L7" s="15">
        <v>208.93241139123228</v>
      </c>
    </row>
    <row r="8" spans="1:12" x14ac:dyDescent="0.35">
      <c r="A8" s="70" t="s">
        <v>136</v>
      </c>
      <c r="B8" s="73">
        <v>200</v>
      </c>
      <c r="C8" s="15">
        <v>192.36931053903643</v>
      </c>
      <c r="D8" s="15">
        <v>181.78985045076348</v>
      </c>
      <c r="E8" s="15">
        <v>191.64271845120351</v>
      </c>
      <c r="F8" s="15">
        <v>189.59261551521212</v>
      </c>
      <c r="G8" s="15">
        <v>194.7837916815285</v>
      </c>
      <c r="H8" s="15">
        <v>199.61835688247032</v>
      </c>
      <c r="I8" s="15">
        <v>204.66912321738698</v>
      </c>
      <c r="J8" s="15">
        <v>209.39583062433488</v>
      </c>
      <c r="K8" s="15">
        <v>214.80310198298477</v>
      </c>
      <c r="L8" s="15">
        <v>217.01248261381104</v>
      </c>
    </row>
    <row r="9" spans="1:12" x14ac:dyDescent="0.35">
      <c r="A9" s="70" t="s">
        <v>137</v>
      </c>
      <c r="B9" s="73">
        <v>218</v>
      </c>
      <c r="C9" s="15">
        <v>206.13535681897005</v>
      </c>
      <c r="D9" s="15">
        <v>200.2095163421954</v>
      </c>
      <c r="E9" s="15">
        <v>192.33729377668374</v>
      </c>
      <c r="F9" s="15">
        <v>198.64146970401234</v>
      </c>
      <c r="G9" s="15">
        <v>201.79149000975539</v>
      </c>
      <c r="H9" s="15">
        <v>206.15242565526884</v>
      </c>
      <c r="I9" s="15">
        <v>209.09736797951993</v>
      </c>
      <c r="J9" s="15">
        <v>213.32368966647246</v>
      </c>
      <c r="K9" s="15">
        <v>219.61837772114961</v>
      </c>
      <c r="L9" s="15">
        <v>222.02672452846809</v>
      </c>
    </row>
    <row r="10" spans="1:12" x14ac:dyDescent="0.35">
      <c r="A10" s="70" t="s">
        <v>138</v>
      </c>
      <c r="B10" s="73">
        <v>222</v>
      </c>
      <c r="C10" s="15">
        <v>223.01732686287644</v>
      </c>
      <c r="D10" s="15">
        <v>211.66179936938332</v>
      </c>
      <c r="E10" s="15">
        <v>208.53050467243187</v>
      </c>
      <c r="F10" s="15">
        <v>200.58970301923353</v>
      </c>
      <c r="G10" s="15">
        <v>209.38835767711913</v>
      </c>
      <c r="H10" s="15">
        <v>211.84265609427777</v>
      </c>
      <c r="I10" s="15">
        <v>214.65010201671748</v>
      </c>
      <c r="J10" s="15">
        <v>216.97370508279579</v>
      </c>
      <c r="K10" s="15">
        <v>222.60501141741599</v>
      </c>
      <c r="L10" s="15">
        <v>226.39172459385952</v>
      </c>
    </row>
    <row r="11" spans="1:12" x14ac:dyDescent="0.35">
      <c r="A11" s="70" t="s">
        <v>139</v>
      </c>
      <c r="B11" s="73">
        <v>241</v>
      </c>
      <c r="C11" s="15">
        <v>227.96965516731404</v>
      </c>
      <c r="D11" s="15">
        <v>226.82209946025401</v>
      </c>
      <c r="E11" s="15">
        <v>217.2067837401751</v>
      </c>
      <c r="F11" s="15">
        <v>213.98735599006727</v>
      </c>
      <c r="G11" s="15">
        <v>210.22479462816122</v>
      </c>
      <c r="H11" s="15">
        <v>217.07774102521586</v>
      </c>
      <c r="I11" s="15">
        <v>218.29048786528148</v>
      </c>
      <c r="J11" s="15">
        <v>220.63429184073135</v>
      </c>
      <c r="K11" s="15">
        <v>224.10542756418556</v>
      </c>
      <c r="L11" s="15">
        <v>227.80421135145599</v>
      </c>
    </row>
    <row r="12" spans="1:12" x14ac:dyDescent="0.35">
      <c r="A12" s="70" t="s">
        <v>2</v>
      </c>
      <c r="B12" s="73">
        <v>265</v>
      </c>
      <c r="C12" s="15">
        <v>247.31846354232042</v>
      </c>
      <c r="D12" s="15">
        <v>232.4320900422436</v>
      </c>
      <c r="E12" s="15">
        <v>231.44371206565953</v>
      </c>
      <c r="F12" s="15">
        <v>221.62073813687323</v>
      </c>
      <c r="G12" s="15">
        <v>221.52370453694294</v>
      </c>
      <c r="H12" s="15">
        <v>217.95435659247951</v>
      </c>
      <c r="I12" s="15">
        <v>222.70656717769225</v>
      </c>
      <c r="J12" s="15">
        <v>223.52334984885567</v>
      </c>
      <c r="K12" s="15">
        <v>226.84516831783822</v>
      </c>
      <c r="L12" s="15">
        <v>228.69538160073256</v>
      </c>
    </row>
    <row r="13" spans="1:12" x14ac:dyDescent="0.35">
      <c r="A13" s="70" t="s">
        <v>140</v>
      </c>
      <c r="B13" s="73">
        <v>246</v>
      </c>
      <c r="C13" s="15">
        <v>268.47649331807634</v>
      </c>
      <c r="D13" s="15">
        <v>253.78587703371596</v>
      </c>
      <c r="E13" s="15">
        <v>238.22153762780204</v>
      </c>
      <c r="F13" s="15">
        <v>236.4038569141984</v>
      </c>
      <c r="G13" s="15">
        <v>229.34103194163242</v>
      </c>
      <c r="H13" s="15">
        <v>228.87375283841479</v>
      </c>
      <c r="I13" s="15">
        <v>224.97162318237446</v>
      </c>
      <c r="J13" s="15">
        <v>228.66863925061264</v>
      </c>
      <c r="K13" s="15">
        <v>230.31662072152128</v>
      </c>
      <c r="L13" s="15">
        <v>232.244917619418</v>
      </c>
    </row>
    <row r="14" spans="1:12" x14ac:dyDescent="0.35">
      <c r="A14" s="70" t="s">
        <v>141</v>
      </c>
      <c r="B14" s="73">
        <v>267</v>
      </c>
      <c r="C14" s="15">
        <v>248.26416615912365</v>
      </c>
      <c r="D14" s="15">
        <v>270.08327564639694</v>
      </c>
      <c r="E14" s="15">
        <v>258.76514791686316</v>
      </c>
      <c r="F14" s="15">
        <v>241.56649405500235</v>
      </c>
      <c r="G14" s="15">
        <v>241.84350949593323</v>
      </c>
      <c r="H14" s="15">
        <v>234.76085648277709</v>
      </c>
      <c r="I14" s="15">
        <v>233.4976356405212</v>
      </c>
      <c r="J14" s="15">
        <v>229.92824215582746</v>
      </c>
      <c r="K14" s="15">
        <v>233.80422377596466</v>
      </c>
      <c r="L14" s="15">
        <v>234.29681515095822</v>
      </c>
    </row>
    <row r="15" spans="1:12" x14ac:dyDescent="0.35">
      <c r="A15" s="70" t="s">
        <v>142</v>
      </c>
      <c r="B15" s="73">
        <v>263</v>
      </c>
      <c r="C15" s="15">
        <v>269.52613598349706</v>
      </c>
      <c r="D15" s="15">
        <v>250.24965452663221</v>
      </c>
      <c r="E15" s="15">
        <v>272.13750470419149</v>
      </c>
      <c r="F15" s="15">
        <v>262.48120608583116</v>
      </c>
      <c r="G15" s="15">
        <v>246.39806067017378</v>
      </c>
      <c r="H15" s="15">
        <v>246.57680402373046</v>
      </c>
      <c r="I15" s="15">
        <v>239.09376648071955</v>
      </c>
      <c r="J15" s="15">
        <v>237.61514252662477</v>
      </c>
      <c r="K15" s="15">
        <v>235.20924381773924</v>
      </c>
      <c r="L15" s="15">
        <v>237.65732727113289</v>
      </c>
    </row>
    <row r="16" spans="1:12" x14ac:dyDescent="0.35">
      <c r="A16" s="70" t="s">
        <v>143</v>
      </c>
      <c r="B16" s="73">
        <v>294</v>
      </c>
      <c r="C16" s="15">
        <v>265.41561603110057</v>
      </c>
      <c r="D16" s="15">
        <v>270.44544787175391</v>
      </c>
      <c r="E16" s="15">
        <v>251.75039095443245</v>
      </c>
      <c r="F16" s="15">
        <v>272.50334254970795</v>
      </c>
      <c r="G16" s="15">
        <v>266.12817146688724</v>
      </c>
      <c r="H16" s="15">
        <v>249.64404972761716</v>
      </c>
      <c r="I16" s="15">
        <v>249.46090759362122</v>
      </c>
      <c r="J16" s="15">
        <v>242.03335432610587</v>
      </c>
      <c r="K16" s="15">
        <v>241.18557212159143</v>
      </c>
      <c r="L16" s="15">
        <v>238.35157483168456</v>
      </c>
    </row>
    <row r="17" spans="1:12" x14ac:dyDescent="0.35">
      <c r="A17" s="70" t="s">
        <v>144</v>
      </c>
      <c r="B17" s="73">
        <v>264</v>
      </c>
      <c r="C17" s="15">
        <v>293.51813196318415</v>
      </c>
      <c r="D17" s="15">
        <v>267.69444248215649</v>
      </c>
      <c r="E17" s="15">
        <v>272.59629204507979</v>
      </c>
      <c r="F17" s="15">
        <v>253.56754918748052</v>
      </c>
      <c r="G17" s="15">
        <v>274.99839224972754</v>
      </c>
      <c r="H17" s="15">
        <v>269.76003726868521</v>
      </c>
      <c r="I17" s="15">
        <v>252.88861411367643</v>
      </c>
      <c r="J17" s="15">
        <v>252.81522974162678</v>
      </c>
      <c r="K17" s="15">
        <v>246.07224745159462</v>
      </c>
      <c r="L17" s="15">
        <v>244.56196217499024</v>
      </c>
    </row>
    <row r="18" spans="1:12" x14ac:dyDescent="0.35">
      <c r="A18" s="70" t="s">
        <v>145</v>
      </c>
      <c r="B18" s="73">
        <v>276</v>
      </c>
      <c r="C18" s="15">
        <v>266.15169859590566</v>
      </c>
      <c r="D18" s="15">
        <v>293.4609514321499</v>
      </c>
      <c r="E18" s="15">
        <v>270.70700327436714</v>
      </c>
      <c r="F18" s="15">
        <v>274.8605425475144</v>
      </c>
      <c r="G18" s="15">
        <v>257.26614703834269</v>
      </c>
      <c r="H18" s="15">
        <v>277.79804358486325</v>
      </c>
      <c r="I18" s="15">
        <v>273.25626832985125</v>
      </c>
      <c r="J18" s="15">
        <v>256.5976419277892</v>
      </c>
      <c r="K18" s="15">
        <v>257.12716891974856</v>
      </c>
      <c r="L18" s="15">
        <v>249.93686361005257</v>
      </c>
    </row>
    <row r="19" spans="1:12" x14ac:dyDescent="0.35">
      <c r="A19" s="70" t="s">
        <v>146</v>
      </c>
      <c r="B19" s="73">
        <v>300</v>
      </c>
      <c r="C19" s="15">
        <v>279.57020355055084</v>
      </c>
      <c r="D19" s="15">
        <v>268.62953514406496</v>
      </c>
      <c r="E19" s="15">
        <v>294.63566845308577</v>
      </c>
      <c r="F19" s="15">
        <v>273.62162356998618</v>
      </c>
      <c r="G19" s="15">
        <v>278.83188875681765</v>
      </c>
      <c r="H19" s="15">
        <v>261.21089315078467</v>
      </c>
      <c r="I19" s="15">
        <v>280.65460624640031</v>
      </c>
      <c r="J19" s="15">
        <v>277.07350187977482</v>
      </c>
      <c r="K19" s="15">
        <v>261.11593199147586</v>
      </c>
      <c r="L19" s="15">
        <v>261.21543212211969</v>
      </c>
    </row>
    <row r="20" spans="1:12" x14ac:dyDescent="0.35">
      <c r="A20" s="70" t="s">
        <v>147</v>
      </c>
      <c r="B20" s="73">
        <v>272</v>
      </c>
      <c r="C20" s="15">
        <v>299.23528578728479</v>
      </c>
      <c r="D20" s="15">
        <v>282.28492896929271</v>
      </c>
      <c r="E20" s="15">
        <v>271.39539317557978</v>
      </c>
      <c r="F20" s="15">
        <v>295.38017717209175</v>
      </c>
      <c r="G20" s="15">
        <v>277.42010359149225</v>
      </c>
      <c r="H20" s="15">
        <v>282.1663715838389</v>
      </c>
      <c r="I20" s="15">
        <v>264.3985534257763</v>
      </c>
      <c r="J20" s="15">
        <v>283.36766545649903</v>
      </c>
      <c r="K20" s="15">
        <v>280.92748194319489</v>
      </c>
      <c r="L20" s="15">
        <v>264.74573542470597</v>
      </c>
    </row>
    <row r="21" spans="1:12" x14ac:dyDescent="0.35">
      <c r="A21" s="70" t="s">
        <v>148</v>
      </c>
      <c r="B21" s="73">
        <v>276</v>
      </c>
      <c r="C21" s="15">
        <v>275.63126684286726</v>
      </c>
      <c r="D21" s="15">
        <v>298.06239041009127</v>
      </c>
      <c r="E21" s="15">
        <v>284.77413148267004</v>
      </c>
      <c r="F21" s="15">
        <v>273.30595897199157</v>
      </c>
      <c r="G21" s="15">
        <v>297.11339475162907</v>
      </c>
      <c r="H21" s="15">
        <v>280.34056228404694</v>
      </c>
      <c r="I21" s="15">
        <v>284.55723235224843</v>
      </c>
      <c r="J21" s="15">
        <v>267.26042054342082</v>
      </c>
      <c r="K21" s="15">
        <v>286.11590161451579</v>
      </c>
      <c r="L21" s="15">
        <v>283.80868794919581</v>
      </c>
    </row>
    <row r="22" spans="1:12" x14ac:dyDescent="0.35">
      <c r="A22" s="70" t="s">
        <v>149</v>
      </c>
      <c r="B22" s="73">
        <v>294</v>
      </c>
      <c r="C22" s="15">
        <v>280.05435507503245</v>
      </c>
      <c r="D22" s="15">
        <v>278.42773600129118</v>
      </c>
      <c r="E22" s="15">
        <v>297.94071794777238</v>
      </c>
      <c r="F22" s="15">
        <v>286.6797434223293</v>
      </c>
      <c r="G22" s="15">
        <v>276.63125436647533</v>
      </c>
      <c r="H22" s="15">
        <v>298.88202696984501</v>
      </c>
      <c r="I22" s="15">
        <v>282.94089502508655</v>
      </c>
      <c r="J22" s="15">
        <v>287.19642858962487</v>
      </c>
      <c r="K22" s="15">
        <v>270.70945091319447</v>
      </c>
      <c r="L22" s="15">
        <v>288.62293723741431</v>
      </c>
    </row>
    <row r="23" spans="1:12" x14ac:dyDescent="0.35">
      <c r="A23" s="70" t="s">
        <v>150</v>
      </c>
      <c r="B23" s="73">
        <v>248</v>
      </c>
      <c r="C23" s="15">
        <v>296.96993579400407</v>
      </c>
      <c r="D23" s="15">
        <v>283.83997597888299</v>
      </c>
      <c r="E23" s="15">
        <v>282.17553011458227</v>
      </c>
      <c r="F23" s="15">
        <v>298.65907584164722</v>
      </c>
      <c r="G23" s="15">
        <v>290.67017969515484</v>
      </c>
      <c r="H23" s="15">
        <v>280.60108217458685</v>
      </c>
      <c r="I23" s="15">
        <v>301.19920809470597</v>
      </c>
      <c r="J23" s="15">
        <v>286.36629480960414</v>
      </c>
      <c r="K23" s="15">
        <v>290.99771512326902</v>
      </c>
      <c r="L23" s="15">
        <v>274.5237059002954</v>
      </c>
    </row>
    <row r="24" spans="1:12" x14ac:dyDescent="0.35">
      <c r="A24" s="70" t="s">
        <v>151</v>
      </c>
      <c r="B24" s="73">
        <v>252</v>
      </c>
      <c r="C24" s="15">
        <v>251.98946974252391</v>
      </c>
      <c r="D24" s="15">
        <v>299.21339969525383</v>
      </c>
      <c r="E24" s="15">
        <v>288.41094432362775</v>
      </c>
      <c r="F24" s="15">
        <v>286.11213243957275</v>
      </c>
      <c r="G24" s="15">
        <v>301.7758066264085</v>
      </c>
      <c r="H24" s="15">
        <v>294.64493963250334</v>
      </c>
      <c r="I24" s="15">
        <v>284.50126855161062</v>
      </c>
      <c r="J24" s="15">
        <v>304.24171983597245</v>
      </c>
      <c r="K24" s="15">
        <v>290.62330066992718</v>
      </c>
      <c r="L24" s="15">
        <v>294.7936419421581</v>
      </c>
    </row>
    <row r="25" spans="1:12" x14ac:dyDescent="0.35">
      <c r="A25" s="70" t="s">
        <v>152</v>
      </c>
      <c r="B25" s="73">
        <v>258</v>
      </c>
      <c r="C25" s="15">
        <v>235.90980823787794</v>
      </c>
      <c r="D25" s="15">
        <v>234.92193372125109</v>
      </c>
      <c r="E25" s="15">
        <v>275.21185799431805</v>
      </c>
      <c r="F25" s="15">
        <v>266.96150983528003</v>
      </c>
      <c r="G25" s="15">
        <v>266.08893224261016</v>
      </c>
      <c r="H25" s="15">
        <v>277.71055102327119</v>
      </c>
      <c r="I25" s="15">
        <v>272.81460242376005</v>
      </c>
      <c r="J25" s="15">
        <v>264.26481762853996</v>
      </c>
      <c r="K25" s="15">
        <v>281.42599826691213</v>
      </c>
      <c r="L25" s="15">
        <v>269.17644551675403</v>
      </c>
    </row>
    <row r="26" spans="1:12" x14ac:dyDescent="0.35">
      <c r="A26" s="70" t="s">
        <v>153</v>
      </c>
      <c r="B26" s="73">
        <v>217</v>
      </c>
      <c r="C26" s="15">
        <v>219.90045488541443</v>
      </c>
      <c r="D26" s="15">
        <v>205.03029459921768</v>
      </c>
      <c r="E26" s="15">
        <v>205.68522627457611</v>
      </c>
      <c r="F26" s="15">
        <v>233.31275305468893</v>
      </c>
      <c r="G26" s="15">
        <v>230.20022643999437</v>
      </c>
      <c r="H26" s="15">
        <v>230.33470813270162</v>
      </c>
      <c r="I26" s="15">
        <v>237.28453007479496</v>
      </c>
      <c r="J26" s="15">
        <v>235.56113611539899</v>
      </c>
      <c r="K26" s="15">
        <v>229.43311864927136</v>
      </c>
      <c r="L26" s="15">
        <v>240.87857658882714</v>
      </c>
    </row>
    <row r="27" spans="1:12" x14ac:dyDescent="0.35">
      <c r="A27" s="70" t="s">
        <v>154</v>
      </c>
      <c r="B27" s="73">
        <v>155</v>
      </c>
      <c r="C27" s="15">
        <v>174.32982990540805</v>
      </c>
      <c r="D27" s="15">
        <v>176.18347390902932</v>
      </c>
      <c r="E27" s="15">
        <v>168.37955033809291</v>
      </c>
      <c r="F27" s="15">
        <v>168.70145164400699</v>
      </c>
      <c r="G27" s="15">
        <v>187.51240945601472</v>
      </c>
      <c r="H27" s="15">
        <v>187.12775666831584</v>
      </c>
      <c r="I27" s="15">
        <v>186.9057031153707</v>
      </c>
      <c r="J27" s="15">
        <v>191.53669457706081</v>
      </c>
      <c r="K27" s="15">
        <v>192.54233610549093</v>
      </c>
      <c r="L27" s="15">
        <v>187.15466090887776</v>
      </c>
    </row>
    <row r="28" spans="1:12" x14ac:dyDescent="0.35">
      <c r="A28" s="70" t="s">
        <v>155</v>
      </c>
      <c r="B28" s="73">
        <v>160</v>
      </c>
      <c r="C28" s="15">
        <v>139.04777705888506</v>
      </c>
      <c r="D28" s="15">
        <v>150.15006525179467</v>
      </c>
      <c r="E28" s="15">
        <v>152.62225832981375</v>
      </c>
      <c r="F28" s="15">
        <v>148.08888050244857</v>
      </c>
      <c r="G28" s="15">
        <v>149.56102036488363</v>
      </c>
      <c r="H28" s="15">
        <v>162.45885306518687</v>
      </c>
      <c r="I28" s="15">
        <v>162.09710213269994</v>
      </c>
      <c r="J28" s="15">
        <v>163.70425358549795</v>
      </c>
      <c r="K28" s="15">
        <v>166.61074917526614</v>
      </c>
      <c r="L28" s="15">
        <v>166.82229543729903</v>
      </c>
    </row>
    <row r="29" spans="1:12" x14ac:dyDescent="0.35">
      <c r="A29" s="70" t="s">
        <v>156</v>
      </c>
      <c r="B29" s="73">
        <v>126</v>
      </c>
      <c r="C29" s="15">
        <v>142.21998573455681</v>
      </c>
      <c r="D29" s="15">
        <v>128.17248115389805</v>
      </c>
      <c r="E29" s="15">
        <v>136.27970375864325</v>
      </c>
      <c r="F29" s="15">
        <v>137.96947488891408</v>
      </c>
      <c r="G29" s="15">
        <v>137.3907220153537</v>
      </c>
      <c r="H29" s="15">
        <v>139.13499587747469</v>
      </c>
      <c r="I29" s="15">
        <v>147.32404781177055</v>
      </c>
      <c r="J29" s="15">
        <v>148.28687194801219</v>
      </c>
      <c r="K29" s="15">
        <v>150.49913607064099</v>
      </c>
      <c r="L29" s="15">
        <v>150.73780799970143</v>
      </c>
    </row>
    <row r="30" spans="1:12" x14ac:dyDescent="0.35">
      <c r="A30" s="70" t="s">
        <v>157</v>
      </c>
      <c r="B30" s="73">
        <v>135</v>
      </c>
      <c r="C30" s="15">
        <v>122.9087276719948</v>
      </c>
      <c r="D30" s="15">
        <v>132.42702096603165</v>
      </c>
      <c r="E30" s="15">
        <v>124.17080356380929</v>
      </c>
      <c r="F30" s="15">
        <v>129.28352186281211</v>
      </c>
      <c r="G30" s="15">
        <v>133.24457095255556</v>
      </c>
      <c r="H30" s="15">
        <v>134.40547901939945</v>
      </c>
      <c r="I30" s="15">
        <v>134.92178137113893</v>
      </c>
      <c r="J30" s="15">
        <v>141.69478683580397</v>
      </c>
      <c r="K30" s="15">
        <v>142.95425628374821</v>
      </c>
      <c r="L30" s="15">
        <v>143.6506603138192</v>
      </c>
    </row>
    <row r="31" spans="1:12" x14ac:dyDescent="0.35">
      <c r="A31" s="70" t="s">
        <v>158</v>
      </c>
      <c r="B31" s="73">
        <v>110</v>
      </c>
      <c r="C31" s="15">
        <v>132.0798592021242</v>
      </c>
      <c r="D31" s="15">
        <v>122.41689554150163</v>
      </c>
      <c r="E31" s="15">
        <v>129.11611927110971</v>
      </c>
      <c r="F31" s="15">
        <v>123.21957934341958</v>
      </c>
      <c r="G31" s="15">
        <v>129.62513074666467</v>
      </c>
      <c r="H31" s="15">
        <v>133.8635817284173</v>
      </c>
      <c r="I31" s="15">
        <v>134.55128198798729</v>
      </c>
      <c r="J31" s="15">
        <v>135.78587313457183</v>
      </c>
      <c r="K31" s="15">
        <v>141.21682013502885</v>
      </c>
      <c r="L31" s="15">
        <v>140.64416928542482</v>
      </c>
    </row>
    <row r="32" spans="1:12" x14ac:dyDescent="0.35">
      <c r="A32" s="70" t="s">
        <v>159</v>
      </c>
      <c r="B32" s="73">
        <v>100</v>
      </c>
      <c r="C32" s="15">
        <v>120.88393693395913</v>
      </c>
      <c r="D32" s="15">
        <v>132.9929652221536</v>
      </c>
      <c r="E32" s="15">
        <v>126.68602063859016</v>
      </c>
      <c r="F32" s="15">
        <v>130.38691195866494</v>
      </c>
      <c r="G32" s="15">
        <v>129.42349609107973</v>
      </c>
      <c r="H32" s="15">
        <v>135.04447416323808</v>
      </c>
      <c r="I32" s="15">
        <v>137.88843652623288</v>
      </c>
      <c r="J32" s="15">
        <v>139.59086801338299</v>
      </c>
      <c r="K32" s="15">
        <v>140.92050513481169</v>
      </c>
      <c r="L32" s="15">
        <v>143.381882165218</v>
      </c>
    </row>
    <row r="33" spans="1:12" x14ac:dyDescent="0.35">
      <c r="A33" s="70" t="s">
        <v>160</v>
      </c>
      <c r="B33" s="73">
        <v>113</v>
      </c>
      <c r="C33" s="15">
        <v>115.26324270469586</v>
      </c>
      <c r="D33" s="15">
        <v>130.14891227798256</v>
      </c>
      <c r="E33" s="15">
        <v>138.0421778143143</v>
      </c>
      <c r="F33" s="15">
        <v>132.64941471290129</v>
      </c>
      <c r="G33" s="15">
        <v>138.38758454911368</v>
      </c>
      <c r="H33" s="15">
        <v>138.63081147105888</v>
      </c>
      <c r="I33" s="15">
        <v>142.31977606699317</v>
      </c>
      <c r="J33" s="15">
        <v>145.5276901266981</v>
      </c>
      <c r="K33" s="15">
        <v>147.56669806439794</v>
      </c>
      <c r="L33" s="15">
        <v>146.74283656381357</v>
      </c>
    </row>
    <row r="34" spans="1:12" x14ac:dyDescent="0.35">
      <c r="A34" s="70" t="s">
        <v>161</v>
      </c>
      <c r="B34" s="73">
        <v>133</v>
      </c>
      <c r="C34" s="15">
        <v>126.26984255352507</v>
      </c>
      <c r="D34" s="15">
        <v>128.85827144874813</v>
      </c>
      <c r="E34" s="15">
        <v>141.36012337493062</v>
      </c>
      <c r="F34" s="15">
        <v>145.39272678966958</v>
      </c>
      <c r="G34" s="15">
        <v>144.897108185523</v>
      </c>
      <c r="H34" s="15">
        <v>149.79007685555149</v>
      </c>
      <c r="I34" s="15">
        <v>149.37388460145721</v>
      </c>
      <c r="J34" s="15">
        <v>153.00617236113567</v>
      </c>
      <c r="K34" s="15">
        <v>156.28599200144552</v>
      </c>
      <c r="L34" s="15">
        <v>156.16919131267244</v>
      </c>
    </row>
    <row r="35" spans="1:12" x14ac:dyDescent="0.35">
      <c r="A35" s="70" t="s">
        <v>162</v>
      </c>
      <c r="B35" s="73">
        <v>151</v>
      </c>
      <c r="C35" s="15">
        <v>146.0807257624837</v>
      </c>
      <c r="D35" s="15">
        <v>138.77577384856053</v>
      </c>
      <c r="E35" s="15">
        <v>143.14210211522976</v>
      </c>
      <c r="F35" s="15">
        <v>152.29312617717096</v>
      </c>
      <c r="G35" s="15">
        <v>158.58157281683148</v>
      </c>
      <c r="H35" s="15">
        <v>158.72396005551497</v>
      </c>
      <c r="I35" s="15">
        <v>161.69884357785233</v>
      </c>
      <c r="J35" s="15">
        <v>161.95266053984943</v>
      </c>
      <c r="K35" s="15">
        <v>165.62656096603163</v>
      </c>
      <c r="L35" s="15">
        <v>166.43338815818544</v>
      </c>
    </row>
    <row r="36" spans="1:12" x14ac:dyDescent="0.35">
      <c r="A36" s="70" t="s">
        <v>163</v>
      </c>
      <c r="B36" s="73">
        <v>189</v>
      </c>
      <c r="C36" s="15">
        <v>164.54939925175412</v>
      </c>
      <c r="D36" s="15">
        <v>159.24025699671378</v>
      </c>
      <c r="E36" s="15">
        <v>153.79334735105616</v>
      </c>
      <c r="F36" s="15">
        <v>157.33638659728297</v>
      </c>
      <c r="G36" s="15">
        <v>169.29244537554723</v>
      </c>
      <c r="H36" s="15">
        <v>174.21713138643966</v>
      </c>
      <c r="I36" s="15">
        <v>173.32804925311413</v>
      </c>
      <c r="J36" s="15">
        <v>176.01651049711614</v>
      </c>
      <c r="K36" s="15">
        <v>177.07669913293242</v>
      </c>
      <c r="L36" s="15">
        <v>178.04001852275141</v>
      </c>
    </row>
    <row r="37" spans="1:12" x14ac:dyDescent="0.35">
      <c r="A37" s="70" t="s">
        <v>164</v>
      </c>
      <c r="B37" s="73">
        <v>193</v>
      </c>
      <c r="C37" s="15">
        <v>198.45428801694962</v>
      </c>
      <c r="D37" s="15">
        <v>177.06689716426666</v>
      </c>
      <c r="E37" s="15">
        <v>173.20695884297359</v>
      </c>
      <c r="F37" s="15">
        <v>167.24664474831965</v>
      </c>
      <c r="G37" s="15">
        <v>175.66342893996088</v>
      </c>
      <c r="H37" s="15">
        <v>185.9968773770193</v>
      </c>
      <c r="I37" s="15">
        <v>188.54506535524422</v>
      </c>
      <c r="J37" s="15">
        <v>187.827144742195</v>
      </c>
      <c r="K37" s="15">
        <v>191.03289697091034</v>
      </c>
      <c r="L37" s="15">
        <v>189.62726438935775</v>
      </c>
    </row>
    <row r="38" spans="1:12" x14ac:dyDescent="0.35">
      <c r="A38" s="70" t="s">
        <v>165</v>
      </c>
      <c r="B38" s="73">
        <v>199</v>
      </c>
      <c r="C38" s="15">
        <v>202.70567353100876</v>
      </c>
      <c r="D38" s="15">
        <v>208.39338489867208</v>
      </c>
      <c r="E38" s="15">
        <v>191.44857621953042</v>
      </c>
      <c r="F38" s="15">
        <v>186.21817735002151</v>
      </c>
      <c r="G38" s="15">
        <v>185.9147621786303</v>
      </c>
      <c r="H38" s="15">
        <v>193.69500414980888</v>
      </c>
      <c r="I38" s="15">
        <v>201.3831366841996</v>
      </c>
      <c r="J38" s="15">
        <v>203.10846048408075</v>
      </c>
      <c r="K38" s="15">
        <v>203.55994264023207</v>
      </c>
      <c r="L38" s="15">
        <v>203.85806180359279</v>
      </c>
    </row>
    <row r="39" spans="1:12" x14ac:dyDescent="0.35">
      <c r="A39" s="70" t="s">
        <v>166</v>
      </c>
      <c r="B39" s="73">
        <v>209</v>
      </c>
      <c r="C39" s="15">
        <v>213.05957698195112</v>
      </c>
      <c r="D39" s="15">
        <v>212.55657426391326</v>
      </c>
      <c r="E39" s="15">
        <v>219.91287526136691</v>
      </c>
      <c r="F39" s="15">
        <v>203.93411710580526</v>
      </c>
      <c r="G39" s="15">
        <v>203.59299556366551</v>
      </c>
      <c r="H39" s="15">
        <v>203.20628080559658</v>
      </c>
      <c r="I39" s="15">
        <v>208.97648588908169</v>
      </c>
      <c r="J39" s="15">
        <v>215.51260448759061</v>
      </c>
      <c r="K39" s="15">
        <v>218.01894756267981</v>
      </c>
      <c r="L39" s="15">
        <v>215.84357899818593</v>
      </c>
    </row>
    <row r="40" spans="1:12" x14ac:dyDescent="0.35">
      <c r="A40" s="70" t="s">
        <v>167</v>
      </c>
      <c r="B40" s="73">
        <v>257</v>
      </c>
      <c r="C40" s="15">
        <v>218.49265785862414</v>
      </c>
      <c r="D40" s="15">
        <v>224.29117622081984</v>
      </c>
      <c r="E40" s="15">
        <v>223.22538554209115</v>
      </c>
      <c r="F40" s="15">
        <v>228.83167122651417</v>
      </c>
      <c r="G40" s="15">
        <v>219.65737436476772</v>
      </c>
      <c r="H40" s="15">
        <v>218.3334634686785</v>
      </c>
      <c r="I40" s="15">
        <v>216.62216050080571</v>
      </c>
      <c r="J40" s="15">
        <v>221.58075896020208</v>
      </c>
      <c r="K40" s="15">
        <v>228.80656292783414</v>
      </c>
      <c r="L40" s="15">
        <v>228.3430170887809</v>
      </c>
    </row>
    <row r="41" spans="1:12" x14ac:dyDescent="0.35">
      <c r="A41" s="70" t="s">
        <v>168</v>
      </c>
      <c r="B41" s="73">
        <v>224</v>
      </c>
      <c r="C41" s="15">
        <v>260.630352327357</v>
      </c>
      <c r="D41" s="15">
        <v>228.33733185041228</v>
      </c>
      <c r="E41" s="15">
        <v>237.15080212457221</v>
      </c>
      <c r="F41" s="15">
        <v>233.57922533794198</v>
      </c>
      <c r="G41" s="15">
        <v>243.21027119358956</v>
      </c>
      <c r="H41" s="15">
        <v>234.71454369744768</v>
      </c>
      <c r="I41" s="15">
        <v>231.41453102547555</v>
      </c>
      <c r="J41" s="15">
        <v>229.51391926095815</v>
      </c>
      <c r="K41" s="15">
        <v>235.39892587434312</v>
      </c>
      <c r="L41" s="15">
        <v>239.70067612606869</v>
      </c>
    </row>
    <row r="42" spans="1:12" x14ac:dyDescent="0.35">
      <c r="A42" s="70" t="s">
        <v>169</v>
      </c>
      <c r="B42" s="73">
        <v>253</v>
      </c>
      <c r="C42" s="15">
        <v>231.99923834948473</v>
      </c>
      <c r="D42" s="15">
        <v>262.88488209202529</v>
      </c>
      <c r="E42" s="15">
        <v>237.12214265027143</v>
      </c>
      <c r="F42" s="15">
        <v>245.77139722727168</v>
      </c>
      <c r="G42" s="15">
        <v>245.6330567146571</v>
      </c>
      <c r="H42" s="15">
        <v>253.92355462486756</v>
      </c>
      <c r="I42" s="15">
        <v>245.01294318130354</v>
      </c>
      <c r="J42" s="15">
        <v>240.93210584496984</v>
      </c>
      <c r="K42" s="15">
        <v>240.4421234017334</v>
      </c>
      <c r="L42" s="15">
        <v>243.79470028602859</v>
      </c>
    </row>
    <row r="43" spans="1:12" x14ac:dyDescent="0.35">
      <c r="A43" s="70" t="s">
        <v>170</v>
      </c>
      <c r="B43" s="73">
        <v>232</v>
      </c>
      <c r="C43" s="15">
        <v>261.44700050142984</v>
      </c>
      <c r="D43" s="15">
        <v>239.49204794926231</v>
      </c>
      <c r="E43" s="15">
        <v>267.82151987443615</v>
      </c>
      <c r="F43" s="15">
        <v>244.78354062833057</v>
      </c>
      <c r="G43" s="15">
        <v>257.71703432722524</v>
      </c>
      <c r="H43" s="15">
        <v>256.54869631008467</v>
      </c>
      <c r="I43" s="15">
        <v>262.74485574130466</v>
      </c>
      <c r="J43" s="15">
        <v>254.31399467099519</v>
      </c>
      <c r="K43" s="15">
        <v>251.01140572943248</v>
      </c>
      <c r="L43" s="15">
        <v>248.72756929023123</v>
      </c>
    </row>
    <row r="44" spans="1:12" x14ac:dyDescent="0.35">
      <c r="A44" s="70" t="s">
        <v>171</v>
      </c>
      <c r="B44" s="73">
        <v>241</v>
      </c>
      <c r="C44" s="15">
        <v>241.13214485706743</v>
      </c>
      <c r="D44" s="15">
        <v>269.12379105343786</v>
      </c>
      <c r="E44" s="15">
        <v>248.37585071438514</v>
      </c>
      <c r="F44" s="15">
        <v>272.97951163831056</v>
      </c>
      <c r="G44" s="15">
        <v>255.96391438993373</v>
      </c>
      <c r="H44" s="15">
        <v>268.62625895883002</v>
      </c>
      <c r="I44" s="15">
        <v>265.95953692203977</v>
      </c>
      <c r="J44" s="15">
        <v>271.20266604631109</v>
      </c>
      <c r="K44" s="15">
        <v>264.38070429699951</v>
      </c>
      <c r="L44" s="15">
        <v>259.15429325244503</v>
      </c>
    </row>
    <row r="45" spans="1:12" x14ac:dyDescent="0.35">
      <c r="A45" s="70" t="s">
        <v>172</v>
      </c>
      <c r="B45" s="73">
        <v>279</v>
      </c>
      <c r="C45" s="15">
        <v>245.47581611010267</v>
      </c>
      <c r="D45" s="15">
        <v>246.757275066641</v>
      </c>
      <c r="E45" s="15">
        <v>274.53675186522798</v>
      </c>
      <c r="F45" s="15">
        <v>253.77082916234761</v>
      </c>
      <c r="G45" s="15">
        <v>278.70847183922058</v>
      </c>
      <c r="H45" s="15">
        <v>263.70372391105184</v>
      </c>
      <c r="I45" s="15">
        <v>275.20879622120799</v>
      </c>
      <c r="J45" s="15">
        <v>272.13971570341636</v>
      </c>
      <c r="K45" s="15">
        <v>277.70099231883319</v>
      </c>
      <c r="L45" s="15">
        <v>269.93860500090392</v>
      </c>
    </row>
    <row r="46" spans="1:12" x14ac:dyDescent="0.35">
      <c r="A46" s="70" t="s">
        <v>173</v>
      </c>
      <c r="B46" s="73">
        <v>273</v>
      </c>
      <c r="C46" s="15">
        <v>282.15154451320024</v>
      </c>
      <c r="D46" s="15">
        <v>249.9299440438011</v>
      </c>
      <c r="E46" s="15">
        <v>252.99332418029476</v>
      </c>
      <c r="F46" s="15">
        <v>279.10300142648777</v>
      </c>
      <c r="G46" s="15">
        <v>261.59276537894232</v>
      </c>
      <c r="H46" s="15">
        <v>284.21367622332946</v>
      </c>
      <c r="I46" s="15">
        <v>270.10653061918748</v>
      </c>
      <c r="J46" s="15">
        <v>281.27582956929132</v>
      </c>
      <c r="K46" s="15">
        <v>278.88515370614454</v>
      </c>
      <c r="L46" s="15">
        <v>282.71411295566713</v>
      </c>
    </row>
    <row r="47" spans="1:12" x14ac:dyDescent="0.35">
      <c r="A47" s="70" t="s">
        <v>174</v>
      </c>
      <c r="B47" s="73">
        <v>269</v>
      </c>
      <c r="C47" s="15">
        <v>275.28103326288829</v>
      </c>
      <c r="D47" s="15">
        <v>284.11024789061736</v>
      </c>
      <c r="E47" s="15">
        <v>254.28429884628588</v>
      </c>
      <c r="F47" s="15">
        <v>257.33979540892489</v>
      </c>
      <c r="G47" s="15">
        <v>284.44465980889993</v>
      </c>
      <c r="H47" s="15">
        <v>267.58283993391592</v>
      </c>
      <c r="I47" s="15">
        <v>287.7506213131976</v>
      </c>
      <c r="J47" s="15">
        <v>275.05303363204501</v>
      </c>
      <c r="K47" s="15">
        <v>286.61365454029499</v>
      </c>
      <c r="L47" s="15">
        <v>283.17697574242118</v>
      </c>
    </row>
    <row r="48" spans="1:12" x14ac:dyDescent="0.35">
      <c r="A48" s="70" t="s">
        <v>175</v>
      </c>
      <c r="B48" s="73">
        <v>231</v>
      </c>
      <c r="C48" s="15">
        <v>270.08615695586491</v>
      </c>
      <c r="D48" s="15">
        <v>277.44085050387514</v>
      </c>
      <c r="E48" s="15">
        <v>287.14081763251022</v>
      </c>
      <c r="F48" s="15">
        <v>258.22515897218528</v>
      </c>
      <c r="G48" s="15">
        <v>263.48553932846391</v>
      </c>
      <c r="H48" s="15">
        <v>289.20309003531747</v>
      </c>
      <c r="I48" s="15">
        <v>272.63234200008083</v>
      </c>
      <c r="J48" s="15">
        <v>291.40739736785281</v>
      </c>
      <c r="K48" s="15">
        <v>280.3877528219038</v>
      </c>
      <c r="L48" s="15">
        <v>290.8824137161501</v>
      </c>
    </row>
    <row r="49" spans="1:12" x14ac:dyDescent="0.35">
      <c r="A49" s="70" t="s">
        <v>176</v>
      </c>
      <c r="B49" s="73">
        <v>227</v>
      </c>
      <c r="C49" s="15">
        <v>232.94127292683936</v>
      </c>
      <c r="D49" s="15">
        <v>269.67136938640135</v>
      </c>
      <c r="E49" s="15">
        <v>278.72964221802732</v>
      </c>
      <c r="F49" s="15">
        <v>288.1696857058925</v>
      </c>
      <c r="G49" s="15">
        <v>262.34591610969869</v>
      </c>
      <c r="H49" s="15">
        <v>267.43963508262254</v>
      </c>
      <c r="I49" s="15">
        <v>291.5237748921416</v>
      </c>
      <c r="J49" s="15">
        <v>275.96297239132923</v>
      </c>
      <c r="K49" s="15">
        <v>294.03715294476575</v>
      </c>
      <c r="L49" s="15">
        <v>283.21184309018963</v>
      </c>
    </row>
    <row r="50" spans="1:12" x14ac:dyDescent="0.35">
      <c r="A50" s="70" t="s">
        <v>177</v>
      </c>
      <c r="B50" s="73">
        <v>235</v>
      </c>
      <c r="C50" s="15">
        <v>232.0032518593342</v>
      </c>
      <c r="D50" s="15">
        <v>235.51066029871146</v>
      </c>
      <c r="E50" s="15">
        <v>271.29198215483603</v>
      </c>
      <c r="F50" s="15">
        <v>280.67263610545348</v>
      </c>
      <c r="G50" s="15">
        <v>291.78631122936389</v>
      </c>
      <c r="H50" s="15">
        <v>266.85887149046579</v>
      </c>
      <c r="I50" s="15">
        <v>271.41522078884645</v>
      </c>
      <c r="J50" s="15">
        <v>294.73033020765848</v>
      </c>
      <c r="K50" s="15">
        <v>280.36479582837796</v>
      </c>
      <c r="L50" s="15">
        <v>296.88921839495003</v>
      </c>
    </row>
    <row r="51" spans="1:12" x14ac:dyDescent="0.35">
      <c r="A51" s="70" t="s">
        <v>178</v>
      </c>
      <c r="B51" s="73">
        <v>283</v>
      </c>
      <c r="C51" s="15">
        <v>239.77942750837047</v>
      </c>
      <c r="D51" s="15">
        <v>236.35333367635215</v>
      </c>
      <c r="E51" s="15">
        <v>238.81577946530697</v>
      </c>
      <c r="F51" s="15">
        <v>272.89186184829475</v>
      </c>
      <c r="G51" s="15">
        <v>284.18629660855413</v>
      </c>
      <c r="H51" s="15">
        <v>295.21369454276299</v>
      </c>
      <c r="I51" s="15">
        <v>270.78864071272858</v>
      </c>
      <c r="J51" s="15">
        <v>275.42093269927744</v>
      </c>
      <c r="K51" s="15">
        <v>298.40086499655041</v>
      </c>
      <c r="L51" s="15">
        <v>284.12737125293819</v>
      </c>
    </row>
    <row r="52" spans="1:12" x14ac:dyDescent="0.35">
      <c r="A52" s="70" t="s">
        <v>179</v>
      </c>
      <c r="B52" s="73">
        <v>240</v>
      </c>
      <c r="C52" s="15">
        <v>281.96669116381571</v>
      </c>
      <c r="D52" s="15">
        <v>242.35453170179213</v>
      </c>
      <c r="E52" s="15">
        <v>239.62617502266716</v>
      </c>
      <c r="F52" s="15">
        <v>240.23226833575987</v>
      </c>
      <c r="G52" s="15">
        <v>274.45906754234272</v>
      </c>
      <c r="H52" s="15">
        <v>285.72167829023658</v>
      </c>
      <c r="I52" s="15">
        <v>296.32484056037282</v>
      </c>
      <c r="J52" s="15">
        <v>273.15929893837824</v>
      </c>
      <c r="K52" s="15">
        <v>278.05191837876026</v>
      </c>
      <c r="L52" s="15">
        <v>299.75525176948133</v>
      </c>
    </row>
    <row r="53" spans="1:12" x14ac:dyDescent="0.35">
      <c r="A53" s="70" t="s">
        <v>180</v>
      </c>
      <c r="B53" s="73">
        <v>261</v>
      </c>
      <c r="C53" s="15">
        <v>242.71058982316228</v>
      </c>
      <c r="D53" s="15">
        <v>281.15037383578698</v>
      </c>
      <c r="E53" s="15">
        <v>245.58330228772772</v>
      </c>
      <c r="F53" s="15">
        <v>242.54248059543303</v>
      </c>
      <c r="G53" s="15">
        <v>243.51104597699054</v>
      </c>
      <c r="H53" s="15">
        <v>276.1596427299246</v>
      </c>
      <c r="I53" s="15">
        <v>287.02614630424011</v>
      </c>
      <c r="J53" s="15">
        <v>297.81450638953112</v>
      </c>
      <c r="K53" s="15">
        <v>276.02649137115458</v>
      </c>
      <c r="L53" s="15">
        <v>280.32697867916465</v>
      </c>
    </row>
    <row r="54" spans="1:12" x14ac:dyDescent="0.35">
      <c r="A54" s="70" t="s">
        <v>181</v>
      </c>
      <c r="B54" s="73">
        <v>245</v>
      </c>
      <c r="C54" s="15">
        <v>260.73372574572335</v>
      </c>
      <c r="D54" s="15">
        <v>244.25644112541616</v>
      </c>
      <c r="E54" s="15">
        <v>280.6076604977614</v>
      </c>
      <c r="F54" s="15">
        <v>247.6873756547281</v>
      </c>
      <c r="G54" s="15">
        <v>246.36900892774361</v>
      </c>
      <c r="H54" s="15">
        <v>246.01652162979565</v>
      </c>
      <c r="I54" s="15">
        <v>276.90022656271532</v>
      </c>
      <c r="J54" s="15">
        <v>288.00397661720359</v>
      </c>
      <c r="K54" s="15">
        <v>298.9040091366162</v>
      </c>
      <c r="L54" s="15">
        <v>277.7969586876647</v>
      </c>
    </row>
    <row r="55" spans="1:12" x14ac:dyDescent="0.35">
      <c r="A55" s="70" t="s">
        <v>182</v>
      </c>
      <c r="B55" s="73">
        <v>254</v>
      </c>
      <c r="C55" s="15">
        <v>246.2244867090815</v>
      </c>
      <c r="D55" s="15">
        <v>259.90088791062607</v>
      </c>
      <c r="E55" s="15">
        <v>245.87470361098826</v>
      </c>
      <c r="F55" s="15">
        <v>279.56322714082336</v>
      </c>
      <c r="G55" s="15">
        <v>250.84403017162467</v>
      </c>
      <c r="H55" s="15">
        <v>249.51541973145325</v>
      </c>
      <c r="I55" s="15">
        <v>247.88040818147266</v>
      </c>
      <c r="J55" s="15">
        <v>277.67190452039722</v>
      </c>
      <c r="K55" s="15">
        <v>288.92402646809961</v>
      </c>
      <c r="L55" s="15">
        <v>299.43174839789231</v>
      </c>
    </row>
    <row r="56" spans="1:12" x14ac:dyDescent="0.35">
      <c r="A56" s="70" t="s">
        <v>183</v>
      </c>
      <c r="B56" s="73">
        <v>284</v>
      </c>
      <c r="C56" s="15">
        <v>254.88760130114503</v>
      </c>
      <c r="D56" s="15">
        <v>246.98637863037538</v>
      </c>
      <c r="E56" s="15">
        <v>259.7606842773252</v>
      </c>
      <c r="F56" s="15">
        <v>246.9202179015067</v>
      </c>
      <c r="G56" s="15">
        <v>280.0658021867867</v>
      </c>
      <c r="H56" s="15">
        <v>253.53715454057797</v>
      </c>
      <c r="I56" s="15">
        <v>251.93813232335566</v>
      </c>
      <c r="J56" s="15">
        <v>249.86459749277913</v>
      </c>
      <c r="K56" s="15">
        <v>278.63808554364641</v>
      </c>
      <c r="L56" s="15">
        <v>289.535525674219</v>
      </c>
    </row>
    <row r="57" spans="1:12" x14ac:dyDescent="0.35">
      <c r="A57" s="70" t="s">
        <v>184</v>
      </c>
      <c r="B57" s="73">
        <v>301</v>
      </c>
      <c r="C57" s="15">
        <v>281.97767675778874</v>
      </c>
      <c r="D57" s="15">
        <v>254.73435740225105</v>
      </c>
      <c r="E57" s="15">
        <v>247.80373669673622</v>
      </c>
      <c r="F57" s="15">
        <v>258.95652118455297</v>
      </c>
      <c r="G57" s="15">
        <v>248.80517358894764</v>
      </c>
      <c r="H57" s="15">
        <v>279.91245344783374</v>
      </c>
      <c r="I57" s="15">
        <v>255.1404996266441</v>
      </c>
      <c r="J57" s="15">
        <v>253.90925405746668</v>
      </c>
      <c r="K57" s="15">
        <v>251.46488972915341</v>
      </c>
      <c r="L57" s="15">
        <v>278.87490357803676</v>
      </c>
    </row>
    <row r="58" spans="1:12" x14ac:dyDescent="0.35">
      <c r="A58" s="70" t="s">
        <v>185</v>
      </c>
      <c r="B58" s="73">
        <v>295</v>
      </c>
      <c r="C58" s="15">
        <v>298.81067966032765</v>
      </c>
      <c r="D58" s="15">
        <v>279.65389909433924</v>
      </c>
      <c r="E58" s="15">
        <v>254.91067456097181</v>
      </c>
      <c r="F58" s="15">
        <v>248.14293957940532</v>
      </c>
      <c r="G58" s="15">
        <v>259.4737127066121</v>
      </c>
      <c r="H58" s="15">
        <v>250.31419215370656</v>
      </c>
      <c r="I58" s="15">
        <v>279.29024504429987</v>
      </c>
      <c r="J58" s="15">
        <v>256.72845996006299</v>
      </c>
      <c r="K58" s="15">
        <v>255.65654940154693</v>
      </c>
      <c r="L58" s="15">
        <v>252.67142628772888</v>
      </c>
    </row>
    <row r="59" spans="1:12" x14ac:dyDescent="0.35">
      <c r="A59" s="70" t="s">
        <v>186</v>
      </c>
      <c r="B59" s="73">
        <v>306</v>
      </c>
      <c r="C59" s="15">
        <v>293.59957905489665</v>
      </c>
      <c r="D59" s="15">
        <v>296.03057133701583</v>
      </c>
      <c r="E59" s="15">
        <v>278.21348123806888</v>
      </c>
      <c r="F59" s="15">
        <v>254.69920186174573</v>
      </c>
      <c r="G59" s="15">
        <v>249.63694568823047</v>
      </c>
      <c r="H59" s="15">
        <v>259.8979316988532</v>
      </c>
      <c r="I59" s="15">
        <v>251.36939159600081</v>
      </c>
      <c r="J59" s="15">
        <v>279.0701654768589</v>
      </c>
      <c r="K59" s="15">
        <v>258.20320286526095</v>
      </c>
      <c r="L59" s="15">
        <v>257.08550196411358</v>
      </c>
    </row>
    <row r="60" spans="1:12" x14ac:dyDescent="0.35">
      <c r="A60" s="70" t="s">
        <v>187</v>
      </c>
      <c r="B60" s="73">
        <v>270</v>
      </c>
      <c r="C60" s="15">
        <v>303.24626778883601</v>
      </c>
      <c r="D60" s="15">
        <v>291.25520115897348</v>
      </c>
      <c r="E60" s="15">
        <v>293.58212568729385</v>
      </c>
      <c r="F60" s="15">
        <v>276.33455234231928</v>
      </c>
      <c r="G60" s="15">
        <v>255.25866641521932</v>
      </c>
      <c r="H60" s="15">
        <v>250.57439743144053</v>
      </c>
      <c r="I60" s="15">
        <v>259.66976625510716</v>
      </c>
      <c r="J60" s="15">
        <v>252.31147916949092</v>
      </c>
      <c r="K60" s="15">
        <v>278.58813096361166</v>
      </c>
      <c r="L60" s="15">
        <v>259.1234518819129</v>
      </c>
    </row>
    <row r="61" spans="1:12" x14ac:dyDescent="0.35">
      <c r="A61" s="70" t="s">
        <v>188</v>
      </c>
      <c r="B61" s="73">
        <v>236</v>
      </c>
      <c r="C61" s="15">
        <v>267.62883646916873</v>
      </c>
      <c r="D61" s="15">
        <v>299.16598330527438</v>
      </c>
      <c r="E61" s="15">
        <v>288.47410354723218</v>
      </c>
      <c r="F61" s="15">
        <v>290.06767009148848</v>
      </c>
      <c r="G61" s="15">
        <v>274.80349584552266</v>
      </c>
      <c r="H61" s="15">
        <v>254.76967495936717</v>
      </c>
      <c r="I61" s="15">
        <v>250.28519368587592</v>
      </c>
      <c r="J61" s="15">
        <v>258.95964766425158</v>
      </c>
      <c r="K61" s="15">
        <v>252.36259988260258</v>
      </c>
      <c r="L61" s="15">
        <v>277.27979065661361</v>
      </c>
    </row>
    <row r="62" spans="1:12" x14ac:dyDescent="0.35">
      <c r="A62" s="70" t="s">
        <v>189</v>
      </c>
      <c r="B62" s="73">
        <v>291</v>
      </c>
      <c r="C62" s="15">
        <v>237.97003882430903</v>
      </c>
      <c r="D62" s="15">
        <v>265.81927860576246</v>
      </c>
      <c r="E62" s="15">
        <v>296.7219757915779</v>
      </c>
      <c r="F62" s="15">
        <v>286.59958245422536</v>
      </c>
      <c r="G62" s="15">
        <v>288.73441274033104</v>
      </c>
      <c r="H62" s="15">
        <v>274.25905718542668</v>
      </c>
      <c r="I62" s="15">
        <v>254.87290387574564</v>
      </c>
      <c r="J62" s="15">
        <v>251.18460525848064</v>
      </c>
      <c r="K62" s="15">
        <v>259.24617249599311</v>
      </c>
      <c r="L62" s="15">
        <v>253.23899083125744</v>
      </c>
    </row>
    <row r="63" spans="1:12" x14ac:dyDescent="0.35">
      <c r="A63" s="70" t="s">
        <v>190</v>
      </c>
      <c r="B63" s="73">
        <v>276</v>
      </c>
      <c r="C63" s="15">
        <v>288.77395108471154</v>
      </c>
      <c r="D63" s="15">
        <v>238.13174664418165</v>
      </c>
      <c r="E63" s="15">
        <v>263.54443075988354</v>
      </c>
      <c r="F63" s="15">
        <v>293.13892632502865</v>
      </c>
      <c r="G63" s="15">
        <v>284.77700531094325</v>
      </c>
      <c r="H63" s="15">
        <v>286.2660596754875</v>
      </c>
      <c r="I63" s="15">
        <v>272.55093870152507</v>
      </c>
      <c r="J63" s="15">
        <v>254.35754004959958</v>
      </c>
      <c r="K63" s="15">
        <v>251.09834791531145</v>
      </c>
      <c r="L63" s="15">
        <v>258.59793792810086</v>
      </c>
    </row>
    <row r="64" spans="1:12" x14ac:dyDescent="0.35">
      <c r="A64" s="70" t="s">
        <v>191</v>
      </c>
      <c r="B64" s="73">
        <v>285</v>
      </c>
      <c r="C64" s="15">
        <v>276.77651485624131</v>
      </c>
      <c r="D64" s="15">
        <v>286.86355725157671</v>
      </c>
      <c r="E64" s="15">
        <v>239.10873584741637</v>
      </c>
      <c r="F64" s="15">
        <v>261.89473257234096</v>
      </c>
      <c r="G64" s="15">
        <v>291.6731687588354</v>
      </c>
      <c r="H64" s="15">
        <v>283.64668091851354</v>
      </c>
      <c r="I64" s="15">
        <v>284.48885771877212</v>
      </c>
      <c r="J64" s="15">
        <v>272.02692698382413</v>
      </c>
      <c r="K64" s="15">
        <v>254.55863854952398</v>
      </c>
      <c r="L64" s="15">
        <v>251.66955353019083</v>
      </c>
    </row>
    <row r="65" spans="1:12" x14ac:dyDescent="0.35">
      <c r="A65" s="70" t="s">
        <v>192</v>
      </c>
      <c r="B65" s="73">
        <v>273</v>
      </c>
      <c r="C65" s="15">
        <v>282.27709820189716</v>
      </c>
      <c r="D65" s="15">
        <v>274.74540308884872</v>
      </c>
      <c r="E65" s="15">
        <v>283.37868611043234</v>
      </c>
      <c r="F65" s="15">
        <v>237.74219265797097</v>
      </c>
      <c r="G65" s="15">
        <v>259.64543930806713</v>
      </c>
      <c r="H65" s="15">
        <v>288.01581383601132</v>
      </c>
      <c r="I65" s="15">
        <v>280.16861501645263</v>
      </c>
      <c r="J65" s="15">
        <v>281.04802665355061</v>
      </c>
      <c r="K65" s="15">
        <v>269.60522388493877</v>
      </c>
      <c r="L65" s="15">
        <v>252.83528490970085</v>
      </c>
    </row>
    <row r="66" spans="1:12" x14ac:dyDescent="0.35">
      <c r="A66" s="70" t="s">
        <v>193</v>
      </c>
      <c r="B66" s="73">
        <v>268</v>
      </c>
      <c r="C66" s="15">
        <v>270.93219516809819</v>
      </c>
      <c r="D66" s="15">
        <v>279.54840065291802</v>
      </c>
      <c r="E66" s="15">
        <v>273.37118162527895</v>
      </c>
      <c r="F66" s="15">
        <v>280.2289222571427</v>
      </c>
      <c r="G66" s="15">
        <v>237.99402653073611</v>
      </c>
      <c r="H66" s="15">
        <v>257.76177024028584</v>
      </c>
      <c r="I66" s="15">
        <v>284.83675847031157</v>
      </c>
      <c r="J66" s="15">
        <v>277.71201079687165</v>
      </c>
      <c r="K66" s="15">
        <v>278.30320886756891</v>
      </c>
      <c r="L66" s="15">
        <v>267.83230854373147</v>
      </c>
    </row>
    <row r="67" spans="1:12" x14ac:dyDescent="0.35">
      <c r="A67" s="70" t="s">
        <v>194</v>
      </c>
      <c r="B67" s="73">
        <v>290</v>
      </c>
      <c r="C67" s="15">
        <v>266.50516393826103</v>
      </c>
      <c r="D67" s="15">
        <v>268.82478307576133</v>
      </c>
      <c r="E67" s="15">
        <v>277.52132204327887</v>
      </c>
      <c r="F67" s="15">
        <v>271.87875295256117</v>
      </c>
      <c r="G67" s="15">
        <v>278.74395876117904</v>
      </c>
      <c r="H67" s="15">
        <v>238.07187962929061</v>
      </c>
      <c r="I67" s="15">
        <v>256.07104396225844</v>
      </c>
      <c r="J67" s="15">
        <v>282.47764959459744</v>
      </c>
      <c r="K67" s="15">
        <v>275.67954427032709</v>
      </c>
      <c r="L67" s="15">
        <v>276.21106326365197</v>
      </c>
    </row>
    <row r="68" spans="1:12" x14ac:dyDescent="0.35">
      <c r="A68" s="70" t="s">
        <v>195</v>
      </c>
      <c r="B68" s="73">
        <v>245</v>
      </c>
      <c r="C68" s="15">
        <v>286.74783947143692</v>
      </c>
      <c r="D68" s="15">
        <v>263.34440137255382</v>
      </c>
      <c r="E68" s="15">
        <v>265.80200087787682</v>
      </c>
      <c r="F68" s="15">
        <v>273.98445249327625</v>
      </c>
      <c r="G68" s="15">
        <v>270.22839765219703</v>
      </c>
      <c r="H68" s="15">
        <v>275.60902571801694</v>
      </c>
      <c r="I68" s="15">
        <v>236.65799137499951</v>
      </c>
      <c r="J68" s="15">
        <v>253.63796620775852</v>
      </c>
      <c r="K68" s="15">
        <v>278.93435396880227</v>
      </c>
      <c r="L68" s="15">
        <v>272.63134890110496</v>
      </c>
    </row>
    <row r="69" spans="1:12" x14ac:dyDescent="0.35">
      <c r="A69" s="70" t="s">
        <v>196</v>
      </c>
      <c r="B69" s="73">
        <v>238</v>
      </c>
      <c r="C69" s="15">
        <v>243.13671594323617</v>
      </c>
      <c r="D69" s="15">
        <v>282.80033078582829</v>
      </c>
      <c r="E69" s="15">
        <v>260.33457015023532</v>
      </c>
      <c r="F69" s="15">
        <v>262.28966267893856</v>
      </c>
      <c r="G69" s="15">
        <v>271.31835773911916</v>
      </c>
      <c r="H69" s="15">
        <v>267.79804153922493</v>
      </c>
      <c r="I69" s="15">
        <v>272.08099457335743</v>
      </c>
      <c r="J69" s="15">
        <v>235.30687068707101</v>
      </c>
      <c r="K69" s="15">
        <v>250.95917903843562</v>
      </c>
      <c r="L69" s="15">
        <v>275.51260085379272</v>
      </c>
    </row>
    <row r="70" spans="1:12" x14ac:dyDescent="0.35">
      <c r="A70" s="70" t="s">
        <v>197</v>
      </c>
      <c r="B70" s="73">
        <v>204</v>
      </c>
      <c r="C70" s="15">
        <v>235.5304265116236</v>
      </c>
      <c r="D70" s="15">
        <v>240.39089967877189</v>
      </c>
      <c r="E70" s="15">
        <v>278.7483061237142</v>
      </c>
      <c r="F70" s="15">
        <v>256.68347852983521</v>
      </c>
      <c r="G70" s="15">
        <v>259.64599265427535</v>
      </c>
      <c r="H70" s="15">
        <v>267.93285844145601</v>
      </c>
      <c r="I70" s="15">
        <v>264.86667237251561</v>
      </c>
      <c r="J70" s="15">
        <v>268.79040087472964</v>
      </c>
      <c r="K70" s="15">
        <v>233.52727408659825</v>
      </c>
      <c r="L70" s="15">
        <v>248.36126383090215</v>
      </c>
    </row>
    <row r="71" spans="1:12" x14ac:dyDescent="0.35">
      <c r="A71" s="70" t="s">
        <v>198</v>
      </c>
      <c r="B71" s="73">
        <v>198</v>
      </c>
      <c r="C71" s="15">
        <v>202.44922553645816</v>
      </c>
      <c r="D71" s="15">
        <v>232.30385045295748</v>
      </c>
      <c r="E71" s="15">
        <v>237.46043235935267</v>
      </c>
      <c r="F71" s="15">
        <v>274.02501835076112</v>
      </c>
      <c r="G71" s="15">
        <v>253.79226423165886</v>
      </c>
      <c r="H71" s="15">
        <v>256.13658128560161</v>
      </c>
      <c r="I71" s="15">
        <v>263.99424376908968</v>
      </c>
      <c r="J71" s="15">
        <v>261.93590317763352</v>
      </c>
      <c r="K71" s="15">
        <v>265.01788297235203</v>
      </c>
      <c r="L71" s="15">
        <v>231.59460319110076</v>
      </c>
    </row>
    <row r="72" spans="1:12" x14ac:dyDescent="0.35">
      <c r="A72" s="70" t="s">
        <v>199</v>
      </c>
      <c r="B72" s="73">
        <v>201</v>
      </c>
      <c r="C72" s="15">
        <v>195.62967870982297</v>
      </c>
      <c r="D72" s="15">
        <v>199.67215501436544</v>
      </c>
      <c r="E72" s="15">
        <v>228.44690594852702</v>
      </c>
      <c r="F72" s="15">
        <v>233.32013629064792</v>
      </c>
      <c r="G72" s="15">
        <v>269.55155995661096</v>
      </c>
      <c r="H72" s="15">
        <v>249.47254551097359</v>
      </c>
      <c r="I72" s="15">
        <v>251.69691639880867</v>
      </c>
      <c r="J72" s="15">
        <v>259.64451044238967</v>
      </c>
      <c r="K72" s="15">
        <v>257.92302391489181</v>
      </c>
      <c r="L72" s="15">
        <v>260.82673173535841</v>
      </c>
    </row>
    <row r="73" spans="1:12" x14ac:dyDescent="0.35">
      <c r="A73" s="70" t="s">
        <v>200</v>
      </c>
      <c r="B73" s="73">
        <v>189</v>
      </c>
      <c r="C73" s="15">
        <v>199.1092749829121</v>
      </c>
      <c r="D73" s="15">
        <v>193.54767000480527</v>
      </c>
      <c r="E73" s="15">
        <v>197.69820466743752</v>
      </c>
      <c r="F73" s="15">
        <v>225.01009251229934</v>
      </c>
      <c r="G73" s="15">
        <v>231.13149140872437</v>
      </c>
      <c r="H73" s="15">
        <v>265.27373778698109</v>
      </c>
      <c r="I73" s="15">
        <v>245.7555340890811</v>
      </c>
      <c r="J73" s="15">
        <v>248.44602397888102</v>
      </c>
      <c r="K73" s="15">
        <v>255.79169867611637</v>
      </c>
      <c r="L73" s="15">
        <v>254.89373655611212</v>
      </c>
    </row>
    <row r="74" spans="1:12" x14ac:dyDescent="0.35">
      <c r="A74" s="70" t="s">
        <v>201</v>
      </c>
      <c r="B74" s="73">
        <v>172</v>
      </c>
      <c r="C74" s="15">
        <v>187.64350961665752</v>
      </c>
      <c r="D74" s="15">
        <v>196.42467768285175</v>
      </c>
      <c r="E74" s="15">
        <v>191.32084053874874</v>
      </c>
      <c r="F74" s="15">
        <v>195.1064854780081</v>
      </c>
      <c r="G74" s="15">
        <v>222.5368919249683</v>
      </c>
      <c r="H74" s="15">
        <v>227.93789432781176</v>
      </c>
      <c r="I74" s="15">
        <v>260.53683292090096</v>
      </c>
      <c r="J74" s="15">
        <v>242.13927777065959</v>
      </c>
      <c r="K74" s="15">
        <v>244.77562383612158</v>
      </c>
      <c r="L74" s="15">
        <v>252.10441862133771</v>
      </c>
    </row>
    <row r="75" spans="1:12" x14ac:dyDescent="0.35">
      <c r="A75" s="70" t="s">
        <v>202</v>
      </c>
      <c r="B75" s="73">
        <v>195</v>
      </c>
      <c r="C75" s="15">
        <v>170.45958781519869</v>
      </c>
      <c r="D75" s="15">
        <v>185.37273595532974</v>
      </c>
      <c r="E75" s="15">
        <v>193.78246726323775</v>
      </c>
      <c r="F75" s="15">
        <v>188.53540545655881</v>
      </c>
      <c r="G75" s="15">
        <v>193.50449177255655</v>
      </c>
      <c r="H75" s="15">
        <v>219.04216670104839</v>
      </c>
      <c r="I75" s="15">
        <v>224.33117022899035</v>
      </c>
      <c r="J75" s="15">
        <v>255.9255186864653</v>
      </c>
      <c r="K75" s="15">
        <v>238.04340528355863</v>
      </c>
      <c r="L75" s="15">
        <v>241.13220597096864</v>
      </c>
    </row>
    <row r="76" spans="1:12" x14ac:dyDescent="0.35">
      <c r="A76" s="70" t="s">
        <v>203</v>
      </c>
      <c r="B76" s="73">
        <v>166</v>
      </c>
      <c r="C76" s="15">
        <v>191.67960854051202</v>
      </c>
      <c r="D76" s="15">
        <v>167.98164354623114</v>
      </c>
      <c r="E76" s="15">
        <v>182.87906172067932</v>
      </c>
      <c r="F76" s="15">
        <v>190.22849450914788</v>
      </c>
      <c r="G76" s="15">
        <v>186.51811732435345</v>
      </c>
      <c r="H76" s="15">
        <v>190.74846634676504</v>
      </c>
      <c r="I76" s="15">
        <v>214.86896485546006</v>
      </c>
      <c r="J76" s="15">
        <v>220.52733239626176</v>
      </c>
      <c r="K76" s="15">
        <v>250.62781414627469</v>
      </c>
      <c r="L76" s="15">
        <v>233.78574241095544</v>
      </c>
    </row>
    <row r="77" spans="1:12" x14ac:dyDescent="0.35">
      <c r="A77" s="70" t="s">
        <v>204</v>
      </c>
      <c r="B77" s="73">
        <v>138</v>
      </c>
      <c r="C77" s="15">
        <v>163.7232946257827</v>
      </c>
      <c r="D77" s="15">
        <v>187.58432393856111</v>
      </c>
      <c r="E77" s="15">
        <v>165.15913332425265</v>
      </c>
      <c r="F77" s="15">
        <v>179.40250362869457</v>
      </c>
      <c r="G77" s="15">
        <v>187.44785434481341</v>
      </c>
      <c r="H77" s="15">
        <v>183.35460574407909</v>
      </c>
      <c r="I77" s="15">
        <v>187.33049083791531</v>
      </c>
      <c r="J77" s="15">
        <v>210.50441996558521</v>
      </c>
      <c r="K77" s="15">
        <v>215.99905097627675</v>
      </c>
      <c r="L77" s="15">
        <v>245.16194141562872</v>
      </c>
    </row>
    <row r="78" spans="1:12" x14ac:dyDescent="0.35">
      <c r="A78" s="70" t="s">
        <v>205</v>
      </c>
      <c r="B78" s="73">
        <v>166</v>
      </c>
      <c r="C78" s="15">
        <v>137.06967633187125</v>
      </c>
      <c r="D78" s="15">
        <v>161.26098788007866</v>
      </c>
      <c r="E78" s="15">
        <v>183.90321963031255</v>
      </c>
      <c r="F78" s="15">
        <v>162.24292804278556</v>
      </c>
      <c r="G78" s="15">
        <v>177.42456359353429</v>
      </c>
      <c r="H78" s="15">
        <v>184.08885253595878</v>
      </c>
      <c r="I78" s="15">
        <v>180.27711922302763</v>
      </c>
      <c r="J78" s="15">
        <v>184.45596812625897</v>
      </c>
      <c r="K78" s="15">
        <v>206.25053743241983</v>
      </c>
      <c r="L78" s="15">
        <v>211.97688196860548</v>
      </c>
    </row>
    <row r="79" spans="1:12" x14ac:dyDescent="0.35">
      <c r="A79" s="70" t="s">
        <v>206</v>
      </c>
      <c r="B79" s="73">
        <v>143</v>
      </c>
      <c r="C79" s="15">
        <v>163.11424273580926</v>
      </c>
      <c r="D79" s="15">
        <v>135.58800797459205</v>
      </c>
      <c r="E79" s="15">
        <v>158.56423162389498</v>
      </c>
      <c r="F79" s="15">
        <v>179.65925508526007</v>
      </c>
      <c r="G79" s="15">
        <v>160.36272272088135</v>
      </c>
      <c r="H79" s="15">
        <v>174.41436057708478</v>
      </c>
      <c r="I79" s="15">
        <v>180.21226065324382</v>
      </c>
      <c r="J79" s="15">
        <v>177.2459464602014</v>
      </c>
      <c r="K79" s="15">
        <v>181.07970406848634</v>
      </c>
      <c r="L79" s="15">
        <v>202.03478708871137</v>
      </c>
    </row>
    <row r="80" spans="1:12" x14ac:dyDescent="0.35">
      <c r="A80" s="70" t="s">
        <v>207</v>
      </c>
      <c r="B80" s="73">
        <v>156</v>
      </c>
      <c r="C80" s="15">
        <v>141.0183013867389</v>
      </c>
      <c r="D80" s="15">
        <v>159.83605106138816</v>
      </c>
      <c r="E80" s="15">
        <v>134.08046997018684</v>
      </c>
      <c r="F80" s="15">
        <v>155.43281907944228</v>
      </c>
      <c r="G80" s="15">
        <v>176.73051190386229</v>
      </c>
      <c r="H80" s="15">
        <v>157.58894745976144</v>
      </c>
      <c r="I80" s="15">
        <v>171.14865166461155</v>
      </c>
      <c r="J80" s="15">
        <v>176.51807113318731</v>
      </c>
      <c r="K80" s="15">
        <v>173.95774785744291</v>
      </c>
      <c r="L80" s="15">
        <v>177.75896956917077</v>
      </c>
    </row>
    <row r="81" spans="1:12" x14ac:dyDescent="0.35">
      <c r="A81" s="70" t="s">
        <v>208</v>
      </c>
      <c r="B81" s="73">
        <v>142</v>
      </c>
      <c r="C81" s="15">
        <v>152.48351363027703</v>
      </c>
      <c r="D81" s="15">
        <v>138.3188077914389</v>
      </c>
      <c r="E81" s="15">
        <v>156.18172776588221</v>
      </c>
      <c r="F81" s="15">
        <v>131.83077402944272</v>
      </c>
      <c r="G81" s="15">
        <v>153.41653997288279</v>
      </c>
      <c r="H81" s="15">
        <v>172.46074152477158</v>
      </c>
      <c r="I81" s="15">
        <v>154.32440381518302</v>
      </c>
      <c r="J81" s="15">
        <v>167.68134456680744</v>
      </c>
      <c r="K81" s="15">
        <v>172.26498847501668</v>
      </c>
      <c r="L81" s="15">
        <v>170.41294176054413</v>
      </c>
    </row>
    <row r="82" spans="1:12" x14ac:dyDescent="0.35">
      <c r="A82" s="70" t="s">
        <v>209</v>
      </c>
      <c r="B82" s="73">
        <v>139</v>
      </c>
      <c r="C82" s="15">
        <v>139.5291078072687</v>
      </c>
      <c r="D82" s="15">
        <v>148.723496284513</v>
      </c>
      <c r="E82" s="15">
        <v>135.67530961906394</v>
      </c>
      <c r="F82" s="15">
        <v>152.14269029494903</v>
      </c>
      <c r="G82" s="15">
        <v>131.22201307634055</v>
      </c>
      <c r="H82" s="15">
        <v>150.23944311972301</v>
      </c>
      <c r="I82" s="15">
        <v>168.07676049465971</v>
      </c>
      <c r="J82" s="15">
        <v>151.24890635246638</v>
      </c>
      <c r="K82" s="15">
        <v>163.98935492866104</v>
      </c>
      <c r="L82" s="15">
        <v>168.18699650031118</v>
      </c>
    </row>
    <row r="83" spans="1:12" x14ac:dyDescent="0.35">
      <c r="A83" s="70" t="s">
        <v>210</v>
      </c>
      <c r="B83" s="73">
        <v>136</v>
      </c>
      <c r="C83" s="15">
        <v>136.02490124930389</v>
      </c>
      <c r="D83" s="15">
        <v>136.68704615775391</v>
      </c>
      <c r="E83" s="15">
        <v>144.9014867692546</v>
      </c>
      <c r="F83" s="15">
        <v>132.43228965133687</v>
      </c>
      <c r="G83" s="15">
        <v>149.89950237416738</v>
      </c>
      <c r="H83" s="15">
        <v>129.12741322909039</v>
      </c>
      <c r="I83" s="15">
        <v>146.76766741184761</v>
      </c>
      <c r="J83" s="15">
        <v>163.79897207621829</v>
      </c>
      <c r="K83" s="15">
        <v>147.84847409819545</v>
      </c>
      <c r="L83" s="15">
        <v>160.1841939280618</v>
      </c>
    </row>
    <row r="84" spans="1:12" x14ac:dyDescent="0.35">
      <c r="A84" s="70" t="s">
        <v>211</v>
      </c>
      <c r="B84" s="73">
        <v>135</v>
      </c>
      <c r="C84" s="15">
        <v>132.89599974126094</v>
      </c>
      <c r="D84" s="15">
        <v>132.43818932032792</v>
      </c>
      <c r="E84" s="15">
        <v>133.65657570868441</v>
      </c>
      <c r="F84" s="15">
        <v>140.32946584679303</v>
      </c>
      <c r="G84" s="15">
        <v>130.95524081990217</v>
      </c>
      <c r="H84" s="15">
        <v>145.8651326009998</v>
      </c>
      <c r="I84" s="15">
        <v>126.51012244776048</v>
      </c>
      <c r="J84" s="15">
        <v>143.13338427181188</v>
      </c>
      <c r="K84" s="15">
        <v>159.07345833827569</v>
      </c>
      <c r="L84" s="15">
        <v>144.14723348794135</v>
      </c>
    </row>
    <row r="85" spans="1:12" x14ac:dyDescent="0.35">
      <c r="A85" s="70" t="s">
        <v>212</v>
      </c>
      <c r="B85" s="73">
        <v>145</v>
      </c>
      <c r="C85" s="15">
        <v>131.13016135482701</v>
      </c>
      <c r="D85" s="15">
        <v>129.46626792472139</v>
      </c>
      <c r="E85" s="15">
        <v>128.86817973010321</v>
      </c>
      <c r="F85" s="15">
        <v>130.12441542569783</v>
      </c>
      <c r="G85" s="15">
        <v>138.157166492752</v>
      </c>
      <c r="H85" s="15">
        <v>127.74138546041218</v>
      </c>
      <c r="I85" s="15">
        <v>141.68886719683906</v>
      </c>
      <c r="J85" s="15">
        <v>123.91082137842812</v>
      </c>
      <c r="K85" s="15">
        <v>139.38650192318798</v>
      </c>
      <c r="L85" s="15">
        <v>154.51091039800522</v>
      </c>
    </row>
    <row r="86" spans="1:12" x14ac:dyDescent="0.35">
      <c r="A86" s="70" t="s">
        <v>213</v>
      </c>
      <c r="B86" s="73">
        <v>129</v>
      </c>
      <c r="C86" s="15">
        <v>139.54144071379517</v>
      </c>
      <c r="D86" s="15">
        <v>126.7676103277289</v>
      </c>
      <c r="E86" s="15">
        <v>125.71204414034359</v>
      </c>
      <c r="F86" s="15">
        <v>124.44790456095774</v>
      </c>
      <c r="G86" s="15">
        <v>128.65067018618512</v>
      </c>
      <c r="H86" s="15">
        <v>133.8135985209195</v>
      </c>
      <c r="I86" s="15">
        <v>123.98113142964428</v>
      </c>
      <c r="J86" s="15">
        <v>137.32393359838403</v>
      </c>
      <c r="K86" s="15">
        <v>120.75075462471568</v>
      </c>
      <c r="L86" s="15">
        <v>135.31938949446658</v>
      </c>
    </row>
    <row r="87" spans="1:12" x14ac:dyDescent="0.35">
      <c r="A87" s="70" t="s">
        <v>214</v>
      </c>
      <c r="B87" s="73">
        <v>115</v>
      </c>
      <c r="C87" s="15">
        <v>124.41816967409271</v>
      </c>
      <c r="D87" s="15">
        <v>133.56504682713023</v>
      </c>
      <c r="E87" s="15">
        <v>121.99970997418514</v>
      </c>
      <c r="F87" s="15">
        <v>120.91788550412973</v>
      </c>
      <c r="G87" s="15">
        <v>122.12512290895947</v>
      </c>
      <c r="H87" s="15">
        <v>124.60237657939368</v>
      </c>
      <c r="I87" s="15">
        <v>128.87567686385376</v>
      </c>
      <c r="J87" s="15">
        <v>119.83594822864103</v>
      </c>
      <c r="K87" s="15">
        <v>132.38848276352107</v>
      </c>
      <c r="L87" s="15">
        <v>117.06593728373009</v>
      </c>
    </row>
    <row r="88" spans="1:12" x14ac:dyDescent="0.35">
      <c r="A88" s="70" t="s">
        <v>215</v>
      </c>
      <c r="B88" s="73">
        <v>101</v>
      </c>
      <c r="C88" s="15">
        <v>110.66262430067903</v>
      </c>
      <c r="D88" s="15">
        <v>119.55555938274472</v>
      </c>
      <c r="E88" s="15">
        <v>127.59521749050818</v>
      </c>
      <c r="F88" s="15">
        <v>116.59617710595415</v>
      </c>
      <c r="G88" s="15">
        <v>118.56952377249596</v>
      </c>
      <c r="H88" s="15">
        <v>117.58209080796057</v>
      </c>
      <c r="I88" s="15">
        <v>120.20330155559435</v>
      </c>
      <c r="J88" s="15">
        <v>123.96195034073695</v>
      </c>
      <c r="K88" s="15">
        <v>115.45536659711978</v>
      </c>
      <c r="L88" s="15">
        <v>127.32479303727297</v>
      </c>
    </row>
    <row r="89" spans="1:12" x14ac:dyDescent="0.35">
      <c r="A89" s="70" t="s">
        <v>216</v>
      </c>
      <c r="B89" s="73">
        <v>80</v>
      </c>
      <c r="C89" s="15">
        <v>96.273531279291788</v>
      </c>
      <c r="D89" s="15">
        <v>105.58062897364354</v>
      </c>
      <c r="E89" s="15">
        <v>114.0981549505733</v>
      </c>
      <c r="F89" s="15">
        <v>120.49889046899386</v>
      </c>
      <c r="G89" s="15">
        <v>113.31970441066004</v>
      </c>
      <c r="H89" s="15">
        <v>113.34424112068845</v>
      </c>
      <c r="I89" s="15">
        <v>112.33848872381382</v>
      </c>
      <c r="J89" s="15">
        <v>115.18538317635807</v>
      </c>
      <c r="K89" s="15">
        <v>118.29828571075581</v>
      </c>
      <c r="L89" s="15">
        <v>110.50731552960545</v>
      </c>
    </row>
    <row r="90" spans="1:12" x14ac:dyDescent="0.35">
      <c r="A90" s="70" t="s">
        <v>217</v>
      </c>
      <c r="B90" s="73">
        <v>67</v>
      </c>
      <c r="C90" s="15">
        <v>75.757502059557794</v>
      </c>
      <c r="D90" s="15">
        <v>91.006490749519571</v>
      </c>
      <c r="E90" s="15">
        <v>100.04995838217793</v>
      </c>
      <c r="F90" s="15">
        <v>107.54955275532595</v>
      </c>
      <c r="G90" s="15">
        <v>115.89072016463464</v>
      </c>
      <c r="H90" s="15">
        <v>107.15515851903277</v>
      </c>
      <c r="I90" s="15">
        <v>107.50013616603115</v>
      </c>
      <c r="J90" s="15">
        <v>106.69708669553836</v>
      </c>
      <c r="K90" s="15">
        <v>109.50248013477182</v>
      </c>
      <c r="L90" s="15">
        <v>112.21036558579671</v>
      </c>
    </row>
    <row r="91" spans="1:12" x14ac:dyDescent="0.35">
      <c r="A91" s="70" t="s">
        <v>218</v>
      </c>
      <c r="B91" s="73">
        <v>358</v>
      </c>
      <c r="C91" s="15">
        <v>379.91477119360633</v>
      </c>
      <c r="D91" s="15">
        <v>406.5663619417661</v>
      </c>
      <c r="E91" s="15">
        <v>446.38921312922474</v>
      </c>
      <c r="F91" s="15">
        <v>484.17073431356658</v>
      </c>
      <c r="G91" s="15">
        <v>560.85342689884089</v>
      </c>
      <c r="H91" s="15">
        <v>606.63366870506275</v>
      </c>
      <c r="I91" s="15">
        <v>638.84630339434227</v>
      </c>
      <c r="J91" s="15">
        <v>668.01915373286442</v>
      </c>
      <c r="K91" s="15">
        <v>692.66193061235435</v>
      </c>
      <c r="L91" s="15">
        <v>717.06048532158252</v>
      </c>
    </row>
    <row r="92" spans="1:12" x14ac:dyDescent="0.35">
      <c r="A92" s="70" t="s">
        <v>3</v>
      </c>
      <c r="B92" s="71">
        <v>18513</v>
      </c>
      <c r="C92" s="71">
        <v>18660.804515654945</v>
      </c>
      <c r="D92" s="71">
        <v>18755.551791541897</v>
      </c>
      <c r="E92" s="71">
        <v>18897.662978461602</v>
      </c>
      <c r="F92" s="71">
        <v>18972.275231545602</v>
      </c>
      <c r="G92" s="71">
        <v>19266.223601455949</v>
      </c>
      <c r="H92" s="71">
        <v>19480.487274868421</v>
      </c>
      <c r="I92" s="71">
        <v>19633.261679215197</v>
      </c>
      <c r="J92" s="71">
        <v>19794.313832585012</v>
      </c>
      <c r="K92" s="71">
        <v>19982.8408678798</v>
      </c>
      <c r="L92" s="71">
        <v>20095.059242177882</v>
      </c>
    </row>
    <row r="93" spans="1:12" x14ac:dyDescent="0.35">
      <c r="A93" s="72" t="s">
        <v>219</v>
      </c>
      <c r="B93" s="66"/>
    </row>
    <row r="94" spans="1:12" x14ac:dyDescent="0.35">
      <c r="A94" s="72" t="s">
        <v>223</v>
      </c>
      <c r="B94" s="66"/>
    </row>
    <row r="97" spans="9:19" x14ac:dyDescent="0.35">
      <c r="I97" s="15"/>
      <c r="J97" s="15"/>
      <c r="K97" s="15"/>
      <c r="L97" s="15"/>
      <c r="M97" s="15"/>
      <c r="N97" s="15"/>
      <c r="O97" s="15"/>
      <c r="P97" s="15"/>
      <c r="Q97" s="15"/>
      <c r="R97" s="15"/>
      <c r="S97" s="15"/>
    </row>
    <row r="98" spans="9:19" x14ac:dyDescent="0.35">
      <c r="I98" s="15"/>
      <c r="J98" s="15"/>
      <c r="K98" s="15"/>
      <c r="L98" s="15"/>
      <c r="M98" s="15"/>
      <c r="N98" s="15"/>
      <c r="O98" s="15"/>
      <c r="P98" s="15"/>
      <c r="Q98" s="15"/>
      <c r="R98" s="15"/>
      <c r="S98" s="15"/>
    </row>
    <row r="99" spans="9:19" x14ac:dyDescent="0.35">
      <c r="I99" s="15"/>
      <c r="J99" s="15"/>
      <c r="K99" s="15"/>
      <c r="L99" s="15"/>
      <c r="M99" s="15"/>
      <c r="N99" s="15"/>
      <c r="O99" s="15"/>
      <c r="P99" s="15"/>
      <c r="Q99" s="15"/>
      <c r="R99" s="15"/>
      <c r="S99" s="15"/>
    </row>
    <row r="100" spans="9:19" x14ac:dyDescent="0.35">
      <c r="I100" s="15"/>
      <c r="J100" s="15"/>
      <c r="K100" s="15"/>
      <c r="L100" s="15"/>
      <c r="M100" s="15"/>
      <c r="N100" s="15"/>
      <c r="O100" s="15"/>
      <c r="P100" s="15"/>
      <c r="Q100" s="15"/>
      <c r="R100" s="15"/>
      <c r="S100" s="15"/>
    </row>
    <row r="101" spans="9:19" x14ac:dyDescent="0.35">
      <c r="I101" s="15"/>
      <c r="J101" s="15"/>
      <c r="K101" s="15"/>
      <c r="L101" s="15"/>
      <c r="M101" s="15"/>
      <c r="N101" s="15"/>
      <c r="O101" s="15"/>
      <c r="P101" s="15"/>
      <c r="Q101" s="15"/>
      <c r="R101" s="15"/>
      <c r="S101" s="15"/>
    </row>
    <row r="102" spans="9:19" x14ac:dyDescent="0.35">
      <c r="I102" s="15"/>
      <c r="J102" s="15"/>
      <c r="K102" s="15"/>
      <c r="L102" s="15"/>
      <c r="M102" s="15"/>
      <c r="N102" s="15"/>
      <c r="O102" s="15"/>
      <c r="P102" s="15"/>
      <c r="Q102" s="15"/>
      <c r="R102" s="15"/>
      <c r="S102" s="15"/>
    </row>
    <row r="103" spans="9:19" x14ac:dyDescent="0.35">
      <c r="I103" s="15"/>
      <c r="J103" s="15"/>
      <c r="K103" s="15"/>
      <c r="L103" s="15"/>
      <c r="M103" s="15"/>
      <c r="N103" s="15"/>
      <c r="O103" s="15"/>
      <c r="P103" s="15"/>
      <c r="Q103" s="15"/>
      <c r="R103" s="15"/>
      <c r="S103" s="15"/>
    </row>
    <row r="104" spans="9:19" x14ac:dyDescent="0.35">
      <c r="I104" s="15"/>
      <c r="J104" s="15"/>
      <c r="K104" s="15"/>
      <c r="L104" s="15"/>
      <c r="M104" s="15"/>
      <c r="N104" s="15"/>
      <c r="O104" s="15"/>
      <c r="P104" s="15"/>
      <c r="Q104" s="15"/>
      <c r="R104" s="15"/>
      <c r="S104" s="15"/>
    </row>
    <row r="105" spans="9:19" x14ac:dyDescent="0.35">
      <c r="I105" s="15"/>
      <c r="J105" s="15"/>
      <c r="K105" s="15"/>
      <c r="L105" s="15"/>
      <c r="M105" s="15"/>
      <c r="N105" s="15"/>
      <c r="O105" s="15"/>
      <c r="P105" s="15"/>
      <c r="Q105" s="15"/>
      <c r="R105" s="15"/>
      <c r="S105" s="15"/>
    </row>
    <row r="106" spans="9:19" x14ac:dyDescent="0.35">
      <c r="I106" s="15"/>
      <c r="J106" s="15"/>
      <c r="K106" s="15"/>
      <c r="L106" s="15"/>
      <c r="M106" s="15"/>
      <c r="N106" s="15"/>
      <c r="O106" s="15"/>
      <c r="P106" s="15"/>
      <c r="Q106" s="15"/>
      <c r="R106" s="15"/>
      <c r="S106" s="15"/>
    </row>
    <row r="107" spans="9:19" x14ac:dyDescent="0.35">
      <c r="I107" s="15"/>
      <c r="J107" s="15"/>
      <c r="K107" s="15"/>
      <c r="L107" s="15"/>
      <c r="M107" s="15"/>
      <c r="N107" s="15"/>
      <c r="O107" s="15"/>
      <c r="P107" s="15"/>
      <c r="Q107" s="15"/>
      <c r="R107" s="15"/>
      <c r="S107" s="15"/>
    </row>
    <row r="108" spans="9:19" x14ac:dyDescent="0.35">
      <c r="I108" s="15"/>
      <c r="J108" s="15"/>
      <c r="K108" s="15"/>
      <c r="L108" s="15"/>
      <c r="M108" s="15"/>
      <c r="N108" s="15"/>
      <c r="O108" s="15"/>
      <c r="P108" s="15"/>
      <c r="Q108" s="15"/>
      <c r="R108" s="15"/>
      <c r="S108" s="15"/>
    </row>
    <row r="109" spans="9:19" x14ac:dyDescent="0.35">
      <c r="I109" s="15"/>
      <c r="J109" s="15"/>
      <c r="K109" s="15"/>
      <c r="L109" s="15"/>
      <c r="M109" s="15"/>
      <c r="N109" s="15"/>
      <c r="O109" s="15"/>
      <c r="P109" s="15"/>
      <c r="Q109" s="15"/>
      <c r="R109" s="15"/>
      <c r="S109" s="15"/>
    </row>
    <row r="110" spans="9:19" x14ac:dyDescent="0.35">
      <c r="I110" s="15"/>
      <c r="J110" s="15"/>
      <c r="K110" s="15"/>
      <c r="L110" s="15"/>
      <c r="M110" s="15"/>
      <c r="N110" s="15"/>
      <c r="O110" s="15"/>
      <c r="P110" s="15"/>
      <c r="Q110" s="15"/>
      <c r="R110" s="15"/>
      <c r="S110" s="15"/>
    </row>
    <row r="111" spans="9:19" x14ac:dyDescent="0.35">
      <c r="I111" s="15"/>
      <c r="J111" s="15"/>
      <c r="K111" s="15"/>
      <c r="L111" s="15"/>
      <c r="M111" s="15"/>
      <c r="N111" s="15"/>
      <c r="O111" s="15"/>
      <c r="P111" s="15"/>
      <c r="Q111" s="15"/>
      <c r="R111" s="15"/>
      <c r="S111" s="15"/>
    </row>
    <row r="112" spans="9:19" x14ac:dyDescent="0.35">
      <c r="I112" s="15"/>
      <c r="J112" s="15"/>
      <c r="K112" s="15"/>
      <c r="L112" s="15"/>
      <c r="M112" s="15"/>
      <c r="N112" s="15"/>
      <c r="O112" s="15"/>
      <c r="P112" s="15"/>
      <c r="Q112" s="15"/>
      <c r="R112" s="15"/>
      <c r="S112" s="15"/>
    </row>
    <row r="113" spans="9:19" x14ac:dyDescent="0.35">
      <c r="I113" s="15"/>
      <c r="J113" s="15"/>
      <c r="K113" s="15"/>
      <c r="L113" s="15"/>
      <c r="M113" s="15"/>
      <c r="N113" s="15"/>
      <c r="O113" s="15"/>
      <c r="P113" s="15"/>
      <c r="Q113" s="15"/>
      <c r="R113" s="15"/>
      <c r="S113" s="15"/>
    </row>
  </sheetData>
  <hyperlinks>
    <hyperlink ref="L1" location="Områdesregister!A1" display="Tillbaka till områdesregister" xr:uid="{1343599D-1FA7-4C05-B62E-4315958AF6CB}"/>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46DCE-52B4-4AF2-98FF-5C1036FD45CF}">
  <dimension ref="A1:R113"/>
  <sheetViews>
    <sheetView workbookViewId="0">
      <selection activeCell="E2" sqref="E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128</v>
      </c>
      <c r="B3" s="67"/>
      <c r="C3" s="67"/>
      <c r="D3" s="67"/>
      <c r="E3" s="67"/>
      <c r="F3" s="67"/>
      <c r="G3" s="67"/>
      <c r="H3" s="67"/>
      <c r="I3" s="67"/>
      <c r="J3" s="67"/>
    </row>
    <row r="4" spans="1:12" x14ac:dyDescent="0.35">
      <c r="A4" s="74" t="s">
        <v>266</v>
      </c>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160</v>
      </c>
      <c r="C6" s="15">
        <v>154.2666397258549</v>
      </c>
      <c r="D6" s="15">
        <v>150.64493319957907</v>
      </c>
      <c r="E6" s="15">
        <v>149.48326123736592</v>
      </c>
      <c r="F6" s="15">
        <v>151.25710532810393</v>
      </c>
      <c r="G6" s="15">
        <v>154.16798111241729</v>
      </c>
      <c r="H6" s="15">
        <v>157.07412341499841</v>
      </c>
      <c r="I6" s="15">
        <v>159.11806339101491</v>
      </c>
      <c r="J6" s="15">
        <v>161.15382229179588</v>
      </c>
      <c r="K6" s="15">
        <v>161.80679355880432</v>
      </c>
      <c r="L6" s="15">
        <v>163.7041980160183</v>
      </c>
    </row>
    <row r="7" spans="1:12" x14ac:dyDescent="0.35">
      <c r="A7" s="70" t="s">
        <v>135</v>
      </c>
      <c r="B7" s="73">
        <v>165</v>
      </c>
      <c r="C7" s="15">
        <v>174.54472319746696</v>
      </c>
      <c r="D7" s="15">
        <v>167.83886082845407</v>
      </c>
      <c r="E7" s="15">
        <v>164.54132085951312</v>
      </c>
      <c r="F7" s="15">
        <v>164.2739689746071</v>
      </c>
      <c r="G7" s="15">
        <v>163.1925422087705</v>
      </c>
      <c r="H7" s="15">
        <v>167.01289166348167</v>
      </c>
      <c r="I7" s="15">
        <v>168.84705879564117</v>
      </c>
      <c r="J7" s="15">
        <v>171.60447492086459</v>
      </c>
      <c r="K7" s="15">
        <v>171.92345566904396</v>
      </c>
      <c r="L7" s="15">
        <v>175.80883231076501</v>
      </c>
    </row>
    <row r="8" spans="1:12" x14ac:dyDescent="0.35">
      <c r="A8" s="70" t="s">
        <v>136</v>
      </c>
      <c r="B8" s="73">
        <v>195</v>
      </c>
      <c r="C8" s="15">
        <v>174.48137277918443</v>
      </c>
      <c r="D8" s="15">
        <v>181.97850903659844</v>
      </c>
      <c r="E8" s="15">
        <v>175.34679325368839</v>
      </c>
      <c r="F8" s="15">
        <v>172.66566204976309</v>
      </c>
      <c r="G8" s="15">
        <v>170.1475485965104</v>
      </c>
      <c r="H8" s="15">
        <v>169.87077008560041</v>
      </c>
      <c r="I8" s="15">
        <v>172.68436802478737</v>
      </c>
      <c r="J8" s="15">
        <v>175.54386381870393</v>
      </c>
      <c r="K8" s="15">
        <v>176.65309085286731</v>
      </c>
      <c r="L8" s="15">
        <v>180.11650717334928</v>
      </c>
    </row>
    <row r="9" spans="1:12" x14ac:dyDescent="0.35">
      <c r="A9" s="70" t="s">
        <v>137</v>
      </c>
      <c r="B9" s="73">
        <v>215</v>
      </c>
      <c r="C9" s="15">
        <v>199.08613069018224</v>
      </c>
      <c r="D9" s="15">
        <v>179.93276205825876</v>
      </c>
      <c r="E9" s="15">
        <v>186.74250200631718</v>
      </c>
      <c r="F9" s="15">
        <v>180.51332175628932</v>
      </c>
      <c r="G9" s="15">
        <v>175.99561203901646</v>
      </c>
      <c r="H9" s="15">
        <v>174.40943951847854</v>
      </c>
      <c r="I9" s="15">
        <v>173.38767862393567</v>
      </c>
      <c r="J9" s="15">
        <v>177.13055350994335</v>
      </c>
      <c r="K9" s="15">
        <v>178.53774859173404</v>
      </c>
      <c r="L9" s="15">
        <v>182.33310326373325</v>
      </c>
    </row>
    <row r="10" spans="1:12" x14ac:dyDescent="0.35">
      <c r="A10" s="70" t="s">
        <v>138</v>
      </c>
      <c r="B10" s="73">
        <v>207</v>
      </c>
      <c r="C10" s="15">
        <v>220.5362485568273</v>
      </c>
      <c r="D10" s="15">
        <v>202.37264660220228</v>
      </c>
      <c r="E10" s="15">
        <v>185.45966747093405</v>
      </c>
      <c r="F10" s="15">
        <v>191.74293058606489</v>
      </c>
      <c r="G10" s="15">
        <v>183.93242068001868</v>
      </c>
      <c r="H10" s="15">
        <v>180.272502401937</v>
      </c>
      <c r="I10" s="15">
        <v>178.2049829830982</v>
      </c>
      <c r="J10" s="15">
        <v>178.10444080611174</v>
      </c>
      <c r="K10" s="15">
        <v>180.54625066225512</v>
      </c>
      <c r="L10" s="15">
        <v>184.19351474951793</v>
      </c>
    </row>
    <row r="11" spans="1:12" x14ac:dyDescent="0.35">
      <c r="A11" s="70" t="s">
        <v>139</v>
      </c>
      <c r="B11" s="73">
        <v>235</v>
      </c>
      <c r="C11" s="15">
        <v>211.55862603174856</v>
      </c>
      <c r="D11" s="15">
        <v>223.58300930142559</v>
      </c>
      <c r="E11" s="15">
        <v>204.85466820559913</v>
      </c>
      <c r="F11" s="15">
        <v>189.94503175220871</v>
      </c>
      <c r="G11" s="15">
        <v>194.12115371027653</v>
      </c>
      <c r="H11" s="15">
        <v>187.09967106089633</v>
      </c>
      <c r="I11" s="15">
        <v>183.05610536565817</v>
      </c>
      <c r="J11" s="15">
        <v>181.83752030448292</v>
      </c>
      <c r="K11" s="15">
        <v>180.79423559378716</v>
      </c>
      <c r="L11" s="15">
        <v>184.92800011176479</v>
      </c>
    </row>
    <row r="12" spans="1:12" x14ac:dyDescent="0.35">
      <c r="A12" s="70" t="s">
        <v>2</v>
      </c>
      <c r="B12" s="73">
        <v>223</v>
      </c>
      <c r="C12" s="15">
        <v>238.73814732344488</v>
      </c>
      <c r="D12" s="15">
        <v>214.87841064155282</v>
      </c>
      <c r="E12" s="15">
        <v>226.18228805705482</v>
      </c>
      <c r="F12" s="15">
        <v>207.48728083107741</v>
      </c>
      <c r="G12" s="15">
        <v>192.71539278963448</v>
      </c>
      <c r="H12" s="15">
        <v>196.80934537853253</v>
      </c>
      <c r="I12" s="15">
        <v>189.67095209274615</v>
      </c>
      <c r="J12" s="15">
        <v>186.40872513116275</v>
      </c>
      <c r="K12" s="15">
        <v>184.48477063696046</v>
      </c>
      <c r="L12" s="15">
        <v>184.97200852624775</v>
      </c>
    </row>
    <row r="13" spans="1:12" x14ac:dyDescent="0.35">
      <c r="A13" s="70" t="s">
        <v>140</v>
      </c>
      <c r="B13" s="73">
        <v>240</v>
      </c>
      <c r="C13" s="15">
        <v>228.49674249360015</v>
      </c>
      <c r="D13" s="15">
        <v>242.55496120024367</v>
      </c>
      <c r="E13" s="15">
        <v>219.18549107702046</v>
      </c>
      <c r="F13" s="15">
        <v>230.0015592076625</v>
      </c>
      <c r="G13" s="15">
        <v>210.162398795673</v>
      </c>
      <c r="H13" s="15">
        <v>196.9756078192078</v>
      </c>
      <c r="I13" s="15">
        <v>200.28103131108696</v>
      </c>
      <c r="J13" s="15">
        <v>194.00070241779372</v>
      </c>
      <c r="K13" s="15">
        <v>190.19238650283376</v>
      </c>
      <c r="L13" s="15">
        <v>189.68617933896962</v>
      </c>
    </row>
    <row r="14" spans="1:12" x14ac:dyDescent="0.35">
      <c r="A14" s="70" t="s">
        <v>141</v>
      </c>
      <c r="B14" s="73">
        <v>256</v>
      </c>
      <c r="C14" s="15">
        <v>241.94771314345823</v>
      </c>
      <c r="D14" s="15">
        <v>231.94253833466232</v>
      </c>
      <c r="E14" s="15">
        <v>245.14877212056794</v>
      </c>
      <c r="F14" s="15">
        <v>222.49165428540243</v>
      </c>
      <c r="G14" s="15">
        <v>231.64818790670626</v>
      </c>
      <c r="H14" s="15">
        <v>212.36270859968238</v>
      </c>
      <c r="I14" s="15">
        <v>199.87704060993002</v>
      </c>
      <c r="J14" s="15">
        <v>203.32513088652482</v>
      </c>
      <c r="K14" s="15">
        <v>196.77113909399907</v>
      </c>
      <c r="L14" s="15">
        <v>194.2588287211004</v>
      </c>
    </row>
    <row r="15" spans="1:12" x14ac:dyDescent="0.35">
      <c r="A15" s="70" t="s">
        <v>142</v>
      </c>
      <c r="B15" s="73">
        <v>254</v>
      </c>
      <c r="C15" s="15">
        <v>257.04198349666018</v>
      </c>
      <c r="D15" s="15">
        <v>243.41758515908595</v>
      </c>
      <c r="E15" s="15">
        <v>234.88736745994595</v>
      </c>
      <c r="F15" s="15">
        <v>247.63391175285824</v>
      </c>
      <c r="G15" s="15">
        <v>224.55128947606653</v>
      </c>
      <c r="H15" s="15">
        <v>233.45063841340527</v>
      </c>
      <c r="I15" s="15">
        <v>214.23255599963326</v>
      </c>
      <c r="J15" s="15">
        <v>203.02980791782386</v>
      </c>
      <c r="K15" s="15">
        <v>205.71844644007322</v>
      </c>
      <c r="L15" s="15">
        <v>200.51248187955909</v>
      </c>
    </row>
    <row r="16" spans="1:12" x14ac:dyDescent="0.35">
      <c r="A16" s="70" t="s">
        <v>143</v>
      </c>
      <c r="B16" s="73">
        <v>264</v>
      </c>
      <c r="C16" s="15">
        <v>255.36745683054275</v>
      </c>
      <c r="D16" s="15">
        <v>256.7526750577166</v>
      </c>
      <c r="E16" s="15">
        <v>244.08584047247288</v>
      </c>
      <c r="F16" s="15">
        <v>236.9268119023647</v>
      </c>
      <c r="G16" s="15">
        <v>248.20059341727199</v>
      </c>
      <c r="H16" s="15">
        <v>225.96604533220744</v>
      </c>
      <c r="I16" s="15">
        <v>234.10767790463461</v>
      </c>
      <c r="J16" s="15">
        <v>215.79774194586054</v>
      </c>
      <c r="K16" s="15">
        <v>204.94278024666863</v>
      </c>
      <c r="L16" s="15">
        <v>208.379089132828</v>
      </c>
    </row>
    <row r="17" spans="1:12" x14ac:dyDescent="0.35">
      <c r="A17" s="70" t="s">
        <v>144</v>
      </c>
      <c r="B17" s="73">
        <v>229</v>
      </c>
      <c r="C17" s="15">
        <v>265.32753310389887</v>
      </c>
      <c r="D17" s="15">
        <v>256.51912103360883</v>
      </c>
      <c r="E17" s="15">
        <v>257.42262255514316</v>
      </c>
      <c r="F17" s="15">
        <v>245.65794533318572</v>
      </c>
      <c r="G17" s="15">
        <v>238.5720659825989</v>
      </c>
      <c r="H17" s="15">
        <v>249.66499499303256</v>
      </c>
      <c r="I17" s="15">
        <v>227.7464635125576</v>
      </c>
      <c r="J17" s="15">
        <v>235.81280570439299</v>
      </c>
      <c r="K17" s="15">
        <v>217.71629383917917</v>
      </c>
      <c r="L17" s="15">
        <v>208.5018190160917</v>
      </c>
    </row>
    <row r="18" spans="1:12" x14ac:dyDescent="0.35">
      <c r="A18" s="70" t="s">
        <v>145</v>
      </c>
      <c r="B18" s="73">
        <v>260</v>
      </c>
      <c r="C18" s="15">
        <v>232.00708222185693</v>
      </c>
      <c r="D18" s="15">
        <v>266.53888042564881</v>
      </c>
      <c r="E18" s="15">
        <v>258.26946681335744</v>
      </c>
      <c r="F18" s="15">
        <v>259.09409585660438</v>
      </c>
      <c r="G18" s="15">
        <v>247.10271874774003</v>
      </c>
      <c r="H18" s="15">
        <v>240.99176457051075</v>
      </c>
      <c r="I18" s="15">
        <v>251.45585112879476</v>
      </c>
      <c r="J18" s="15">
        <v>230.41190619309054</v>
      </c>
      <c r="K18" s="15">
        <v>237.8620153916211</v>
      </c>
      <c r="L18" s="15">
        <v>221.25577940498169</v>
      </c>
    </row>
    <row r="19" spans="1:12" x14ac:dyDescent="0.35">
      <c r="A19" s="70" t="s">
        <v>146</v>
      </c>
      <c r="B19" s="73">
        <v>281</v>
      </c>
      <c r="C19" s="15">
        <v>264.19525852187712</v>
      </c>
      <c r="D19" s="15">
        <v>234.85155497844053</v>
      </c>
      <c r="E19" s="15">
        <v>268.37380704127008</v>
      </c>
      <c r="F19" s="15">
        <v>260.70337278321733</v>
      </c>
      <c r="G19" s="15">
        <v>260.53816018841877</v>
      </c>
      <c r="H19" s="15">
        <v>249.3183549591688</v>
      </c>
      <c r="I19" s="15">
        <v>243.60489808094673</v>
      </c>
      <c r="J19" s="15">
        <v>254.06177505686284</v>
      </c>
      <c r="K19" s="15">
        <v>233.30765347696527</v>
      </c>
      <c r="L19" s="15">
        <v>241.43161291719295</v>
      </c>
    </row>
    <row r="20" spans="1:12" x14ac:dyDescent="0.35">
      <c r="A20" s="70" t="s">
        <v>147</v>
      </c>
      <c r="B20" s="73">
        <v>264</v>
      </c>
      <c r="C20" s="15">
        <v>283.9568789777739</v>
      </c>
      <c r="D20" s="15">
        <v>267.42451334007484</v>
      </c>
      <c r="E20" s="15">
        <v>237.65301798659698</v>
      </c>
      <c r="F20" s="15">
        <v>270.37033700262265</v>
      </c>
      <c r="G20" s="15">
        <v>262.19131454397933</v>
      </c>
      <c r="H20" s="15">
        <v>262.16451476540095</v>
      </c>
      <c r="I20" s="15">
        <v>251.22562365694898</v>
      </c>
      <c r="J20" s="15">
        <v>246.30975783971616</v>
      </c>
      <c r="K20" s="15">
        <v>256.33689143826979</v>
      </c>
      <c r="L20" s="15">
        <v>237.12846898172705</v>
      </c>
    </row>
    <row r="21" spans="1:12" x14ac:dyDescent="0.35">
      <c r="A21" s="70" t="s">
        <v>148</v>
      </c>
      <c r="B21" s="73">
        <v>254</v>
      </c>
      <c r="C21" s="15">
        <v>267.24861772915244</v>
      </c>
      <c r="D21" s="15">
        <v>285.7160126338311</v>
      </c>
      <c r="E21" s="15">
        <v>270.24209078087802</v>
      </c>
      <c r="F21" s="15">
        <v>240.50427636816619</v>
      </c>
      <c r="G21" s="15">
        <v>271.34481904896882</v>
      </c>
      <c r="H21" s="15">
        <v>263.54067964042656</v>
      </c>
      <c r="I21" s="15">
        <v>263.39890019118087</v>
      </c>
      <c r="J21" s="15">
        <v>253.10149042699999</v>
      </c>
      <c r="K21" s="15">
        <v>248.5446050949233</v>
      </c>
      <c r="L21" s="15">
        <v>259.48638741650456</v>
      </c>
    </row>
    <row r="22" spans="1:12" x14ac:dyDescent="0.35">
      <c r="A22" s="70" t="s">
        <v>149</v>
      </c>
      <c r="B22" s="73">
        <v>244</v>
      </c>
      <c r="C22" s="15">
        <v>257.45640831280014</v>
      </c>
      <c r="D22" s="15">
        <v>269.43102157030404</v>
      </c>
      <c r="E22" s="15">
        <v>287.47036353546417</v>
      </c>
      <c r="F22" s="15">
        <v>273.39195609943545</v>
      </c>
      <c r="G22" s="15">
        <v>242.63695217498605</v>
      </c>
      <c r="H22" s="15">
        <v>272.59407439789669</v>
      </c>
      <c r="I22" s="15">
        <v>264.8007880910875</v>
      </c>
      <c r="J22" s="15">
        <v>264.93999549414139</v>
      </c>
      <c r="K22" s="15">
        <v>254.9797836882787</v>
      </c>
      <c r="L22" s="15">
        <v>252.04327445808732</v>
      </c>
    </row>
    <row r="23" spans="1:12" x14ac:dyDescent="0.35">
      <c r="A23" s="70" t="s">
        <v>150</v>
      </c>
      <c r="B23" s="73">
        <v>247</v>
      </c>
      <c r="C23" s="15">
        <v>249.29843574434906</v>
      </c>
      <c r="D23" s="15">
        <v>260.4735230935413</v>
      </c>
      <c r="E23" s="15">
        <v>272.43215627900878</v>
      </c>
      <c r="F23" s="15">
        <v>290.33898830699519</v>
      </c>
      <c r="G23" s="15">
        <v>276.35269374833672</v>
      </c>
      <c r="H23" s="15">
        <v>245.8811215969771</v>
      </c>
      <c r="I23" s="15">
        <v>274.40744655456677</v>
      </c>
      <c r="J23" s="15">
        <v>267.00969214184818</v>
      </c>
      <c r="K23" s="15">
        <v>267.34856394358042</v>
      </c>
      <c r="L23" s="15">
        <v>258.90348598204008</v>
      </c>
    </row>
    <row r="24" spans="1:12" x14ac:dyDescent="0.35">
      <c r="A24" s="70" t="s">
        <v>151</v>
      </c>
      <c r="B24" s="73">
        <v>260</v>
      </c>
      <c r="C24" s="15">
        <v>249.59166358485217</v>
      </c>
      <c r="D24" s="15">
        <v>253.19670572694417</v>
      </c>
      <c r="E24" s="15">
        <v>264.17737162796465</v>
      </c>
      <c r="F24" s="15">
        <v>276.33622010925933</v>
      </c>
      <c r="G24" s="15">
        <v>292.28691425228527</v>
      </c>
      <c r="H24" s="15">
        <v>279.99400554713117</v>
      </c>
      <c r="I24" s="15">
        <v>249.07295474991321</v>
      </c>
      <c r="J24" s="15">
        <v>276.72894360335602</v>
      </c>
      <c r="K24" s="15">
        <v>269.71496928322</v>
      </c>
      <c r="L24" s="15">
        <v>271.58609403063144</v>
      </c>
    </row>
    <row r="25" spans="1:12" x14ac:dyDescent="0.35">
      <c r="A25" s="70" t="s">
        <v>152</v>
      </c>
      <c r="B25" s="73">
        <v>217</v>
      </c>
      <c r="C25" s="15">
        <v>238.54893178481754</v>
      </c>
      <c r="D25" s="15">
        <v>230.23021544111592</v>
      </c>
      <c r="E25" s="15">
        <v>236.34231034858647</v>
      </c>
      <c r="F25" s="15">
        <v>246.02558305748732</v>
      </c>
      <c r="G25" s="15">
        <v>256.13069106845808</v>
      </c>
      <c r="H25" s="15">
        <v>270.35418353115841</v>
      </c>
      <c r="I25" s="15">
        <v>258.59355390941624</v>
      </c>
      <c r="J25" s="15">
        <v>231.61611042866713</v>
      </c>
      <c r="K25" s="15">
        <v>255.75742933508232</v>
      </c>
      <c r="L25" s="15">
        <v>250.91410712436613</v>
      </c>
    </row>
    <row r="26" spans="1:12" x14ac:dyDescent="0.35">
      <c r="A26" s="70" t="s">
        <v>153</v>
      </c>
      <c r="B26" s="73">
        <v>184</v>
      </c>
      <c r="C26" s="15">
        <v>189.61325465030811</v>
      </c>
      <c r="D26" s="15">
        <v>202.51287373664726</v>
      </c>
      <c r="E26" s="15">
        <v>197.14330532516487</v>
      </c>
      <c r="F26" s="15">
        <v>205.51543835496238</v>
      </c>
      <c r="G26" s="15">
        <v>209.82098379287731</v>
      </c>
      <c r="H26" s="15">
        <v>220.92780246840016</v>
      </c>
      <c r="I26" s="15">
        <v>228.973023775787</v>
      </c>
      <c r="J26" s="15">
        <v>220.92670830545339</v>
      </c>
      <c r="K26" s="15">
        <v>201.18632466941546</v>
      </c>
      <c r="L26" s="15">
        <v>221.60287632766216</v>
      </c>
    </row>
    <row r="27" spans="1:12" x14ac:dyDescent="0.35">
      <c r="A27" s="70" t="s">
        <v>154</v>
      </c>
      <c r="B27" s="73">
        <v>137</v>
      </c>
      <c r="C27" s="15">
        <v>149.65438134069265</v>
      </c>
      <c r="D27" s="15">
        <v>154.62039334041353</v>
      </c>
      <c r="E27" s="15">
        <v>162.63473689029303</v>
      </c>
      <c r="F27" s="15">
        <v>160.63891293257481</v>
      </c>
      <c r="G27" s="15">
        <v>166.77052855185934</v>
      </c>
      <c r="H27" s="15">
        <v>169.9786816416991</v>
      </c>
      <c r="I27" s="15">
        <v>178.7524209128168</v>
      </c>
      <c r="J27" s="15">
        <v>182.70616827114864</v>
      </c>
      <c r="K27" s="15">
        <v>177.63519324457621</v>
      </c>
      <c r="L27" s="15">
        <v>166.97664511214887</v>
      </c>
    </row>
    <row r="28" spans="1:12" x14ac:dyDescent="0.35">
      <c r="A28" s="70" t="s">
        <v>155</v>
      </c>
      <c r="B28" s="73">
        <v>105</v>
      </c>
      <c r="C28" s="15">
        <v>120.96392000413655</v>
      </c>
      <c r="D28" s="15">
        <v>129.40289354552908</v>
      </c>
      <c r="E28" s="15">
        <v>134.26112690682424</v>
      </c>
      <c r="F28" s="15">
        <v>141.04817443182418</v>
      </c>
      <c r="G28" s="15">
        <v>137.69920838822028</v>
      </c>
      <c r="H28" s="15">
        <v>145.25600830050428</v>
      </c>
      <c r="I28" s="15">
        <v>145.58451597870746</v>
      </c>
      <c r="J28" s="15">
        <v>152.27603823491683</v>
      </c>
      <c r="K28" s="15">
        <v>154.3630281532752</v>
      </c>
      <c r="L28" s="15">
        <v>153.23340501987815</v>
      </c>
    </row>
    <row r="29" spans="1:12" x14ac:dyDescent="0.35">
      <c r="A29" s="70" t="s">
        <v>156</v>
      </c>
      <c r="B29" s="73">
        <v>105</v>
      </c>
      <c r="C29" s="15">
        <v>102.3100909542858</v>
      </c>
      <c r="D29" s="15">
        <v>110.11821651709057</v>
      </c>
      <c r="E29" s="15">
        <v>117.06846948353548</v>
      </c>
      <c r="F29" s="15">
        <v>123.13067946814911</v>
      </c>
      <c r="G29" s="15">
        <v>125.1995035921117</v>
      </c>
      <c r="H29" s="15">
        <v>125.50011226809477</v>
      </c>
      <c r="I29" s="15">
        <v>129.87364301679929</v>
      </c>
      <c r="J29" s="15">
        <v>129.47261719968051</v>
      </c>
      <c r="K29" s="15">
        <v>134.96871419484523</v>
      </c>
      <c r="L29" s="15">
        <v>137.6107447185185</v>
      </c>
    </row>
    <row r="30" spans="1:12" x14ac:dyDescent="0.35">
      <c r="A30" s="70" t="s">
        <v>157</v>
      </c>
      <c r="B30" s="73">
        <v>87</v>
      </c>
      <c r="C30" s="15">
        <v>102.73417440956744</v>
      </c>
      <c r="D30" s="15">
        <v>101.15099577650689</v>
      </c>
      <c r="E30" s="15">
        <v>105.82507066110728</v>
      </c>
      <c r="F30" s="15">
        <v>113.3794117070058</v>
      </c>
      <c r="G30" s="15">
        <v>115.70512540020431</v>
      </c>
      <c r="H30" s="15">
        <v>119.70336546640583</v>
      </c>
      <c r="I30" s="15">
        <v>118.42439983473443</v>
      </c>
      <c r="J30" s="15">
        <v>121.63233211702772</v>
      </c>
      <c r="K30" s="15">
        <v>121.38663691584986</v>
      </c>
      <c r="L30" s="15">
        <v>127.31908805949148</v>
      </c>
    </row>
    <row r="31" spans="1:12" x14ac:dyDescent="0.35">
      <c r="A31" s="70" t="s">
        <v>158</v>
      </c>
      <c r="B31" s="73">
        <v>80</v>
      </c>
      <c r="C31" s="15">
        <v>94.274897348061387</v>
      </c>
      <c r="D31" s="15">
        <v>102.60803275599626</v>
      </c>
      <c r="E31" s="15">
        <v>102.5287135453237</v>
      </c>
      <c r="F31" s="15">
        <v>107.50656039411362</v>
      </c>
      <c r="G31" s="15">
        <v>111.10086583338231</v>
      </c>
      <c r="H31" s="15">
        <v>115.49686911221627</v>
      </c>
      <c r="I31" s="15">
        <v>116.9002716990735</v>
      </c>
      <c r="J31" s="15">
        <v>115.76651629459641</v>
      </c>
      <c r="K31" s="15">
        <v>118.41715802712771</v>
      </c>
      <c r="L31" s="15">
        <v>120.00710442189519</v>
      </c>
    </row>
    <row r="32" spans="1:12" x14ac:dyDescent="0.35">
      <c r="A32" s="70" t="s">
        <v>159</v>
      </c>
      <c r="B32" s="73">
        <v>88</v>
      </c>
      <c r="C32" s="15">
        <v>93.192644379482587</v>
      </c>
      <c r="D32" s="15">
        <v>101.12593366732914</v>
      </c>
      <c r="E32" s="15">
        <v>106.53007902616008</v>
      </c>
      <c r="F32" s="15">
        <v>109.13781095689353</v>
      </c>
      <c r="G32" s="15">
        <v>110.40389485935773</v>
      </c>
      <c r="H32" s="15">
        <v>115.59226270935834</v>
      </c>
      <c r="I32" s="15">
        <v>117.66020687140465</v>
      </c>
      <c r="J32" s="15">
        <v>118.44185920928261</v>
      </c>
      <c r="K32" s="15">
        <v>117.68030095390186</v>
      </c>
      <c r="L32" s="15">
        <v>121.66126244306281</v>
      </c>
    </row>
    <row r="33" spans="1:12" x14ac:dyDescent="0.35">
      <c r="A33" s="70" t="s">
        <v>160</v>
      </c>
      <c r="B33" s="73">
        <v>107</v>
      </c>
      <c r="C33" s="15">
        <v>100.17807836456538</v>
      </c>
      <c r="D33" s="15">
        <v>103.98436367140891</v>
      </c>
      <c r="E33" s="15">
        <v>109.40641230194231</v>
      </c>
      <c r="F33" s="15">
        <v>114.94992838906809</v>
      </c>
      <c r="G33" s="15">
        <v>115.1488906082094</v>
      </c>
      <c r="H33" s="15">
        <v>118.01750705967629</v>
      </c>
      <c r="I33" s="15">
        <v>120.82308479354818</v>
      </c>
      <c r="J33" s="15">
        <v>122.2741982723627</v>
      </c>
      <c r="K33" s="15">
        <v>122.88783738616773</v>
      </c>
      <c r="L33" s="15">
        <v>124.23611951219407</v>
      </c>
    </row>
    <row r="34" spans="1:12" x14ac:dyDescent="0.35">
      <c r="A34" s="70" t="s">
        <v>161</v>
      </c>
      <c r="B34" s="73">
        <v>112</v>
      </c>
      <c r="C34" s="15">
        <v>117.23807474927006</v>
      </c>
      <c r="D34" s="15">
        <v>111.52584672308332</v>
      </c>
      <c r="E34" s="15">
        <v>115.61071077954666</v>
      </c>
      <c r="F34" s="15">
        <v>121.25440600822235</v>
      </c>
      <c r="G34" s="15">
        <v>123.07269898141827</v>
      </c>
      <c r="H34" s="15">
        <v>125.22779817124849</v>
      </c>
      <c r="I34" s="15">
        <v>126.18923426967862</v>
      </c>
      <c r="J34" s="15">
        <v>128.26652513236104</v>
      </c>
      <c r="K34" s="15">
        <v>129.35666264608358</v>
      </c>
      <c r="L34" s="15">
        <v>131.93266783698124</v>
      </c>
    </row>
    <row r="35" spans="1:12" x14ac:dyDescent="0.35">
      <c r="A35" s="70" t="s">
        <v>162</v>
      </c>
      <c r="B35" s="73">
        <v>129</v>
      </c>
      <c r="C35" s="15">
        <v>123.13197447806083</v>
      </c>
      <c r="D35" s="15">
        <v>127.21182754631543</v>
      </c>
      <c r="E35" s="15">
        <v>123.62711408447345</v>
      </c>
      <c r="F35" s="15">
        <v>129.39633505260542</v>
      </c>
      <c r="G35" s="15">
        <v>131.50760041510037</v>
      </c>
      <c r="H35" s="15">
        <v>134.11664852176511</v>
      </c>
      <c r="I35" s="15">
        <v>134.83701497916275</v>
      </c>
      <c r="J35" s="15">
        <v>135.39129135904864</v>
      </c>
      <c r="K35" s="15">
        <v>136.82050076173167</v>
      </c>
      <c r="L35" s="15">
        <v>139.94729383958335</v>
      </c>
    </row>
    <row r="36" spans="1:12" x14ac:dyDescent="0.35">
      <c r="A36" s="70" t="s">
        <v>163</v>
      </c>
      <c r="B36" s="73">
        <v>147</v>
      </c>
      <c r="C36" s="15">
        <v>143.64364318649521</v>
      </c>
      <c r="D36" s="15">
        <v>134.60694395545733</v>
      </c>
      <c r="E36" s="15">
        <v>139.11094732382901</v>
      </c>
      <c r="F36" s="15">
        <v>138.40632138484267</v>
      </c>
      <c r="G36" s="15">
        <v>141.6663078065113</v>
      </c>
      <c r="H36" s="15">
        <v>144.44145866590614</v>
      </c>
      <c r="I36" s="15">
        <v>145.20257152050755</v>
      </c>
      <c r="J36" s="15">
        <v>145.79932490514889</v>
      </c>
      <c r="K36" s="15">
        <v>145.69241696594722</v>
      </c>
      <c r="L36" s="15">
        <v>149.25243627132045</v>
      </c>
    </row>
    <row r="37" spans="1:12" x14ac:dyDescent="0.35">
      <c r="A37" s="70" t="s">
        <v>164</v>
      </c>
      <c r="B37" s="73">
        <v>193</v>
      </c>
      <c r="C37" s="15">
        <v>160.54711499075179</v>
      </c>
      <c r="D37" s="15">
        <v>156.39128776078871</v>
      </c>
      <c r="E37" s="15">
        <v>146.48389487588034</v>
      </c>
      <c r="F37" s="15">
        <v>152.35971833854461</v>
      </c>
      <c r="G37" s="15">
        <v>150.17045427890241</v>
      </c>
      <c r="H37" s="15">
        <v>154.54251855220073</v>
      </c>
      <c r="I37" s="15">
        <v>155.6678326521527</v>
      </c>
      <c r="J37" s="15">
        <v>156.05493167578092</v>
      </c>
      <c r="K37" s="15">
        <v>155.85532738942626</v>
      </c>
      <c r="L37" s="15">
        <v>158.17877332594551</v>
      </c>
    </row>
    <row r="38" spans="1:12" x14ac:dyDescent="0.35">
      <c r="A38" s="70" t="s">
        <v>165</v>
      </c>
      <c r="B38" s="73">
        <v>212</v>
      </c>
      <c r="C38" s="15">
        <v>199.40059368527008</v>
      </c>
      <c r="D38" s="15">
        <v>172.95751639134235</v>
      </c>
      <c r="E38" s="15">
        <v>169.64934322178215</v>
      </c>
      <c r="F38" s="15">
        <v>160.13005032385396</v>
      </c>
      <c r="G38" s="15">
        <v>163.60095838914967</v>
      </c>
      <c r="H38" s="15">
        <v>163.13596038399811</v>
      </c>
      <c r="I38" s="15">
        <v>166.40584022263579</v>
      </c>
      <c r="J38" s="15">
        <v>167.38946395949517</v>
      </c>
      <c r="K38" s="15">
        <v>166.48812353793556</v>
      </c>
      <c r="L38" s="15">
        <v>168.86253090338863</v>
      </c>
    </row>
    <row r="39" spans="1:12" x14ac:dyDescent="0.35">
      <c r="A39" s="70" t="s">
        <v>166</v>
      </c>
      <c r="B39" s="73">
        <v>218</v>
      </c>
      <c r="C39" s="15">
        <v>217.10698129550116</v>
      </c>
      <c r="D39" s="15">
        <v>205.99738437716653</v>
      </c>
      <c r="E39" s="15">
        <v>185.06665087527878</v>
      </c>
      <c r="F39" s="15">
        <v>183.15678594395379</v>
      </c>
      <c r="G39" s="15">
        <v>171.02239605231981</v>
      </c>
      <c r="H39" s="15">
        <v>175.26511973467896</v>
      </c>
      <c r="I39" s="15">
        <v>174.32782229288009</v>
      </c>
      <c r="J39" s="15">
        <v>177.89753922506623</v>
      </c>
      <c r="K39" s="15">
        <v>177.4949933989555</v>
      </c>
      <c r="L39" s="15">
        <v>178.98667202915394</v>
      </c>
    </row>
    <row r="40" spans="1:12" x14ac:dyDescent="0.35">
      <c r="A40" s="70" t="s">
        <v>167</v>
      </c>
      <c r="B40" s="73">
        <v>235</v>
      </c>
      <c r="C40" s="15">
        <v>224.40010985463755</v>
      </c>
      <c r="D40" s="15">
        <v>221.52338029305392</v>
      </c>
      <c r="E40" s="15">
        <v>212.64436797630586</v>
      </c>
      <c r="F40" s="15">
        <v>196.32302082397374</v>
      </c>
      <c r="G40" s="15">
        <v>192.6920059976139</v>
      </c>
      <c r="H40" s="15">
        <v>181.20896431319659</v>
      </c>
      <c r="I40" s="15">
        <v>184.35798051274475</v>
      </c>
      <c r="J40" s="15">
        <v>184.22695908865833</v>
      </c>
      <c r="K40" s="15">
        <v>186.52910721045609</v>
      </c>
      <c r="L40" s="15">
        <v>188.50049732594138</v>
      </c>
    </row>
    <row r="41" spans="1:12" x14ac:dyDescent="0.35">
      <c r="A41" s="70" t="s">
        <v>168</v>
      </c>
      <c r="B41" s="73">
        <v>204</v>
      </c>
      <c r="C41" s="15">
        <v>241.50432680647938</v>
      </c>
      <c r="D41" s="15">
        <v>231.65918964112956</v>
      </c>
      <c r="E41" s="15">
        <v>228.50486584279741</v>
      </c>
      <c r="F41" s="15">
        <v>221.65610670415856</v>
      </c>
      <c r="G41" s="15">
        <v>206.1365488633858</v>
      </c>
      <c r="H41" s="15">
        <v>203.54958020124755</v>
      </c>
      <c r="I41" s="15">
        <v>191.19287519457177</v>
      </c>
      <c r="J41" s="15">
        <v>194.58512324909691</v>
      </c>
      <c r="K41" s="15">
        <v>193.52448967628035</v>
      </c>
      <c r="L41" s="15">
        <v>198.21595973840874</v>
      </c>
    </row>
    <row r="42" spans="1:12" x14ac:dyDescent="0.35">
      <c r="A42" s="70" t="s">
        <v>169</v>
      </c>
      <c r="B42" s="73">
        <v>210</v>
      </c>
      <c r="C42" s="15">
        <v>212.08411050396484</v>
      </c>
      <c r="D42" s="15">
        <v>245.43351210983252</v>
      </c>
      <c r="E42" s="15">
        <v>237.3547992964528</v>
      </c>
      <c r="F42" s="15">
        <v>234.53791265186817</v>
      </c>
      <c r="G42" s="15">
        <v>226.72899731221713</v>
      </c>
      <c r="H42" s="15">
        <v>214.07172950860721</v>
      </c>
      <c r="I42" s="15">
        <v>211.01263261812704</v>
      </c>
      <c r="J42" s="15">
        <v>199.10899259864905</v>
      </c>
      <c r="K42" s="15">
        <v>201.19982668334242</v>
      </c>
      <c r="L42" s="15">
        <v>202.58881255337815</v>
      </c>
    </row>
    <row r="43" spans="1:12" x14ac:dyDescent="0.35">
      <c r="A43" s="70" t="s">
        <v>170</v>
      </c>
      <c r="B43" s="73">
        <v>200</v>
      </c>
      <c r="C43" s="15">
        <v>220.46549955646122</v>
      </c>
      <c r="D43" s="15">
        <v>219.3286123293542</v>
      </c>
      <c r="E43" s="15">
        <v>250.46112834507966</v>
      </c>
      <c r="F43" s="15">
        <v>244.00247216615577</v>
      </c>
      <c r="G43" s="15">
        <v>239.30779033976148</v>
      </c>
      <c r="H43" s="15">
        <v>232.81080739045095</v>
      </c>
      <c r="I43" s="15">
        <v>221.15958095519866</v>
      </c>
      <c r="J43" s="15">
        <v>218.73223816108339</v>
      </c>
      <c r="K43" s="15">
        <v>205.91947289035141</v>
      </c>
      <c r="L43" s="15">
        <v>209.8825864737002</v>
      </c>
    </row>
    <row r="44" spans="1:12" x14ac:dyDescent="0.35">
      <c r="A44" s="70" t="s">
        <v>171</v>
      </c>
      <c r="B44" s="73">
        <v>211</v>
      </c>
      <c r="C44" s="15">
        <v>208.39773688875584</v>
      </c>
      <c r="D44" s="15">
        <v>229.40704966482107</v>
      </c>
      <c r="E44" s="15">
        <v>226.94747650010618</v>
      </c>
      <c r="F44" s="15">
        <v>256.6607029296926</v>
      </c>
      <c r="G44" s="15">
        <v>249.42586451332866</v>
      </c>
      <c r="H44" s="15">
        <v>245.19954097785529</v>
      </c>
      <c r="I44" s="15">
        <v>238.71940228511215</v>
      </c>
      <c r="J44" s="15">
        <v>228.72670255894266</v>
      </c>
      <c r="K44" s="15">
        <v>225.62701968478655</v>
      </c>
      <c r="L44" s="15">
        <v>214.74077360853877</v>
      </c>
    </row>
    <row r="45" spans="1:12" x14ac:dyDescent="0.35">
      <c r="A45" s="70" t="s">
        <v>172</v>
      </c>
      <c r="B45" s="73">
        <v>204</v>
      </c>
      <c r="C45" s="15">
        <v>216.36872255888568</v>
      </c>
      <c r="D45" s="15">
        <v>213.57947188869321</v>
      </c>
      <c r="E45" s="15">
        <v>235.42579258741853</v>
      </c>
      <c r="F45" s="15">
        <v>232.41588776255895</v>
      </c>
      <c r="G45" s="15">
        <v>258.83617855986569</v>
      </c>
      <c r="H45" s="15">
        <v>252.95026912539197</v>
      </c>
      <c r="I45" s="15">
        <v>248.2056012962328</v>
      </c>
      <c r="J45" s="15">
        <v>242.61103495995118</v>
      </c>
      <c r="K45" s="15">
        <v>232.94288486526509</v>
      </c>
      <c r="L45" s="15">
        <v>231.66164557370891</v>
      </c>
    </row>
    <row r="46" spans="1:12" x14ac:dyDescent="0.35">
      <c r="A46" s="70" t="s">
        <v>173</v>
      </c>
      <c r="B46" s="73">
        <v>230</v>
      </c>
      <c r="C46" s="15">
        <v>209.17334434241457</v>
      </c>
      <c r="D46" s="15">
        <v>221.15131206047249</v>
      </c>
      <c r="E46" s="15">
        <v>218.89187662984463</v>
      </c>
      <c r="F46" s="15">
        <v>241.51670713040309</v>
      </c>
      <c r="G46" s="15">
        <v>236.67167012511183</v>
      </c>
      <c r="H46" s="15">
        <v>261.88540215972608</v>
      </c>
      <c r="I46" s="15">
        <v>256.16881759164079</v>
      </c>
      <c r="J46" s="15">
        <v>251.87983771086343</v>
      </c>
      <c r="K46" s="15">
        <v>246.0970686984912</v>
      </c>
      <c r="L46" s="15">
        <v>238.76383211663253</v>
      </c>
    </row>
    <row r="47" spans="1:12" x14ac:dyDescent="0.35">
      <c r="A47" s="70" t="s">
        <v>174</v>
      </c>
      <c r="B47" s="73">
        <v>211</v>
      </c>
      <c r="C47" s="15">
        <v>232.05223155263249</v>
      </c>
      <c r="D47" s="15">
        <v>213.16270108580088</v>
      </c>
      <c r="E47" s="15">
        <v>225.32493266955819</v>
      </c>
      <c r="F47" s="15">
        <v>223.69416126262098</v>
      </c>
      <c r="G47" s="15">
        <v>245.11359722502837</v>
      </c>
      <c r="H47" s="15">
        <v>240.3230030885756</v>
      </c>
      <c r="I47" s="15">
        <v>263.65233356789474</v>
      </c>
      <c r="J47" s="15">
        <v>258.84072888848874</v>
      </c>
      <c r="K47" s="15">
        <v>254.1839179837379</v>
      </c>
      <c r="L47" s="15">
        <v>250.15348539975338</v>
      </c>
    </row>
    <row r="48" spans="1:12" x14ac:dyDescent="0.35">
      <c r="A48" s="70" t="s">
        <v>175</v>
      </c>
      <c r="B48" s="73">
        <v>200</v>
      </c>
      <c r="C48" s="15">
        <v>215.28139323909804</v>
      </c>
      <c r="D48" s="15">
        <v>234.17368890252931</v>
      </c>
      <c r="E48" s="15">
        <v>217.64189886934847</v>
      </c>
      <c r="F48" s="15">
        <v>230.19517425057933</v>
      </c>
      <c r="G48" s="15">
        <v>227.48374405783153</v>
      </c>
      <c r="H48" s="15">
        <v>249.00057003141075</v>
      </c>
      <c r="I48" s="15">
        <v>243.6972463475324</v>
      </c>
      <c r="J48" s="15">
        <v>266.07482046834991</v>
      </c>
      <c r="K48" s="15">
        <v>261.42010844766901</v>
      </c>
      <c r="L48" s="15">
        <v>258.17666331424647</v>
      </c>
    </row>
    <row r="49" spans="1:12" x14ac:dyDescent="0.35">
      <c r="A49" s="70" t="s">
        <v>176</v>
      </c>
      <c r="B49" s="73">
        <v>253</v>
      </c>
      <c r="C49" s="15">
        <v>203.79761221118383</v>
      </c>
      <c r="D49" s="15">
        <v>217.701995237944</v>
      </c>
      <c r="E49" s="15">
        <v>235.58623905613319</v>
      </c>
      <c r="F49" s="15">
        <v>221.46008239620244</v>
      </c>
      <c r="G49" s="15">
        <v>232.74343035099568</v>
      </c>
      <c r="H49" s="15">
        <v>230.23230004274575</v>
      </c>
      <c r="I49" s="15">
        <v>250.991885731438</v>
      </c>
      <c r="J49" s="15">
        <v>245.9287119538572</v>
      </c>
      <c r="K49" s="15">
        <v>266.92664372099296</v>
      </c>
      <c r="L49" s="15">
        <v>264.03096348285885</v>
      </c>
    </row>
    <row r="50" spans="1:12" x14ac:dyDescent="0.35">
      <c r="A50" s="70" t="s">
        <v>177</v>
      </c>
      <c r="B50" s="73">
        <v>232</v>
      </c>
      <c r="C50" s="15">
        <v>254.39955603757008</v>
      </c>
      <c r="D50" s="15">
        <v>207.89217442736847</v>
      </c>
      <c r="E50" s="15">
        <v>221.31462208925555</v>
      </c>
      <c r="F50" s="15">
        <v>238.80547805640546</v>
      </c>
      <c r="G50" s="15">
        <v>225.13891193374195</v>
      </c>
      <c r="H50" s="15">
        <v>236.44079277761205</v>
      </c>
      <c r="I50" s="15">
        <v>233.45929916457129</v>
      </c>
      <c r="J50" s="15">
        <v>253.98038311135639</v>
      </c>
      <c r="K50" s="15">
        <v>248.80837627646332</v>
      </c>
      <c r="L50" s="15">
        <v>270.19617372079534</v>
      </c>
    </row>
    <row r="51" spans="1:12" x14ac:dyDescent="0.35">
      <c r="A51" s="70" t="s">
        <v>178</v>
      </c>
      <c r="B51" s="73">
        <v>238</v>
      </c>
      <c r="C51" s="15">
        <v>235.5248981039847</v>
      </c>
      <c r="D51" s="15">
        <v>255.5591113316593</v>
      </c>
      <c r="E51" s="15">
        <v>212.27812310959735</v>
      </c>
      <c r="F51" s="15">
        <v>225.63131799884218</v>
      </c>
      <c r="G51" s="15">
        <v>241.23342283446365</v>
      </c>
      <c r="H51" s="15">
        <v>229.14110979843031</v>
      </c>
      <c r="I51" s="15">
        <v>239.82962729802469</v>
      </c>
      <c r="J51" s="15">
        <v>236.87966350734484</v>
      </c>
      <c r="K51" s="15">
        <v>256.87730245739141</v>
      </c>
      <c r="L51" s="15">
        <v>253.0886667300432</v>
      </c>
    </row>
    <row r="52" spans="1:12" x14ac:dyDescent="0.35">
      <c r="A52" s="70" t="s">
        <v>179</v>
      </c>
      <c r="B52" s="73">
        <v>273</v>
      </c>
      <c r="C52" s="15">
        <v>239.31948043963445</v>
      </c>
      <c r="D52" s="15">
        <v>236.8959553963507</v>
      </c>
      <c r="E52" s="15">
        <v>255.63524599653951</v>
      </c>
      <c r="F52" s="15">
        <v>215.6621938417619</v>
      </c>
      <c r="G52" s="15">
        <v>227.33992282696343</v>
      </c>
      <c r="H52" s="15">
        <v>242.34688986652696</v>
      </c>
      <c r="I52" s="15">
        <v>231.22814217688568</v>
      </c>
      <c r="J52" s="15">
        <v>241.64991737065111</v>
      </c>
      <c r="K52" s="15">
        <v>238.48281660560278</v>
      </c>
      <c r="L52" s="15">
        <v>259.36196010390722</v>
      </c>
    </row>
    <row r="53" spans="1:12" x14ac:dyDescent="0.35">
      <c r="A53" s="70" t="s">
        <v>180</v>
      </c>
      <c r="B53" s="73">
        <v>255</v>
      </c>
      <c r="C53" s="15">
        <v>272.8918198545411</v>
      </c>
      <c r="D53" s="15">
        <v>240.39165611742092</v>
      </c>
      <c r="E53" s="15">
        <v>238.74239140501498</v>
      </c>
      <c r="F53" s="15">
        <v>256.79788544747532</v>
      </c>
      <c r="G53" s="15">
        <v>218.20739000142484</v>
      </c>
      <c r="H53" s="15">
        <v>229.41617837288547</v>
      </c>
      <c r="I53" s="15">
        <v>243.39683140056334</v>
      </c>
      <c r="J53" s="15">
        <v>233.43175817215851</v>
      </c>
      <c r="K53" s="15">
        <v>243.43805230987428</v>
      </c>
      <c r="L53" s="15">
        <v>241.51729173452509</v>
      </c>
    </row>
    <row r="54" spans="1:12" x14ac:dyDescent="0.35">
      <c r="A54" s="70" t="s">
        <v>181</v>
      </c>
      <c r="B54" s="73">
        <v>237</v>
      </c>
      <c r="C54" s="15">
        <v>253.94473505649395</v>
      </c>
      <c r="D54" s="15">
        <v>271.48434055633203</v>
      </c>
      <c r="E54" s="15">
        <v>241.13234597319072</v>
      </c>
      <c r="F54" s="15">
        <v>240.6612367767095</v>
      </c>
      <c r="G54" s="15">
        <v>256.41416861879412</v>
      </c>
      <c r="H54" s="15">
        <v>220.27178716632949</v>
      </c>
      <c r="I54" s="15">
        <v>230.57423359564959</v>
      </c>
      <c r="J54" s="15">
        <v>243.91504516732999</v>
      </c>
      <c r="K54" s="15">
        <v>234.81887414024766</v>
      </c>
      <c r="L54" s="15">
        <v>245.8297998203339</v>
      </c>
    </row>
    <row r="55" spans="1:12" x14ac:dyDescent="0.35">
      <c r="A55" s="70" t="s">
        <v>182</v>
      </c>
      <c r="B55" s="73">
        <v>276</v>
      </c>
      <c r="C55" s="15">
        <v>237.47028779513286</v>
      </c>
      <c r="D55" s="15">
        <v>252.28824976586083</v>
      </c>
      <c r="E55" s="15">
        <v>270.08184086931783</v>
      </c>
      <c r="F55" s="15">
        <v>242.25823946574178</v>
      </c>
      <c r="G55" s="15">
        <v>241.09500670304291</v>
      </c>
      <c r="H55" s="15">
        <v>255.87037135507398</v>
      </c>
      <c r="I55" s="15">
        <v>221.49743147616644</v>
      </c>
      <c r="J55" s="15">
        <v>231.1990314867738</v>
      </c>
      <c r="K55" s="15">
        <v>243.9396517465882</v>
      </c>
      <c r="L55" s="15">
        <v>237.08290677072762</v>
      </c>
    </row>
    <row r="56" spans="1:12" x14ac:dyDescent="0.35">
      <c r="A56" s="70" t="s">
        <v>183</v>
      </c>
      <c r="B56" s="73">
        <v>264</v>
      </c>
      <c r="C56" s="15">
        <v>274.30838783656611</v>
      </c>
      <c r="D56" s="15">
        <v>237.05839459612085</v>
      </c>
      <c r="E56" s="15">
        <v>250.95191170930806</v>
      </c>
      <c r="F56" s="15">
        <v>269.17735616829856</v>
      </c>
      <c r="G56" s="15">
        <v>242.00429807758957</v>
      </c>
      <c r="H56" s="15">
        <v>241.31622240285463</v>
      </c>
      <c r="I56" s="15">
        <v>254.70563726014873</v>
      </c>
      <c r="J56" s="15">
        <v>222.20650073209785</v>
      </c>
      <c r="K56" s="15">
        <v>231.45168953813365</v>
      </c>
      <c r="L56" s="15">
        <v>245.0297839774579</v>
      </c>
    </row>
    <row r="57" spans="1:12" x14ac:dyDescent="0.35">
      <c r="A57" s="70" t="s">
        <v>184</v>
      </c>
      <c r="B57" s="73">
        <v>222</v>
      </c>
      <c r="C57" s="15">
        <v>262.89371319510957</v>
      </c>
      <c r="D57" s="15">
        <v>271.32839752832751</v>
      </c>
      <c r="E57" s="15">
        <v>236.46365839360365</v>
      </c>
      <c r="F57" s="15">
        <v>250.02789680944866</v>
      </c>
      <c r="G57" s="15">
        <v>266.75215796810039</v>
      </c>
      <c r="H57" s="15">
        <v>241.29458386467087</v>
      </c>
      <c r="I57" s="15">
        <v>240.55139619897378</v>
      </c>
      <c r="J57" s="15">
        <v>252.91643574104845</v>
      </c>
      <c r="K57" s="15">
        <v>222.30788984892789</v>
      </c>
      <c r="L57" s="15">
        <v>232.42074005702392</v>
      </c>
    </row>
    <row r="58" spans="1:12" x14ac:dyDescent="0.35">
      <c r="A58" s="70" t="s">
        <v>185</v>
      </c>
      <c r="B58" s="73">
        <v>217</v>
      </c>
      <c r="C58" s="15">
        <v>221.63503421891963</v>
      </c>
      <c r="D58" s="15">
        <v>260.77542397561143</v>
      </c>
      <c r="E58" s="15">
        <v>268.61683638393828</v>
      </c>
      <c r="F58" s="15">
        <v>236.37931667673968</v>
      </c>
      <c r="G58" s="15">
        <v>248.10530765514093</v>
      </c>
      <c r="H58" s="15">
        <v>264.2933164041861</v>
      </c>
      <c r="I58" s="15">
        <v>240.010607811737</v>
      </c>
      <c r="J58" s="15">
        <v>239.36963585730226</v>
      </c>
      <c r="K58" s="15">
        <v>251.06908894650695</v>
      </c>
      <c r="L58" s="15">
        <v>223.37495174768023</v>
      </c>
    </row>
    <row r="59" spans="1:12" x14ac:dyDescent="0.35">
      <c r="A59" s="70" t="s">
        <v>186</v>
      </c>
      <c r="B59" s="73">
        <v>280</v>
      </c>
      <c r="C59" s="15">
        <v>217.85905204313522</v>
      </c>
      <c r="D59" s="15">
        <v>220.599403897884</v>
      </c>
      <c r="E59" s="15">
        <v>259.1564601669084</v>
      </c>
      <c r="F59" s="15">
        <v>266.83754437304418</v>
      </c>
      <c r="G59" s="15">
        <v>235.4364965286135</v>
      </c>
      <c r="H59" s="15">
        <v>246.39768232281313</v>
      </c>
      <c r="I59" s="15">
        <v>261.59260738412536</v>
      </c>
      <c r="J59" s="15">
        <v>238.56359575778748</v>
      </c>
      <c r="K59" s="15">
        <v>238.30395384786573</v>
      </c>
      <c r="L59" s="15">
        <v>250.64116388192755</v>
      </c>
    </row>
    <row r="60" spans="1:12" x14ac:dyDescent="0.35">
      <c r="A60" s="70" t="s">
        <v>187</v>
      </c>
      <c r="B60" s="73">
        <v>238</v>
      </c>
      <c r="C60" s="15">
        <v>278.13325189193785</v>
      </c>
      <c r="D60" s="15">
        <v>217.59625167639894</v>
      </c>
      <c r="E60" s="15">
        <v>219.6038103545994</v>
      </c>
      <c r="F60" s="15">
        <v>257.88659454170562</v>
      </c>
      <c r="G60" s="15">
        <v>263.86780057316321</v>
      </c>
      <c r="H60" s="15">
        <v>234.19948718070299</v>
      </c>
      <c r="I60" s="15">
        <v>244.09851545866044</v>
      </c>
      <c r="J60" s="15">
        <v>258.47646281651669</v>
      </c>
      <c r="K60" s="15">
        <v>236.95646167139861</v>
      </c>
      <c r="L60" s="15">
        <v>238.09916383148945</v>
      </c>
    </row>
    <row r="61" spans="1:12" x14ac:dyDescent="0.35">
      <c r="A61" s="70" t="s">
        <v>188</v>
      </c>
      <c r="B61" s="73">
        <v>220</v>
      </c>
      <c r="C61" s="15">
        <v>235.58233125637148</v>
      </c>
      <c r="D61" s="15">
        <v>274.67302706383379</v>
      </c>
      <c r="E61" s="15">
        <v>216.89965649669489</v>
      </c>
      <c r="F61" s="15">
        <v>218.76064748829504</v>
      </c>
      <c r="G61" s="15">
        <v>255.04881275506079</v>
      </c>
      <c r="H61" s="15">
        <v>260.27316748867111</v>
      </c>
      <c r="I61" s="15">
        <v>231.95440195680686</v>
      </c>
      <c r="J61" s="15">
        <v>241.00151154641375</v>
      </c>
      <c r="K61" s="15">
        <v>254.94440432809094</v>
      </c>
      <c r="L61" s="15">
        <v>235.87783580899003</v>
      </c>
    </row>
    <row r="62" spans="1:12" x14ac:dyDescent="0.35">
      <c r="A62" s="70" t="s">
        <v>189</v>
      </c>
      <c r="B62" s="73">
        <v>228</v>
      </c>
      <c r="C62" s="15">
        <v>220.6730007917474</v>
      </c>
      <c r="D62" s="15">
        <v>233.51812669483408</v>
      </c>
      <c r="E62" s="15">
        <v>272.65112129881533</v>
      </c>
      <c r="F62" s="15">
        <v>217.66831808745926</v>
      </c>
      <c r="G62" s="15">
        <v>218.00980606860847</v>
      </c>
      <c r="H62" s="15">
        <v>253.23965589601318</v>
      </c>
      <c r="I62" s="15">
        <v>257.46513048023866</v>
      </c>
      <c r="J62" s="15">
        <v>230.42278472393011</v>
      </c>
      <c r="K62" s="15">
        <v>239.06607888177646</v>
      </c>
      <c r="L62" s="15">
        <v>253.70011268548859</v>
      </c>
    </row>
    <row r="63" spans="1:12" x14ac:dyDescent="0.35">
      <c r="A63" s="70" t="s">
        <v>190</v>
      </c>
      <c r="B63" s="73">
        <v>249</v>
      </c>
      <c r="C63" s="15">
        <v>227.23894721957402</v>
      </c>
      <c r="D63" s="15">
        <v>219.65799517783381</v>
      </c>
      <c r="E63" s="15">
        <v>231.11912619960813</v>
      </c>
      <c r="F63" s="15">
        <v>270.26504663030323</v>
      </c>
      <c r="G63" s="15">
        <v>216.71303257660128</v>
      </c>
      <c r="H63" s="15">
        <v>216.51835965704149</v>
      </c>
      <c r="I63" s="15">
        <v>250.23229056272572</v>
      </c>
      <c r="J63" s="15">
        <v>253.60863773168762</v>
      </c>
      <c r="K63" s="15">
        <v>228.18440379876353</v>
      </c>
      <c r="L63" s="15">
        <v>237.46891884538982</v>
      </c>
    </row>
    <row r="64" spans="1:12" x14ac:dyDescent="0.35">
      <c r="A64" s="70" t="s">
        <v>191</v>
      </c>
      <c r="B64" s="73">
        <v>205</v>
      </c>
      <c r="C64" s="15">
        <v>247.98034555686709</v>
      </c>
      <c r="D64" s="15">
        <v>226.37738161392565</v>
      </c>
      <c r="E64" s="15">
        <v>219.51200123625512</v>
      </c>
      <c r="F64" s="15">
        <v>230.16249083469978</v>
      </c>
      <c r="G64" s="15">
        <v>267.78769613721346</v>
      </c>
      <c r="H64" s="15">
        <v>216.2896662993667</v>
      </c>
      <c r="I64" s="15">
        <v>215.40613426681327</v>
      </c>
      <c r="J64" s="15">
        <v>247.74809341131498</v>
      </c>
      <c r="K64" s="15">
        <v>250.77998625298375</v>
      </c>
      <c r="L64" s="15">
        <v>227.73214901969428</v>
      </c>
    </row>
    <row r="65" spans="1:12" x14ac:dyDescent="0.35">
      <c r="A65" s="70" t="s">
        <v>192</v>
      </c>
      <c r="B65" s="73">
        <v>223</v>
      </c>
      <c r="C65" s="15">
        <v>204.22726681245845</v>
      </c>
      <c r="D65" s="15">
        <v>244.55972720000935</v>
      </c>
      <c r="E65" s="15">
        <v>224.21248607501568</v>
      </c>
      <c r="F65" s="15">
        <v>218.24083365729106</v>
      </c>
      <c r="G65" s="15">
        <v>226.86863190404037</v>
      </c>
      <c r="H65" s="15">
        <v>263.31526610526839</v>
      </c>
      <c r="I65" s="15">
        <v>213.89857444365865</v>
      </c>
      <c r="J65" s="15">
        <v>212.44876245000654</v>
      </c>
      <c r="K65" s="15">
        <v>243.66090176340199</v>
      </c>
      <c r="L65" s="15">
        <v>247.41500340986792</v>
      </c>
    </row>
    <row r="66" spans="1:12" x14ac:dyDescent="0.35">
      <c r="A66" s="70" t="s">
        <v>193</v>
      </c>
      <c r="B66" s="73">
        <v>190</v>
      </c>
      <c r="C66" s="15">
        <v>221.20040231311569</v>
      </c>
      <c r="D66" s="15">
        <v>203.11053865397022</v>
      </c>
      <c r="E66" s="15">
        <v>242.03851201677998</v>
      </c>
      <c r="F66" s="15">
        <v>223.05647110018495</v>
      </c>
      <c r="G66" s="15">
        <v>216.5636186413499</v>
      </c>
      <c r="H66" s="15">
        <v>224.12752683143225</v>
      </c>
      <c r="I66" s="15">
        <v>259.14625024511452</v>
      </c>
      <c r="J66" s="15">
        <v>211.6002865013044</v>
      </c>
      <c r="K66" s="15">
        <v>210.11611199025526</v>
      </c>
      <c r="L66" s="15">
        <v>241.33132816645963</v>
      </c>
    </row>
    <row r="67" spans="1:12" x14ac:dyDescent="0.35">
      <c r="A67" s="70" t="s">
        <v>194</v>
      </c>
      <c r="B67" s="73">
        <v>164</v>
      </c>
      <c r="C67" s="15">
        <v>188.90263218884402</v>
      </c>
      <c r="D67" s="15">
        <v>219.20539086346864</v>
      </c>
      <c r="E67" s="15">
        <v>202.64089232893724</v>
      </c>
      <c r="F67" s="15">
        <v>240.4121175067109</v>
      </c>
      <c r="G67" s="15">
        <v>221.41511766893979</v>
      </c>
      <c r="H67" s="15">
        <v>215.04116979481529</v>
      </c>
      <c r="I67" s="15">
        <v>221.54320623408998</v>
      </c>
      <c r="J67" s="15">
        <v>255.10839888674516</v>
      </c>
      <c r="K67" s="15">
        <v>209.72142947304158</v>
      </c>
      <c r="L67" s="15">
        <v>209.1263362035734</v>
      </c>
    </row>
    <row r="68" spans="1:12" x14ac:dyDescent="0.35">
      <c r="A68" s="70" t="s">
        <v>195</v>
      </c>
      <c r="B68" s="73">
        <v>151</v>
      </c>
      <c r="C68" s="15">
        <v>163.64889539498313</v>
      </c>
      <c r="D68" s="15">
        <v>186.66610232595448</v>
      </c>
      <c r="E68" s="15">
        <v>216.84253233996066</v>
      </c>
      <c r="F68" s="15">
        <v>201.77297922639565</v>
      </c>
      <c r="G68" s="15">
        <v>237.1394331245026</v>
      </c>
      <c r="H68" s="15">
        <v>218.74758194635911</v>
      </c>
      <c r="I68" s="15">
        <v>212.35368489698982</v>
      </c>
      <c r="J68" s="15">
        <v>217.80491292777853</v>
      </c>
      <c r="K68" s="15">
        <v>250.34956025074496</v>
      </c>
      <c r="L68" s="15">
        <v>207.96326530089954</v>
      </c>
    </row>
    <row r="69" spans="1:12" x14ac:dyDescent="0.35">
      <c r="A69" s="70" t="s">
        <v>196</v>
      </c>
      <c r="B69" s="73">
        <v>138</v>
      </c>
      <c r="C69" s="15">
        <v>150.67981616009047</v>
      </c>
      <c r="D69" s="15">
        <v>162.70690348887271</v>
      </c>
      <c r="E69" s="15">
        <v>184.91933165442157</v>
      </c>
      <c r="F69" s="15">
        <v>214.85553487024879</v>
      </c>
      <c r="G69" s="15">
        <v>199.90763628526182</v>
      </c>
      <c r="H69" s="15">
        <v>233.64215227574252</v>
      </c>
      <c r="I69" s="15">
        <v>215.69275993210377</v>
      </c>
      <c r="J69" s="15">
        <v>209.06710944927687</v>
      </c>
      <c r="K69" s="15">
        <v>214.24451342997781</v>
      </c>
      <c r="L69" s="15">
        <v>246.72221682050693</v>
      </c>
    </row>
    <row r="70" spans="1:12" x14ac:dyDescent="0.35">
      <c r="A70" s="70" t="s">
        <v>197</v>
      </c>
      <c r="B70" s="73">
        <v>132</v>
      </c>
      <c r="C70" s="15">
        <v>137.6147663361115</v>
      </c>
      <c r="D70" s="15">
        <v>149.68970026121332</v>
      </c>
      <c r="E70" s="15">
        <v>162.11088615274494</v>
      </c>
      <c r="F70" s="15">
        <v>183.63041072458086</v>
      </c>
      <c r="G70" s="15">
        <v>211.97207277093113</v>
      </c>
      <c r="H70" s="15">
        <v>197.78813661666288</v>
      </c>
      <c r="I70" s="15">
        <v>229.80795593754652</v>
      </c>
      <c r="J70" s="15">
        <v>212.0678679345591</v>
      </c>
      <c r="K70" s="15">
        <v>205.96947892066791</v>
      </c>
      <c r="L70" s="15">
        <v>211.64344907779352</v>
      </c>
    </row>
    <row r="71" spans="1:12" x14ac:dyDescent="0.35">
      <c r="A71" s="70" t="s">
        <v>198</v>
      </c>
      <c r="B71" s="73">
        <v>150</v>
      </c>
      <c r="C71" s="15">
        <v>131.89490011197677</v>
      </c>
      <c r="D71" s="15">
        <v>136.69834763402375</v>
      </c>
      <c r="E71" s="15">
        <v>149.22746044343998</v>
      </c>
      <c r="F71" s="15">
        <v>161.84882848520562</v>
      </c>
      <c r="G71" s="15">
        <v>181.51848075155712</v>
      </c>
      <c r="H71" s="15">
        <v>208.78588741509191</v>
      </c>
      <c r="I71" s="15">
        <v>195.21612563749025</v>
      </c>
      <c r="J71" s="15">
        <v>225.40367578031123</v>
      </c>
      <c r="K71" s="15">
        <v>208.60162107299567</v>
      </c>
      <c r="L71" s="15">
        <v>203.64757672933004</v>
      </c>
    </row>
    <row r="72" spans="1:12" x14ac:dyDescent="0.35">
      <c r="A72" s="70" t="s">
        <v>199</v>
      </c>
      <c r="B72" s="73">
        <v>140</v>
      </c>
      <c r="C72" s="15">
        <v>148.18062980394825</v>
      </c>
      <c r="D72" s="15">
        <v>130.86669357379427</v>
      </c>
      <c r="E72" s="15">
        <v>135.96542446499598</v>
      </c>
      <c r="F72" s="15">
        <v>148.68298119374015</v>
      </c>
      <c r="G72" s="15">
        <v>160.31099019170966</v>
      </c>
      <c r="H72" s="15">
        <v>178.78848654263132</v>
      </c>
      <c r="I72" s="15">
        <v>204.71725096268426</v>
      </c>
      <c r="J72" s="15">
        <v>191.57260289143383</v>
      </c>
      <c r="K72" s="15">
        <v>220.74799319933908</v>
      </c>
      <c r="L72" s="15">
        <v>205.47463958164812</v>
      </c>
    </row>
    <row r="73" spans="1:12" x14ac:dyDescent="0.35">
      <c r="A73" s="70" t="s">
        <v>200</v>
      </c>
      <c r="B73" s="73">
        <v>134</v>
      </c>
      <c r="C73" s="15">
        <v>138.43514620649174</v>
      </c>
      <c r="D73" s="15">
        <v>146.61259235348402</v>
      </c>
      <c r="E73" s="15">
        <v>131.016962389707</v>
      </c>
      <c r="F73" s="15">
        <v>136.06317294808522</v>
      </c>
      <c r="G73" s="15">
        <v>147.87048741708969</v>
      </c>
      <c r="H73" s="15">
        <v>159.21449819224176</v>
      </c>
      <c r="I73" s="15">
        <v>176.34552571677938</v>
      </c>
      <c r="J73" s="15">
        <v>200.82478833329981</v>
      </c>
      <c r="K73" s="15">
        <v>188.81447073813962</v>
      </c>
      <c r="L73" s="15">
        <v>217.77745832459883</v>
      </c>
    </row>
    <row r="74" spans="1:12" x14ac:dyDescent="0.35">
      <c r="A74" s="70" t="s">
        <v>201</v>
      </c>
      <c r="B74" s="73">
        <v>123</v>
      </c>
      <c r="C74" s="15">
        <v>132.94993249864859</v>
      </c>
      <c r="D74" s="15">
        <v>136.48670307583882</v>
      </c>
      <c r="E74" s="15">
        <v>145.54998256113146</v>
      </c>
      <c r="F74" s="15">
        <v>131.30587858795923</v>
      </c>
      <c r="G74" s="15">
        <v>135.2082856675236</v>
      </c>
      <c r="H74" s="15">
        <v>146.70731123499331</v>
      </c>
      <c r="I74" s="15">
        <v>157.60389816694118</v>
      </c>
      <c r="J74" s="15">
        <v>173.29776400435085</v>
      </c>
      <c r="K74" s="15">
        <v>197.03457188073656</v>
      </c>
      <c r="L74" s="15">
        <v>186.7493055845809</v>
      </c>
    </row>
    <row r="75" spans="1:12" x14ac:dyDescent="0.35">
      <c r="A75" s="70" t="s">
        <v>202</v>
      </c>
      <c r="B75" s="73">
        <v>169</v>
      </c>
      <c r="C75" s="15">
        <v>122.21331613102252</v>
      </c>
      <c r="D75" s="15">
        <v>131.39745128226454</v>
      </c>
      <c r="E75" s="15">
        <v>135.19591783236592</v>
      </c>
      <c r="F75" s="15">
        <v>144.75707989979128</v>
      </c>
      <c r="G75" s="15">
        <v>130.69517733531399</v>
      </c>
      <c r="H75" s="15">
        <v>134.13465533165052</v>
      </c>
      <c r="I75" s="15">
        <v>145.16524169236965</v>
      </c>
      <c r="J75" s="15">
        <v>155.40017799123081</v>
      </c>
      <c r="K75" s="15">
        <v>170.38793186088978</v>
      </c>
      <c r="L75" s="15">
        <v>194.05112906443176</v>
      </c>
    </row>
    <row r="76" spans="1:12" x14ac:dyDescent="0.35">
      <c r="A76" s="70" t="s">
        <v>203</v>
      </c>
      <c r="B76" s="73">
        <v>143</v>
      </c>
      <c r="C76" s="15">
        <v>165.47001239685511</v>
      </c>
      <c r="D76" s="15">
        <v>120.72800237275126</v>
      </c>
      <c r="E76" s="15">
        <v>130.37445896592047</v>
      </c>
      <c r="F76" s="15">
        <v>133.95697811553555</v>
      </c>
      <c r="G76" s="15">
        <v>142.85794243658503</v>
      </c>
      <c r="H76" s="15">
        <v>129.68459150994681</v>
      </c>
      <c r="I76" s="15">
        <v>132.49092917337734</v>
      </c>
      <c r="J76" s="15">
        <v>142.81087509516763</v>
      </c>
      <c r="K76" s="15">
        <v>153.11702031099773</v>
      </c>
      <c r="L76" s="15">
        <v>167.9909283981759</v>
      </c>
    </row>
    <row r="77" spans="1:12" x14ac:dyDescent="0.35">
      <c r="A77" s="70" t="s">
        <v>204</v>
      </c>
      <c r="B77" s="73">
        <v>161</v>
      </c>
      <c r="C77" s="15">
        <v>140.12398405396061</v>
      </c>
      <c r="D77" s="15">
        <v>161.13628886324517</v>
      </c>
      <c r="E77" s="15">
        <v>119.75403096739457</v>
      </c>
      <c r="F77" s="15">
        <v>129.11770920998967</v>
      </c>
      <c r="G77" s="15">
        <v>131.62761966045704</v>
      </c>
      <c r="H77" s="15">
        <v>140.57420248939084</v>
      </c>
      <c r="I77" s="15">
        <v>127.99593403423631</v>
      </c>
      <c r="J77" s="15">
        <v>130.05799241310424</v>
      </c>
      <c r="K77" s="15">
        <v>140.38049412333288</v>
      </c>
      <c r="L77" s="15">
        <v>151.11883625425099</v>
      </c>
    </row>
    <row r="78" spans="1:12" x14ac:dyDescent="0.35">
      <c r="A78" s="70" t="s">
        <v>205</v>
      </c>
      <c r="B78" s="73">
        <v>161</v>
      </c>
      <c r="C78" s="15">
        <v>157.24342320577986</v>
      </c>
      <c r="D78" s="15">
        <v>137.16507199907429</v>
      </c>
      <c r="E78" s="15">
        <v>158.07749259703732</v>
      </c>
      <c r="F78" s="15">
        <v>118.94327086224803</v>
      </c>
      <c r="G78" s="15">
        <v>127.31842728275974</v>
      </c>
      <c r="H78" s="15">
        <v>129.51000969535792</v>
      </c>
      <c r="I78" s="15">
        <v>138.17213059670158</v>
      </c>
      <c r="J78" s="15">
        <v>125.99854769919948</v>
      </c>
      <c r="K78" s="15">
        <v>128.08687927903935</v>
      </c>
      <c r="L78" s="15">
        <v>138.7338369110953</v>
      </c>
    </row>
    <row r="79" spans="1:12" x14ac:dyDescent="0.35">
      <c r="A79" s="70" t="s">
        <v>206</v>
      </c>
      <c r="B79" s="73">
        <v>145</v>
      </c>
      <c r="C79" s="15">
        <v>156.75916983328409</v>
      </c>
      <c r="D79" s="15">
        <v>153.07678462655647</v>
      </c>
      <c r="E79" s="15">
        <v>135.09843745839649</v>
      </c>
      <c r="F79" s="15">
        <v>154.82594560198788</v>
      </c>
      <c r="G79" s="15">
        <v>117.30769123771059</v>
      </c>
      <c r="H79" s="15">
        <v>125.34637402062258</v>
      </c>
      <c r="I79" s="15">
        <v>127.0539207127201</v>
      </c>
      <c r="J79" s="15">
        <v>135.25089238770929</v>
      </c>
      <c r="K79" s="15">
        <v>124.08340725740445</v>
      </c>
      <c r="L79" s="15">
        <v>126.52162168480844</v>
      </c>
    </row>
    <row r="80" spans="1:12" x14ac:dyDescent="0.35">
      <c r="A80" s="70" t="s">
        <v>207</v>
      </c>
      <c r="B80" s="73">
        <v>143</v>
      </c>
      <c r="C80" s="15">
        <v>141.29048116060005</v>
      </c>
      <c r="D80" s="15">
        <v>152.18847965793938</v>
      </c>
      <c r="E80" s="15">
        <v>150.05352626524245</v>
      </c>
      <c r="F80" s="15">
        <v>132.68992200068175</v>
      </c>
      <c r="G80" s="15">
        <v>150.95832366554271</v>
      </c>
      <c r="H80" s="15">
        <v>115.59684812361884</v>
      </c>
      <c r="I80" s="15">
        <v>123.02139645883018</v>
      </c>
      <c r="J80" s="15">
        <v>124.2309061036093</v>
      </c>
      <c r="K80" s="15">
        <v>132.53086886857244</v>
      </c>
      <c r="L80" s="15">
        <v>122.51284278493668</v>
      </c>
    </row>
    <row r="81" spans="1:12" x14ac:dyDescent="0.35">
      <c r="A81" s="70" t="s">
        <v>208</v>
      </c>
      <c r="B81" s="73">
        <v>173</v>
      </c>
      <c r="C81" s="15">
        <v>138.73918794441821</v>
      </c>
      <c r="D81" s="15">
        <v>136.96421791506603</v>
      </c>
      <c r="E81" s="15">
        <v>148.57893111724385</v>
      </c>
      <c r="F81" s="15">
        <v>146.1710011365783</v>
      </c>
      <c r="G81" s="15">
        <v>129.3927622132035</v>
      </c>
      <c r="H81" s="15">
        <v>146.82931257001684</v>
      </c>
      <c r="I81" s="15">
        <v>113.33405689122188</v>
      </c>
      <c r="J81" s="15">
        <v>120.12163893890943</v>
      </c>
      <c r="K81" s="15">
        <v>121.38680802789459</v>
      </c>
      <c r="L81" s="15">
        <v>130.01123844437413</v>
      </c>
    </row>
    <row r="82" spans="1:12" x14ac:dyDescent="0.35">
      <c r="A82" s="70" t="s">
        <v>209</v>
      </c>
      <c r="B82" s="73">
        <v>162</v>
      </c>
      <c r="C82" s="15">
        <v>166.94824433196024</v>
      </c>
      <c r="D82" s="15">
        <v>134.28613099723628</v>
      </c>
      <c r="E82" s="15">
        <v>134.16330706603279</v>
      </c>
      <c r="F82" s="15">
        <v>144.24180490816963</v>
      </c>
      <c r="G82" s="15">
        <v>141.8303110823239</v>
      </c>
      <c r="H82" s="15">
        <v>126.17571507846306</v>
      </c>
      <c r="I82" s="15">
        <v>142.5284574108139</v>
      </c>
      <c r="J82" s="15">
        <v>110.76672532421848</v>
      </c>
      <c r="K82" s="15">
        <v>117.43658716551252</v>
      </c>
      <c r="L82" s="15">
        <v>118.97168588096808</v>
      </c>
    </row>
    <row r="83" spans="1:12" x14ac:dyDescent="0.35">
      <c r="A83" s="70" t="s">
        <v>210</v>
      </c>
      <c r="B83" s="73">
        <v>189</v>
      </c>
      <c r="C83" s="15">
        <v>155.69389119927632</v>
      </c>
      <c r="D83" s="15">
        <v>160.66585248263354</v>
      </c>
      <c r="E83" s="15">
        <v>131.49292193344536</v>
      </c>
      <c r="F83" s="15">
        <v>130.22533888500303</v>
      </c>
      <c r="G83" s="15">
        <v>139.37884583223249</v>
      </c>
      <c r="H83" s="15">
        <v>137.55055725538054</v>
      </c>
      <c r="I83" s="15">
        <v>122.64011054949793</v>
      </c>
      <c r="J83" s="15">
        <v>137.98555267858751</v>
      </c>
      <c r="K83" s="15">
        <v>108.27284021225752</v>
      </c>
      <c r="L83" s="15">
        <v>115.03550999223896</v>
      </c>
    </row>
    <row r="84" spans="1:12" x14ac:dyDescent="0.35">
      <c r="A84" s="70" t="s">
        <v>211</v>
      </c>
      <c r="B84" s="73">
        <v>175</v>
      </c>
      <c r="C84" s="15">
        <v>180.54354650756349</v>
      </c>
      <c r="D84" s="15">
        <v>148.95145989390122</v>
      </c>
      <c r="E84" s="15">
        <v>156.076804427045</v>
      </c>
      <c r="F84" s="15">
        <v>127.0811695062275</v>
      </c>
      <c r="G84" s="15">
        <v>125.59153479505785</v>
      </c>
      <c r="H84" s="15">
        <v>134.44200034663166</v>
      </c>
      <c r="I84" s="15">
        <v>132.7802679577409</v>
      </c>
      <c r="J84" s="15">
        <v>118.65167951203432</v>
      </c>
      <c r="K84" s="15">
        <v>133.42645755366496</v>
      </c>
      <c r="L84" s="15">
        <v>105.82172441218292</v>
      </c>
    </row>
    <row r="85" spans="1:12" x14ac:dyDescent="0.35">
      <c r="A85" s="70" t="s">
        <v>212</v>
      </c>
      <c r="B85" s="73">
        <v>141</v>
      </c>
      <c r="C85" s="15">
        <v>166.87924425275972</v>
      </c>
      <c r="D85" s="15">
        <v>172.12413768034733</v>
      </c>
      <c r="E85" s="15">
        <v>144.48753135156886</v>
      </c>
      <c r="F85" s="15">
        <v>150.0495070063017</v>
      </c>
      <c r="G85" s="15">
        <v>122.39423832533693</v>
      </c>
      <c r="H85" s="15">
        <v>121.3093297340983</v>
      </c>
      <c r="I85" s="15">
        <v>129.44443508323155</v>
      </c>
      <c r="J85" s="15">
        <v>127.96597029446063</v>
      </c>
      <c r="K85" s="15">
        <v>114.91224106357953</v>
      </c>
      <c r="L85" s="15">
        <v>129.36371739249418</v>
      </c>
    </row>
    <row r="86" spans="1:12" x14ac:dyDescent="0.35">
      <c r="A86" s="70" t="s">
        <v>213</v>
      </c>
      <c r="B86" s="73">
        <v>168</v>
      </c>
      <c r="C86" s="15">
        <v>134.39462478918369</v>
      </c>
      <c r="D86" s="15">
        <v>158.48910079127396</v>
      </c>
      <c r="E86" s="15">
        <v>165.74492465663207</v>
      </c>
      <c r="F86" s="15">
        <v>138.05129229246685</v>
      </c>
      <c r="G86" s="15">
        <v>143.52567358989643</v>
      </c>
      <c r="H86" s="15">
        <v>117.78536466979239</v>
      </c>
      <c r="I86" s="15">
        <v>116.63253356272514</v>
      </c>
      <c r="J86" s="15">
        <v>124.15186627713176</v>
      </c>
      <c r="K86" s="15">
        <v>123.1158483030014</v>
      </c>
      <c r="L86" s="15">
        <v>111.26085430381727</v>
      </c>
    </row>
    <row r="87" spans="1:12" x14ac:dyDescent="0.35">
      <c r="A87" s="70" t="s">
        <v>214</v>
      </c>
      <c r="B87" s="73">
        <v>152</v>
      </c>
      <c r="C87" s="15">
        <v>159.27572876240615</v>
      </c>
      <c r="D87" s="15">
        <v>127.56424228993868</v>
      </c>
      <c r="E87" s="15">
        <v>152.24152423904511</v>
      </c>
      <c r="F87" s="15">
        <v>157.20020971719109</v>
      </c>
      <c r="G87" s="15">
        <v>131.20145810560538</v>
      </c>
      <c r="H87" s="15">
        <v>137.14888169045824</v>
      </c>
      <c r="I87" s="15">
        <v>112.7732596083865</v>
      </c>
      <c r="J87" s="15">
        <v>111.67246918121863</v>
      </c>
      <c r="K87" s="15">
        <v>118.84191802679277</v>
      </c>
      <c r="L87" s="15">
        <v>118.36013066130201</v>
      </c>
    </row>
    <row r="88" spans="1:12" x14ac:dyDescent="0.35">
      <c r="A88" s="70" t="s">
        <v>215</v>
      </c>
      <c r="B88" s="73">
        <v>129</v>
      </c>
      <c r="C88" s="15">
        <v>143.77618295102155</v>
      </c>
      <c r="D88" s="15">
        <v>150.61927532783744</v>
      </c>
      <c r="E88" s="15">
        <v>123.39537468669164</v>
      </c>
      <c r="F88" s="15">
        <v>144.01721332989447</v>
      </c>
      <c r="G88" s="15">
        <v>148.6239599613821</v>
      </c>
      <c r="H88" s="15">
        <v>124.90714050289239</v>
      </c>
      <c r="I88" s="15">
        <v>130.70830616724908</v>
      </c>
      <c r="J88" s="15">
        <v>107.77187718850389</v>
      </c>
      <c r="K88" s="15">
        <v>106.95109276194644</v>
      </c>
      <c r="L88" s="15">
        <v>113.91729176483528</v>
      </c>
    </row>
    <row r="89" spans="1:12" x14ac:dyDescent="0.35">
      <c r="A89" s="70" t="s">
        <v>216</v>
      </c>
      <c r="B89" s="73">
        <v>90</v>
      </c>
      <c r="C89" s="15">
        <v>120.86311473197117</v>
      </c>
      <c r="D89" s="15">
        <v>135.15150144551188</v>
      </c>
      <c r="E89" s="15">
        <v>144.13646092666389</v>
      </c>
      <c r="F89" s="15">
        <v>116.47061887605021</v>
      </c>
      <c r="G89" s="15">
        <v>135.29276895216665</v>
      </c>
      <c r="H89" s="15">
        <v>140.25202827123226</v>
      </c>
      <c r="I89" s="15">
        <v>118.15890277329072</v>
      </c>
      <c r="J89" s="15">
        <v>123.91767711639709</v>
      </c>
      <c r="K89" s="15">
        <v>102.61228502346383</v>
      </c>
      <c r="L89" s="15">
        <v>102.14077886287568</v>
      </c>
    </row>
    <row r="90" spans="1:12" x14ac:dyDescent="0.35">
      <c r="A90" s="70" t="s">
        <v>217</v>
      </c>
      <c r="B90" s="73">
        <v>102</v>
      </c>
      <c r="C90" s="15">
        <v>84.058605623504405</v>
      </c>
      <c r="D90" s="15">
        <v>112.50470619353329</v>
      </c>
      <c r="E90" s="15">
        <v>128.97982652173482</v>
      </c>
      <c r="F90" s="15">
        <v>134.67192897106611</v>
      </c>
      <c r="G90" s="15">
        <v>109.12832659786727</v>
      </c>
      <c r="H90" s="15">
        <v>126.81199777915231</v>
      </c>
      <c r="I90" s="15">
        <v>131.4554974301482</v>
      </c>
      <c r="J90" s="15">
        <v>111.14250761708958</v>
      </c>
      <c r="K90" s="15">
        <v>117.01841771314621</v>
      </c>
      <c r="L90" s="15">
        <v>97.367948431338277</v>
      </c>
    </row>
    <row r="91" spans="1:12" x14ac:dyDescent="0.35">
      <c r="A91" s="70" t="s">
        <v>218</v>
      </c>
      <c r="B91" s="73">
        <v>433</v>
      </c>
      <c r="C91" s="15">
        <v>468.51441651587589</v>
      </c>
      <c r="D91" s="15">
        <v>485.1316514272101</v>
      </c>
      <c r="E91" s="15">
        <v>559.12127330477483</v>
      </c>
      <c r="F91" s="15">
        <v>605.35844291541468</v>
      </c>
      <c r="G91" s="15">
        <v>652.19746602048849</v>
      </c>
      <c r="H91" s="15">
        <v>675.57332583491541</v>
      </c>
      <c r="I91" s="15">
        <v>711.13905636260779</v>
      </c>
      <c r="J91" s="15">
        <v>746.89976240570968</v>
      </c>
      <c r="K91" s="15">
        <v>760.24394912177479</v>
      </c>
      <c r="L91" s="15">
        <v>777.9775222211324</v>
      </c>
    </row>
    <row r="92" spans="1:12" x14ac:dyDescent="0.35">
      <c r="A92" s="70" t="s">
        <v>3</v>
      </c>
      <c r="B92" s="71">
        <v>16747</v>
      </c>
      <c r="C92" s="71">
        <v>16861.587909117017</v>
      </c>
      <c r="D92" s="71">
        <v>16902.456807138711</v>
      </c>
      <c r="E92" s="71">
        <v>17017.687498689949</v>
      </c>
      <c r="F92" s="71">
        <v>17124.514979840129</v>
      </c>
      <c r="G92" s="71">
        <v>17125.272207558257</v>
      </c>
      <c r="H92" s="71">
        <v>17171.341340297538</v>
      </c>
      <c r="I92" s="71">
        <v>17164.376189028604</v>
      </c>
      <c r="J92" s="71">
        <v>17162.302669156514</v>
      </c>
      <c r="K92" s="71">
        <v>17150.037791489951</v>
      </c>
      <c r="L92" s="71">
        <v>17257.096407363853</v>
      </c>
    </row>
    <row r="93" spans="1:12" x14ac:dyDescent="0.35">
      <c r="A93" s="72" t="s">
        <v>219</v>
      </c>
      <c r="B93" s="66"/>
    </row>
    <row r="94" spans="1:12" x14ac:dyDescent="0.35">
      <c r="A94" s="72" t="s">
        <v>223</v>
      </c>
      <c r="B94" s="66"/>
    </row>
    <row r="97" spans="8:18" x14ac:dyDescent="0.35">
      <c r="H97" s="15"/>
      <c r="I97" s="15"/>
      <c r="J97" s="15"/>
      <c r="K97" s="15"/>
      <c r="L97" s="15"/>
      <c r="M97" s="15"/>
      <c r="N97" s="15"/>
      <c r="O97" s="15"/>
      <c r="P97" s="15"/>
      <c r="Q97" s="15"/>
      <c r="R97" s="15"/>
    </row>
    <row r="98" spans="8:18" x14ac:dyDescent="0.35">
      <c r="H98" s="15"/>
      <c r="I98" s="15"/>
      <c r="J98" s="15"/>
      <c r="K98" s="15"/>
      <c r="L98" s="15"/>
      <c r="M98" s="15"/>
      <c r="N98" s="15"/>
      <c r="O98" s="15"/>
      <c r="P98" s="15"/>
      <c r="Q98" s="15"/>
      <c r="R98" s="15"/>
    </row>
    <row r="99" spans="8:18" x14ac:dyDescent="0.35">
      <c r="H99" s="15"/>
      <c r="I99" s="15"/>
      <c r="J99" s="15"/>
      <c r="K99" s="15"/>
      <c r="L99" s="15"/>
      <c r="M99" s="15"/>
      <c r="N99" s="15"/>
      <c r="O99" s="15"/>
      <c r="P99" s="15"/>
      <c r="Q99" s="15"/>
      <c r="R99" s="15"/>
    </row>
    <row r="100" spans="8:18" x14ac:dyDescent="0.35">
      <c r="H100" s="15"/>
      <c r="I100" s="15"/>
      <c r="J100" s="15"/>
      <c r="K100" s="15"/>
      <c r="L100" s="15"/>
      <c r="M100" s="15"/>
      <c r="N100" s="15"/>
      <c r="O100" s="15"/>
      <c r="P100" s="15"/>
      <c r="Q100" s="15"/>
      <c r="R100" s="15"/>
    </row>
    <row r="101" spans="8:18" x14ac:dyDescent="0.35">
      <c r="H101" s="15"/>
      <c r="I101" s="15"/>
      <c r="J101" s="15"/>
      <c r="K101" s="15"/>
      <c r="L101" s="15"/>
      <c r="M101" s="15"/>
      <c r="N101" s="15"/>
      <c r="O101" s="15"/>
      <c r="P101" s="15"/>
      <c r="Q101" s="15"/>
      <c r="R101" s="15"/>
    </row>
    <row r="102" spans="8:18" x14ac:dyDescent="0.35">
      <c r="H102" s="15"/>
      <c r="I102" s="15"/>
      <c r="J102" s="15"/>
      <c r="K102" s="15"/>
      <c r="L102" s="15"/>
      <c r="M102" s="15"/>
      <c r="N102" s="15"/>
      <c r="O102" s="15"/>
      <c r="P102" s="15"/>
      <c r="Q102" s="15"/>
      <c r="R102" s="15"/>
    </row>
    <row r="103" spans="8:18" x14ac:dyDescent="0.35">
      <c r="H103" s="15"/>
      <c r="I103" s="15"/>
      <c r="J103" s="15"/>
      <c r="K103" s="15"/>
      <c r="L103" s="15"/>
      <c r="M103" s="15"/>
      <c r="N103" s="15"/>
      <c r="O103" s="15"/>
      <c r="P103" s="15"/>
      <c r="Q103" s="15"/>
      <c r="R103" s="15"/>
    </row>
    <row r="104" spans="8:18" x14ac:dyDescent="0.35">
      <c r="H104" s="15"/>
      <c r="I104" s="15"/>
      <c r="J104" s="15"/>
      <c r="K104" s="15"/>
      <c r="L104" s="15"/>
      <c r="M104" s="15"/>
      <c r="N104" s="15"/>
      <c r="O104" s="15"/>
      <c r="P104" s="15"/>
      <c r="Q104" s="15"/>
      <c r="R104" s="15"/>
    </row>
    <row r="105" spans="8:18" x14ac:dyDescent="0.35">
      <c r="H105" s="15"/>
      <c r="I105" s="15"/>
      <c r="J105" s="15"/>
      <c r="K105" s="15"/>
      <c r="L105" s="15"/>
      <c r="M105" s="15"/>
      <c r="N105" s="15"/>
      <c r="O105" s="15"/>
      <c r="P105" s="15"/>
      <c r="Q105" s="15"/>
      <c r="R105" s="15"/>
    </row>
    <row r="106" spans="8:18" x14ac:dyDescent="0.35">
      <c r="H106" s="15"/>
      <c r="I106" s="15"/>
      <c r="J106" s="15"/>
      <c r="K106" s="15"/>
      <c r="L106" s="15"/>
      <c r="M106" s="15"/>
      <c r="N106" s="15"/>
      <c r="O106" s="15"/>
      <c r="P106" s="15"/>
      <c r="Q106" s="15"/>
      <c r="R106" s="15"/>
    </row>
    <row r="107" spans="8:18" x14ac:dyDescent="0.35">
      <c r="H107" s="15"/>
      <c r="I107" s="15"/>
      <c r="J107" s="15"/>
      <c r="K107" s="15"/>
      <c r="L107" s="15"/>
      <c r="M107" s="15"/>
      <c r="N107" s="15"/>
      <c r="O107" s="15"/>
      <c r="P107" s="15"/>
      <c r="Q107" s="15"/>
      <c r="R107" s="15"/>
    </row>
    <row r="108" spans="8:18" x14ac:dyDescent="0.35">
      <c r="H108" s="15"/>
      <c r="I108" s="15"/>
      <c r="J108" s="15"/>
      <c r="K108" s="15"/>
      <c r="L108" s="15"/>
      <c r="M108" s="15"/>
      <c r="N108" s="15"/>
      <c r="O108" s="15"/>
      <c r="P108" s="15"/>
      <c r="Q108" s="15"/>
      <c r="R108" s="15"/>
    </row>
    <row r="109" spans="8:18" x14ac:dyDescent="0.35">
      <c r="H109" s="15"/>
      <c r="I109" s="15"/>
      <c r="J109" s="15"/>
      <c r="K109" s="15"/>
      <c r="L109" s="15"/>
      <c r="M109" s="15"/>
      <c r="N109" s="15"/>
      <c r="O109" s="15"/>
      <c r="P109" s="15"/>
      <c r="Q109" s="15"/>
      <c r="R109" s="15"/>
    </row>
    <row r="110" spans="8:18" x14ac:dyDescent="0.35">
      <c r="H110" s="15"/>
      <c r="I110" s="15"/>
      <c r="J110" s="15"/>
      <c r="K110" s="15"/>
      <c r="L110" s="15"/>
      <c r="M110" s="15"/>
      <c r="N110" s="15"/>
      <c r="O110" s="15"/>
      <c r="P110" s="15"/>
      <c r="Q110" s="15"/>
      <c r="R110" s="15"/>
    </row>
    <row r="111" spans="8:18" x14ac:dyDescent="0.35">
      <c r="H111" s="15"/>
      <c r="I111" s="15"/>
      <c r="J111" s="15"/>
      <c r="K111" s="15"/>
      <c r="L111" s="15"/>
      <c r="M111" s="15"/>
      <c r="N111" s="15"/>
      <c r="O111" s="15"/>
      <c r="P111" s="15"/>
      <c r="Q111" s="15"/>
      <c r="R111" s="15"/>
    </row>
    <row r="112" spans="8:18" x14ac:dyDescent="0.35">
      <c r="H112" s="15"/>
      <c r="I112" s="15"/>
      <c r="J112" s="15"/>
      <c r="K112" s="15"/>
      <c r="L112" s="15"/>
      <c r="M112" s="15"/>
      <c r="N112" s="15"/>
      <c r="O112" s="15"/>
      <c r="P112" s="15"/>
      <c r="Q112" s="15"/>
      <c r="R112" s="15"/>
    </row>
    <row r="113" spans="8:18" x14ac:dyDescent="0.35">
      <c r="H113" s="15"/>
      <c r="I113" s="15"/>
      <c r="J113" s="15"/>
      <c r="K113" s="15"/>
      <c r="L113" s="15"/>
      <c r="M113" s="15"/>
      <c r="N113" s="15"/>
      <c r="O113" s="15"/>
      <c r="P113" s="15"/>
      <c r="Q113" s="15"/>
      <c r="R113" s="15"/>
    </row>
  </sheetData>
  <hyperlinks>
    <hyperlink ref="L1" location="Områdesregister!A1" display="Tillbaka till områdesregister" xr:uid="{6F2304F2-5EDE-46C0-8549-8E5F31B43F2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FB8D-EBA0-4DD5-B5AE-7C54BC8FF8F0}">
  <dimension ref="A1:Q114"/>
  <sheetViews>
    <sheetView zoomScaleNormal="100" workbookViewId="0">
      <selection activeCell="H14" sqref="H14"/>
    </sheetView>
  </sheetViews>
  <sheetFormatPr defaultRowHeight="14.5" x14ac:dyDescent="0.35"/>
  <cols>
    <col min="3" max="3" width="7.1796875" customWidth="1"/>
  </cols>
  <sheetData>
    <row r="1" spans="1:12" x14ac:dyDescent="0.35">
      <c r="A1" s="18" t="s">
        <v>221</v>
      </c>
      <c r="B1" s="66"/>
      <c r="L1" s="3" t="s">
        <v>132</v>
      </c>
    </row>
    <row r="2" spans="1:12" x14ac:dyDescent="0.35">
      <c r="A2" s="66" t="s">
        <v>133</v>
      </c>
      <c r="B2" s="66"/>
    </row>
    <row r="3" spans="1:12" x14ac:dyDescent="0.35">
      <c r="A3" s="67" t="s">
        <v>134</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59">
        <v>22</v>
      </c>
      <c r="C6" s="15">
        <v>21.552086307161979</v>
      </c>
      <c r="D6" s="15">
        <v>22.766852511837584</v>
      </c>
      <c r="E6" s="15">
        <v>23.914213167893603</v>
      </c>
      <c r="F6" s="15">
        <v>24.730341533741289</v>
      </c>
      <c r="G6" s="15">
        <v>25.508364471898414</v>
      </c>
      <c r="H6" s="15">
        <v>25.754484727206325</v>
      </c>
      <c r="I6" s="15">
        <v>25.691464440550352</v>
      </c>
      <c r="J6" s="15">
        <v>25.55253450110558</v>
      </c>
      <c r="K6" s="15">
        <v>25.433808329306668</v>
      </c>
      <c r="L6" s="15">
        <v>25.277150861520941</v>
      </c>
    </row>
    <row r="7" spans="1:12" x14ac:dyDescent="0.35">
      <c r="A7" s="70" t="s">
        <v>135</v>
      </c>
      <c r="B7" s="59">
        <v>20</v>
      </c>
      <c r="C7" s="15">
        <v>19.809467315971872</v>
      </c>
      <c r="D7" s="15">
        <v>18.2012177677294</v>
      </c>
      <c r="E7" s="15">
        <v>19.046623376232432</v>
      </c>
      <c r="F7" s="15">
        <v>19.833356149172584</v>
      </c>
      <c r="G7" s="15">
        <v>20.146579367016209</v>
      </c>
      <c r="H7" s="15">
        <v>20.526200351725549</v>
      </c>
      <c r="I7" s="15">
        <v>20.632334032755562</v>
      </c>
      <c r="J7" s="15">
        <v>20.619530992170073</v>
      </c>
      <c r="K7" s="15">
        <v>20.578665472504543</v>
      </c>
      <c r="L7" s="15">
        <v>20.682239455782575</v>
      </c>
    </row>
    <row r="8" spans="1:12" x14ac:dyDescent="0.35">
      <c r="A8" s="70" t="s">
        <v>136</v>
      </c>
      <c r="B8" s="59">
        <v>14</v>
      </c>
      <c r="C8" s="15">
        <v>17.241433351043398</v>
      </c>
      <c r="D8" s="15">
        <v>18.114713520092103</v>
      </c>
      <c r="E8" s="15">
        <v>16.120732687386663</v>
      </c>
      <c r="F8" s="15">
        <v>16.661139840014538</v>
      </c>
      <c r="G8" s="15">
        <v>17.007420684598607</v>
      </c>
      <c r="H8" s="15">
        <v>17.066956402673739</v>
      </c>
      <c r="I8" s="15">
        <v>17.280654112300244</v>
      </c>
      <c r="J8" s="15">
        <v>17.386076511324578</v>
      </c>
      <c r="K8" s="15">
        <v>17.433694387155594</v>
      </c>
      <c r="L8" s="15">
        <v>17.551709638682656</v>
      </c>
    </row>
    <row r="9" spans="1:12" x14ac:dyDescent="0.35">
      <c r="A9" s="70" t="s">
        <v>137</v>
      </c>
      <c r="B9" s="59">
        <v>14</v>
      </c>
      <c r="C9" s="15">
        <v>13.761143959317572</v>
      </c>
      <c r="D9" s="15">
        <v>15.780834034430411</v>
      </c>
      <c r="E9" s="15">
        <v>16.838161217886558</v>
      </c>
      <c r="F9" s="15">
        <v>14.969267030363282</v>
      </c>
      <c r="G9" s="15">
        <v>15.206668481587339</v>
      </c>
      <c r="H9" s="15">
        <v>15.336745691635246</v>
      </c>
      <c r="I9" s="15">
        <v>15.326687781361214</v>
      </c>
      <c r="J9" s="15">
        <v>15.504579441047902</v>
      </c>
      <c r="K9" s="15">
        <v>15.620297462956598</v>
      </c>
      <c r="L9" s="15">
        <v>15.753510022511332</v>
      </c>
    </row>
    <row r="10" spans="1:12" x14ac:dyDescent="0.35">
      <c r="A10" s="70" t="s">
        <v>138</v>
      </c>
      <c r="B10" s="59">
        <v>13</v>
      </c>
      <c r="C10" s="15">
        <v>13.618751414605979</v>
      </c>
      <c r="D10" s="15">
        <v>13.549595926248722</v>
      </c>
      <c r="E10" s="15">
        <v>14.911264869366184</v>
      </c>
      <c r="F10" s="15">
        <v>15.937939395071981</v>
      </c>
      <c r="G10" s="15">
        <v>14.210050579426811</v>
      </c>
      <c r="H10" s="15">
        <v>14.283763495211209</v>
      </c>
      <c r="I10" s="15">
        <v>14.339367287683295</v>
      </c>
      <c r="J10" s="15">
        <v>14.334086168367257</v>
      </c>
      <c r="K10" s="15">
        <v>14.499683156032711</v>
      </c>
      <c r="L10" s="15">
        <v>14.65947337600009</v>
      </c>
    </row>
    <row r="11" spans="1:12" x14ac:dyDescent="0.35">
      <c r="A11" s="70" t="s">
        <v>139</v>
      </c>
      <c r="B11" s="59">
        <v>14</v>
      </c>
      <c r="C11" s="15">
        <v>12.909393840998787</v>
      </c>
      <c r="D11" s="15">
        <v>13.311570635170431</v>
      </c>
      <c r="E11" s="15">
        <v>13.282973431882548</v>
      </c>
      <c r="F11" s="15">
        <v>14.257162371202474</v>
      </c>
      <c r="G11" s="15">
        <v>15.089248826216124</v>
      </c>
      <c r="H11" s="15">
        <v>13.573047314025786</v>
      </c>
      <c r="I11" s="15">
        <v>13.579603475853379</v>
      </c>
      <c r="J11" s="15">
        <v>13.616778550561888</v>
      </c>
      <c r="K11" s="15">
        <v>13.617900979304716</v>
      </c>
      <c r="L11" s="15">
        <v>13.79808295963376</v>
      </c>
    </row>
    <row r="12" spans="1:12" x14ac:dyDescent="0.35">
      <c r="A12" s="70" t="s">
        <v>2</v>
      </c>
      <c r="B12" s="59">
        <v>16</v>
      </c>
      <c r="C12" s="15">
        <v>13.438312171171262</v>
      </c>
      <c r="D12" s="15">
        <v>12.870020764810789</v>
      </c>
      <c r="E12" s="15">
        <v>13.087371045049233</v>
      </c>
      <c r="F12" s="15">
        <v>13.114954483367775</v>
      </c>
      <c r="G12" s="15">
        <v>13.768575332946989</v>
      </c>
      <c r="H12" s="15">
        <v>14.426843239352461</v>
      </c>
      <c r="I12" s="15">
        <v>13.143615243525483</v>
      </c>
      <c r="J12" s="15">
        <v>13.131857871400339</v>
      </c>
      <c r="K12" s="15">
        <v>13.162965505879036</v>
      </c>
      <c r="L12" s="15">
        <v>13.190024340565735</v>
      </c>
    </row>
    <row r="13" spans="1:12" x14ac:dyDescent="0.35">
      <c r="A13" s="70" t="s">
        <v>140</v>
      </c>
      <c r="B13" s="59">
        <v>14</v>
      </c>
      <c r="C13" s="15">
        <v>15.379550588970188</v>
      </c>
      <c r="D13" s="15">
        <v>13.205770618717137</v>
      </c>
      <c r="E13" s="15">
        <v>12.965351171500192</v>
      </c>
      <c r="F13" s="15">
        <v>13.061983205613608</v>
      </c>
      <c r="G13" s="15">
        <v>13.067644172663307</v>
      </c>
      <c r="H13" s="15">
        <v>13.525172121014361</v>
      </c>
      <c r="I13" s="15">
        <v>14.086833780206309</v>
      </c>
      <c r="J13" s="15">
        <v>12.989374500779338</v>
      </c>
      <c r="K13" s="15">
        <v>12.975051576322601</v>
      </c>
      <c r="L13" s="15">
        <v>13.022026536812016</v>
      </c>
    </row>
    <row r="14" spans="1:12" x14ac:dyDescent="0.35">
      <c r="A14" s="70" t="s">
        <v>141</v>
      </c>
      <c r="B14" s="59">
        <v>14</v>
      </c>
      <c r="C14" s="15">
        <v>13.744348150573433</v>
      </c>
      <c r="D14" s="15">
        <v>15.01207381609637</v>
      </c>
      <c r="E14" s="15">
        <v>13.196403613344156</v>
      </c>
      <c r="F14" s="15">
        <v>13.160182115386087</v>
      </c>
      <c r="G14" s="15">
        <v>13.130633795796429</v>
      </c>
      <c r="H14" s="15">
        <v>13.111389043375421</v>
      </c>
      <c r="I14" s="15">
        <v>13.4549894783827</v>
      </c>
      <c r="J14" s="15">
        <v>13.954717680614424</v>
      </c>
      <c r="K14" s="15">
        <v>13.012840574756202</v>
      </c>
      <c r="L14" s="15">
        <v>13.012704183020189</v>
      </c>
    </row>
    <row r="15" spans="1:12" x14ac:dyDescent="0.35">
      <c r="A15" s="70" t="s">
        <v>142</v>
      </c>
      <c r="B15" s="59">
        <v>16</v>
      </c>
      <c r="C15" s="15">
        <v>13.803590226886788</v>
      </c>
      <c r="D15" s="15">
        <v>13.683028787141332</v>
      </c>
      <c r="E15" s="15">
        <v>14.85288909230202</v>
      </c>
      <c r="F15" s="15">
        <v>13.345236091360347</v>
      </c>
      <c r="G15" s="15">
        <v>13.37765418035092</v>
      </c>
      <c r="H15" s="15">
        <v>13.285542558286911</v>
      </c>
      <c r="I15" s="15">
        <v>13.248448468065622</v>
      </c>
      <c r="J15" s="15">
        <v>13.522560142539465</v>
      </c>
      <c r="K15" s="15">
        <v>13.969895623799083</v>
      </c>
      <c r="L15" s="15">
        <v>13.17414260184581</v>
      </c>
    </row>
    <row r="16" spans="1:12" x14ac:dyDescent="0.35">
      <c r="A16" s="70" t="s">
        <v>143</v>
      </c>
      <c r="B16" s="59">
        <v>15</v>
      </c>
      <c r="C16" s="15">
        <v>15.500553708711294</v>
      </c>
      <c r="D16" s="15">
        <v>13.69250638315884</v>
      </c>
      <c r="E16" s="15">
        <v>13.648780781553119</v>
      </c>
      <c r="F16" s="15">
        <v>14.710484329120328</v>
      </c>
      <c r="G16" s="15">
        <v>13.417315432626696</v>
      </c>
      <c r="H16" s="15">
        <v>13.456285255006335</v>
      </c>
      <c r="I16" s="15">
        <v>13.349836416854385</v>
      </c>
      <c r="J16" s="15">
        <v>13.298918765331338</v>
      </c>
      <c r="K16" s="15">
        <v>13.525643499439967</v>
      </c>
      <c r="L16" s="15">
        <v>13.933917383169788</v>
      </c>
    </row>
    <row r="17" spans="1:12" x14ac:dyDescent="0.35">
      <c r="A17" s="70" t="s">
        <v>144</v>
      </c>
      <c r="B17" s="59">
        <v>6</v>
      </c>
      <c r="C17" s="15">
        <v>14.455894921402106</v>
      </c>
      <c r="D17" s="15">
        <v>15.277137430706688</v>
      </c>
      <c r="E17" s="15">
        <v>13.706420026191061</v>
      </c>
      <c r="F17" s="15">
        <v>13.666672640862499</v>
      </c>
      <c r="G17" s="15">
        <v>14.578341472901164</v>
      </c>
      <c r="H17" s="15">
        <v>13.439070637542418</v>
      </c>
      <c r="I17" s="15">
        <v>13.495711136415165</v>
      </c>
      <c r="J17" s="15">
        <v>13.398514233840428</v>
      </c>
      <c r="K17" s="15">
        <v>13.335618540823285</v>
      </c>
      <c r="L17" s="15">
        <v>13.547435702818197</v>
      </c>
    </row>
    <row r="18" spans="1:12" x14ac:dyDescent="0.35">
      <c r="A18" s="70" t="s">
        <v>145</v>
      </c>
      <c r="B18" s="59">
        <v>17</v>
      </c>
      <c r="C18" s="15">
        <v>7.2471153226670459</v>
      </c>
      <c r="D18" s="15">
        <v>14.111910860903622</v>
      </c>
      <c r="E18" s="15">
        <v>15.027189074004275</v>
      </c>
      <c r="F18" s="15">
        <v>13.646919981193856</v>
      </c>
      <c r="G18" s="15">
        <v>13.563030699804084</v>
      </c>
      <c r="H18" s="15">
        <v>14.343518415055346</v>
      </c>
      <c r="I18" s="15">
        <v>13.354657113342178</v>
      </c>
      <c r="J18" s="15">
        <v>13.426938735704331</v>
      </c>
      <c r="K18" s="15">
        <v>13.347147846284853</v>
      </c>
      <c r="L18" s="15">
        <v>13.290241234924753</v>
      </c>
    </row>
    <row r="19" spans="1:12" x14ac:dyDescent="0.35">
      <c r="A19" s="70" t="s">
        <v>146</v>
      </c>
      <c r="B19" s="59">
        <v>13</v>
      </c>
      <c r="C19" s="15">
        <v>16.202701019397228</v>
      </c>
      <c r="D19" s="15">
        <v>8.3271235347633059</v>
      </c>
      <c r="E19" s="15">
        <v>14.040444442649399</v>
      </c>
      <c r="F19" s="15">
        <v>14.949115424272241</v>
      </c>
      <c r="G19" s="15">
        <v>13.697371275611985</v>
      </c>
      <c r="H19" s="15">
        <v>13.563814184552399</v>
      </c>
      <c r="I19" s="15">
        <v>14.252838448537203</v>
      </c>
      <c r="J19" s="15">
        <v>13.404202688557069</v>
      </c>
      <c r="K19" s="15">
        <v>13.490358840935258</v>
      </c>
      <c r="L19" s="15">
        <v>13.452277914288972</v>
      </c>
    </row>
    <row r="20" spans="1:12" x14ac:dyDescent="0.35">
      <c r="A20" s="70" t="s">
        <v>147</v>
      </c>
      <c r="B20" s="59">
        <v>20</v>
      </c>
      <c r="C20" s="15">
        <v>13.147501773761698</v>
      </c>
      <c r="D20" s="15">
        <v>15.615174858987656</v>
      </c>
      <c r="E20" s="15">
        <v>9.3015376879503346</v>
      </c>
      <c r="F20" s="15">
        <v>13.994576585683921</v>
      </c>
      <c r="G20" s="15">
        <v>14.784400608568671</v>
      </c>
      <c r="H20" s="15">
        <v>13.701860759964804</v>
      </c>
      <c r="I20" s="15">
        <v>13.571807412212976</v>
      </c>
      <c r="J20" s="15">
        <v>14.210428932111865</v>
      </c>
      <c r="K20" s="15">
        <v>13.493429322691988</v>
      </c>
      <c r="L20" s="15">
        <v>13.609623947636802</v>
      </c>
    </row>
    <row r="21" spans="1:12" x14ac:dyDescent="0.35">
      <c r="A21" s="70" t="s">
        <v>148</v>
      </c>
      <c r="B21" s="59">
        <v>24</v>
      </c>
      <c r="C21" s="15">
        <v>19.171007238273596</v>
      </c>
      <c r="D21" s="15">
        <v>13.455746524992183</v>
      </c>
      <c r="E21" s="15">
        <v>15.425576997063329</v>
      </c>
      <c r="F21" s="15">
        <v>10.306090035266562</v>
      </c>
      <c r="G21" s="15">
        <v>14.14945128670915</v>
      </c>
      <c r="H21" s="15">
        <v>14.803779054342957</v>
      </c>
      <c r="I21" s="15">
        <v>13.889891901348086</v>
      </c>
      <c r="J21" s="15">
        <v>13.772301690250407</v>
      </c>
      <c r="K21" s="15">
        <v>14.36970840336199</v>
      </c>
      <c r="L21" s="15">
        <v>13.78826210466266</v>
      </c>
    </row>
    <row r="22" spans="1:12" x14ac:dyDescent="0.35">
      <c r="A22" s="70" t="s">
        <v>149</v>
      </c>
      <c r="B22" s="59">
        <v>19</v>
      </c>
      <c r="C22" s="15">
        <v>22.912442807280822</v>
      </c>
      <c r="D22" s="15">
        <v>18.803310006006246</v>
      </c>
      <c r="E22" s="15">
        <v>14.068240269056126</v>
      </c>
      <c r="F22" s="15">
        <v>15.636126806072463</v>
      </c>
      <c r="G22" s="15">
        <v>11.440213805117907</v>
      </c>
      <c r="H22" s="15">
        <v>14.572424232896196</v>
      </c>
      <c r="I22" s="15">
        <v>15.121760851683922</v>
      </c>
      <c r="J22" s="15">
        <v>14.35634822882492</v>
      </c>
      <c r="K22" s="15">
        <v>14.25187218252638</v>
      </c>
      <c r="L22" s="15">
        <v>14.831993922027779</v>
      </c>
    </row>
    <row r="23" spans="1:12" x14ac:dyDescent="0.35">
      <c r="A23" s="70" t="s">
        <v>150</v>
      </c>
      <c r="B23" s="59">
        <v>27</v>
      </c>
      <c r="C23" s="15">
        <v>19.519148504671822</v>
      </c>
      <c r="D23" s="15">
        <v>22.829147191447703</v>
      </c>
      <c r="E23" s="15">
        <v>19.314879349579577</v>
      </c>
      <c r="F23" s="15">
        <v>15.262458380057485</v>
      </c>
      <c r="G23" s="15">
        <v>16.524619417325162</v>
      </c>
      <c r="H23" s="15">
        <v>12.913769408207045</v>
      </c>
      <c r="I23" s="15">
        <v>15.565129661063944</v>
      </c>
      <c r="J23" s="15">
        <v>16.057612976556221</v>
      </c>
      <c r="K23" s="15">
        <v>15.392425213477306</v>
      </c>
      <c r="L23" s="15">
        <v>15.323867023022796</v>
      </c>
    </row>
    <row r="24" spans="1:12" x14ac:dyDescent="0.35">
      <c r="A24" s="70" t="s">
        <v>151</v>
      </c>
      <c r="B24" s="59">
        <v>22</v>
      </c>
      <c r="C24" s="15">
        <v>27.646675138563587</v>
      </c>
      <c r="D24" s="15">
        <v>20.855255673175005</v>
      </c>
      <c r="E24" s="15">
        <v>23.521940549564334</v>
      </c>
      <c r="F24" s="15">
        <v>20.506596786936651</v>
      </c>
      <c r="G24" s="15">
        <v>17.07950792355749</v>
      </c>
      <c r="H24" s="15">
        <v>18.103417151661404</v>
      </c>
      <c r="I24" s="15">
        <v>14.877204995619593</v>
      </c>
      <c r="J24" s="15">
        <v>17.14932344127665</v>
      </c>
      <c r="K24" s="15">
        <v>17.610534145757065</v>
      </c>
      <c r="L24" s="15">
        <v>17.084706567051583</v>
      </c>
    </row>
    <row r="25" spans="1:12" x14ac:dyDescent="0.35">
      <c r="A25" s="70" t="s">
        <v>152</v>
      </c>
      <c r="B25" s="59">
        <v>27</v>
      </c>
      <c r="C25" s="15">
        <v>23.823544317234497</v>
      </c>
      <c r="D25" s="15">
        <v>27.671900616694671</v>
      </c>
      <c r="E25" s="15">
        <v>22.942633371344506</v>
      </c>
      <c r="F25" s="15">
        <v>24.883124936217705</v>
      </c>
      <c r="G25" s="15">
        <v>22.805919608898375</v>
      </c>
      <c r="H25" s="15">
        <v>20.449217005453235</v>
      </c>
      <c r="I25" s="15">
        <v>21.136757327561053</v>
      </c>
      <c r="J25" s="15">
        <v>18.844714444525334</v>
      </c>
      <c r="K25" s="15">
        <v>20.3426016830755</v>
      </c>
      <c r="L25" s="15">
        <v>20.717601800121866</v>
      </c>
    </row>
    <row r="26" spans="1:12" x14ac:dyDescent="0.35">
      <c r="A26" s="70" t="s">
        <v>153</v>
      </c>
      <c r="B26" s="59">
        <v>28</v>
      </c>
      <c r="C26" s="15">
        <v>28.635028846501861</v>
      </c>
      <c r="D26" s="15">
        <v>26.253600423036346</v>
      </c>
      <c r="E26" s="15">
        <v>28.473768887203082</v>
      </c>
      <c r="F26" s="15">
        <v>26.034569356283864</v>
      </c>
      <c r="G26" s="15">
        <v>26.974619984710195</v>
      </c>
      <c r="H26" s="15">
        <v>25.938920750714015</v>
      </c>
      <c r="I26" s="15">
        <v>24.626726157140983</v>
      </c>
      <c r="J26" s="15">
        <v>25.251664874925272</v>
      </c>
      <c r="K26" s="15">
        <v>23.757720162717735</v>
      </c>
      <c r="L26" s="15">
        <v>24.642301541101098</v>
      </c>
    </row>
    <row r="27" spans="1:12" x14ac:dyDescent="0.35">
      <c r="A27" s="70" t="s">
        <v>154</v>
      </c>
      <c r="B27" s="59">
        <v>25</v>
      </c>
      <c r="C27" s="15">
        <v>33.522387530669491</v>
      </c>
      <c r="D27" s="15">
        <v>33.877124969167944</v>
      </c>
      <c r="E27" s="15">
        <v>32.788424853517384</v>
      </c>
      <c r="F27" s="15">
        <v>34.106754359686619</v>
      </c>
      <c r="G27" s="15">
        <v>32.721354327047202</v>
      </c>
      <c r="H27" s="15">
        <v>33.254774234608504</v>
      </c>
      <c r="I27" s="15">
        <v>32.669829463975475</v>
      </c>
      <c r="J27" s="15">
        <v>31.819176141640408</v>
      </c>
      <c r="K27" s="15">
        <v>32.308540133807597</v>
      </c>
      <c r="L27" s="15">
        <v>31.490864163672562</v>
      </c>
    </row>
    <row r="28" spans="1:12" x14ac:dyDescent="0.35">
      <c r="A28" s="70" t="s">
        <v>155</v>
      </c>
      <c r="B28" s="59">
        <v>22</v>
      </c>
      <c r="C28" s="15">
        <v>30.099720926626087</v>
      </c>
      <c r="D28" s="15">
        <v>35.798858411392807</v>
      </c>
      <c r="E28" s="15">
        <v>36.504245923863529</v>
      </c>
      <c r="F28" s="15">
        <v>36.009723737431834</v>
      </c>
      <c r="G28" s="15">
        <v>36.219793175160945</v>
      </c>
      <c r="H28" s="15">
        <v>35.617426387235234</v>
      </c>
      <c r="I28" s="15">
        <v>35.751429398962237</v>
      </c>
      <c r="J28" s="15">
        <v>35.61282644372109</v>
      </c>
      <c r="K28" s="15">
        <v>34.981268842553398</v>
      </c>
      <c r="L28" s="15">
        <v>35.614516465586156</v>
      </c>
    </row>
    <row r="29" spans="1:12" x14ac:dyDescent="0.35">
      <c r="A29" s="70" t="s">
        <v>156</v>
      </c>
      <c r="B29" s="59">
        <v>30</v>
      </c>
      <c r="C29" s="15">
        <v>30.709188005135992</v>
      </c>
      <c r="D29" s="15">
        <v>35.523497485044203</v>
      </c>
      <c r="E29" s="15">
        <v>39.72026124934056</v>
      </c>
      <c r="F29" s="15">
        <v>40.35746023505417</v>
      </c>
      <c r="G29" s="15">
        <v>39.744412965938338</v>
      </c>
      <c r="H29" s="15">
        <v>39.604474198424739</v>
      </c>
      <c r="I29" s="15">
        <v>39.091541618834626</v>
      </c>
      <c r="J29" s="15">
        <v>39.148554666868776</v>
      </c>
      <c r="K29" s="15">
        <v>39.245568868671235</v>
      </c>
      <c r="L29" s="15">
        <v>39.116196585524058</v>
      </c>
    </row>
    <row r="30" spans="1:12" x14ac:dyDescent="0.35">
      <c r="A30" s="70" t="s">
        <v>157</v>
      </c>
      <c r="B30" s="59">
        <v>32</v>
      </c>
      <c r="C30" s="15">
        <v>36.34795371200299</v>
      </c>
      <c r="D30" s="15">
        <v>37.595570768576927</v>
      </c>
      <c r="E30" s="15">
        <v>40.616663736605297</v>
      </c>
      <c r="F30" s="15">
        <v>43.529661663830488</v>
      </c>
      <c r="G30" s="15">
        <v>43.615461304678895</v>
      </c>
      <c r="H30" s="15">
        <v>43.143456662885278</v>
      </c>
      <c r="I30" s="15">
        <v>42.511917760668993</v>
      </c>
      <c r="J30" s="15">
        <v>42.338112709359486</v>
      </c>
      <c r="K30" s="15">
        <v>42.331397283856369</v>
      </c>
      <c r="L30" s="15">
        <v>43.002816932024913</v>
      </c>
    </row>
    <row r="31" spans="1:12" x14ac:dyDescent="0.35">
      <c r="A31" s="70" t="s">
        <v>158</v>
      </c>
      <c r="B31" s="59">
        <v>41</v>
      </c>
      <c r="C31" s="15">
        <v>39.51385990909322</v>
      </c>
      <c r="D31" s="15">
        <v>42.218249899035335</v>
      </c>
      <c r="E31" s="15">
        <v>43.526454333772499</v>
      </c>
      <c r="F31" s="15">
        <v>45.352000865616048</v>
      </c>
      <c r="G31" s="15">
        <v>46.938157807634539</v>
      </c>
      <c r="H31" s="15">
        <v>46.85627796434833</v>
      </c>
      <c r="I31" s="15">
        <v>46.181155768007613</v>
      </c>
      <c r="J31" s="15">
        <v>45.584398119381255</v>
      </c>
      <c r="K31" s="15">
        <v>45.597185499591014</v>
      </c>
      <c r="L31" s="15">
        <v>46.042275703214251</v>
      </c>
    </row>
    <row r="32" spans="1:12" x14ac:dyDescent="0.35">
      <c r="A32" s="70" t="s">
        <v>159</v>
      </c>
      <c r="B32" s="59">
        <v>31</v>
      </c>
      <c r="C32" s="15">
        <v>45.334673641511031</v>
      </c>
      <c r="D32" s="15">
        <v>46.014392729797393</v>
      </c>
      <c r="E32" s="15">
        <v>47.639396305643984</v>
      </c>
      <c r="F32" s="15">
        <v>48.707483048558949</v>
      </c>
      <c r="G32" s="15">
        <v>49.364358128466399</v>
      </c>
      <c r="H32" s="15">
        <v>50.204714277998725</v>
      </c>
      <c r="I32" s="15">
        <v>49.790631858559912</v>
      </c>
      <c r="J32" s="15">
        <v>49.31251184950694</v>
      </c>
      <c r="K32" s="15">
        <v>48.753398565064714</v>
      </c>
      <c r="L32" s="15">
        <v>49.40835151357313</v>
      </c>
    </row>
    <row r="33" spans="1:12" x14ac:dyDescent="0.35">
      <c r="A33" s="70" t="s">
        <v>160</v>
      </c>
      <c r="B33" s="59">
        <v>29</v>
      </c>
      <c r="C33" s="15">
        <v>39.01826611846186</v>
      </c>
      <c r="D33" s="15">
        <v>49.56726634269365</v>
      </c>
      <c r="E33" s="15">
        <v>50.960874106887672</v>
      </c>
      <c r="F33" s="15">
        <v>51.719839618025695</v>
      </c>
      <c r="G33" s="15">
        <v>52.125732909554984</v>
      </c>
      <c r="H33" s="15">
        <v>52.097609691669973</v>
      </c>
      <c r="I33" s="15">
        <v>52.298308348651325</v>
      </c>
      <c r="J33" s="15">
        <v>51.998119289528951</v>
      </c>
      <c r="K33" s="15">
        <v>51.65485286863148</v>
      </c>
      <c r="L33" s="15">
        <v>51.690469930390513</v>
      </c>
    </row>
    <row r="34" spans="1:12" x14ac:dyDescent="0.35">
      <c r="A34" s="70" t="s">
        <v>161</v>
      </c>
      <c r="B34" s="59">
        <v>35</v>
      </c>
      <c r="C34" s="15">
        <v>38.8987513152926</v>
      </c>
      <c r="D34" s="15">
        <v>45.014760278950021</v>
      </c>
      <c r="E34" s="15">
        <v>52.815242852583182</v>
      </c>
      <c r="F34" s="15">
        <v>54.108558617368061</v>
      </c>
      <c r="G34" s="15">
        <v>53.94612169701837</v>
      </c>
      <c r="H34" s="15">
        <v>53.880593616603051</v>
      </c>
      <c r="I34" s="15">
        <v>53.335926308359596</v>
      </c>
      <c r="J34" s="15">
        <v>53.447924657823364</v>
      </c>
      <c r="K34" s="15">
        <v>53.247694270793041</v>
      </c>
      <c r="L34" s="15">
        <v>53.538967433110649</v>
      </c>
    </row>
    <row r="35" spans="1:12" x14ac:dyDescent="0.35">
      <c r="A35" s="70" t="s">
        <v>162</v>
      </c>
      <c r="B35" s="59">
        <v>38</v>
      </c>
      <c r="C35" s="15">
        <v>41.927091968237754</v>
      </c>
      <c r="D35" s="15">
        <v>44.69244297554517</v>
      </c>
      <c r="E35" s="15">
        <v>48.731574354005716</v>
      </c>
      <c r="F35" s="15">
        <v>54.40217390070751</v>
      </c>
      <c r="G35" s="15">
        <v>55.060371697993034</v>
      </c>
      <c r="H35" s="15">
        <v>54.300187033766775</v>
      </c>
      <c r="I35" s="15">
        <v>53.869171898680271</v>
      </c>
      <c r="J35" s="15">
        <v>53.3104517637721</v>
      </c>
      <c r="K35" s="15">
        <v>53.408322259910065</v>
      </c>
      <c r="L35" s="15">
        <v>53.794097194308847</v>
      </c>
    </row>
    <row r="36" spans="1:12" x14ac:dyDescent="0.35">
      <c r="A36" s="70" t="s">
        <v>163</v>
      </c>
      <c r="B36" s="59">
        <v>47</v>
      </c>
      <c r="C36" s="15">
        <v>43.269440935296764</v>
      </c>
      <c r="D36" s="15">
        <v>45.791756940157022</v>
      </c>
      <c r="E36" s="15">
        <v>47.839625197048065</v>
      </c>
      <c r="F36" s="15">
        <v>50.54923437042055</v>
      </c>
      <c r="G36" s="15">
        <v>54.41131510848529</v>
      </c>
      <c r="H36" s="15">
        <v>54.478812863962183</v>
      </c>
      <c r="I36" s="15">
        <v>53.412152821247808</v>
      </c>
      <c r="J36" s="15">
        <v>53.002104175273971</v>
      </c>
      <c r="K36" s="15">
        <v>52.507909592723912</v>
      </c>
      <c r="L36" s="15">
        <v>53.087340855338937</v>
      </c>
    </row>
    <row r="37" spans="1:12" x14ac:dyDescent="0.35">
      <c r="A37" s="70" t="s">
        <v>164</v>
      </c>
      <c r="B37" s="59">
        <v>48</v>
      </c>
      <c r="C37" s="15">
        <v>47.554131724704249</v>
      </c>
      <c r="D37" s="15">
        <v>45.678193687453593</v>
      </c>
      <c r="E37" s="15">
        <v>47.047806683887543</v>
      </c>
      <c r="F37" s="15">
        <v>48.469432866392005</v>
      </c>
      <c r="G37" s="15">
        <v>50.042887215529269</v>
      </c>
      <c r="H37" s="15">
        <v>52.550682470860529</v>
      </c>
      <c r="I37" s="15">
        <v>52.262533562873422</v>
      </c>
      <c r="J37" s="15">
        <v>51.273573081684141</v>
      </c>
      <c r="K37" s="15">
        <v>50.933559585660397</v>
      </c>
      <c r="L37" s="15">
        <v>50.929501846804072</v>
      </c>
    </row>
    <row r="38" spans="1:12" x14ac:dyDescent="0.35">
      <c r="A38" s="70" t="s">
        <v>165</v>
      </c>
      <c r="B38" s="59">
        <v>42</v>
      </c>
      <c r="C38" s="15">
        <v>47.31580115250803</v>
      </c>
      <c r="D38" s="15">
        <v>47.250422347156224</v>
      </c>
      <c r="E38" s="15">
        <v>46.449669229742291</v>
      </c>
      <c r="F38" s="15">
        <v>46.911198894938551</v>
      </c>
      <c r="G38" s="15">
        <v>47.626942713322435</v>
      </c>
      <c r="H38" s="15">
        <v>48.414024232631967</v>
      </c>
      <c r="I38" s="15">
        <v>50.100037209006146</v>
      </c>
      <c r="J38" s="15">
        <v>49.771452015604936</v>
      </c>
      <c r="K38" s="15">
        <v>48.928673348686132</v>
      </c>
      <c r="L38" s="15">
        <v>48.996488229878103</v>
      </c>
    </row>
    <row r="39" spans="1:12" x14ac:dyDescent="0.35">
      <c r="A39" s="70" t="s">
        <v>166</v>
      </c>
      <c r="B39" s="59">
        <v>28</v>
      </c>
      <c r="C39" s="15">
        <v>42.187805849968349</v>
      </c>
      <c r="D39" s="15">
        <v>46.267211481396778</v>
      </c>
      <c r="E39" s="15">
        <v>46.302243972996699</v>
      </c>
      <c r="F39" s="15">
        <v>46.017562322903423</v>
      </c>
      <c r="G39" s="15">
        <v>45.613635161622121</v>
      </c>
      <c r="H39" s="15">
        <v>45.816979128867075</v>
      </c>
      <c r="I39" s="15">
        <v>46.209132581876545</v>
      </c>
      <c r="J39" s="15">
        <v>47.488619565817295</v>
      </c>
      <c r="K39" s="15">
        <v>47.18659706173824</v>
      </c>
      <c r="L39" s="15">
        <v>46.759819917971733</v>
      </c>
    </row>
    <row r="40" spans="1:12" x14ac:dyDescent="0.35">
      <c r="A40" s="70" t="s">
        <v>167</v>
      </c>
      <c r="B40" s="59">
        <v>41</v>
      </c>
      <c r="C40" s="15">
        <v>30.784904820674551</v>
      </c>
      <c r="D40" s="15">
        <v>41.474591616173562</v>
      </c>
      <c r="E40" s="15">
        <v>44.609278779553918</v>
      </c>
      <c r="F40" s="15">
        <v>44.579124661976593</v>
      </c>
      <c r="G40" s="15">
        <v>44.297769411112746</v>
      </c>
      <c r="H40" s="15">
        <v>43.327762292486824</v>
      </c>
      <c r="I40" s="15">
        <v>43.301927244372187</v>
      </c>
      <c r="J40" s="15">
        <v>43.560108301385945</v>
      </c>
      <c r="K40" s="15">
        <v>44.577566965575393</v>
      </c>
      <c r="L40" s="15">
        <v>44.533260442927137</v>
      </c>
    </row>
    <row r="41" spans="1:12" x14ac:dyDescent="0.35">
      <c r="A41" s="70" t="s">
        <v>168</v>
      </c>
      <c r="B41" s="59">
        <v>36</v>
      </c>
      <c r="C41" s="15">
        <v>40.334261271838756</v>
      </c>
      <c r="D41" s="15">
        <v>32.435738433563522</v>
      </c>
      <c r="E41" s="15">
        <v>40.589417593115968</v>
      </c>
      <c r="F41" s="15">
        <v>42.996761392807691</v>
      </c>
      <c r="G41" s="15">
        <v>42.655593340658214</v>
      </c>
      <c r="H41" s="15">
        <v>42.33357942392913</v>
      </c>
      <c r="I41" s="15">
        <v>41.157474693079877</v>
      </c>
      <c r="J41" s="15">
        <v>41.094634403371224</v>
      </c>
      <c r="K41" s="15">
        <v>41.300684594775696</v>
      </c>
      <c r="L41" s="15">
        <v>42.323237892679764</v>
      </c>
    </row>
    <row r="42" spans="1:12" x14ac:dyDescent="0.35">
      <c r="A42" s="70" t="s">
        <v>169</v>
      </c>
      <c r="B42" s="59">
        <v>31</v>
      </c>
      <c r="C42" s="15">
        <v>36.04605156874895</v>
      </c>
      <c r="D42" s="15">
        <v>39.175232368326938</v>
      </c>
      <c r="E42" s="15">
        <v>32.927445306801985</v>
      </c>
      <c r="F42" s="15">
        <v>39.11969886514315</v>
      </c>
      <c r="G42" s="15">
        <v>40.766713877853881</v>
      </c>
      <c r="H42" s="15">
        <v>40.207346999029134</v>
      </c>
      <c r="I42" s="15">
        <v>39.936058455725686</v>
      </c>
      <c r="J42" s="15">
        <v>38.748827847463239</v>
      </c>
      <c r="K42" s="15">
        <v>38.692585985020479</v>
      </c>
      <c r="L42" s="15">
        <v>39.019143183246278</v>
      </c>
    </row>
    <row r="43" spans="1:12" x14ac:dyDescent="0.35">
      <c r="A43" s="70" t="s">
        <v>170</v>
      </c>
      <c r="B43" s="59">
        <v>32</v>
      </c>
      <c r="C43" s="15">
        <v>31.235991742936434</v>
      </c>
      <c r="D43" s="15">
        <v>35.850870938208075</v>
      </c>
      <c r="E43" s="15">
        <v>38.163931651740242</v>
      </c>
      <c r="F43" s="15">
        <v>33.105227425317693</v>
      </c>
      <c r="G43" s="15">
        <v>37.682961034166127</v>
      </c>
      <c r="H43" s="15">
        <v>38.789977224877241</v>
      </c>
      <c r="I43" s="15">
        <v>38.18857149187582</v>
      </c>
      <c r="J43" s="15">
        <v>38.006214748655694</v>
      </c>
      <c r="K43" s="15">
        <v>36.886806036564977</v>
      </c>
      <c r="L43" s="15">
        <v>36.971722770461469</v>
      </c>
    </row>
    <row r="44" spans="1:12" x14ac:dyDescent="0.35">
      <c r="A44" s="70" t="s">
        <v>171</v>
      </c>
      <c r="B44" s="59">
        <v>30</v>
      </c>
      <c r="C44" s="15">
        <v>31.479753830411994</v>
      </c>
      <c r="D44" s="15">
        <v>31.310894496865863</v>
      </c>
      <c r="E44" s="15">
        <v>35.438541544925947</v>
      </c>
      <c r="F44" s="15">
        <v>37.157683440490288</v>
      </c>
      <c r="G44" s="15">
        <v>32.832974962420131</v>
      </c>
      <c r="H44" s="15">
        <v>36.250492038237461</v>
      </c>
      <c r="I44" s="15">
        <v>37.043426801195039</v>
      </c>
      <c r="J44" s="15">
        <v>36.493742115023913</v>
      </c>
      <c r="K44" s="15">
        <v>36.38775093952561</v>
      </c>
      <c r="L44" s="15">
        <v>35.458855150167302</v>
      </c>
    </row>
    <row r="45" spans="1:12" x14ac:dyDescent="0.35">
      <c r="A45" s="70" t="s">
        <v>172</v>
      </c>
      <c r="B45" s="59">
        <v>24</v>
      </c>
      <c r="C45" s="15">
        <v>29.183287575109095</v>
      </c>
      <c r="D45" s="15">
        <v>30.953933281365178</v>
      </c>
      <c r="E45" s="15">
        <v>31.165312892937532</v>
      </c>
      <c r="F45" s="15">
        <v>34.786701125923145</v>
      </c>
      <c r="G45" s="15">
        <v>35.907121209436148</v>
      </c>
      <c r="H45" s="15">
        <v>32.179727090126725</v>
      </c>
      <c r="I45" s="15">
        <v>34.809558500499605</v>
      </c>
      <c r="J45" s="15">
        <v>35.407974047449436</v>
      </c>
      <c r="K45" s="15">
        <v>34.917308226656587</v>
      </c>
      <c r="L45" s="15">
        <v>34.949010023787125</v>
      </c>
    </row>
    <row r="46" spans="1:12" x14ac:dyDescent="0.35">
      <c r="A46" s="70" t="s">
        <v>173</v>
      </c>
      <c r="B46" s="59">
        <v>29</v>
      </c>
      <c r="C46" s="15">
        <v>24.954035819857051</v>
      </c>
      <c r="D46" s="15">
        <v>28.860894475174682</v>
      </c>
      <c r="E46" s="15">
        <v>30.690697168711232</v>
      </c>
      <c r="F46" s="15">
        <v>31.108044519148372</v>
      </c>
      <c r="G46" s="15">
        <v>34.158481470657158</v>
      </c>
      <c r="H46" s="15">
        <v>34.875818180204931</v>
      </c>
      <c r="I46" s="15">
        <v>31.673045143409073</v>
      </c>
      <c r="J46" s="15">
        <v>33.774092034846703</v>
      </c>
      <c r="K46" s="15">
        <v>34.250266514992873</v>
      </c>
      <c r="L46" s="15">
        <v>33.896606411211401</v>
      </c>
    </row>
    <row r="47" spans="1:12" x14ac:dyDescent="0.35">
      <c r="A47" s="70" t="s">
        <v>174</v>
      </c>
      <c r="B47" s="59">
        <v>30</v>
      </c>
      <c r="C47" s="15">
        <v>28.295035914984179</v>
      </c>
      <c r="D47" s="15">
        <v>25.681922063821641</v>
      </c>
      <c r="E47" s="15">
        <v>28.657631661585967</v>
      </c>
      <c r="F47" s="15">
        <v>30.41375534293465</v>
      </c>
      <c r="G47" s="15">
        <v>30.85467020317904</v>
      </c>
      <c r="H47" s="15">
        <v>33.396879909754894</v>
      </c>
      <c r="I47" s="15">
        <v>33.886462947744789</v>
      </c>
      <c r="J47" s="15">
        <v>31.149617151026273</v>
      </c>
      <c r="K47" s="15">
        <v>32.869752567818196</v>
      </c>
      <c r="L47" s="15">
        <v>33.32006520196159</v>
      </c>
    </row>
    <row r="48" spans="1:12" x14ac:dyDescent="0.35">
      <c r="A48" s="70" t="s">
        <v>175</v>
      </c>
      <c r="B48" s="59">
        <v>25</v>
      </c>
      <c r="C48" s="15">
        <v>29.511881550104125</v>
      </c>
      <c r="D48" s="15">
        <v>28.128015853806335</v>
      </c>
      <c r="E48" s="15">
        <v>26.418962179894798</v>
      </c>
      <c r="F48" s="15">
        <v>28.742089173432216</v>
      </c>
      <c r="G48" s="15">
        <v>30.256588708613581</v>
      </c>
      <c r="H48" s="15">
        <v>30.689676451228021</v>
      </c>
      <c r="I48" s="15">
        <v>32.855645138593474</v>
      </c>
      <c r="J48" s="15">
        <v>33.230029559381627</v>
      </c>
      <c r="K48" s="15">
        <v>30.874773636076014</v>
      </c>
      <c r="L48" s="15">
        <v>32.384117566863189</v>
      </c>
    </row>
    <row r="49" spans="1:12" x14ac:dyDescent="0.35">
      <c r="A49" s="70" t="s">
        <v>176</v>
      </c>
      <c r="B49" s="59">
        <v>14</v>
      </c>
      <c r="C49" s="15">
        <v>25.326333219811264</v>
      </c>
      <c r="D49" s="15">
        <v>29.394023531628715</v>
      </c>
      <c r="E49" s="15">
        <v>28.273147650920095</v>
      </c>
      <c r="F49" s="15">
        <v>27.107567689162082</v>
      </c>
      <c r="G49" s="15">
        <v>28.876568428595988</v>
      </c>
      <c r="H49" s="15">
        <v>30.122582140176011</v>
      </c>
      <c r="I49" s="15">
        <v>30.601389932757304</v>
      </c>
      <c r="J49" s="15">
        <v>32.473432535163653</v>
      </c>
      <c r="K49" s="15">
        <v>32.78390968998152</v>
      </c>
      <c r="L49" s="15">
        <v>30.807623233207106</v>
      </c>
    </row>
    <row r="50" spans="1:12" x14ac:dyDescent="0.35">
      <c r="A50" s="70" t="s">
        <v>177</v>
      </c>
      <c r="B50" s="59">
        <v>27</v>
      </c>
      <c r="C50" s="15">
        <v>16.07974199396109</v>
      </c>
      <c r="D50" s="15">
        <v>26.038357827154801</v>
      </c>
      <c r="E50" s="15">
        <v>29.764483971528335</v>
      </c>
      <c r="F50" s="15">
        <v>28.819468469291621</v>
      </c>
      <c r="G50" s="15">
        <v>27.92164615318401</v>
      </c>
      <c r="H50" s="15">
        <v>29.268328928294409</v>
      </c>
      <c r="I50" s="15">
        <v>30.327735733729352</v>
      </c>
      <c r="J50" s="15">
        <v>30.869940110748875</v>
      </c>
      <c r="K50" s="15">
        <v>32.521670271950271</v>
      </c>
      <c r="L50" s="15">
        <v>32.865217796683119</v>
      </c>
    </row>
    <row r="51" spans="1:12" x14ac:dyDescent="0.35">
      <c r="A51" s="70" t="s">
        <v>178</v>
      </c>
      <c r="B51" s="59">
        <v>20</v>
      </c>
      <c r="C51" s="15">
        <v>27.952014251925824</v>
      </c>
      <c r="D51" s="15">
        <v>18.201587029826928</v>
      </c>
      <c r="E51" s="15">
        <v>27.064989659096359</v>
      </c>
      <c r="F51" s="15">
        <v>30.504556480741474</v>
      </c>
      <c r="G51" s="15">
        <v>29.602661907738398</v>
      </c>
      <c r="H51" s="15">
        <v>28.85096616164412</v>
      </c>
      <c r="I51" s="15">
        <v>29.923635010304999</v>
      </c>
      <c r="J51" s="15">
        <v>30.834154416776901</v>
      </c>
      <c r="K51" s="15">
        <v>31.445234005858552</v>
      </c>
      <c r="L51" s="15">
        <v>32.986639522923859</v>
      </c>
    </row>
    <row r="52" spans="1:12" x14ac:dyDescent="0.35">
      <c r="A52" s="70" t="s">
        <v>179</v>
      </c>
      <c r="B52" s="59">
        <v>26</v>
      </c>
      <c r="C52" s="15">
        <v>22.175318301871577</v>
      </c>
      <c r="D52" s="15">
        <v>28.964071912308935</v>
      </c>
      <c r="E52" s="15">
        <v>20.221659504263886</v>
      </c>
      <c r="F52" s="15">
        <v>28.089690018954251</v>
      </c>
      <c r="G52" s="15">
        <v>31.237872151647242</v>
      </c>
      <c r="H52" s="15">
        <v>30.328416897477439</v>
      </c>
      <c r="I52" s="15">
        <v>29.705475060750317</v>
      </c>
      <c r="J52" s="15">
        <v>30.612536654436468</v>
      </c>
      <c r="K52" s="15">
        <v>31.358660041358174</v>
      </c>
      <c r="L52" s="15">
        <v>32.112414201924146</v>
      </c>
    </row>
    <row r="53" spans="1:12" x14ac:dyDescent="0.35">
      <c r="A53" s="70" t="s">
        <v>180</v>
      </c>
      <c r="B53" s="59">
        <v>33</v>
      </c>
      <c r="C53" s="15">
        <v>26.821161061490219</v>
      </c>
      <c r="D53" s="15">
        <v>24.413691038891695</v>
      </c>
      <c r="E53" s="15">
        <v>30.324210985434927</v>
      </c>
      <c r="F53" s="15">
        <v>22.383097528864575</v>
      </c>
      <c r="G53" s="15">
        <v>29.371490723744568</v>
      </c>
      <c r="H53" s="15">
        <v>32.207523120480985</v>
      </c>
      <c r="I53" s="15">
        <v>31.343072132833118</v>
      </c>
      <c r="J53" s="15">
        <v>30.83587203781433</v>
      </c>
      <c r="K53" s="15">
        <v>31.636851555085606</v>
      </c>
      <c r="L53" s="15">
        <v>32.344373652463936</v>
      </c>
    </row>
    <row r="54" spans="1:12" x14ac:dyDescent="0.35">
      <c r="A54" s="70" t="s">
        <v>181</v>
      </c>
      <c r="B54" s="59">
        <v>35</v>
      </c>
      <c r="C54" s="15">
        <v>33.943926248163883</v>
      </c>
      <c r="D54" s="15">
        <v>27.885819315596407</v>
      </c>
      <c r="E54" s="15">
        <v>26.598815921188336</v>
      </c>
      <c r="F54" s="15">
        <v>31.796418603917342</v>
      </c>
      <c r="G54" s="15">
        <v>24.504184029912391</v>
      </c>
      <c r="H54" s="15">
        <v>30.650349713495945</v>
      </c>
      <c r="I54" s="15">
        <v>33.202827938202745</v>
      </c>
      <c r="J54" s="15">
        <v>32.426430857143082</v>
      </c>
      <c r="K54" s="15">
        <v>32.038567583094142</v>
      </c>
      <c r="L54" s="15">
        <v>32.869651702988641</v>
      </c>
    </row>
    <row r="55" spans="1:12" x14ac:dyDescent="0.35">
      <c r="A55" s="70" t="s">
        <v>182</v>
      </c>
      <c r="B55" s="59">
        <v>24</v>
      </c>
      <c r="C55" s="15">
        <v>35.90214735365187</v>
      </c>
      <c r="D55" s="15">
        <v>35.086307924511075</v>
      </c>
      <c r="E55" s="15">
        <v>29.29401199580575</v>
      </c>
      <c r="F55" s="15">
        <v>28.764415387464638</v>
      </c>
      <c r="G55" s="15">
        <v>33.258644594177078</v>
      </c>
      <c r="H55" s="15">
        <v>26.538821195947296</v>
      </c>
      <c r="I55" s="15">
        <v>31.964121317112095</v>
      </c>
      <c r="J55" s="15">
        <v>34.308628961373415</v>
      </c>
      <c r="K55" s="15">
        <v>33.615555567245558</v>
      </c>
      <c r="L55" s="15">
        <v>33.436850869259452</v>
      </c>
    </row>
    <row r="56" spans="1:12" x14ac:dyDescent="0.35">
      <c r="A56" s="70" t="s">
        <v>183</v>
      </c>
      <c r="B56" s="59">
        <v>54</v>
      </c>
      <c r="C56" s="15">
        <v>26.301270052317669</v>
      </c>
      <c r="D56" s="15">
        <v>36.987901621846049</v>
      </c>
      <c r="E56" s="15">
        <v>36.412335156177157</v>
      </c>
      <c r="F56" s="15">
        <v>30.861488435635007</v>
      </c>
      <c r="G56" s="15">
        <v>30.821302457935133</v>
      </c>
      <c r="H56" s="15">
        <v>34.681895457034116</v>
      </c>
      <c r="I56" s="15">
        <v>28.525417806827271</v>
      </c>
      <c r="J56" s="15">
        <v>33.330570842812989</v>
      </c>
      <c r="K56" s="15">
        <v>35.489277962835565</v>
      </c>
      <c r="L56" s="15">
        <v>35.011282279762845</v>
      </c>
    </row>
    <row r="57" spans="1:12" x14ac:dyDescent="0.35">
      <c r="A57" s="70" t="s">
        <v>184</v>
      </c>
      <c r="B57" s="59">
        <v>42</v>
      </c>
      <c r="C57" s="15">
        <v>53.386417998908676</v>
      </c>
      <c r="D57" s="15">
        <v>28.696619500363429</v>
      </c>
      <c r="E57" s="15">
        <v>38.326053280758003</v>
      </c>
      <c r="F57" s="15">
        <v>37.850556053331523</v>
      </c>
      <c r="G57" s="15">
        <v>32.533597697173406</v>
      </c>
      <c r="H57" s="15">
        <v>32.791966897878261</v>
      </c>
      <c r="I57" s="15">
        <v>36.099797834171234</v>
      </c>
      <c r="J57" s="15">
        <v>30.5107655247546</v>
      </c>
      <c r="K57" s="15">
        <v>34.789130207055081</v>
      </c>
      <c r="L57" s="15">
        <v>36.901767728301515</v>
      </c>
    </row>
    <row r="58" spans="1:12" x14ac:dyDescent="0.35">
      <c r="A58" s="70" t="s">
        <v>185</v>
      </c>
      <c r="B58" s="59">
        <v>47</v>
      </c>
      <c r="C58" s="15">
        <v>42.345357324442709</v>
      </c>
      <c r="D58" s="15">
        <v>53.055766980231965</v>
      </c>
      <c r="E58" s="15">
        <v>31.057430414646895</v>
      </c>
      <c r="F58" s="15">
        <v>39.682635847107591</v>
      </c>
      <c r="G58" s="15">
        <v>39.210378898131154</v>
      </c>
      <c r="H58" s="15">
        <v>34.127834244439498</v>
      </c>
      <c r="I58" s="15">
        <v>34.606618802475573</v>
      </c>
      <c r="J58" s="15">
        <v>37.435375024642752</v>
      </c>
      <c r="K58" s="15">
        <v>32.408317957389265</v>
      </c>
      <c r="L58" s="15">
        <v>36.35975315888416</v>
      </c>
    </row>
    <row r="59" spans="1:12" x14ac:dyDescent="0.35">
      <c r="A59" s="70" t="s">
        <v>186</v>
      </c>
      <c r="B59" s="59">
        <v>46</v>
      </c>
      <c r="C59" s="15">
        <v>47.749350455894884</v>
      </c>
      <c r="D59" s="15">
        <v>43.006699509746944</v>
      </c>
      <c r="E59" s="15">
        <v>53.097093133151901</v>
      </c>
      <c r="F59" s="15">
        <v>33.391667988372767</v>
      </c>
      <c r="G59" s="15">
        <v>41.047707155282183</v>
      </c>
      <c r="H59" s="15">
        <v>40.477686692121083</v>
      </c>
      <c r="I59" s="15">
        <v>35.711889353573696</v>
      </c>
      <c r="J59" s="15">
        <v>36.370456292044878</v>
      </c>
      <c r="K59" s="15">
        <v>38.800824153880612</v>
      </c>
      <c r="L59" s="15">
        <v>34.427592889917172</v>
      </c>
    </row>
    <row r="60" spans="1:12" x14ac:dyDescent="0.35">
      <c r="A60" s="70" t="s">
        <v>187</v>
      </c>
      <c r="B60" s="59">
        <v>65</v>
      </c>
      <c r="C60" s="15">
        <v>46.680017496239707</v>
      </c>
      <c r="D60" s="15">
        <v>48.63770811743214</v>
      </c>
      <c r="E60" s="15">
        <v>43.981839177494784</v>
      </c>
      <c r="F60" s="15">
        <v>53.354339460665742</v>
      </c>
      <c r="G60" s="15">
        <v>35.611722758207627</v>
      </c>
      <c r="H60" s="15">
        <v>42.320799617186594</v>
      </c>
      <c r="I60" s="15">
        <v>41.707188773420469</v>
      </c>
      <c r="J60" s="15">
        <v>37.304956282350602</v>
      </c>
      <c r="K60" s="15">
        <v>38.08948409107353</v>
      </c>
      <c r="L60" s="15">
        <v>40.331419632385725</v>
      </c>
    </row>
    <row r="61" spans="1:12" x14ac:dyDescent="0.35">
      <c r="A61" s="70" t="s">
        <v>188</v>
      </c>
      <c r="B61" s="59">
        <v>53</v>
      </c>
      <c r="C61" s="15">
        <v>63.802602693033016</v>
      </c>
      <c r="D61" s="15">
        <v>47.432967512613594</v>
      </c>
      <c r="E61" s="15">
        <v>49.629584379539828</v>
      </c>
      <c r="F61" s="15">
        <v>45.000983939086382</v>
      </c>
      <c r="G61" s="15">
        <v>53.634467840123236</v>
      </c>
      <c r="H61" s="15">
        <v>37.536575355905903</v>
      </c>
      <c r="I61" s="15">
        <v>43.445552255719591</v>
      </c>
      <c r="J61" s="15">
        <v>42.823958253934151</v>
      </c>
      <c r="K61" s="15">
        <v>38.79404268340943</v>
      </c>
      <c r="L61" s="15">
        <v>39.812290131933331</v>
      </c>
    </row>
    <row r="62" spans="1:12" x14ac:dyDescent="0.35">
      <c r="A62" s="70" t="s">
        <v>189</v>
      </c>
      <c r="B62" s="59">
        <v>48</v>
      </c>
      <c r="C62" s="15">
        <v>52.682934181241869</v>
      </c>
      <c r="D62" s="15">
        <v>63.035963808606631</v>
      </c>
      <c r="E62" s="15">
        <v>48.476969911460884</v>
      </c>
      <c r="F62" s="15">
        <v>50.632071242715817</v>
      </c>
      <c r="G62" s="15">
        <v>46.122072519640056</v>
      </c>
      <c r="H62" s="15">
        <v>53.971781794091214</v>
      </c>
      <c r="I62" s="15">
        <v>39.349266536720066</v>
      </c>
      <c r="J62" s="15">
        <v>44.620782312263479</v>
      </c>
      <c r="K62" s="15">
        <v>44.017109026788908</v>
      </c>
      <c r="L62" s="15">
        <v>40.469444805865528</v>
      </c>
    </row>
    <row r="63" spans="1:12" x14ac:dyDescent="0.35">
      <c r="A63" s="70" t="s">
        <v>190</v>
      </c>
      <c r="B63" s="59">
        <v>76</v>
      </c>
      <c r="C63" s="15">
        <v>48.700509236733289</v>
      </c>
      <c r="D63" s="15">
        <v>52.541686414903552</v>
      </c>
      <c r="E63" s="15">
        <v>62.497881713084595</v>
      </c>
      <c r="F63" s="15">
        <v>49.417661620284917</v>
      </c>
      <c r="G63" s="15">
        <v>51.453922512393369</v>
      </c>
      <c r="H63" s="15">
        <v>46.964000251277653</v>
      </c>
      <c r="I63" s="15">
        <v>54.162354907451373</v>
      </c>
      <c r="J63" s="15">
        <v>40.857003704660137</v>
      </c>
      <c r="K63" s="15">
        <v>45.598800131841912</v>
      </c>
      <c r="L63" s="15">
        <v>45.192233320694022</v>
      </c>
    </row>
    <row r="64" spans="1:12" x14ac:dyDescent="0.35">
      <c r="A64" s="70" t="s">
        <v>191</v>
      </c>
      <c r="B64" s="59">
        <v>64</v>
      </c>
      <c r="C64" s="15">
        <v>74.721354615988901</v>
      </c>
      <c r="D64" s="15">
        <v>49.596127787560292</v>
      </c>
      <c r="E64" s="15">
        <v>52.874223348630522</v>
      </c>
      <c r="F64" s="15">
        <v>62.323523822636552</v>
      </c>
      <c r="G64" s="15">
        <v>50.420977983825253</v>
      </c>
      <c r="H64" s="15">
        <v>52.183467307843408</v>
      </c>
      <c r="I64" s="15">
        <v>47.822784805221744</v>
      </c>
      <c r="J64" s="15">
        <v>54.502556402406299</v>
      </c>
      <c r="K64" s="15">
        <v>42.305193914773866</v>
      </c>
      <c r="L64" s="15">
        <v>46.806965841268635</v>
      </c>
    </row>
    <row r="65" spans="1:12" x14ac:dyDescent="0.35">
      <c r="A65" s="70" t="s">
        <v>192</v>
      </c>
      <c r="B65" s="59">
        <v>75</v>
      </c>
      <c r="C65" s="15">
        <v>62.63037699147813</v>
      </c>
      <c r="D65" s="15">
        <v>73.231066335268196</v>
      </c>
      <c r="E65" s="15">
        <v>50.242391538347938</v>
      </c>
      <c r="F65" s="15">
        <v>52.946883350217348</v>
      </c>
      <c r="G65" s="15">
        <v>61.783576562195279</v>
      </c>
      <c r="H65" s="15">
        <v>50.853383084303857</v>
      </c>
      <c r="I65" s="15">
        <v>52.421155944031554</v>
      </c>
      <c r="J65" s="15">
        <v>48.229035584984061</v>
      </c>
      <c r="K65" s="15">
        <v>54.446295180728775</v>
      </c>
      <c r="L65" s="15">
        <v>43.434187383996374</v>
      </c>
    </row>
    <row r="66" spans="1:12" x14ac:dyDescent="0.35">
      <c r="A66" s="70" t="s">
        <v>193</v>
      </c>
      <c r="B66" s="59">
        <v>72</v>
      </c>
      <c r="C66" s="15">
        <v>73.437315803945282</v>
      </c>
      <c r="D66" s="15">
        <v>61.792525592587829</v>
      </c>
      <c r="E66" s="15">
        <v>72.292578540723142</v>
      </c>
      <c r="F66" s="15">
        <v>50.991687758550007</v>
      </c>
      <c r="G66" s="15">
        <v>53.221179520090978</v>
      </c>
      <c r="H66" s="15">
        <v>61.34872182645644</v>
      </c>
      <c r="I66" s="15">
        <v>51.293656748499316</v>
      </c>
      <c r="J66" s="15">
        <v>52.712413477453531</v>
      </c>
      <c r="K66" s="15">
        <v>48.71615436260511</v>
      </c>
      <c r="L66" s="15">
        <v>54.747182906796567</v>
      </c>
    </row>
    <row r="67" spans="1:12" x14ac:dyDescent="0.35">
      <c r="A67" s="70" t="s">
        <v>194</v>
      </c>
      <c r="B67" s="59">
        <v>66</v>
      </c>
      <c r="C67" s="15">
        <v>70.906840776433768</v>
      </c>
      <c r="D67" s="15">
        <v>72.279028141139392</v>
      </c>
      <c r="E67" s="15">
        <v>61.380161301701733</v>
      </c>
      <c r="F67" s="15">
        <v>71.608210521573014</v>
      </c>
      <c r="G67" s="15">
        <v>51.725150751434334</v>
      </c>
      <c r="H67" s="15">
        <v>53.447281481728268</v>
      </c>
      <c r="I67" s="15">
        <v>60.986071851630207</v>
      </c>
      <c r="J67" s="15">
        <v>51.735210145674095</v>
      </c>
      <c r="K67" s="15">
        <v>53.017042282090237</v>
      </c>
      <c r="L67" s="15">
        <v>49.421375816289768</v>
      </c>
    </row>
    <row r="68" spans="1:12" x14ac:dyDescent="0.35">
      <c r="A68" s="70" t="s">
        <v>195</v>
      </c>
      <c r="B68" s="59">
        <v>49</v>
      </c>
      <c r="C68" s="15">
        <v>64.691950908807655</v>
      </c>
      <c r="D68" s="15">
        <v>69.87274355837863</v>
      </c>
      <c r="E68" s="15">
        <v>71.300345398137239</v>
      </c>
      <c r="F68" s="15">
        <v>60.988214992989299</v>
      </c>
      <c r="G68" s="15">
        <v>70.853290488147948</v>
      </c>
      <c r="H68" s="15">
        <v>52.177461542083734</v>
      </c>
      <c r="I68" s="15">
        <v>53.521043455585584</v>
      </c>
      <c r="J68" s="15">
        <v>60.537872601867839</v>
      </c>
      <c r="K68" s="15">
        <v>52.053604803104157</v>
      </c>
      <c r="L68" s="15">
        <v>53.445954730674096</v>
      </c>
    </row>
    <row r="69" spans="1:12" x14ac:dyDescent="0.35">
      <c r="A69" s="70" t="s">
        <v>196</v>
      </c>
      <c r="B69" s="59">
        <v>63</v>
      </c>
      <c r="C69" s="15">
        <v>49.561914195392546</v>
      </c>
      <c r="D69" s="15">
        <v>63.692671830345368</v>
      </c>
      <c r="E69" s="15">
        <v>69.055975544364628</v>
      </c>
      <c r="F69" s="15">
        <v>70.398544157490136</v>
      </c>
      <c r="G69" s="15">
        <v>60.661572685088203</v>
      </c>
      <c r="H69" s="15">
        <v>69.95855300829038</v>
      </c>
      <c r="I69" s="15">
        <v>52.492675602162393</v>
      </c>
      <c r="J69" s="15">
        <v>53.568492515083051</v>
      </c>
      <c r="K69" s="15">
        <v>60.081941859509769</v>
      </c>
      <c r="L69" s="15">
        <v>52.551425598687693</v>
      </c>
    </row>
    <row r="70" spans="1:12" x14ac:dyDescent="0.35">
      <c r="A70" s="70" t="s">
        <v>197</v>
      </c>
      <c r="B70" s="59">
        <v>68</v>
      </c>
      <c r="C70" s="15">
        <v>62.389256595380758</v>
      </c>
      <c r="D70" s="15">
        <v>50.349823062139912</v>
      </c>
      <c r="E70" s="15">
        <v>63.083592243200876</v>
      </c>
      <c r="F70" s="15">
        <v>68.494203499256827</v>
      </c>
      <c r="G70" s="15">
        <v>69.741788621326165</v>
      </c>
      <c r="H70" s="15">
        <v>60.329021408934224</v>
      </c>
      <c r="I70" s="15">
        <v>69.160717811163735</v>
      </c>
      <c r="J70" s="15">
        <v>52.840950231457406</v>
      </c>
      <c r="K70" s="15">
        <v>53.668688256401602</v>
      </c>
      <c r="L70" s="15">
        <v>60.07175542125912</v>
      </c>
    </row>
    <row r="71" spans="1:12" x14ac:dyDescent="0.35">
      <c r="A71" s="70" t="s">
        <v>198</v>
      </c>
      <c r="B71" s="59">
        <v>62</v>
      </c>
      <c r="C71" s="15">
        <v>66.843220958274941</v>
      </c>
      <c r="D71" s="15">
        <v>61.835339252598196</v>
      </c>
      <c r="E71" s="15">
        <v>51.091609073614364</v>
      </c>
      <c r="F71" s="15">
        <v>62.534107816060995</v>
      </c>
      <c r="G71" s="15">
        <v>67.867009315260972</v>
      </c>
      <c r="H71" s="15">
        <v>68.834452930367377</v>
      </c>
      <c r="I71" s="15">
        <v>59.892283457503908</v>
      </c>
      <c r="J71" s="15">
        <v>68.289124578270858</v>
      </c>
      <c r="K71" s="15">
        <v>53.069063080933354</v>
      </c>
      <c r="L71" s="15">
        <v>53.946045039742863</v>
      </c>
    </row>
    <row r="72" spans="1:12" x14ac:dyDescent="0.35">
      <c r="A72" s="70" t="s">
        <v>199</v>
      </c>
      <c r="B72" s="59">
        <v>65</v>
      </c>
      <c r="C72" s="15">
        <v>61.433269812182921</v>
      </c>
      <c r="D72" s="15">
        <v>65.697742683220937</v>
      </c>
      <c r="E72" s="15">
        <v>61.272497739414597</v>
      </c>
      <c r="F72" s="15">
        <v>51.616517468914651</v>
      </c>
      <c r="G72" s="15">
        <v>61.894518416300173</v>
      </c>
      <c r="H72" s="15">
        <v>66.893898650122722</v>
      </c>
      <c r="I72" s="15">
        <v>67.715705376764433</v>
      </c>
      <c r="J72" s="15">
        <v>59.280918286538778</v>
      </c>
      <c r="K72" s="15">
        <v>67.267609575135538</v>
      </c>
      <c r="L72" s="15">
        <v>53.33998923093565</v>
      </c>
    </row>
    <row r="73" spans="1:12" x14ac:dyDescent="0.35">
      <c r="A73" s="70" t="s">
        <v>200</v>
      </c>
      <c r="B73" s="59">
        <v>73</v>
      </c>
      <c r="C73" s="15">
        <v>64.06920062908938</v>
      </c>
      <c r="D73" s="15">
        <v>60.929921610216134</v>
      </c>
      <c r="E73" s="15">
        <v>65.016865598584999</v>
      </c>
      <c r="F73" s="15">
        <v>60.89278777732985</v>
      </c>
      <c r="G73" s="15">
        <v>52.054230505275662</v>
      </c>
      <c r="H73" s="15">
        <v>61.290229777622656</v>
      </c>
      <c r="I73" s="15">
        <v>65.976648608520179</v>
      </c>
      <c r="J73" s="15">
        <v>66.717103053458487</v>
      </c>
      <c r="K73" s="15">
        <v>58.798793002302602</v>
      </c>
      <c r="L73" s="15">
        <v>66.683892684040586</v>
      </c>
    </row>
    <row r="74" spans="1:12" x14ac:dyDescent="0.35">
      <c r="A74" s="70" t="s">
        <v>201</v>
      </c>
      <c r="B74" s="59">
        <v>55</v>
      </c>
      <c r="C74" s="15">
        <v>71.52507032702168</v>
      </c>
      <c r="D74" s="15">
        <v>63.249737518539092</v>
      </c>
      <c r="E74" s="15">
        <v>60.615383609920599</v>
      </c>
      <c r="F74" s="15">
        <v>64.295518381852744</v>
      </c>
      <c r="G74" s="15">
        <v>60.444589542355303</v>
      </c>
      <c r="H74" s="15">
        <v>52.26447581602887</v>
      </c>
      <c r="I74" s="15">
        <v>60.584916918227819</v>
      </c>
      <c r="J74" s="15">
        <v>65.025807391161209</v>
      </c>
      <c r="K74" s="15">
        <v>65.756463367365527</v>
      </c>
      <c r="L74" s="15">
        <v>58.55589969615226</v>
      </c>
    </row>
    <row r="75" spans="1:12" x14ac:dyDescent="0.35">
      <c r="A75" s="70" t="s">
        <v>202</v>
      </c>
      <c r="B75" s="59">
        <v>69</v>
      </c>
      <c r="C75" s="15">
        <v>54.74661479271694</v>
      </c>
      <c r="D75" s="15">
        <v>70.196714830733825</v>
      </c>
      <c r="E75" s="15">
        <v>62.482954457771811</v>
      </c>
      <c r="F75" s="15">
        <v>60.097012958144774</v>
      </c>
      <c r="G75" s="15">
        <v>63.551517195753938</v>
      </c>
      <c r="H75" s="15">
        <v>59.726087672254167</v>
      </c>
      <c r="I75" s="15">
        <v>52.163776490911474</v>
      </c>
      <c r="J75" s="15">
        <v>59.829987212619244</v>
      </c>
      <c r="K75" s="15">
        <v>64.018568511011964</v>
      </c>
      <c r="L75" s="15">
        <v>65.033933363028211</v>
      </c>
    </row>
    <row r="76" spans="1:12" x14ac:dyDescent="0.35">
      <c r="A76" s="70" t="s">
        <v>203</v>
      </c>
      <c r="B76" s="59">
        <v>68</v>
      </c>
      <c r="C76" s="15">
        <v>67.589026265972478</v>
      </c>
      <c r="D76" s="15">
        <v>54.423767076646399</v>
      </c>
      <c r="E76" s="15">
        <v>68.939214232290794</v>
      </c>
      <c r="F76" s="15">
        <v>61.684832859244914</v>
      </c>
      <c r="G76" s="15">
        <v>59.59486669310094</v>
      </c>
      <c r="H76" s="15">
        <v>62.491025821394544</v>
      </c>
      <c r="I76" s="15">
        <v>58.834205359263166</v>
      </c>
      <c r="J76" s="15">
        <v>51.985065355284092</v>
      </c>
      <c r="K76" s="15">
        <v>59.038736101964886</v>
      </c>
      <c r="L76" s="15">
        <v>63.325544339723947</v>
      </c>
    </row>
    <row r="77" spans="1:12" x14ac:dyDescent="0.35">
      <c r="A77" s="70" t="s">
        <v>204</v>
      </c>
      <c r="B77" s="59">
        <v>71</v>
      </c>
      <c r="C77" s="15">
        <v>66.603148658066658</v>
      </c>
      <c r="D77" s="15">
        <v>66.147816359962619</v>
      </c>
      <c r="E77" s="15">
        <v>54.022455329568224</v>
      </c>
      <c r="F77" s="15">
        <v>67.57873812201349</v>
      </c>
      <c r="G77" s="15">
        <v>60.735320987299609</v>
      </c>
      <c r="H77" s="15">
        <v>58.738154446669959</v>
      </c>
      <c r="I77" s="15">
        <v>61.260191595605981</v>
      </c>
      <c r="J77" s="15">
        <v>57.827647138056577</v>
      </c>
      <c r="K77" s="15">
        <v>51.63139396161894</v>
      </c>
      <c r="L77" s="15">
        <v>58.42591457354024</v>
      </c>
    </row>
    <row r="78" spans="1:12" x14ac:dyDescent="0.35">
      <c r="A78" s="70" t="s">
        <v>205</v>
      </c>
      <c r="B78" s="59">
        <v>74</v>
      </c>
      <c r="C78" s="15">
        <v>69.572179843850819</v>
      </c>
      <c r="D78" s="15">
        <v>65.338338528309578</v>
      </c>
      <c r="E78" s="15">
        <v>64.916035926030261</v>
      </c>
      <c r="F78" s="15">
        <v>53.639988085561562</v>
      </c>
      <c r="G78" s="15">
        <v>66.337827541699625</v>
      </c>
      <c r="H78" s="15">
        <v>59.719220809937084</v>
      </c>
      <c r="I78" s="15">
        <v>57.921595779466671</v>
      </c>
      <c r="J78" s="15">
        <v>60.136041942220068</v>
      </c>
      <c r="K78" s="15">
        <v>56.946546455084565</v>
      </c>
      <c r="L78" s="15">
        <v>51.576311497548737</v>
      </c>
    </row>
    <row r="79" spans="1:12" x14ac:dyDescent="0.35">
      <c r="A79" s="70" t="s">
        <v>206</v>
      </c>
      <c r="B79" s="59">
        <v>74</v>
      </c>
      <c r="C79" s="15">
        <v>72.056024416229889</v>
      </c>
      <c r="D79" s="15">
        <v>68.086538924283005</v>
      </c>
      <c r="E79" s="15">
        <v>64.057266411457945</v>
      </c>
      <c r="F79" s="15">
        <v>63.5733364107857</v>
      </c>
      <c r="G79" s="15">
        <v>53.103943737806624</v>
      </c>
      <c r="H79" s="15">
        <v>64.848639620381775</v>
      </c>
      <c r="I79" s="15">
        <v>58.561821041202897</v>
      </c>
      <c r="J79" s="15">
        <v>57.065194242378546</v>
      </c>
      <c r="K79" s="15">
        <v>58.967988913471153</v>
      </c>
      <c r="L79" s="15">
        <v>56.259279201455314</v>
      </c>
    </row>
    <row r="80" spans="1:12" x14ac:dyDescent="0.35">
      <c r="A80" s="70" t="s">
        <v>207</v>
      </c>
      <c r="B80" s="59">
        <v>83</v>
      </c>
      <c r="C80" s="15">
        <v>71.67302622842702</v>
      </c>
      <c r="D80" s="15">
        <v>70.06932549075016</v>
      </c>
      <c r="E80" s="15">
        <v>66.55983304136933</v>
      </c>
      <c r="F80" s="15">
        <v>62.62870778073713</v>
      </c>
      <c r="G80" s="15">
        <v>62.09401096668882</v>
      </c>
      <c r="H80" s="15">
        <v>52.276625171749679</v>
      </c>
      <c r="I80" s="15">
        <v>63.193025871552422</v>
      </c>
      <c r="J80" s="15">
        <v>57.307427709229977</v>
      </c>
      <c r="K80" s="15">
        <v>56.136096328236796</v>
      </c>
      <c r="L80" s="15">
        <v>57.972852672795433</v>
      </c>
    </row>
    <row r="81" spans="1:12" x14ac:dyDescent="0.35">
      <c r="A81" s="70" t="s">
        <v>208</v>
      </c>
      <c r="B81" s="59">
        <v>74</v>
      </c>
      <c r="C81" s="15">
        <v>79.839728252051017</v>
      </c>
      <c r="D81" s="15">
        <v>69.15285920219246</v>
      </c>
      <c r="E81" s="15">
        <v>67.92079596421884</v>
      </c>
      <c r="F81" s="15">
        <v>64.79608407946148</v>
      </c>
      <c r="G81" s="15">
        <v>60.958223277864711</v>
      </c>
      <c r="H81" s="15">
        <v>60.331529004856208</v>
      </c>
      <c r="I81" s="15">
        <v>51.184750700013737</v>
      </c>
      <c r="J81" s="15">
        <v>61.372175509564315</v>
      </c>
      <c r="K81" s="15">
        <v>55.909006262820412</v>
      </c>
      <c r="L81" s="15">
        <v>55.233767980186308</v>
      </c>
    </row>
    <row r="82" spans="1:12" x14ac:dyDescent="0.35">
      <c r="A82" s="70" t="s">
        <v>209</v>
      </c>
      <c r="B82" s="59">
        <v>85</v>
      </c>
      <c r="C82" s="15">
        <v>71.476036631367762</v>
      </c>
      <c r="D82" s="15">
        <v>76.721540360856977</v>
      </c>
      <c r="E82" s="15">
        <v>66.649463109994983</v>
      </c>
      <c r="F82" s="15">
        <v>65.725226286531722</v>
      </c>
      <c r="G82" s="15">
        <v>62.932904687272739</v>
      </c>
      <c r="H82" s="15">
        <v>59.145121761315536</v>
      </c>
      <c r="I82" s="15">
        <v>58.497958131143882</v>
      </c>
      <c r="J82" s="15">
        <v>50.02525851106391</v>
      </c>
      <c r="K82" s="15">
        <v>59.577793591329211</v>
      </c>
      <c r="L82" s="15">
        <v>54.692913257798331</v>
      </c>
    </row>
    <row r="83" spans="1:12" x14ac:dyDescent="0.35">
      <c r="A83" s="70" t="s">
        <v>210</v>
      </c>
      <c r="B83" s="59">
        <v>80</v>
      </c>
      <c r="C83" s="15">
        <v>81.341729953001035</v>
      </c>
      <c r="D83" s="15">
        <v>69.006650742911631</v>
      </c>
      <c r="E83" s="15">
        <v>73.626430261595772</v>
      </c>
      <c r="F83" s="15">
        <v>64.128864316586302</v>
      </c>
      <c r="G83" s="15">
        <v>63.499167960689626</v>
      </c>
      <c r="H83" s="15">
        <v>60.95983732480682</v>
      </c>
      <c r="I83" s="15">
        <v>57.262570468603826</v>
      </c>
      <c r="J83" s="15">
        <v>56.683710169869293</v>
      </c>
      <c r="K83" s="15">
        <v>48.822983564134447</v>
      </c>
      <c r="L83" s="15">
        <v>58.001267536618279</v>
      </c>
    </row>
    <row r="84" spans="1:12" x14ac:dyDescent="0.35">
      <c r="A84" s="70" t="s">
        <v>211</v>
      </c>
      <c r="B84" s="59">
        <v>69</v>
      </c>
      <c r="C84" s="15">
        <v>76.666827145437139</v>
      </c>
      <c r="D84" s="15">
        <v>77.597800740432533</v>
      </c>
      <c r="E84" s="15">
        <v>66.354095276591153</v>
      </c>
      <c r="F84" s="15">
        <v>70.375992923957881</v>
      </c>
      <c r="G84" s="15">
        <v>61.422399792253444</v>
      </c>
      <c r="H84" s="15">
        <v>61.064498246602753</v>
      </c>
      <c r="I84" s="15">
        <v>58.751078496720638</v>
      </c>
      <c r="J84" s="15">
        <v>55.248276977658996</v>
      </c>
      <c r="K84" s="15">
        <v>54.750670824165809</v>
      </c>
      <c r="L84" s="15">
        <v>47.600281079759</v>
      </c>
    </row>
    <row r="85" spans="1:12" x14ac:dyDescent="0.35">
      <c r="A85" s="70" t="s">
        <v>212</v>
      </c>
      <c r="B85" s="59">
        <v>73</v>
      </c>
      <c r="C85" s="15">
        <v>65.999032601547398</v>
      </c>
      <c r="D85" s="15">
        <v>73.364191549913571</v>
      </c>
      <c r="E85" s="15">
        <v>73.848758743069396</v>
      </c>
      <c r="F85" s="15">
        <v>63.652887895823675</v>
      </c>
      <c r="G85" s="15">
        <v>67.095225012886985</v>
      </c>
      <c r="H85" s="15">
        <v>58.700899044238163</v>
      </c>
      <c r="I85" s="15">
        <v>58.551456756490026</v>
      </c>
      <c r="J85" s="15">
        <v>56.51340075775849</v>
      </c>
      <c r="K85" s="15">
        <v>53.23234334273355</v>
      </c>
      <c r="L85" s="15">
        <v>52.958308139374218</v>
      </c>
    </row>
    <row r="86" spans="1:12" x14ac:dyDescent="0.35">
      <c r="A86" s="70" t="s">
        <v>213</v>
      </c>
      <c r="B86" s="59">
        <v>74</v>
      </c>
      <c r="C86" s="15">
        <v>69.131417125343575</v>
      </c>
      <c r="D86" s="15">
        <v>62.867274199806097</v>
      </c>
      <c r="E86" s="15">
        <v>69.764803865129764</v>
      </c>
      <c r="F86" s="15">
        <v>69.936328399516128</v>
      </c>
      <c r="G86" s="15">
        <v>60.699555327211243</v>
      </c>
      <c r="H86" s="15">
        <v>63.677832556893357</v>
      </c>
      <c r="I86" s="15">
        <v>55.795984480198676</v>
      </c>
      <c r="J86" s="15">
        <v>55.858101605463908</v>
      </c>
      <c r="K86" s="15">
        <v>54.081695053971501</v>
      </c>
      <c r="L86" s="15">
        <v>51.165254160616989</v>
      </c>
    </row>
    <row r="87" spans="1:12" x14ac:dyDescent="0.35">
      <c r="A87" s="70" t="s">
        <v>214</v>
      </c>
      <c r="B87" s="59">
        <v>71</v>
      </c>
      <c r="C87" s="15">
        <v>69.935149820554599</v>
      </c>
      <c r="D87" s="15">
        <v>65.203285140400183</v>
      </c>
      <c r="E87" s="15">
        <v>59.46587678679515</v>
      </c>
      <c r="F87" s="15">
        <v>65.963156818597852</v>
      </c>
      <c r="G87" s="15">
        <v>65.900530320439287</v>
      </c>
      <c r="H87" s="15">
        <v>57.651759150720949</v>
      </c>
      <c r="I87" s="15">
        <v>60.184153946923423</v>
      </c>
      <c r="J87" s="15">
        <v>52.866568307750811</v>
      </c>
      <c r="K87" s="15">
        <v>53.082579926394175</v>
      </c>
      <c r="L87" s="15">
        <v>51.659773669633388</v>
      </c>
    </row>
    <row r="88" spans="1:12" x14ac:dyDescent="0.35">
      <c r="A88" s="70" t="s">
        <v>215</v>
      </c>
      <c r="B88" s="59">
        <v>56</v>
      </c>
      <c r="C88" s="15">
        <v>66.631704618250566</v>
      </c>
      <c r="D88" s="15">
        <v>65.730868519987311</v>
      </c>
      <c r="E88" s="15">
        <v>61.068919982378873</v>
      </c>
      <c r="F88" s="15">
        <v>55.870038351374788</v>
      </c>
      <c r="G88" s="15">
        <v>61.932125462606933</v>
      </c>
      <c r="H88" s="15">
        <v>61.828754386391502</v>
      </c>
      <c r="I88" s="15">
        <v>54.388570098368277</v>
      </c>
      <c r="J88" s="15">
        <v>56.613967250516879</v>
      </c>
      <c r="K88" s="15">
        <v>49.851944425052778</v>
      </c>
      <c r="L88" s="15">
        <v>50.278823035091115</v>
      </c>
    </row>
    <row r="89" spans="1:12" x14ac:dyDescent="0.35">
      <c r="A89" s="70" t="s">
        <v>216</v>
      </c>
      <c r="B89" s="59">
        <v>42</v>
      </c>
      <c r="C89" s="15">
        <v>51.864942002697973</v>
      </c>
      <c r="D89" s="15">
        <v>62.08519740308661</v>
      </c>
      <c r="E89" s="15">
        <v>61.166688497728913</v>
      </c>
      <c r="F89" s="15">
        <v>56.77160432447679</v>
      </c>
      <c r="G89" s="15">
        <v>52.030241707886866</v>
      </c>
      <c r="H89" s="15">
        <v>57.762313895922787</v>
      </c>
      <c r="I89" s="15">
        <v>57.559135888752067</v>
      </c>
      <c r="J89" s="15">
        <v>50.950581925037092</v>
      </c>
      <c r="K89" s="15">
        <v>52.917613803846763</v>
      </c>
      <c r="L89" s="15">
        <v>46.776898299111345</v>
      </c>
    </row>
    <row r="90" spans="1:12" x14ac:dyDescent="0.35">
      <c r="A90" s="70" t="s">
        <v>217</v>
      </c>
      <c r="B90" s="59">
        <v>38</v>
      </c>
      <c r="C90" s="15">
        <v>38.699349765866529</v>
      </c>
      <c r="D90" s="15">
        <v>47.632920054537031</v>
      </c>
      <c r="E90" s="15">
        <v>57.178099542914431</v>
      </c>
      <c r="F90" s="15">
        <v>56.435579272185642</v>
      </c>
      <c r="G90" s="15">
        <v>52.354564285901098</v>
      </c>
      <c r="H90" s="15">
        <v>48.12882338974859</v>
      </c>
      <c r="I90" s="15">
        <v>53.413239921260207</v>
      </c>
      <c r="J90" s="15">
        <v>53.203109217130624</v>
      </c>
      <c r="K90" s="15">
        <v>47.363328282852898</v>
      </c>
      <c r="L90" s="15">
        <v>49.170067823042146</v>
      </c>
    </row>
    <row r="91" spans="1:12" x14ac:dyDescent="0.35">
      <c r="A91" s="70" t="s">
        <v>218</v>
      </c>
      <c r="B91" s="73">
        <v>193</v>
      </c>
      <c r="C91" s="15">
        <v>195.86157682751298</v>
      </c>
      <c r="D91" s="15">
        <v>199.36148392516833</v>
      </c>
      <c r="E91" s="15">
        <v>208.88931360024847</v>
      </c>
      <c r="F91" s="15">
        <v>226.48647306724615</v>
      </c>
      <c r="G91" s="15">
        <v>241.93992988958522</v>
      </c>
      <c r="H91" s="15">
        <v>253.83419268507492</v>
      </c>
      <c r="I91" s="15">
        <v>260.66361449940268</v>
      </c>
      <c r="J91" s="15">
        <v>271.64185593436258</v>
      </c>
      <c r="K91" s="15">
        <v>281.38168380609551</v>
      </c>
      <c r="L91" s="15">
        <v>284.9418407392717</v>
      </c>
    </row>
    <row r="92" spans="1:12" x14ac:dyDescent="0.35">
      <c r="A92" s="70" t="s">
        <v>3</v>
      </c>
      <c r="B92" s="71">
        <v>3717</v>
      </c>
      <c r="C92" s="71">
        <v>3722.7903562419183</v>
      </c>
      <c r="D92" s="71">
        <v>3721.442806197454</v>
      </c>
      <c r="E92" s="71">
        <v>3717.4482325085114</v>
      </c>
      <c r="F92" s="71">
        <v>3709.0101381900827</v>
      </c>
      <c r="G92" s="71">
        <v>3688.429528905016</v>
      </c>
      <c r="H92" s="71">
        <v>3659.7532844638322</v>
      </c>
      <c r="I92" s="71">
        <v>3625.0933920399038</v>
      </c>
      <c r="J92" s="71">
        <v>3593.5388479056428</v>
      </c>
      <c r="K92" s="71">
        <v>3565.3435843263869</v>
      </c>
      <c r="L92" s="71">
        <v>3554.6772791775375</v>
      </c>
    </row>
    <row r="93" spans="1:12" x14ac:dyDescent="0.35">
      <c r="A93" s="72" t="s">
        <v>219</v>
      </c>
      <c r="B93" s="66"/>
    </row>
    <row r="94" spans="1:12" x14ac:dyDescent="0.35">
      <c r="A94" s="72" t="s">
        <v>220</v>
      </c>
      <c r="B94" s="66"/>
    </row>
    <row r="95" spans="1:12" x14ac:dyDescent="0.35">
      <c r="B95" s="66"/>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row r="114" spans="8:17" x14ac:dyDescent="0.35">
      <c r="H114" s="15"/>
      <c r="I114" s="15"/>
      <c r="J114" s="15"/>
      <c r="K114" s="15"/>
      <c r="L114" s="15"/>
      <c r="M114" s="15"/>
      <c r="N114" s="15"/>
      <c r="O114" s="15"/>
      <c r="P114" s="15"/>
      <c r="Q114" s="15"/>
    </row>
  </sheetData>
  <hyperlinks>
    <hyperlink ref="L1" location="Områdesregister!A1" display="Tillbaka till områdesregister" xr:uid="{233C9B19-D35E-4897-ADC1-CABC3ECF7F0C}"/>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E290-0128-42EE-ABF6-7D4FBAC895D4}">
  <dimension ref="A1:T115"/>
  <sheetViews>
    <sheetView workbookViewId="0">
      <selection activeCell="L1" sqref="L1"/>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128</v>
      </c>
      <c r="B3" s="67"/>
      <c r="C3" s="67"/>
      <c r="D3" s="67"/>
      <c r="E3" s="67"/>
      <c r="F3" s="67"/>
      <c r="G3" s="67"/>
      <c r="H3" s="67"/>
      <c r="I3" s="67"/>
      <c r="J3" s="67"/>
    </row>
    <row r="4" spans="1:12" x14ac:dyDescent="0.35">
      <c r="A4" s="74" t="s">
        <v>266</v>
      </c>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4</v>
      </c>
      <c r="C6" s="15">
        <v>4</v>
      </c>
      <c r="D6" s="15">
        <v>4</v>
      </c>
      <c r="E6" s="15">
        <v>4</v>
      </c>
      <c r="F6" s="15">
        <v>4</v>
      </c>
      <c r="G6" s="15">
        <v>4</v>
      </c>
      <c r="H6" s="15">
        <v>4</v>
      </c>
      <c r="I6" s="15">
        <v>4</v>
      </c>
      <c r="J6" s="15">
        <v>4</v>
      </c>
      <c r="K6" s="15">
        <v>4</v>
      </c>
      <c r="L6" s="15">
        <v>4</v>
      </c>
    </row>
    <row r="7" spans="1:12" x14ac:dyDescent="0.35">
      <c r="A7" s="70" t="s">
        <v>135</v>
      </c>
      <c r="B7" s="73">
        <v>3</v>
      </c>
      <c r="C7" s="15">
        <v>3</v>
      </c>
      <c r="D7" s="15">
        <v>3</v>
      </c>
      <c r="E7" s="15">
        <v>3</v>
      </c>
      <c r="F7" s="15">
        <v>3</v>
      </c>
      <c r="G7" s="15">
        <v>3</v>
      </c>
      <c r="H7" s="15">
        <v>3</v>
      </c>
      <c r="I7" s="15">
        <v>3</v>
      </c>
      <c r="J7" s="15">
        <v>3</v>
      </c>
      <c r="K7" s="15">
        <v>3</v>
      </c>
      <c r="L7" s="15">
        <v>3</v>
      </c>
    </row>
    <row r="8" spans="1:12" x14ac:dyDescent="0.35">
      <c r="A8" s="70" t="s">
        <v>136</v>
      </c>
      <c r="B8" s="73">
        <v>5</v>
      </c>
      <c r="C8" s="15">
        <v>5</v>
      </c>
      <c r="D8" s="15">
        <v>5</v>
      </c>
      <c r="E8" s="15">
        <v>5</v>
      </c>
      <c r="F8" s="15">
        <v>5</v>
      </c>
      <c r="G8" s="15">
        <v>5</v>
      </c>
      <c r="H8" s="15">
        <v>5</v>
      </c>
      <c r="I8" s="15">
        <v>5</v>
      </c>
      <c r="J8" s="15">
        <v>5</v>
      </c>
      <c r="K8" s="15">
        <v>5</v>
      </c>
      <c r="L8" s="15">
        <v>5</v>
      </c>
    </row>
    <row r="9" spans="1:12" x14ac:dyDescent="0.35">
      <c r="A9" s="70" t="s">
        <v>137</v>
      </c>
      <c r="B9" s="73">
        <v>9</v>
      </c>
      <c r="C9" s="15">
        <v>9</v>
      </c>
      <c r="D9" s="15">
        <v>9</v>
      </c>
      <c r="E9" s="15">
        <v>9</v>
      </c>
      <c r="F9" s="15">
        <v>9</v>
      </c>
      <c r="G9" s="15">
        <v>9</v>
      </c>
      <c r="H9" s="15">
        <v>9</v>
      </c>
      <c r="I9" s="15">
        <v>9</v>
      </c>
      <c r="J9" s="15">
        <v>9</v>
      </c>
      <c r="K9" s="15">
        <v>9</v>
      </c>
      <c r="L9" s="15">
        <v>9</v>
      </c>
    </row>
    <row r="10" spans="1:12" x14ac:dyDescent="0.35">
      <c r="A10" s="70" t="s">
        <v>138</v>
      </c>
      <c r="B10" s="73">
        <v>5</v>
      </c>
      <c r="C10" s="15">
        <v>5</v>
      </c>
      <c r="D10" s="15">
        <v>5</v>
      </c>
      <c r="E10" s="15">
        <v>5</v>
      </c>
      <c r="F10" s="15">
        <v>5</v>
      </c>
      <c r="G10" s="15">
        <v>5</v>
      </c>
      <c r="H10" s="15">
        <v>5</v>
      </c>
      <c r="I10" s="15">
        <v>5</v>
      </c>
      <c r="J10" s="15">
        <v>5</v>
      </c>
      <c r="K10" s="15">
        <v>5</v>
      </c>
      <c r="L10" s="15">
        <v>5</v>
      </c>
    </row>
    <row r="11" spans="1:12" x14ac:dyDescent="0.35">
      <c r="A11" s="70" t="s">
        <v>139</v>
      </c>
      <c r="B11" s="73">
        <v>7</v>
      </c>
      <c r="C11" s="15">
        <v>7</v>
      </c>
      <c r="D11" s="15">
        <v>7</v>
      </c>
      <c r="E11" s="15">
        <v>7</v>
      </c>
      <c r="F11" s="15">
        <v>7</v>
      </c>
      <c r="G11" s="15">
        <v>7</v>
      </c>
      <c r="H11" s="15">
        <v>7</v>
      </c>
      <c r="I11" s="15">
        <v>7</v>
      </c>
      <c r="J11" s="15">
        <v>7</v>
      </c>
      <c r="K11" s="15">
        <v>7</v>
      </c>
      <c r="L11" s="15">
        <v>7</v>
      </c>
    </row>
    <row r="12" spans="1:12" x14ac:dyDescent="0.35">
      <c r="A12" s="70" t="s">
        <v>2</v>
      </c>
      <c r="B12" s="73">
        <v>10</v>
      </c>
      <c r="C12" s="15">
        <v>10</v>
      </c>
      <c r="D12" s="15">
        <v>10</v>
      </c>
      <c r="E12" s="15">
        <v>10</v>
      </c>
      <c r="F12" s="15">
        <v>10</v>
      </c>
      <c r="G12" s="15">
        <v>10</v>
      </c>
      <c r="H12" s="15">
        <v>10</v>
      </c>
      <c r="I12" s="15">
        <v>10</v>
      </c>
      <c r="J12" s="15">
        <v>10</v>
      </c>
      <c r="K12" s="15">
        <v>10</v>
      </c>
      <c r="L12" s="15">
        <v>10</v>
      </c>
    </row>
    <row r="13" spans="1:12" x14ac:dyDescent="0.35">
      <c r="A13" s="70" t="s">
        <v>140</v>
      </c>
      <c r="B13" s="73">
        <v>3</v>
      </c>
      <c r="C13" s="15">
        <v>3</v>
      </c>
      <c r="D13" s="15">
        <v>3</v>
      </c>
      <c r="E13" s="15">
        <v>3</v>
      </c>
      <c r="F13" s="15">
        <v>3</v>
      </c>
      <c r="G13" s="15">
        <v>3</v>
      </c>
      <c r="H13" s="15">
        <v>3</v>
      </c>
      <c r="I13" s="15">
        <v>3</v>
      </c>
      <c r="J13" s="15">
        <v>3</v>
      </c>
      <c r="K13" s="15">
        <v>3</v>
      </c>
      <c r="L13" s="15">
        <v>3</v>
      </c>
    </row>
    <row r="14" spans="1:12" x14ac:dyDescent="0.35">
      <c r="A14" s="70" t="s">
        <v>141</v>
      </c>
      <c r="B14" s="73">
        <v>5</v>
      </c>
      <c r="C14" s="15">
        <v>5</v>
      </c>
      <c r="D14" s="15">
        <v>5</v>
      </c>
      <c r="E14" s="15">
        <v>5</v>
      </c>
      <c r="F14" s="15">
        <v>5</v>
      </c>
      <c r="G14" s="15">
        <v>5</v>
      </c>
      <c r="H14" s="15">
        <v>5</v>
      </c>
      <c r="I14" s="15">
        <v>5</v>
      </c>
      <c r="J14" s="15">
        <v>5</v>
      </c>
      <c r="K14" s="15">
        <v>5</v>
      </c>
      <c r="L14" s="15">
        <v>5</v>
      </c>
    </row>
    <row r="15" spans="1:12" x14ac:dyDescent="0.35">
      <c r="A15" s="70" t="s">
        <v>142</v>
      </c>
      <c r="B15" s="73">
        <v>4</v>
      </c>
      <c r="C15" s="15">
        <v>4</v>
      </c>
      <c r="D15" s="15">
        <v>4</v>
      </c>
      <c r="E15" s="15">
        <v>4</v>
      </c>
      <c r="F15" s="15">
        <v>4</v>
      </c>
      <c r="G15" s="15">
        <v>4</v>
      </c>
      <c r="H15" s="15">
        <v>4</v>
      </c>
      <c r="I15" s="15">
        <v>4</v>
      </c>
      <c r="J15" s="15">
        <v>4</v>
      </c>
      <c r="K15" s="15">
        <v>4</v>
      </c>
      <c r="L15" s="15">
        <v>4</v>
      </c>
    </row>
    <row r="16" spans="1:12" x14ac:dyDescent="0.35">
      <c r="A16" s="70" t="s">
        <v>143</v>
      </c>
      <c r="B16" s="73">
        <v>7</v>
      </c>
      <c r="C16" s="15">
        <v>7</v>
      </c>
      <c r="D16" s="15">
        <v>7</v>
      </c>
      <c r="E16" s="15">
        <v>7</v>
      </c>
      <c r="F16" s="15">
        <v>7</v>
      </c>
      <c r="G16" s="15">
        <v>7</v>
      </c>
      <c r="H16" s="15">
        <v>7</v>
      </c>
      <c r="I16" s="15">
        <v>7</v>
      </c>
      <c r="J16" s="15">
        <v>7</v>
      </c>
      <c r="K16" s="15">
        <v>7</v>
      </c>
      <c r="L16" s="15">
        <v>7</v>
      </c>
    </row>
    <row r="17" spans="1:12" x14ac:dyDescent="0.35">
      <c r="A17" s="70" t="s">
        <v>144</v>
      </c>
      <c r="B17" s="73">
        <v>5</v>
      </c>
      <c r="C17" s="15">
        <v>5</v>
      </c>
      <c r="D17" s="15">
        <v>5</v>
      </c>
      <c r="E17" s="15">
        <v>5</v>
      </c>
      <c r="F17" s="15">
        <v>5</v>
      </c>
      <c r="G17" s="15">
        <v>5</v>
      </c>
      <c r="H17" s="15">
        <v>5</v>
      </c>
      <c r="I17" s="15">
        <v>5</v>
      </c>
      <c r="J17" s="15">
        <v>5</v>
      </c>
      <c r="K17" s="15">
        <v>5</v>
      </c>
      <c r="L17" s="15">
        <v>5</v>
      </c>
    </row>
    <row r="18" spans="1:12" x14ac:dyDescent="0.35">
      <c r="A18" s="70" t="s">
        <v>145</v>
      </c>
      <c r="B18" s="73">
        <v>4</v>
      </c>
      <c r="C18" s="15">
        <v>4</v>
      </c>
      <c r="D18" s="15">
        <v>4</v>
      </c>
      <c r="E18" s="15">
        <v>4</v>
      </c>
      <c r="F18" s="15">
        <v>4</v>
      </c>
      <c r="G18" s="15">
        <v>4</v>
      </c>
      <c r="H18" s="15">
        <v>4</v>
      </c>
      <c r="I18" s="15">
        <v>4</v>
      </c>
      <c r="J18" s="15">
        <v>4</v>
      </c>
      <c r="K18" s="15">
        <v>4</v>
      </c>
      <c r="L18" s="15">
        <v>4</v>
      </c>
    </row>
    <row r="19" spans="1:12" x14ac:dyDescent="0.35">
      <c r="A19" s="70" t="s">
        <v>146</v>
      </c>
      <c r="B19" s="73">
        <v>4</v>
      </c>
      <c r="C19" s="15">
        <v>4</v>
      </c>
      <c r="D19" s="15">
        <v>4</v>
      </c>
      <c r="E19" s="15">
        <v>4</v>
      </c>
      <c r="F19" s="15">
        <v>4</v>
      </c>
      <c r="G19" s="15">
        <v>4</v>
      </c>
      <c r="H19" s="15">
        <v>4</v>
      </c>
      <c r="I19" s="15">
        <v>4</v>
      </c>
      <c r="J19" s="15">
        <v>4</v>
      </c>
      <c r="K19" s="15">
        <v>4</v>
      </c>
      <c r="L19" s="15">
        <v>4</v>
      </c>
    </row>
    <row r="20" spans="1:12" x14ac:dyDescent="0.35">
      <c r="A20" s="70" t="s">
        <v>147</v>
      </c>
      <c r="B20" s="73">
        <v>6</v>
      </c>
      <c r="C20" s="15">
        <v>6</v>
      </c>
      <c r="D20" s="15">
        <v>6</v>
      </c>
      <c r="E20" s="15">
        <v>6</v>
      </c>
      <c r="F20" s="15">
        <v>6</v>
      </c>
      <c r="G20" s="15">
        <v>6</v>
      </c>
      <c r="H20" s="15">
        <v>6</v>
      </c>
      <c r="I20" s="15">
        <v>6</v>
      </c>
      <c r="J20" s="15">
        <v>6</v>
      </c>
      <c r="K20" s="15">
        <v>6</v>
      </c>
      <c r="L20" s="15">
        <v>6</v>
      </c>
    </row>
    <row r="21" spans="1:12" x14ac:dyDescent="0.35">
      <c r="A21" s="70" t="s">
        <v>148</v>
      </c>
      <c r="B21" s="73">
        <v>8</v>
      </c>
      <c r="C21" s="15">
        <v>8</v>
      </c>
      <c r="D21" s="15">
        <v>8</v>
      </c>
      <c r="E21" s="15">
        <v>8</v>
      </c>
      <c r="F21" s="15">
        <v>8</v>
      </c>
      <c r="G21" s="15">
        <v>8</v>
      </c>
      <c r="H21" s="15">
        <v>8</v>
      </c>
      <c r="I21" s="15">
        <v>8</v>
      </c>
      <c r="J21" s="15">
        <v>8</v>
      </c>
      <c r="K21" s="15">
        <v>8</v>
      </c>
      <c r="L21" s="15">
        <v>8</v>
      </c>
    </row>
    <row r="22" spans="1:12" x14ac:dyDescent="0.35">
      <c r="A22" s="70" t="s">
        <v>149</v>
      </c>
      <c r="B22" s="73">
        <v>8</v>
      </c>
      <c r="C22" s="15">
        <v>8</v>
      </c>
      <c r="D22" s="15">
        <v>8</v>
      </c>
      <c r="E22" s="15">
        <v>8</v>
      </c>
      <c r="F22" s="15">
        <v>8</v>
      </c>
      <c r="G22" s="15">
        <v>8</v>
      </c>
      <c r="H22" s="15">
        <v>8</v>
      </c>
      <c r="I22" s="15">
        <v>8</v>
      </c>
      <c r="J22" s="15">
        <v>8</v>
      </c>
      <c r="K22" s="15">
        <v>8</v>
      </c>
      <c r="L22" s="15">
        <v>8</v>
      </c>
    </row>
    <row r="23" spans="1:12" x14ac:dyDescent="0.35">
      <c r="A23" s="70" t="s">
        <v>150</v>
      </c>
      <c r="B23" s="73">
        <v>4</v>
      </c>
      <c r="C23" s="15">
        <v>4</v>
      </c>
      <c r="D23" s="15">
        <v>4</v>
      </c>
      <c r="E23" s="15">
        <v>4</v>
      </c>
      <c r="F23" s="15">
        <v>4</v>
      </c>
      <c r="G23" s="15">
        <v>4</v>
      </c>
      <c r="H23" s="15">
        <v>4</v>
      </c>
      <c r="I23" s="15">
        <v>4</v>
      </c>
      <c r="J23" s="15">
        <v>4</v>
      </c>
      <c r="K23" s="15">
        <v>4</v>
      </c>
      <c r="L23" s="15">
        <v>4</v>
      </c>
    </row>
    <row r="24" spans="1:12" x14ac:dyDescent="0.35">
      <c r="A24" s="70" t="s">
        <v>151</v>
      </c>
      <c r="B24" s="73">
        <v>2</v>
      </c>
      <c r="C24" s="15">
        <v>2</v>
      </c>
      <c r="D24" s="15">
        <v>2</v>
      </c>
      <c r="E24" s="15">
        <v>2</v>
      </c>
      <c r="F24" s="15">
        <v>2</v>
      </c>
      <c r="G24" s="15">
        <v>2</v>
      </c>
      <c r="H24" s="15">
        <v>2</v>
      </c>
      <c r="I24" s="15">
        <v>2</v>
      </c>
      <c r="J24" s="15">
        <v>2</v>
      </c>
      <c r="K24" s="15">
        <v>2</v>
      </c>
      <c r="L24" s="15">
        <v>2</v>
      </c>
    </row>
    <row r="25" spans="1:12" x14ac:dyDescent="0.35">
      <c r="A25" s="70" t="s">
        <v>152</v>
      </c>
      <c r="B25" s="73">
        <v>0</v>
      </c>
      <c r="C25" s="15">
        <v>0</v>
      </c>
      <c r="D25" s="15">
        <v>0</v>
      </c>
      <c r="E25" s="15">
        <v>0</v>
      </c>
      <c r="F25" s="15">
        <v>0</v>
      </c>
      <c r="G25" s="15">
        <v>0</v>
      </c>
      <c r="H25" s="15">
        <v>0</v>
      </c>
      <c r="I25" s="15">
        <v>0</v>
      </c>
      <c r="J25" s="15">
        <v>0</v>
      </c>
      <c r="K25" s="15">
        <v>0</v>
      </c>
      <c r="L25" s="15">
        <v>0</v>
      </c>
    </row>
    <row r="26" spans="1:12" x14ac:dyDescent="0.35">
      <c r="A26" s="70" t="s">
        <v>153</v>
      </c>
      <c r="B26" s="73">
        <v>7</v>
      </c>
      <c r="C26" s="15">
        <v>7</v>
      </c>
      <c r="D26" s="15">
        <v>7</v>
      </c>
      <c r="E26" s="15">
        <v>7</v>
      </c>
      <c r="F26" s="15">
        <v>7</v>
      </c>
      <c r="G26" s="15">
        <v>7</v>
      </c>
      <c r="H26" s="15">
        <v>7</v>
      </c>
      <c r="I26" s="15">
        <v>7</v>
      </c>
      <c r="J26" s="15">
        <v>7</v>
      </c>
      <c r="K26" s="15">
        <v>7</v>
      </c>
      <c r="L26" s="15">
        <v>7</v>
      </c>
    </row>
    <row r="27" spans="1:12" x14ac:dyDescent="0.35">
      <c r="A27" s="70" t="s">
        <v>154</v>
      </c>
      <c r="B27" s="73">
        <v>8</v>
      </c>
      <c r="C27" s="15">
        <v>8</v>
      </c>
      <c r="D27" s="15">
        <v>8</v>
      </c>
      <c r="E27" s="15">
        <v>8</v>
      </c>
      <c r="F27" s="15">
        <v>8</v>
      </c>
      <c r="G27" s="15">
        <v>8</v>
      </c>
      <c r="H27" s="15">
        <v>8</v>
      </c>
      <c r="I27" s="15">
        <v>8</v>
      </c>
      <c r="J27" s="15">
        <v>8</v>
      </c>
      <c r="K27" s="15">
        <v>8</v>
      </c>
      <c r="L27" s="15">
        <v>8</v>
      </c>
    </row>
    <row r="28" spans="1:12" x14ac:dyDescent="0.35">
      <c r="A28" s="70" t="s">
        <v>155</v>
      </c>
      <c r="B28" s="73">
        <v>5</v>
      </c>
      <c r="C28" s="15">
        <v>5</v>
      </c>
      <c r="D28" s="15">
        <v>5</v>
      </c>
      <c r="E28" s="15">
        <v>5</v>
      </c>
      <c r="F28" s="15">
        <v>5</v>
      </c>
      <c r="G28" s="15">
        <v>5</v>
      </c>
      <c r="H28" s="15">
        <v>5</v>
      </c>
      <c r="I28" s="15">
        <v>5</v>
      </c>
      <c r="J28" s="15">
        <v>5</v>
      </c>
      <c r="K28" s="15">
        <v>5</v>
      </c>
      <c r="L28" s="15">
        <v>5</v>
      </c>
    </row>
    <row r="29" spans="1:12" x14ac:dyDescent="0.35">
      <c r="A29" s="70" t="s">
        <v>156</v>
      </c>
      <c r="B29" s="73">
        <v>10</v>
      </c>
      <c r="C29" s="15">
        <v>10</v>
      </c>
      <c r="D29" s="15">
        <v>10</v>
      </c>
      <c r="E29" s="15">
        <v>10</v>
      </c>
      <c r="F29" s="15">
        <v>10</v>
      </c>
      <c r="G29" s="15">
        <v>10</v>
      </c>
      <c r="H29" s="15">
        <v>10</v>
      </c>
      <c r="I29" s="15">
        <v>10</v>
      </c>
      <c r="J29" s="15">
        <v>10</v>
      </c>
      <c r="K29" s="15">
        <v>10</v>
      </c>
      <c r="L29" s="15">
        <v>10</v>
      </c>
    </row>
    <row r="30" spans="1:12" x14ac:dyDescent="0.35">
      <c r="A30" s="70" t="s">
        <v>157</v>
      </c>
      <c r="B30" s="73">
        <v>8</v>
      </c>
      <c r="C30" s="15">
        <v>8</v>
      </c>
      <c r="D30" s="15">
        <v>8</v>
      </c>
      <c r="E30" s="15">
        <v>8</v>
      </c>
      <c r="F30" s="15">
        <v>8</v>
      </c>
      <c r="G30" s="15">
        <v>8</v>
      </c>
      <c r="H30" s="15">
        <v>8</v>
      </c>
      <c r="I30" s="15">
        <v>8</v>
      </c>
      <c r="J30" s="15">
        <v>8</v>
      </c>
      <c r="K30" s="15">
        <v>8</v>
      </c>
      <c r="L30" s="15">
        <v>8</v>
      </c>
    </row>
    <row r="31" spans="1:12" x14ac:dyDescent="0.35">
      <c r="A31" s="70" t="s">
        <v>158</v>
      </c>
      <c r="B31" s="73">
        <v>15</v>
      </c>
      <c r="C31" s="15">
        <v>15</v>
      </c>
      <c r="D31" s="15">
        <v>15</v>
      </c>
      <c r="E31" s="15">
        <v>15</v>
      </c>
      <c r="F31" s="15">
        <v>15</v>
      </c>
      <c r="G31" s="15">
        <v>15</v>
      </c>
      <c r="H31" s="15">
        <v>15</v>
      </c>
      <c r="I31" s="15">
        <v>15</v>
      </c>
      <c r="J31" s="15">
        <v>15</v>
      </c>
      <c r="K31" s="15">
        <v>15</v>
      </c>
      <c r="L31" s="15">
        <v>15</v>
      </c>
    </row>
    <row r="32" spans="1:12" x14ac:dyDescent="0.35">
      <c r="A32" s="70" t="s">
        <v>159</v>
      </c>
      <c r="B32" s="73">
        <v>13</v>
      </c>
      <c r="C32" s="15">
        <v>13</v>
      </c>
      <c r="D32" s="15">
        <v>13</v>
      </c>
      <c r="E32" s="15">
        <v>13</v>
      </c>
      <c r="F32" s="15">
        <v>13</v>
      </c>
      <c r="G32" s="15">
        <v>13</v>
      </c>
      <c r="H32" s="15">
        <v>13</v>
      </c>
      <c r="I32" s="15">
        <v>13</v>
      </c>
      <c r="J32" s="15">
        <v>13</v>
      </c>
      <c r="K32" s="15">
        <v>13</v>
      </c>
      <c r="L32" s="15">
        <v>13</v>
      </c>
    </row>
    <row r="33" spans="1:12" x14ac:dyDescent="0.35">
      <c r="A33" s="70" t="s">
        <v>160</v>
      </c>
      <c r="B33" s="73">
        <v>12</v>
      </c>
      <c r="C33" s="15">
        <v>12</v>
      </c>
      <c r="D33" s="15">
        <v>12</v>
      </c>
      <c r="E33" s="15">
        <v>12</v>
      </c>
      <c r="F33" s="15">
        <v>12</v>
      </c>
      <c r="G33" s="15">
        <v>12</v>
      </c>
      <c r="H33" s="15">
        <v>12</v>
      </c>
      <c r="I33" s="15">
        <v>12</v>
      </c>
      <c r="J33" s="15">
        <v>12</v>
      </c>
      <c r="K33" s="15">
        <v>12</v>
      </c>
      <c r="L33" s="15">
        <v>12</v>
      </c>
    </row>
    <row r="34" spans="1:12" x14ac:dyDescent="0.35">
      <c r="A34" s="70" t="s">
        <v>161</v>
      </c>
      <c r="B34" s="73">
        <v>9</v>
      </c>
      <c r="C34" s="15">
        <v>9</v>
      </c>
      <c r="D34" s="15">
        <v>9</v>
      </c>
      <c r="E34" s="15">
        <v>9</v>
      </c>
      <c r="F34" s="15">
        <v>9</v>
      </c>
      <c r="G34" s="15">
        <v>9</v>
      </c>
      <c r="H34" s="15">
        <v>9</v>
      </c>
      <c r="I34" s="15">
        <v>9</v>
      </c>
      <c r="J34" s="15">
        <v>9</v>
      </c>
      <c r="K34" s="15">
        <v>9</v>
      </c>
      <c r="L34" s="15">
        <v>9</v>
      </c>
    </row>
    <row r="35" spans="1:12" x14ac:dyDescent="0.35">
      <c r="A35" s="70" t="s">
        <v>162</v>
      </c>
      <c r="B35" s="73">
        <v>13</v>
      </c>
      <c r="C35" s="15">
        <v>13</v>
      </c>
      <c r="D35" s="15">
        <v>13</v>
      </c>
      <c r="E35" s="15">
        <v>13</v>
      </c>
      <c r="F35" s="15">
        <v>13</v>
      </c>
      <c r="G35" s="15">
        <v>13</v>
      </c>
      <c r="H35" s="15">
        <v>13</v>
      </c>
      <c r="I35" s="15">
        <v>13</v>
      </c>
      <c r="J35" s="15">
        <v>13</v>
      </c>
      <c r="K35" s="15">
        <v>13</v>
      </c>
      <c r="L35" s="15">
        <v>13</v>
      </c>
    </row>
    <row r="36" spans="1:12" x14ac:dyDescent="0.35">
      <c r="A36" s="70" t="s">
        <v>163</v>
      </c>
      <c r="B36" s="73">
        <v>9</v>
      </c>
      <c r="C36" s="15">
        <v>9</v>
      </c>
      <c r="D36" s="15">
        <v>9</v>
      </c>
      <c r="E36" s="15">
        <v>9</v>
      </c>
      <c r="F36" s="15">
        <v>9</v>
      </c>
      <c r="G36" s="15">
        <v>9</v>
      </c>
      <c r="H36" s="15">
        <v>9</v>
      </c>
      <c r="I36" s="15">
        <v>9</v>
      </c>
      <c r="J36" s="15">
        <v>9</v>
      </c>
      <c r="K36" s="15">
        <v>9</v>
      </c>
      <c r="L36" s="15">
        <v>9</v>
      </c>
    </row>
    <row r="37" spans="1:12" x14ac:dyDescent="0.35">
      <c r="A37" s="70" t="s">
        <v>164</v>
      </c>
      <c r="B37" s="73">
        <v>15</v>
      </c>
      <c r="C37" s="15">
        <v>15</v>
      </c>
      <c r="D37" s="15">
        <v>15</v>
      </c>
      <c r="E37" s="15">
        <v>15</v>
      </c>
      <c r="F37" s="15">
        <v>15</v>
      </c>
      <c r="G37" s="15">
        <v>15</v>
      </c>
      <c r="H37" s="15">
        <v>15</v>
      </c>
      <c r="I37" s="15">
        <v>15</v>
      </c>
      <c r="J37" s="15">
        <v>15</v>
      </c>
      <c r="K37" s="15">
        <v>15</v>
      </c>
      <c r="L37" s="15">
        <v>15</v>
      </c>
    </row>
    <row r="38" spans="1:12" x14ac:dyDescent="0.35">
      <c r="A38" s="70" t="s">
        <v>165</v>
      </c>
      <c r="B38" s="73">
        <v>14</v>
      </c>
      <c r="C38" s="15">
        <v>14</v>
      </c>
      <c r="D38" s="15">
        <v>14</v>
      </c>
      <c r="E38" s="15">
        <v>14</v>
      </c>
      <c r="F38" s="15">
        <v>14</v>
      </c>
      <c r="G38" s="15">
        <v>14</v>
      </c>
      <c r="H38" s="15">
        <v>14</v>
      </c>
      <c r="I38" s="15">
        <v>14</v>
      </c>
      <c r="J38" s="15">
        <v>14</v>
      </c>
      <c r="K38" s="15">
        <v>14</v>
      </c>
      <c r="L38" s="15">
        <v>14</v>
      </c>
    </row>
    <row r="39" spans="1:12" x14ac:dyDescent="0.35">
      <c r="A39" s="70" t="s">
        <v>166</v>
      </c>
      <c r="B39" s="73">
        <v>11</v>
      </c>
      <c r="C39" s="15">
        <v>11</v>
      </c>
      <c r="D39" s="15">
        <v>11</v>
      </c>
      <c r="E39" s="15">
        <v>11</v>
      </c>
      <c r="F39" s="15">
        <v>11</v>
      </c>
      <c r="G39" s="15">
        <v>11</v>
      </c>
      <c r="H39" s="15">
        <v>11</v>
      </c>
      <c r="I39" s="15">
        <v>11</v>
      </c>
      <c r="J39" s="15">
        <v>11</v>
      </c>
      <c r="K39" s="15">
        <v>11</v>
      </c>
      <c r="L39" s="15">
        <v>11</v>
      </c>
    </row>
    <row r="40" spans="1:12" x14ac:dyDescent="0.35">
      <c r="A40" s="70" t="s">
        <v>167</v>
      </c>
      <c r="B40" s="73">
        <v>17</v>
      </c>
      <c r="C40" s="15">
        <v>17</v>
      </c>
      <c r="D40" s="15">
        <v>17</v>
      </c>
      <c r="E40" s="15">
        <v>17</v>
      </c>
      <c r="F40" s="15">
        <v>17</v>
      </c>
      <c r="G40" s="15">
        <v>17</v>
      </c>
      <c r="H40" s="15">
        <v>17</v>
      </c>
      <c r="I40" s="15">
        <v>17</v>
      </c>
      <c r="J40" s="15">
        <v>17</v>
      </c>
      <c r="K40" s="15">
        <v>17</v>
      </c>
      <c r="L40" s="15">
        <v>17</v>
      </c>
    </row>
    <row r="41" spans="1:12" x14ac:dyDescent="0.35">
      <c r="A41" s="70" t="s">
        <v>168</v>
      </c>
      <c r="B41" s="73">
        <v>8</v>
      </c>
      <c r="C41" s="15">
        <v>8</v>
      </c>
      <c r="D41" s="15">
        <v>8</v>
      </c>
      <c r="E41" s="15">
        <v>8</v>
      </c>
      <c r="F41" s="15">
        <v>8</v>
      </c>
      <c r="G41" s="15">
        <v>8</v>
      </c>
      <c r="H41" s="15">
        <v>8</v>
      </c>
      <c r="I41" s="15">
        <v>8</v>
      </c>
      <c r="J41" s="15">
        <v>8</v>
      </c>
      <c r="K41" s="15">
        <v>8</v>
      </c>
      <c r="L41" s="15">
        <v>8</v>
      </c>
    </row>
    <row r="42" spans="1:12" x14ac:dyDescent="0.35">
      <c r="A42" s="70" t="s">
        <v>169</v>
      </c>
      <c r="B42" s="73">
        <v>16</v>
      </c>
      <c r="C42" s="15">
        <v>16</v>
      </c>
      <c r="D42" s="15">
        <v>16</v>
      </c>
      <c r="E42" s="15">
        <v>16</v>
      </c>
      <c r="F42" s="15">
        <v>16</v>
      </c>
      <c r="G42" s="15">
        <v>16</v>
      </c>
      <c r="H42" s="15">
        <v>16</v>
      </c>
      <c r="I42" s="15">
        <v>16</v>
      </c>
      <c r="J42" s="15">
        <v>16</v>
      </c>
      <c r="K42" s="15">
        <v>16</v>
      </c>
      <c r="L42" s="15">
        <v>16</v>
      </c>
    </row>
    <row r="43" spans="1:12" x14ac:dyDescent="0.35">
      <c r="A43" s="70" t="s">
        <v>170</v>
      </c>
      <c r="B43" s="73">
        <v>14</v>
      </c>
      <c r="C43" s="15">
        <v>14</v>
      </c>
      <c r="D43" s="15">
        <v>14</v>
      </c>
      <c r="E43" s="15">
        <v>14</v>
      </c>
      <c r="F43" s="15">
        <v>14</v>
      </c>
      <c r="G43" s="15">
        <v>14</v>
      </c>
      <c r="H43" s="15">
        <v>14</v>
      </c>
      <c r="I43" s="15">
        <v>14</v>
      </c>
      <c r="J43" s="15">
        <v>14</v>
      </c>
      <c r="K43" s="15">
        <v>14</v>
      </c>
      <c r="L43" s="15">
        <v>14</v>
      </c>
    </row>
    <row r="44" spans="1:12" x14ac:dyDescent="0.35">
      <c r="A44" s="70" t="s">
        <v>171</v>
      </c>
      <c r="B44" s="73">
        <v>4</v>
      </c>
      <c r="C44" s="15">
        <v>4</v>
      </c>
      <c r="D44" s="15">
        <v>4</v>
      </c>
      <c r="E44" s="15">
        <v>4</v>
      </c>
      <c r="F44" s="15">
        <v>4</v>
      </c>
      <c r="G44" s="15">
        <v>4</v>
      </c>
      <c r="H44" s="15">
        <v>4</v>
      </c>
      <c r="I44" s="15">
        <v>4</v>
      </c>
      <c r="J44" s="15">
        <v>4</v>
      </c>
      <c r="K44" s="15">
        <v>4</v>
      </c>
      <c r="L44" s="15">
        <v>4</v>
      </c>
    </row>
    <row r="45" spans="1:12" x14ac:dyDescent="0.35">
      <c r="A45" s="70" t="s">
        <v>172</v>
      </c>
      <c r="B45" s="73">
        <v>10</v>
      </c>
      <c r="C45" s="15">
        <v>10</v>
      </c>
      <c r="D45" s="15">
        <v>10</v>
      </c>
      <c r="E45" s="15">
        <v>10</v>
      </c>
      <c r="F45" s="15">
        <v>10</v>
      </c>
      <c r="G45" s="15">
        <v>10</v>
      </c>
      <c r="H45" s="15">
        <v>10</v>
      </c>
      <c r="I45" s="15">
        <v>10</v>
      </c>
      <c r="J45" s="15">
        <v>10</v>
      </c>
      <c r="K45" s="15">
        <v>10</v>
      </c>
      <c r="L45" s="15">
        <v>10</v>
      </c>
    </row>
    <row r="46" spans="1:12" x14ac:dyDescent="0.35">
      <c r="A46" s="70" t="s">
        <v>173</v>
      </c>
      <c r="B46" s="73">
        <v>7</v>
      </c>
      <c r="C46" s="15">
        <v>7</v>
      </c>
      <c r="D46" s="15">
        <v>7</v>
      </c>
      <c r="E46" s="15">
        <v>7</v>
      </c>
      <c r="F46" s="15">
        <v>7</v>
      </c>
      <c r="G46" s="15">
        <v>7</v>
      </c>
      <c r="H46" s="15">
        <v>7</v>
      </c>
      <c r="I46" s="15">
        <v>7</v>
      </c>
      <c r="J46" s="15">
        <v>7</v>
      </c>
      <c r="K46" s="15">
        <v>7</v>
      </c>
      <c r="L46" s="15">
        <v>7</v>
      </c>
    </row>
    <row r="47" spans="1:12" x14ac:dyDescent="0.35">
      <c r="A47" s="70" t="s">
        <v>174</v>
      </c>
      <c r="B47" s="73">
        <v>9</v>
      </c>
      <c r="C47" s="15">
        <v>9</v>
      </c>
      <c r="D47" s="15">
        <v>9</v>
      </c>
      <c r="E47" s="15">
        <v>9</v>
      </c>
      <c r="F47" s="15">
        <v>9</v>
      </c>
      <c r="G47" s="15">
        <v>9</v>
      </c>
      <c r="H47" s="15">
        <v>9</v>
      </c>
      <c r="I47" s="15">
        <v>9</v>
      </c>
      <c r="J47" s="15">
        <v>9</v>
      </c>
      <c r="K47" s="15">
        <v>9</v>
      </c>
      <c r="L47" s="15">
        <v>9</v>
      </c>
    </row>
    <row r="48" spans="1:12" x14ac:dyDescent="0.35">
      <c r="A48" s="70" t="s">
        <v>175</v>
      </c>
      <c r="B48" s="73">
        <v>6</v>
      </c>
      <c r="C48" s="15">
        <v>6</v>
      </c>
      <c r="D48" s="15">
        <v>6</v>
      </c>
      <c r="E48" s="15">
        <v>6</v>
      </c>
      <c r="F48" s="15">
        <v>6</v>
      </c>
      <c r="G48" s="15">
        <v>6</v>
      </c>
      <c r="H48" s="15">
        <v>6</v>
      </c>
      <c r="I48" s="15">
        <v>6</v>
      </c>
      <c r="J48" s="15">
        <v>6</v>
      </c>
      <c r="K48" s="15">
        <v>6</v>
      </c>
      <c r="L48" s="15">
        <v>6</v>
      </c>
    </row>
    <row r="49" spans="1:12" x14ac:dyDescent="0.35">
      <c r="A49" s="70" t="s">
        <v>176</v>
      </c>
      <c r="B49" s="73">
        <v>12</v>
      </c>
      <c r="C49" s="15">
        <v>12</v>
      </c>
      <c r="D49" s="15">
        <v>12</v>
      </c>
      <c r="E49" s="15">
        <v>12</v>
      </c>
      <c r="F49" s="15">
        <v>12</v>
      </c>
      <c r="G49" s="15">
        <v>12</v>
      </c>
      <c r="H49" s="15">
        <v>12</v>
      </c>
      <c r="I49" s="15">
        <v>12</v>
      </c>
      <c r="J49" s="15">
        <v>12</v>
      </c>
      <c r="K49" s="15">
        <v>12</v>
      </c>
      <c r="L49" s="15">
        <v>12</v>
      </c>
    </row>
    <row r="50" spans="1:12" x14ac:dyDescent="0.35">
      <c r="A50" s="70" t="s">
        <v>177</v>
      </c>
      <c r="B50" s="73">
        <v>8</v>
      </c>
      <c r="C50" s="15">
        <v>8</v>
      </c>
      <c r="D50" s="15">
        <v>8</v>
      </c>
      <c r="E50" s="15">
        <v>8</v>
      </c>
      <c r="F50" s="15">
        <v>8</v>
      </c>
      <c r="G50" s="15">
        <v>8</v>
      </c>
      <c r="H50" s="15">
        <v>8</v>
      </c>
      <c r="I50" s="15">
        <v>8</v>
      </c>
      <c r="J50" s="15">
        <v>8</v>
      </c>
      <c r="K50" s="15">
        <v>8</v>
      </c>
      <c r="L50" s="15">
        <v>8</v>
      </c>
    </row>
    <row r="51" spans="1:12" x14ac:dyDescent="0.35">
      <c r="A51" s="70" t="s">
        <v>178</v>
      </c>
      <c r="B51" s="73">
        <v>4</v>
      </c>
      <c r="C51" s="15">
        <v>4</v>
      </c>
      <c r="D51" s="15">
        <v>4</v>
      </c>
      <c r="E51" s="15">
        <v>4</v>
      </c>
      <c r="F51" s="15">
        <v>4</v>
      </c>
      <c r="G51" s="15">
        <v>4</v>
      </c>
      <c r="H51" s="15">
        <v>4</v>
      </c>
      <c r="I51" s="15">
        <v>4</v>
      </c>
      <c r="J51" s="15">
        <v>4</v>
      </c>
      <c r="K51" s="15">
        <v>4</v>
      </c>
      <c r="L51" s="15">
        <v>4</v>
      </c>
    </row>
    <row r="52" spans="1:12" x14ac:dyDescent="0.35">
      <c r="A52" s="70" t="s">
        <v>179</v>
      </c>
      <c r="B52" s="73">
        <v>9</v>
      </c>
      <c r="C52" s="15">
        <v>9</v>
      </c>
      <c r="D52" s="15">
        <v>9</v>
      </c>
      <c r="E52" s="15">
        <v>9</v>
      </c>
      <c r="F52" s="15">
        <v>9</v>
      </c>
      <c r="G52" s="15">
        <v>9</v>
      </c>
      <c r="H52" s="15">
        <v>9</v>
      </c>
      <c r="I52" s="15">
        <v>9</v>
      </c>
      <c r="J52" s="15">
        <v>9</v>
      </c>
      <c r="K52" s="15">
        <v>9</v>
      </c>
      <c r="L52" s="15">
        <v>9</v>
      </c>
    </row>
    <row r="53" spans="1:12" x14ac:dyDescent="0.35">
      <c r="A53" s="70" t="s">
        <v>180</v>
      </c>
      <c r="B53" s="73">
        <v>7</v>
      </c>
      <c r="C53" s="15">
        <v>7</v>
      </c>
      <c r="D53" s="15">
        <v>7</v>
      </c>
      <c r="E53" s="15">
        <v>7</v>
      </c>
      <c r="F53" s="15">
        <v>7</v>
      </c>
      <c r="G53" s="15">
        <v>7</v>
      </c>
      <c r="H53" s="15">
        <v>7</v>
      </c>
      <c r="I53" s="15">
        <v>7</v>
      </c>
      <c r="J53" s="15">
        <v>7</v>
      </c>
      <c r="K53" s="15">
        <v>7</v>
      </c>
      <c r="L53" s="15">
        <v>7</v>
      </c>
    </row>
    <row r="54" spans="1:12" x14ac:dyDescent="0.35">
      <c r="A54" s="70" t="s">
        <v>181</v>
      </c>
      <c r="B54" s="73">
        <v>6</v>
      </c>
      <c r="C54" s="15">
        <v>6</v>
      </c>
      <c r="D54" s="15">
        <v>6</v>
      </c>
      <c r="E54" s="15">
        <v>6</v>
      </c>
      <c r="F54" s="15">
        <v>6</v>
      </c>
      <c r="G54" s="15">
        <v>6</v>
      </c>
      <c r="H54" s="15">
        <v>6</v>
      </c>
      <c r="I54" s="15">
        <v>6</v>
      </c>
      <c r="J54" s="15">
        <v>6</v>
      </c>
      <c r="K54" s="15">
        <v>6</v>
      </c>
      <c r="L54" s="15">
        <v>6</v>
      </c>
    </row>
    <row r="55" spans="1:12" x14ac:dyDescent="0.35">
      <c r="A55" s="70" t="s">
        <v>182</v>
      </c>
      <c r="B55" s="73">
        <v>5</v>
      </c>
      <c r="C55" s="15">
        <v>5</v>
      </c>
      <c r="D55" s="15">
        <v>5</v>
      </c>
      <c r="E55" s="15">
        <v>5</v>
      </c>
      <c r="F55" s="15">
        <v>5</v>
      </c>
      <c r="G55" s="15">
        <v>5</v>
      </c>
      <c r="H55" s="15">
        <v>5</v>
      </c>
      <c r="I55" s="15">
        <v>5</v>
      </c>
      <c r="J55" s="15">
        <v>5</v>
      </c>
      <c r="K55" s="15">
        <v>5</v>
      </c>
      <c r="L55" s="15">
        <v>5</v>
      </c>
    </row>
    <row r="56" spans="1:12" x14ac:dyDescent="0.35">
      <c r="A56" s="70" t="s">
        <v>183</v>
      </c>
      <c r="B56" s="73">
        <v>4</v>
      </c>
      <c r="C56" s="15">
        <v>4</v>
      </c>
      <c r="D56" s="15">
        <v>4</v>
      </c>
      <c r="E56" s="15">
        <v>4</v>
      </c>
      <c r="F56" s="15">
        <v>4</v>
      </c>
      <c r="G56" s="15">
        <v>4</v>
      </c>
      <c r="H56" s="15">
        <v>4</v>
      </c>
      <c r="I56" s="15">
        <v>4</v>
      </c>
      <c r="J56" s="15">
        <v>4</v>
      </c>
      <c r="K56" s="15">
        <v>4</v>
      </c>
      <c r="L56" s="15">
        <v>4</v>
      </c>
    </row>
    <row r="57" spans="1:12" x14ac:dyDescent="0.35">
      <c r="A57" s="70" t="s">
        <v>184</v>
      </c>
      <c r="B57" s="73">
        <v>5</v>
      </c>
      <c r="C57" s="15">
        <v>5</v>
      </c>
      <c r="D57" s="15">
        <v>5</v>
      </c>
      <c r="E57" s="15">
        <v>5</v>
      </c>
      <c r="F57" s="15">
        <v>5</v>
      </c>
      <c r="G57" s="15">
        <v>5</v>
      </c>
      <c r="H57" s="15">
        <v>5</v>
      </c>
      <c r="I57" s="15">
        <v>5</v>
      </c>
      <c r="J57" s="15">
        <v>5</v>
      </c>
      <c r="K57" s="15">
        <v>5</v>
      </c>
      <c r="L57" s="15">
        <v>5</v>
      </c>
    </row>
    <row r="58" spans="1:12" x14ac:dyDescent="0.35">
      <c r="A58" s="70" t="s">
        <v>185</v>
      </c>
      <c r="B58" s="73">
        <v>6</v>
      </c>
      <c r="C58" s="15">
        <v>6</v>
      </c>
      <c r="D58" s="15">
        <v>6</v>
      </c>
      <c r="E58" s="15">
        <v>6</v>
      </c>
      <c r="F58" s="15">
        <v>6</v>
      </c>
      <c r="G58" s="15">
        <v>6</v>
      </c>
      <c r="H58" s="15">
        <v>6</v>
      </c>
      <c r="I58" s="15">
        <v>6</v>
      </c>
      <c r="J58" s="15">
        <v>6</v>
      </c>
      <c r="K58" s="15">
        <v>6</v>
      </c>
      <c r="L58" s="15">
        <v>6</v>
      </c>
    </row>
    <row r="59" spans="1:12" x14ac:dyDescent="0.35">
      <c r="A59" s="70" t="s">
        <v>186</v>
      </c>
      <c r="B59" s="73">
        <v>5</v>
      </c>
      <c r="C59" s="15">
        <v>5</v>
      </c>
      <c r="D59" s="15">
        <v>5</v>
      </c>
      <c r="E59" s="15">
        <v>5</v>
      </c>
      <c r="F59" s="15">
        <v>5</v>
      </c>
      <c r="G59" s="15">
        <v>5</v>
      </c>
      <c r="H59" s="15">
        <v>5</v>
      </c>
      <c r="I59" s="15">
        <v>5</v>
      </c>
      <c r="J59" s="15">
        <v>5</v>
      </c>
      <c r="K59" s="15">
        <v>5</v>
      </c>
      <c r="L59" s="15">
        <v>5</v>
      </c>
    </row>
    <row r="60" spans="1:12" x14ac:dyDescent="0.35">
      <c r="A60" s="70" t="s">
        <v>187</v>
      </c>
      <c r="B60" s="73">
        <v>5</v>
      </c>
      <c r="C60" s="15">
        <v>5</v>
      </c>
      <c r="D60" s="15">
        <v>5</v>
      </c>
      <c r="E60" s="15">
        <v>5</v>
      </c>
      <c r="F60" s="15">
        <v>5</v>
      </c>
      <c r="G60" s="15">
        <v>5</v>
      </c>
      <c r="H60" s="15">
        <v>5</v>
      </c>
      <c r="I60" s="15">
        <v>5</v>
      </c>
      <c r="J60" s="15">
        <v>5</v>
      </c>
      <c r="K60" s="15">
        <v>5</v>
      </c>
      <c r="L60" s="15">
        <v>5</v>
      </c>
    </row>
    <row r="61" spans="1:12" x14ac:dyDescent="0.35">
      <c r="A61" s="70" t="s">
        <v>188</v>
      </c>
      <c r="B61" s="73">
        <v>9</v>
      </c>
      <c r="C61" s="15">
        <v>9</v>
      </c>
      <c r="D61" s="15">
        <v>9</v>
      </c>
      <c r="E61" s="15">
        <v>9</v>
      </c>
      <c r="F61" s="15">
        <v>9</v>
      </c>
      <c r="G61" s="15">
        <v>9</v>
      </c>
      <c r="H61" s="15">
        <v>9</v>
      </c>
      <c r="I61" s="15">
        <v>9</v>
      </c>
      <c r="J61" s="15">
        <v>9</v>
      </c>
      <c r="K61" s="15">
        <v>9</v>
      </c>
      <c r="L61" s="15">
        <v>9</v>
      </c>
    </row>
    <row r="62" spans="1:12" x14ac:dyDescent="0.35">
      <c r="A62" s="70" t="s">
        <v>189</v>
      </c>
      <c r="B62" s="73">
        <v>5</v>
      </c>
      <c r="C62" s="15">
        <v>5</v>
      </c>
      <c r="D62" s="15">
        <v>5</v>
      </c>
      <c r="E62" s="15">
        <v>5</v>
      </c>
      <c r="F62" s="15">
        <v>5</v>
      </c>
      <c r="G62" s="15">
        <v>5</v>
      </c>
      <c r="H62" s="15">
        <v>5</v>
      </c>
      <c r="I62" s="15">
        <v>5</v>
      </c>
      <c r="J62" s="15">
        <v>5</v>
      </c>
      <c r="K62" s="15">
        <v>5</v>
      </c>
      <c r="L62" s="15">
        <v>5</v>
      </c>
    </row>
    <row r="63" spans="1:12" x14ac:dyDescent="0.35">
      <c r="A63" s="70" t="s">
        <v>190</v>
      </c>
      <c r="B63" s="73">
        <v>7</v>
      </c>
      <c r="C63" s="15">
        <v>7</v>
      </c>
      <c r="D63" s="15">
        <v>7</v>
      </c>
      <c r="E63" s="15">
        <v>7</v>
      </c>
      <c r="F63" s="15">
        <v>7</v>
      </c>
      <c r="G63" s="15">
        <v>7</v>
      </c>
      <c r="H63" s="15">
        <v>7</v>
      </c>
      <c r="I63" s="15">
        <v>7</v>
      </c>
      <c r="J63" s="15">
        <v>7</v>
      </c>
      <c r="K63" s="15">
        <v>7</v>
      </c>
      <c r="L63" s="15">
        <v>7</v>
      </c>
    </row>
    <row r="64" spans="1:12" x14ac:dyDescent="0.35">
      <c r="A64" s="70" t="s">
        <v>191</v>
      </c>
      <c r="B64" s="73">
        <v>2</v>
      </c>
      <c r="C64" s="15">
        <v>2</v>
      </c>
      <c r="D64" s="15">
        <v>2</v>
      </c>
      <c r="E64" s="15">
        <v>2</v>
      </c>
      <c r="F64" s="15">
        <v>2</v>
      </c>
      <c r="G64" s="15">
        <v>2</v>
      </c>
      <c r="H64" s="15">
        <v>2</v>
      </c>
      <c r="I64" s="15">
        <v>2</v>
      </c>
      <c r="J64" s="15">
        <v>2</v>
      </c>
      <c r="K64" s="15">
        <v>2</v>
      </c>
      <c r="L64" s="15">
        <v>2</v>
      </c>
    </row>
    <row r="65" spans="1:12" x14ac:dyDescent="0.35">
      <c r="A65" s="70" t="s">
        <v>192</v>
      </c>
      <c r="B65" s="73">
        <v>9</v>
      </c>
      <c r="C65" s="15">
        <v>9</v>
      </c>
      <c r="D65" s="15">
        <v>9</v>
      </c>
      <c r="E65" s="15">
        <v>9</v>
      </c>
      <c r="F65" s="15">
        <v>9</v>
      </c>
      <c r="G65" s="15">
        <v>9</v>
      </c>
      <c r="H65" s="15">
        <v>9</v>
      </c>
      <c r="I65" s="15">
        <v>9</v>
      </c>
      <c r="J65" s="15">
        <v>9</v>
      </c>
      <c r="K65" s="15">
        <v>9</v>
      </c>
      <c r="L65" s="15">
        <v>9</v>
      </c>
    </row>
    <row r="66" spans="1:12" x14ac:dyDescent="0.35">
      <c r="A66" s="70" t="s">
        <v>193</v>
      </c>
      <c r="B66" s="73">
        <v>9</v>
      </c>
      <c r="C66" s="15">
        <v>9</v>
      </c>
      <c r="D66" s="15">
        <v>9</v>
      </c>
      <c r="E66" s="15">
        <v>9</v>
      </c>
      <c r="F66" s="15">
        <v>9</v>
      </c>
      <c r="G66" s="15">
        <v>9</v>
      </c>
      <c r="H66" s="15">
        <v>9</v>
      </c>
      <c r="I66" s="15">
        <v>9</v>
      </c>
      <c r="J66" s="15">
        <v>9</v>
      </c>
      <c r="K66" s="15">
        <v>9</v>
      </c>
      <c r="L66" s="15">
        <v>9</v>
      </c>
    </row>
    <row r="67" spans="1:12" x14ac:dyDescent="0.35">
      <c r="A67" s="70" t="s">
        <v>194</v>
      </c>
      <c r="B67" s="73">
        <v>4</v>
      </c>
      <c r="C67" s="15">
        <v>4</v>
      </c>
      <c r="D67" s="15">
        <v>4</v>
      </c>
      <c r="E67" s="15">
        <v>4</v>
      </c>
      <c r="F67" s="15">
        <v>4</v>
      </c>
      <c r="G67" s="15">
        <v>4</v>
      </c>
      <c r="H67" s="15">
        <v>4</v>
      </c>
      <c r="I67" s="15">
        <v>4</v>
      </c>
      <c r="J67" s="15">
        <v>4</v>
      </c>
      <c r="K67" s="15">
        <v>4</v>
      </c>
      <c r="L67" s="15">
        <v>4</v>
      </c>
    </row>
    <row r="68" spans="1:12" x14ac:dyDescent="0.35">
      <c r="A68" s="70" t="s">
        <v>195</v>
      </c>
      <c r="B68" s="73">
        <v>4</v>
      </c>
      <c r="C68" s="15">
        <v>4</v>
      </c>
      <c r="D68" s="15">
        <v>4</v>
      </c>
      <c r="E68" s="15">
        <v>4</v>
      </c>
      <c r="F68" s="15">
        <v>4</v>
      </c>
      <c r="G68" s="15">
        <v>4</v>
      </c>
      <c r="H68" s="15">
        <v>4</v>
      </c>
      <c r="I68" s="15">
        <v>4</v>
      </c>
      <c r="J68" s="15">
        <v>4</v>
      </c>
      <c r="K68" s="15">
        <v>4</v>
      </c>
      <c r="L68" s="15">
        <v>4</v>
      </c>
    </row>
    <row r="69" spans="1:12" x14ac:dyDescent="0.35">
      <c r="A69" s="70" t="s">
        <v>196</v>
      </c>
      <c r="B69" s="73">
        <v>3</v>
      </c>
      <c r="C69" s="15">
        <v>3</v>
      </c>
      <c r="D69" s="15">
        <v>3</v>
      </c>
      <c r="E69" s="15">
        <v>3</v>
      </c>
      <c r="F69" s="15">
        <v>3</v>
      </c>
      <c r="G69" s="15">
        <v>3</v>
      </c>
      <c r="H69" s="15">
        <v>3</v>
      </c>
      <c r="I69" s="15">
        <v>3</v>
      </c>
      <c r="J69" s="15">
        <v>3</v>
      </c>
      <c r="K69" s="15">
        <v>3</v>
      </c>
      <c r="L69" s="15">
        <v>3</v>
      </c>
    </row>
    <row r="70" spans="1:12" x14ac:dyDescent="0.35">
      <c r="A70" s="70" t="s">
        <v>197</v>
      </c>
      <c r="B70" s="73">
        <v>2</v>
      </c>
      <c r="C70" s="15">
        <v>2</v>
      </c>
      <c r="D70" s="15">
        <v>2</v>
      </c>
      <c r="E70" s="15">
        <v>2</v>
      </c>
      <c r="F70" s="15">
        <v>2</v>
      </c>
      <c r="G70" s="15">
        <v>2</v>
      </c>
      <c r="H70" s="15">
        <v>2</v>
      </c>
      <c r="I70" s="15">
        <v>2</v>
      </c>
      <c r="J70" s="15">
        <v>2</v>
      </c>
      <c r="K70" s="15">
        <v>2</v>
      </c>
      <c r="L70" s="15">
        <v>2</v>
      </c>
    </row>
    <row r="71" spans="1:12" x14ac:dyDescent="0.35">
      <c r="A71" s="70" t="s">
        <v>198</v>
      </c>
      <c r="B71" s="73">
        <v>2</v>
      </c>
      <c r="C71" s="15">
        <v>2</v>
      </c>
      <c r="D71" s="15">
        <v>2</v>
      </c>
      <c r="E71" s="15">
        <v>2</v>
      </c>
      <c r="F71" s="15">
        <v>2</v>
      </c>
      <c r="G71" s="15">
        <v>2</v>
      </c>
      <c r="H71" s="15">
        <v>2</v>
      </c>
      <c r="I71" s="15">
        <v>2</v>
      </c>
      <c r="J71" s="15">
        <v>2</v>
      </c>
      <c r="K71" s="15">
        <v>2</v>
      </c>
      <c r="L71" s="15">
        <v>2</v>
      </c>
    </row>
    <row r="72" spans="1:12" x14ac:dyDescent="0.35">
      <c r="A72" s="70" t="s">
        <v>199</v>
      </c>
      <c r="B72" s="73">
        <v>6</v>
      </c>
      <c r="C72" s="15">
        <v>6</v>
      </c>
      <c r="D72" s="15">
        <v>6</v>
      </c>
      <c r="E72" s="15">
        <v>6</v>
      </c>
      <c r="F72" s="15">
        <v>6</v>
      </c>
      <c r="G72" s="15">
        <v>6</v>
      </c>
      <c r="H72" s="15">
        <v>6</v>
      </c>
      <c r="I72" s="15">
        <v>6</v>
      </c>
      <c r="J72" s="15">
        <v>6</v>
      </c>
      <c r="K72" s="15">
        <v>6</v>
      </c>
      <c r="L72" s="15">
        <v>6</v>
      </c>
    </row>
    <row r="73" spans="1:12" x14ac:dyDescent="0.35">
      <c r="A73" s="70" t="s">
        <v>200</v>
      </c>
      <c r="B73" s="73">
        <v>4</v>
      </c>
      <c r="C73" s="15">
        <v>4</v>
      </c>
      <c r="D73" s="15">
        <v>4</v>
      </c>
      <c r="E73" s="15">
        <v>4</v>
      </c>
      <c r="F73" s="15">
        <v>4</v>
      </c>
      <c r="G73" s="15">
        <v>4</v>
      </c>
      <c r="H73" s="15">
        <v>4</v>
      </c>
      <c r="I73" s="15">
        <v>4</v>
      </c>
      <c r="J73" s="15">
        <v>4</v>
      </c>
      <c r="K73" s="15">
        <v>4</v>
      </c>
      <c r="L73" s="15">
        <v>4</v>
      </c>
    </row>
    <row r="74" spans="1:12" x14ac:dyDescent="0.35">
      <c r="A74" s="70" t="s">
        <v>201</v>
      </c>
      <c r="B74" s="73">
        <v>3</v>
      </c>
      <c r="C74" s="15">
        <v>3</v>
      </c>
      <c r="D74" s="15">
        <v>3</v>
      </c>
      <c r="E74" s="15">
        <v>3</v>
      </c>
      <c r="F74" s="15">
        <v>3</v>
      </c>
      <c r="G74" s="15">
        <v>3</v>
      </c>
      <c r="H74" s="15">
        <v>3</v>
      </c>
      <c r="I74" s="15">
        <v>3</v>
      </c>
      <c r="J74" s="15">
        <v>3</v>
      </c>
      <c r="K74" s="15">
        <v>3</v>
      </c>
      <c r="L74" s="15">
        <v>3</v>
      </c>
    </row>
    <row r="75" spans="1:12" x14ac:dyDescent="0.35">
      <c r="A75" s="70" t="s">
        <v>202</v>
      </c>
      <c r="B75" s="73">
        <v>2</v>
      </c>
      <c r="C75" s="15">
        <v>2</v>
      </c>
      <c r="D75" s="15">
        <v>2</v>
      </c>
      <c r="E75" s="15">
        <v>2</v>
      </c>
      <c r="F75" s="15">
        <v>2</v>
      </c>
      <c r="G75" s="15">
        <v>2</v>
      </c>
      <c r="H75" s="15">
        <v>2</v>
      </c>
      <c r="I75" s="15">
        <v>2</v>
      </c>
      <c r="J75" s="15">
        <v>2</v>
      </c>
      <c r="K75" s="15">
        <v>2</v>
      </c>
      <c r="L75" s="15">
        <v>2</v>
      </c>
    </row>
    <row r="76" spans="1:12" x14ac:dyDescent="0.35">
      <c r="A76" s="70" t="s">
        <v>203</v>
      </c>
      <c r="B76" s="73">
        <v>2</v>
      </c>
      <c r="C76" s="15">
        <v>2</v>
      </c>
      <c r="D76" s="15">
        <v>2</v>
      </c>
      <c r="E76" s="15">
        <v>2</v>
      </c>
      <c r="F76" s="15">
        <v>2</v>
      </c>
      <c r="G76" s="15">
        <v>2</v>
      </c>
      <c r="H76" s="15">
        <v>2</v>
      </c>
      <c r="I76" s="15">
        <v>2</v>
      </c>
      <c r="J76" s="15">
        <v>2</v>
      </c>
      <c r="K76" s="15">
        <v>2</v>
      </c>
      <c r="L76" s="15">
        <v>2</v>
      </c>
    </row>
    <row r="77" spans="1:12" x14ac:dyDescent="0.35">
      <c r="A77" s="70" t="s">
        <v>204</v>
      </c>
      <c r="B77" s="73">
        <v>5</v>
      </c>
      <c r="C77" s="15">
        <v>5</v>
      </c>
      <c r="D77" s="15">
        <v>5</v>
      </c>
      <c r="E77" s="15">
        <v>5</v>
      </c>
      <c r="F77" s="15">
        <v>5</v>
      </c>
      <c r="G77" s="15">
        <v>5</v>
      </c>
      <c r="H77" s="15">
        <v>5</v>
      </c>
      <c r="I77" s="15">
        <v>5</v>
      </c>
      <c r="J77" s="15">
        <v>5</v>
      </c>
      <c r="K77" s="15">
        <v>5</v>
      </c>
      <c r="L77" s="15">
        <v>5</v>
      </c>
    </row>
    <row r="78" spans="1:12" x14ac:dyDescent="0.35">
      <c r="A78" s="70" t="s">
        <v>205</v>
      </c>
      <c r="B78" s="73">
        <v>4</v>
      </c>
      <c r="C78" s="15">
        <v>4</v>
      </c>
      <c r="D78" s="15">
        <v>4</v>
      </c>
      <c r="E78" s="15">
        <v>4</v>
      </c>
      <c r="F78" s="15">
        <v>4</v>
      </c>
      <c r="G78" s="15">
        <v>4</v>
      </c>
      <c r="H78" s="15">
        <v>4</v>
      </c>
      <c r="I78" s="15">
        <v>4</v>
      </c>
      <c r="J78" s="15">
        <v>4</v>
      </c>
      <c r="K78" s="15">
        <v>4</v>
      </c>
      <c r="L78" s="15">
        <v>4</v>
      </c>
    </row>
    <row r="79" spans="1:12" x14ac:dyDescent="0.35">
      <c r="A79" s="70" t="s">
        <v>206</v>
      </c>
      <c r="B79" s="73">
        <v>3</v>
      </c>
      <c r="C79" s="15">
        <v>3</v>
      </c>
      <c r="D79" s="15">
        <v>3</v>
      </c>
      <c r="E79" s="15">
        <v>3</v>
      </c>
      <c r="F79" s="15">
        <v>3</v>
      </c>
      <c r="G79" s="15">
        <v>3</v>
      </c>
      <c r="H79" s="15">
        <v>3</v>
      </c>
      <c r="I79" s="15">
        <v>3</v>
      </c>
      <c r="J79" s="15">
        <v>3</v>
      </c>
      <c r="K79" s="15">
        <v>3</v>
      </c>
      <c r="L79" s="15">
        <v>3</v>
      </c>
    </row>
    <row r="80" spans="1:12" x14ac:dyDescent="0.35">
      <c r="A80" s="70" t="s">
        <v>207</v>
      </c>
      <c r="B80" s="73">
        <v>2</v>
      </c>
      <c r="C80" s="15">
        <v>2</v>
      </c>
      <c r="D80" s="15">
        <v>2</v>
      </c>
      <c r="E80" s="15">
        <v>2</v>
      </c>
      <c r="F80" s="15">
        <v>2</v>
      </c>
      <c r="G80" s="15">
        <v>2</v>
      </c>
      <c r="H80" s="15">
        <v>2</v>
      </c>
      <c r="I80" s="15">
        <v>2</v>
      </c>
      <c r="J80" s="15">
        <v>2</v>
      </c>
      <c r="K80" s="15">
        <v>2</v>
      </c>
      <c r="L80" s="15">
        <v>2</v>
      </c>
    </row>
    <row r="81" spans="1:12" x14ac:dyDescent="0.35">
      <c r="A81" s="70" t="s">
        <v>208</v>
      </c>
      <c r="B81" s="73">
        <v>2</v>
      </c>
      <c r="C81" s="15">
        <v>2</v>
      </c>
      <c r="D81" s="15">
        <v>2</v>
      </c>
      <c r="E81" s="15">
        <v>2</v>
      </c>
      <c r="F81" s="15">
        <v>2</v>
      </c>
      <c r="G81" s="15">
        <v>2</v>
      </c>
      <c r="H81" s="15">
        <v>2</v>
      </c>
      <c r="I81" s="15">
        <v>2</v>
      </c>
      <c r="J81" s="15">
        <v>2</v>
      </c>
      <c r="K81" s="15">
        <v>2</v>
      </c>
      <c r="L81" s="15">
        <v>2</v>
      </c>
    </row>
    <row r="82" spans="1:12" x14ac:dyDescent="0.35">
      <c r="A82" s="70" t="s">
        <v>209</v>
      </c>
      <c r="B82" s="73">
        <v>1</v>
      </c>
      <c r="C82" s="15">
        <v>1</v>
      </c>
      <c r="D82" s="15">
        <v>1</v>
      </c>
      <c r="E82" s="15">
        <v>1</v>
      </c>
      <c r="F82" s="15">
        <v>1</v>
      </c>
      <c r="G82" s="15">
        <v>1</v>
      </c>
      <c r="H82" s="15">
        <v>1</v>
      </c>
      <c r="I82" s="15">
        <v>1</v>
      </c>
      <c r="J82" s="15">
        <v>1</v>
      </c>
      <c r="K82" s="15">
        <v>1</v>
      </c>
      <c r="L82" s="15">
        <v>1</v>
      </c>
    </row>
    <row r="83" spans="1:12" x14ac:dyDescent="0.35">
      <c r="A83" s="70" t="s">
        <v>210</v>
      </c>
      <c r="B83" s="73">
        <v>0</v>
      </c>
      <c r="C83" s="15">
        <v>0</v>
      </c>
      <c r="D83" s="15">
        <v>0</v>
      </c>
      <c r="E83" s="15">
        <v>0</v>
      </c>
      <c r="F83" s="15">
        <v>0</v>
      </c>
      <c r="G83" s="15">
        <v>0</v>
      </c>
      <c r="H83" s="15">
        <v>0</v>
      </c>
      <c r="I83" s="15">
        <v>0</v>
      </c>
      <c r="J83" s="15">
        <v>0</v>
      </c>
      <c r="K83" s="15">
        <v>0</v>
      </c>
      <c r="L83" s="15">
        <v>0</v>
      </c>
    </row>
    <row r="84" spans="1:12" x14ac:dyDescent="0.35">
      <c r="A84" s="70" t="s">
        <v>211</v>
      </c>
      <c r="B84" s="73">
        <v>1</v>
      </c>
      <c r="C84" s="15">
        <v>1</v>
      </c>
      <c r="D84" s="15">
        <v>1</v>
      </c>
      <c r="E84" s="15">
        <v>1</v>
      </c>
      <c r="F84" s="15">
        <v>1</v>
      </c>
      <c r="G84" s="15">
        <v>1</v>
      </c>
      <c r="H84" s="15">
        <v>1</v>
      </c>
      <c r="I84" s="15">
        <v>1</v>
      </c>
      <c r="J84" s="15">
        <v>1</v>
      </c>
      <c r="K84" s="15">
        <v>1</v>
      </c>
      <c r="L84" s="15">
        <v>1</v>
      </c>
    </row>
    <row r="85" spans="1:12" x14ac:dyDescent="0.35">
      <c r="A85" s="70" t="s">
        <v>212</v>
      </c>
      <c r="B85" s="73">
        <v>0</v>
      </c>
      <c r="C85" s="15">
        <v>0</v>
      </c>
      <c r="D85" s="15">
        <v>0</v>
      </c>
      <c r="E85" s="15">
        <v>0</v>
      </c>
      <c r="F85" s="15">
        <v>0</v>
      </c>
      <c r="G85" s="15">
        <v>0</v>
      </c>
      <c r="H85" s="15">
        <v>0</v>
      </c>
      <c r="I85" s="15">
        <v>0</v>
      </c>
      <c r="J85" s="15">
        <v>0</v>
      </c>
      <c r="K85" s="15">
        <v>0</v>
      </c>
      <c r="L85" s="15">
        <v>0</v>
      </c>
    </row>
    <row r="86" spans="1:12" x14ac:dyDescent="0.35">
      <c r="A86" s="70" t="s">
        <v>213</v>
      </c>
      <c r="B86" s="73">
        <v>0</v>
      </c>
      <c r="C86" s="15">
        <v>0</v>
      </c>
      <c r="D86" s="15">
        <v>0</v>
      </c>
      <c r="E86" s="15">
        <v>0</v>
      </c>
      <c r="F86" s="15">
        <v>0</v>
      </c>
      <c r="G86" s="15">
        <v>0</v>
      </c>
      <c r="H86" s="15">
        <v>0</v>
      </c>
      <c r="I86" s="15">
        <v>0</v>
      </c>
      <c r="J86" s="15">
        <v>0</v>
      </c>
      <c r="K86" s="15">
        <v>0</v>
      </c>
      <c r="L86" s="15">
        <v>0</v>
      </c>
    </row>
    <row r="87" spans="1:12" x14ac:dyDescent="0.35">
      <c r="A87" s="70" t="s">
        <v>214</v>
      </c>
      <c r="B87" s="73">
        <v>1</v>
      </c>
      <c r="C87" s="15">
        <v>1</v>
      </c>
      <c r="D87" s="15">
        <v>1</v>
      </c>
      <c r="E87" s="15">
        <v>1</v>
      </c>
      <c r="F87" s="15">
        <v>1</v>
      </c>
      <c r="G87" s="15">
        <v>1</v>
      </c>
      <c r="H87" s="15">
        <v>1</v>
      </c>
      <c r="I87" s="15">
        <v>1</v>
      </c>
      <c r="J87" s="15">
        <v>1</v>
      </c>
      <c r="K87" s="15">
        <v>1</v>
      </c>
      <c r="L87" s="15">
        <v>1</v>
      </c>
    </row>
    <row r="88" spans="1:12" x14ac:dyDescent="0.35">
      <c r="A88" s="70" t="s">
        <v>215</v>
      </c>
      <c r="B88" s="73">
        <v>0</v>
      </c>
      <c r="C88" s="15">
        <v>0</v>
      </c>
      <c r="D88" s="15">
        <v>0</v>
      </c>
      <c r="E88" s="15">
        <v>0</v>
      </c>
      <c r="F88" s="15">
        <v>0</v>
      </c>
      <c r="G88" s="15">
        <v>0</v>
      </c>
      <c r="H88" s="15">
        <v>0</v>
      </c>
      <c r="I88" s="15">
        <v>0</v>
      </c>
      <c r="J88" s="15">
        <v>0</v>
      </c>
      <c r="K88" s="15">
        <v>0</v>
      </c>
      <c r="L88" s="15">
        <v>0</v>
      </c>
    </row>
    <row r="89" spans="1:12" x14ac:dyDescent="0.35">
      <c r="A89" s="70" t="s">
        <v>216</v>
      </c>
      <c r="B89" s="73">
        <v>0</v>
      </c>
      <c r="C89" s="15">
        <v>0</v>
      </c>
      <c r="D89" s="15">
        <v>0</v>
      </c>
      <c r="E89" s="15">
        <v>0</v>
      </c>
      <c r="F89" s="15">
        <v>0</v>
      </c>
      <c r="G89" s="15">
        <v>0</v>
      </c>
      <c r="H89" s="15">
        <v>0</v>
      </c>
      <c r="I89" s="15">
        <v>0</v>
      </c>
      <c r="J89" s="15">
        <v>0</v>
      </c>
      <c r="K89" s="15">
        <v>0</v>
      </c>
      <c r="L89" s="15">
        <v>0</v>
      </c>
    </row>
    <row r="90" spans="1:12" x14ac:dyDescent="0.35">
      <c r="A90" s="70" t="s">
        <v>217</v>
      </c>
      <c r="B90" s="73">
        <v>0</v>
      </c>
      <c r="C90" s="15">
        <v>0</v>
      </c>
      <c r="D90" s="15">
        <v>0</v>
      </c>
      <c r="E90" s="15">
        <v>0</v>
      </c>
      <c r="F90" s="15">
        <v>0</v>
      </c>
      <c r="G90" s="15">
        <v>0</v>
      </c>
      <c r="H90" s="15">
        <v>0</v>
      </c>
      <c r="I90" s="15">
        <v>0</v>
      </c>
      <c r="J90" s="15">
        <v>0</v>
      </c>
      <c r="K90" s="15">
        <v>0</v>
      </c>
      <c r="L90" s="15">
        <v>0</v>
      </c>
    </row>
    <row r="91" spans="1:12" x14ac:dyDescent="0.35">
      <c r="A91" s="70" t="s">
        <v>218</v>
      </c>
      <c r="B91" s="73">
        <v>1</v>
      </c>
      <c r="C91" s="15">
        <v>1</v>
      </c>
      <c r="D91" s="15">
        <v>1</v>
      </c>
      <c r="E91" s="15">
        <v>1</v>
      </c>
      <c r="F91" s="15">
        <v>1</v>
      </c>
      <c r="G91" s="15">
        <v>1</v>
      </c>
      <c r="H91" s="15">
        <v>1</v>
      </c>
      <c r="I91" s="15">
        <v>1</v>
      </c>
      <c r="J91" s="15">
        <v>1</v>
      </c>
      <c r="K91" s="15">
        <v>1</v>
      </c>
      <c r="L91" s="15">
        <v>1</v>
      </c>
    </row>
    <row r="92" spans="1:12" x14ac:dyDescent="0.35">
      <c r="A92" s="70" t="s">
        <v>3</v>
      </c>
      <c r="B92" s="71">
        <v>512</v>
      </c>
      <c r="C92" s="71">
        <v>512</v>
      </c>
      <c r="D92" s="71">
        <v>512</v>
      </c>
      <c r="E92" s="71">
        <v>512</v>
      </c>
      <c r="F92" s="71">
        <v>512</v>
      </c>
      <c r="G92" s="71">
        <v>512</v>
      </c>
      <c r="H92" s="71">
        <v>512</v>
      </c>
      <c r="I92" s="71">
        <v>512</v>
      </c>
      <c r="J92" s="71">
        <v>512</v>
      </c>
      <c r="K92" s="71">
        <v>512</v>
      </c>
      <c r="L92" s="71">
        <v>512</v>
      </c>
    </row>
    <row r="93" spans="1:12" x14ac:dyDescent="0.35">
      <c r="A93" s="72" t="s">
        <v>219</v>
      </c>
      <c r="B93" s="66"/>
    </row>
    <row r="94" spans="1:12" x14ac:dyDescent="0.35">
      <c r="A94" s="72" t="s">
        <v>223</v>
      </c>
      <c r="B94" s="66"/>
    </row>
    <row r="99" spans="10:20" x14ac:dyDescent="0.35">
      <c r="J99" s="15"/>
      <c r="K99" s="15"/>
      <c r="L99" s="15"/>
      <c r="M99" s="15"/>
      <c r="N99" s="15"/>
      <c r="O99" s="15"/>
      <c r="P99" s="15"/>
      <c r="Q99" s="15"/>
      <c r="R99" s="15"/>
      <c r="S99" s="15"/>
      <c r="T99" s="15"/>
    </row>
    <row r="100" spans="10:20" x14ac:dyDescent="0.35">
      <c r="J100" s="15"/>
      <c r="K100" s="15"/>
      <c r="L100" s="15"/>
      <c r="M100" s="15"/>
      <c r="N100" s="15"/>
      <c r="O100" s="15"/>
      <c r="P100" s="15"/>
      <c r="Q100" s="15"/>
      <c r="R100" s="15"/>
      <c r="S100" s="15"/>
      <c r="T100" s="15"/>
    </row>
    <row r="101" spans="10:20" x14ac:dyDescent="0.35">
      <c r="J101" s="15"/>
      <c r="K101" s="15"/>
      <c r="L101" s="15"/>
      <c r="M101" s="15"/>
      <c r="N101" s="15"/>
      <c r="O101" s="15"/>
      <c r="P101" s="15"/>
      <c r="Q101" s="15"/>
      <c r="R101" s="15"/>
      <c r="S101" s="15"/>
      <c r="T101" s="15"/>
    </row>
    <row r="102" spans="10:20" x14ac:dyDescent="0.35">
      <c r="J102" s="15"/>
      <c r="K102" s="15"/>
      <c r="L102" s="15"/>
      <c r="M102" s="15"/>
      <c r="N102" s="15"/>
      <c r="O102" s="15"/>
      <c r="P102" s="15"/>
      <c r="Q102" s="15"/>
      <c r="R102" s="15"/>
      <c r="S102" s="15"/>
      <c r="T102" s="15"/>
    </row>
    <row r="103" spans="10:20" x14ac:dyDescent="0.35">
      <c r="J103" s="15"/>
      <c r="K103" s="15"/>
      <c r="L103" s="15"/>
      <c r="M103" s="15"/>
      <c r="N103" s="15"/>
      <c r="O103" s="15"/>
      <c r="P103" s="15"/>
      <c r="Q103" s="15"/>
      <c r="R103" s="15"/>
      <c r="S103" s="15"/>
      <c r="T103" s="15"/>
    </row>
    <row r="104" spans="10:20" x14ac:dyDescent="0.35">
      <c r="J104" s="15"/>
      <c r="K104" s="15"/>
      <c r="L104" s="15"/>
      <c r="M104" s="15"/>
      <c r="N104" s="15"/>
      <c r="O104" s="15"/>
      <c r="P104" s="15"/>
      <c r="Q104" s="15"/>
      <c r="R104" s="15"/>
      <c r="S104" s="15"/>
      <c r="T104" s="15"/>
    </row>
    <row r="105" spans="10:20" x14ac:dyDescent="0.35">
      <c r="J105" s="15"/>
      <c r="K105" s="15"/>
      <c r="L105" s="15"/>
      <c r="M105" s="15"/>
      <c r="N105" s="15"/>
      <c r="O105" s="15"/>
      <c r="P105" s="15"/>
      <c r="Q105" s="15"/>
      <c r="R105" s="15"/>
      <c r="S105" s="15"/>
      <c r="T105" s="15"/>
    </row>
    <row r="106" spans="10:20" x14ac:dyDescent="0.35">
      <c r="J106" s="15"/>
      <c r="K106" s="15"/>
      <c r="L106" s="15"/>
      <c r="M106" s="15"/>
      <c r="N106" s="15"/>
      <c r="O106" s="15"/>
      <c r="P106" s="15"/>
      <c r="Q106" s="15"/>
      <c r="R106" s="15"/>
      <c r="S106" s="15"/>
      <c r="T106" s="15"/>
    </row>
    <row r="107" spans="10:20" x14ac:dyDescent="0.35">
      <c r="J107" s="15"/>
      <c r="K107" s="15"/>
      <c r="L107" s="15"/>
      <c r="M107" s="15"/>
      <c r="N107" s="15"/>
      <c r="O107" s="15"/>
      <c r="P107" s="15"/>
      <c r="Q107" s="15"/>
      <c r="R107" s="15"/>
      <c r="S107" s="15"/>
      <c r="T107" s="15"/>
    </row>
    <row r="108" spans="10:20" x14ac:dyDescent="0.35">
      <c r="J108" s="15"/>
      <c r="K108" s="15"/>
      <c r="L108" s="15"/>
      <c r="M108" s="15"/>
      <c r="N108" s="15"/>
      <c r="O108" s="15"/>
      <c r="P108" s="15"/>
      <c r="Q108" s="15"/>
      <c r="R108" s="15"/>
      <c r="S108" s="15"/>
      <c r="T108" s="15"/>
    </row>
    <row r="109" spans="10:20" x14ac:dyDescent="0.35">
      <c r="J109" s="15"/>
      <c r="K109" s="15"/>
      <c r="L109" s="15"/>
      <c r="M109" s="15"/>
      <c r="N109" s="15"/>
      <c r="O109" s="15"/>
      <c r="P109" s="15"/>
      <c r="Q109" s="15"/>
      <c r="R109" s="15"/>
      <c r="S109" s="15"/>
      <c r="T109" s="15"/>
    </row>
    <row r="110" spans="10:20" x14ac:dyDescent="0.35">
      <c r="J110" s="15"/>
      <c r="K110" s="15"/>
      <c r="L110" s="15"/>
      <c r="M110" s="15"/>
      <c r="N110" s="15"/>
      <c r="O110" s="15"/>
      <c r="P110" s="15"/>
      <c r="Q110" s="15"/>
      <c r="R110" s="15"/>
      <c r="S110" s="15"/>
      <c r="T110" s="15"/>
    </row>
    <row r="111" spans="10:20" x14ac:dyDescent="0.35">
      <c r="J111" s="15"/>
      <c r="K111" s="15"/>
      <c r="L111" s="15"/>
      <c r="M111" s="15"/>
      <c r="N111" s="15"/>
      <c r="O111" s="15"/>
      <c r="P111" s="15"/>
      <c r="Q111" s="15"/>
      <c r="R111" s="15"/>
      <c r="S111" s="15"/>
      <c r="T111" s="15"/>
    </row>
    <row r="112" spans="10:20" x14ac:dyDescent="0.35">
      <c r="J112" s="15"/>
      <c r="K112" s="15"/>
      <c r="L112" s="15"/>
      <c r="M112" s="15"/>
      <c r="N112" s="15"/>
      <c r="O112" s="15"/>
      <c r="P112" s="15"/>
      <c r="Q112" s="15"/>
      <c r="R112" s="15"/>
      <c r="S112" s="15"/>
      <c r="T112" s="15"/>
    </row>
    <row r="113" spans="10:20" x14ac:dyDescent="0.35">
      <c r="J113" s="15"/>
      <c r="K113" s="15"/>
      <c r="L113" s="15"/>
      <c r="M113" s="15"/>
      <c r="N113" s="15"/>
      <c r="O113" s="15"/>
      <c r="P113" s="15"/>
      <c r="Q113" s="15"/>
      <c r="R113" s="15"/>
      <c r="S113" s="15"/>
      <c r="T113" s="15"/>
    </row>
    <row r="114" spans="10:20" x14ac:dyDescent="0.35">
      <c r="J114" s="15"/>
      <c r="K114" s="15"/>
      <c r="L114" s="15"/>
      <c r="M114" s="15"/>
      <c r="N114" s="15"/>
      <c r="O114" s="15"/>
      <c r="P114" s="15"/>
      <c r="Q114" s="15"/>
      <c r="R114" s="15"/>
      <c r="S114" s="15"/>
      <c r="T114" s="15"/>
    </row>
    <row r="115" spans="10:20" x14ac:dyDescent="0.35">
      <c r="J115" s="15"/>
      <c r="K115" s="15"/>
      <c r="L115" s="15"/>
      <c r="M115" s="15"/>
      <c r="N115" s="15"/>
      <c r="O115" s="15"/>
      <c r="P115" s="15"/>
      <c r="Q115" s="15"/>
      <c r="R115" s="15"/>
      <c r="S115" s="15"/>
      <c r="T115" s="15"/>
    </row>
  </sheetData>
  <hyperlinks>
    <hyperlink ref="L1" location="Områdesregister!A1" display="Tillbaka till områdesregister" xr:uid="{554853F5-766A-4576-8247-E16C9BDF02B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57"/>
  <dimension ref="A1"/>
  <sheetViews>
    <sheetView workbookViewId="0"/>
  </sheetViews>
  <sheetFormatPr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8652C-D49A-4ED9-9DAC-FC720F5433E8}">
  <dimension ref="A1:Q114"/>
  <sheetViews>
    <sheetView workbookViewId="0"/>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222</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30</v>
      </c>
      <c r="C6" s="15">
        <v>27.690839546067963</v>
      </c>
      <c r="D6" s="15">
        <v>26.177445770590719</v>
      </c>
      <c r="E6" s="15">
        <v>25.419239920952645</v>
      </c>
      <c r="F6" s="15">
        <v>24.86854299385632</v>
      </c>
      <c r="G6" s="15">
        <v>24.687288225942627</v>
      </c>
      <c r="H6" s="15">
        <v>24.288299522729289</v>
      </c>
      <c r="I6" s="15">
        <v>23.819199226132948</v>
      </c>
      <c r="J6" s="15">
        <v>23.430482685432615</v>
      </c>
      <c r="K6" s="15">
        <v>23.131980231635726</v>
      </c>
      <c r="L6" s="15">
        <v>22.818290339338244</v>
      </c>
    </row>
    <row r="7" spans="1:12" x14ac:dyDescent="0.35">
      <c r="A7" s="70" t="s">
        <v>135</v>
      </c>
      <c r="B7" s="73">
        <v>24</v>
      </c>
      <c r="C7" s="15">
        <v>29.723192704559512</v>
      </c>
      <c r="D7" s="15">
        <v>27.557247171001777</v>
      </c>
      <c r="E7" s="15">
        <v>26.642670049977934</v>
      </c>
      <c r="F7" s="15">
        <v>26.200072959470539</v>
      </c>
      <c r="G7" s="15">
        <v>25.537018915275944</v>
      </c>
      <c r="H7" s="15">
        <v>25.249107959536506</v>
      </c>
      <c r="I7" s="15">
        <v>24.895005769379846</v>
      </c>
      <c r="J7" s="15">
        <v>24.584034184846338</v>
      </c>
      <c r="K7" s="15">
        <v>24.338861068486882</v>
      </c>
      <c r="L7" s="15">
        <v>24.271674183718261</v>
      </c>
    </row>
    <row r="8" spans="1:12" x14ac:dyDescent="0.35">
      <c r="A8" s="70" t="s">
        <v>136</v>
      </c>
      <c r="B8" s="73">
        <v>21</v>
      </c>
      <c r="C8" s="15">
        <v>24.663140232194742</v>
      </c>
      <c r="D8" s="15">
        <v>28.550188880208459</v>
      </c>
      <c r="E8" s="15">
        <v>27.381507582128894</v>
      </c>
      <c r="F8" s="15">
        <v>26.734628813408392</v>
      </c>
      <c r="G8" s="15">
        <v>26.160044680248923</v>
      </c>
      <c r="H8" s="15">
        <v>25.471386715267041</v>
      </c>
      <c r="I8" s="15">
        <v>25.223780306516293</v>
      </c>
      <c r="J8" s="15">
        <v>25.019237072548677</v>
      </c>
      <c r="K8" s="15">
        <v>24.849460209392181</v>
      </c>
      <c r="L8" s="15">
        <v>24.810875454175747</v>
      </c>
    </row>
    <row r="9" spans="1:12" x14ac:dyDescent="0.35">
      <c r="A9" s="70" t="s">
        <v>137</v>
      </c>
      <c r="B9" s="73">
        <v>21</v>
      </c>
      <c r="C9" s="15">
        <v>24.096156665132032</v>
      </c>
      <c r="D9" s="15">
        <v>25.587853014607546</v>
      </c>
      <c r="E9" s="15">
        <v>28.212774790671588</v>
      </c>
      <c r="F9" s="15">
        <v>27.538578662271568</v>
      </c>
      <c r="G9" s="15">
        <v>26.789243744372587</v>
      </c>
      <c r="H9" s="15">
        <v>26.170940341423368</v>
      </c>
      <c r="I9" s="15">
        <v>25.568509358598643</v>
      </c>
      <c r="J9" s="15">
        <v>25.435374032593291</v>
      </c>
      <c r="K9" s="15">
        <v>25.332514855573312</v>
      </c>
      <c r="L9" s="15">
        <v>25.310997529021435</v>
      </c>
    </row>
    <row r="10" spans="1:12" x14ac:dyDescent="0.35">
      <c r="A10" s="70" t="s">
        <v>138</v>
      </c>
      <c r="B10" s="73">
        <v>27</v>
      </c>
      <c r="C10" s="15">
        <v>23.91710332792151</v>
      </c>
      <c r="D10" s="15">
        <v>26.135733452613191</v>
      </c>
      <c r="E10" s="15">
        <v>26.500000198137883</v>
      </c>
      <c r="F10" s="15">
        <v>28.333229373438794</v>
      </c>
      <c r="G10" s="15">
        <v>27.75210607382607</v>
      </c>
      <c r="H10" s="15">
        <v>26.975260171908097</v>
      </c>
      <c r="I10" s="15">
        <v>26.422076958804041</v>
      </c>
      <c r="J10" s="15">
        <v>25.956213996459944</v>
      </c>
      <c r="K10" s="15">
        <v>25.903506342405795</v>
      </c>
      <c r="L10" s="15">
        <v>25.909236721235995</v>
      </c>
    </row>
    <row r="11" spans="1:12" x14ac:dyDescent="0.35">
      <c r="A11" s="70" t="s">
        <v>139</v>
      </c>
      <c r="B11" s="73">
        <v>24</v>
      </c>
      <c r="C11" s="15">
        <v>27.933427022091323</v>
      </c>
      <c r="D11" s="15">
        <v>26.002141512747702</v>
      </c>
      <c r="E11" s="15">
        <v>27.47647425680897</v>
      </c>
      <c r="F11" s="15">
        <v>27.207964927874958</v>
      </c>
      <c r="G11" s="15">
        <v>28.372138718681537</v>
      </c>
      <c r="H11" s="15">
        <v>27.871360661137643</v>
      </c>
      <c r="I11" s="15">
        <v>27.149656638207553</v>
      </c>
      <c r="J11" s="15">
        <v>26.70037146749527</v>
      </c>
      <c r="K11" s="15">
        <v>26.321353522083207</v>
      </c>
      <c r="L11" s="15">
        <v>26.343729987049613</v>
      </c>
    </row>
    <row r="12" spans="1:12" x14ac:dyDescent="0.35">
      <c r="A12" s="70" t="s">
        <v>2</v>
      </c>
      <c r="B12" s="73">
        <v>22</v>
      </c>
      <c r="C12" s="15">
        <v>25.375080769793129</v>
      </c>
      <c r="D12" s="15">
        <v>28.719547579504283</v>
      </c>
      <c r="E12" s="15">
        <v>27.674353385012996</v>
      </c>
      <c r="F12" s="15">
        <v>28.542012510849936</v>
      </c>
      <c r="G12" s="15">
        <v>27.720956124671794</v>
      </c>
      <c r="H12" s="15">
        <v>28.507452257396302</v>
      </c>
      <c r="I12" s="15">
        <v>28.109211374821427</v>
      </c>
      <c r="J12" s="15">
        <v>27.481646760180077</v>
      </c>
      <c r="K12" s="15">
        <v>27.103912025804821</v>
      </c>
      <c r="L12" s="15">
        <v>26.804179021090928</v>
      </c>
    </row>
    <row r="13" spans="1:12" x14ac:dyDescent="0.35">
      <c r="A13" s="70" t="s">
        <v>140</v>
      </c>
      <c r="B13" s="73">
        <v>36</v>
      </c>
      <c r="C13" s="15">
        <v>25.517579970668571</v>
      </c>
      <c r="D13" s="15">
        <v>26.802025710038333</v>
      </c>
      <c r="E13" s="15">
        <v>29.688718565013577</v>
      </c>
      <c r="F13" s="15">
        <v>29.272449673095611</v>
      </c>
      <c r="G13" s="15">
        <v>29.55252492066073</v>
      </c>
      <c r="H13" s="15">
        <v>28.41255112605959</v>
      </c>
      <c r="I13" s="15">
        <v>29.02848783845554</v>
      </c>
      <c r="J13" s="15">
        <v>28.75439065818308</v>
      </c>
      <c r="K13" s="15">
        <v>28.193976233138443</v>
      </c>
      <c r="L13" s="15">
        <v>27.880792313772609</v>
      </c>
    </row>
    <row r="14" spans="1:12" x14ac:dyDescent="0.35">
      <c r="A14" s="70" t="s">
        <v>141</v>
      </c>
      <c r="B14" s="73">
        <v>36</v>
      </c>
      <c r="C14" s="15">
        <v>35.826599081139925</v>
      </c>
      <c r="D14" s="15">
        <v>28.180951042777561</v>
      </c>
      <c r="E14" s="15">
        <v>28.056517251355501</v>
      </c>
      <c r="F14" s="15">
        <v>30.474307955250552</v>
      </c>
      <c r="G14" s="15">
        <v>30.428230146519436</v>
      </c>
      <c r="H14" s="15">
        <v>30.286448642391182</v>
      </c>
      <c r="I14" s="15">
        <v>29.00924407069347</v>
      </c>
      <c r="J14" s="15">
        <v>29.539215840337757</v>
      </c>
      <c r="K14" s="15">
        <v>29.358657491550787</v>
      </c>
      <c r="L14" s="15">
        <v>28.86227599394725</v>
      </c>
    </row>
    <row r="15" spans="1:12" x14ac:dyDescent="0.35">
      <c r="A15" s="70" t="s">
        <v>142</v>
      </c>
      <c r="B15" s="73">
        <v>24</v>
      </c>
      <c r="C15" s="15">
        <v>36.840864838447111</v>
      </c>
      <c r="D15" s="15">
        <v>35.959063293116024</v>
      </c>
      <c r="E15" s="15">
        <v>30.352241266315552</v>
      </c>
      <c r="F15" s="15">
        <v>29.232883341868494</v>
      </c>
      <c r="G15" s="15">
        <v>31.137835053564864</v>
      </c>
      <c r="H15" s="15">
        <v>31.390390707962499</v>
      </c>
      <c r="I15" s="15">
        <v>30.98887235124122</v>
      </c>
      <c r="J15" s="15">
        <v>29.681132342047082</v>
      </c>
      <c r="K15" s="15">
        <v>30.145058294229248</v>
      </c>
      <c r="L15" s="15">
        <v>30.041533128533818</v>
      </c>
    </row>
    <row r="16" spans="1:12" x14ac:dyDescent="0.35">
      <c r="A16" s="70" t="s">
        <v>143</v>
      </c>
      <c r="B16" s="73">
        <v>27</v>
      </c>
      <c r="C16" s="15">
        <v>26.82382840412599</v>
      </c>
      <c r="D16" s="15">
        <v>37.502759614034545</v>
      </c>
      <c r="E16" s="15">
        <v>36.268622827598207</v>
      </c>
      <c r="F16" s="15">
        <v>32.132918723744517</v>
      </c>
      <c r="G16" s="15">
        <v>30.27232062894786</v>
      </c>
      <c r="H16" s="15">
        <v>31.693102157410848</v>
      </c>
      <c r="I16" s="15">
        <v>32.235740575474232</v>
      </c>
      <c r="J16" s="15">
        <v>31.690328184579617</v>
      </c>
      <c r="K16" s="15">
        <v>30.38052233210718</v>
      </c>
      <c r="L16" s="15">
        <v>30.804678633857893</v>
      </c>
    </row>
    <row r="17" spans="1:12" x14ac:dyDescent="0.35">
      <c r="A17" s="70" t="s">
        <v>144</v>
      </c>
      <c r="B17" s="73">
        <v>39</v>
      </c>
      <c r="C17" s="15">
        <v>29.205678132108272</v>
      </c>
      <c r="D17" s="15">
        <v>29.628211856697117</v>
      </c>
      <c r="E17" s="15">
        <v>38.422824415618315</v>
      </c>
      <c r="F17" s="15">
        <v>37.034867830754408</v>
      </c>
      <c r="G17" s="15">
        <v>33.876239511098596</v>
      </c>
      <c r="H17" s="15">
        <v>31.509527347781322</v>
      </c>
      <c r="I17" s="15">
        <v>32.569567446829559</v>
      </c>
      <c r="J17" s="15">
        <v>33.378376122722486</v>
      </c>
      <c r="K17" s="15">
        <v>32.738460174014577</v>
      </c>
      <c r="L17" s="15">
        <v>31.46376030093181</v>
      </c>
    </row>
    <row r="18" spans="1:12" x14ac:dyDescent="0.35">
      <c r="A18" s="70" t="s">
        <v>145</v>
      </c>
      <c r="B18" s="73">
        <v>39</v>
      </c>
      <c r="C18" s="15">
        <v>39.217827553136331</v>
      </c>
      <c r="D18" s="15">
        <v>31.392496335347104</v>
      </c>
      <c r="E18" s="15">
        <v>32.306733000421033</v>
      </c>
      <c r="F18" s="15">
        <v>39.63693360319413</v>
      </c>
      <c r="G18" s="15">
        <v>38.066374872347033</v>
      </c>
      <c r="H18" s="15">
        <v>35.583178310881294</v>
      </c>
      <c r="I18" s="15">
        <v>32.959056073410011</v>
      </c>
      <c r="J18" s="15">
        <v>33.74338092740166</v>
      </c>
      <c r="K18" s="15">
        <v>34.738657095530336</v>
      </c>
      <c r="L18" s="15">
        <v>34.074485981194897</v>
      </c>
    </row>
    <row r="19" spans="1:12" x14ac:dyDescent="0.35">
      <c r="A19" s="70" t="s">
        <v>146</v>
      </c>
      <c r="B19" s="73">
        <v>33</v>
      </c>
      <c r="C19" s="15">
        <v>41.122274868336653</v>
      </c>
      <c r="D19" s="15">
        <v>40.306719743819386</v>
      </c>
      <c r="E19" s="15">
        <v>33.536793251761729</v>
      </c>
      <c r="F19" s="15">
        <v>34.7950127895637</v>
      </c>
      <c r="G19" s="15">
        <v>40.854297278675922</v>
      </c>
      <c r="H19" s="15">
        <v>39.192243536711374</v>
      </c>
      <c r="I19" s="15">
        <v>37.242880696769909</v>
      </c>
      <c r="J19" s="15">
        <v>34.480839833578955</v>
      </c>
      <c r="K19" s="15">
        <v>35.071325399777827</v>
      </c>
      <c r="L19" s="15">
        <v>36.224995392304422</v>
      </c>
    </row>
    <row r="20" spans="1:12" x14ac:dyDescent="0.35">
      <c r="A20" s="70" t="s">
        <v>147</v>
      </c>
      <c r="B20" s="73">
        <v>34</v>
      </c>
      <c r="C20" s="15">
        <v>35.418202943987275</v>
      </c>
      <c r="D20" s="15">
        <v>42.944021900411059</v>
      </c>
      <c r="E20" s="15">
        <v>41.448711778959854</v>
      </c>
      <c r="F20" s="15">
        <v>35.418928630441933</v>
      </c>
      <c r="G20" s="15">
        <v>36.851894343733171</v>
      </c>
      <c r="H20" s="15">
        <v>41.851167326278066</v>
      </c>
      <c r="I20" s="15">
        <v>40.195924180911859</v>
      </c>
      <c r="J20" s="15">
        <v>38.652432052314673</v>
      </c>
      <c r="K20" s="15">
        <v>35.855888034078383</v>
      </c>
      <c r="L20" s="15">
        <v>36.332784140462927</v>
      </c>
    </row>
    <row r="21" spans="1:12" x14ac:dyDescent="0.35">
      <c r="A21" s="70" t="s">
        <v>148</v>
      </c>
      <c r="B21" s="73">
        <v>42</v>
      </c>
      <c r="C21" s="15">
        <v>36.240898064805563</v>
      </c>
      <c r="D21" s="15">
        <v>37.529893214514303</v>
      </c>
      <c r="E21" s="15">
        <v>44.484731354351467</v>
      </c>
      <c r="F21" s="15">
        <v>42.507377589643603</v>
      </c>
      <c r="G21" s="15">
        <v>36.982213178759032</v>
      </c>
      <c r="H21" s="15">
        <v>38.521990957473321</v>
      </c>
      <c r="I21" s="15">
        <v>42.633241355953722</v>
      </c>
      <c r="J21" s="15">
        <v>41.069603572847164</v>
      </c>
      <c r="K21" s="15">
        <v>39.846208236203154</v>
      </c>
      <c r="L21" s="15">
        <v>37.119750865105715</v>
      </c>
    </row>
    <row r="22" spans="1:12" x14ac:dyDescent="0.35">
      <c r="A22" s="70" t="s">
        <v>149</v>
      </c>
      <c r="B22" s="73">
        <v>40</v>
      </c>
      <c r="C22" s="15">
        <v>43.515792088366084</v>
      </c>
      <c r="D22" s="15">
        <v>38.134422382198188</v>
      </c>
      <c r="E22" s="15">
        <v>39.46596181919471</v>
      </c>
      <c r="F22" s="15">
        <v>45.830576092293626</v>
      </c>
      <c r="G22" s="15">
        <v>43.490785733021909</v>
      </c>
      <c r="H22" s="15">
        <v>38.308015517740941</v>
      </c>
      <c r="I22" s="15">
        <v>39.996608016064272</v>
      </c>
      <c r="J22" s="15">
        <v>43.40182839083711</v>
      </c>
      <c r="K22" s="15">
        <v>41.916070333238238</v>
      </c>
      <c r="L22" s="15">
        <v>41.051153320149837</v>
      </c>
    </row>
    <row r="23" spans="1:12" x14ac:dyDescent="0.35">
      <c r="A23" s="70" t="s">
        <v>150</v>
      </c>
      <c r="B23" s="73">
        <v>45</v>
      </c>
      <c r="C23" s="15">
        <v>41.702170666230202</v>
      </c>
      <c r="D23" s="15">
        <v>44.980091925075349</v>
      </c>
      <c r="E23" s="15">
        <v>39.830722178480947</v>
      </c>
      <c r="F23" s="15">
        <v>41.257796350598788</v>
      </c>
      <c r="G23" s="15">
        <v>46.990256175730295</v>
      </c>
      <c r="H23" s="15">
        <v>44.424503661120816</v>
      </c>
      <c r="I23" s="15">
        <v>39.47365299205871</v>
      </c>
      <c r="J23" s="15">
        <v>41.359205967091185</v>
      </c>
      <c r="K23" s="15">
        <v>44.18778253374947</v>
      </c>
      <c r="L23" s="15">
        <v>42.860906789589933</v>
      </c>
    </row>
    <row r="24" spans="1:12" x14ac:dyDescent="0.35">
      <c r="A24" s="70" t="s">
        <v>151</v>
      </c>
      <c r="B24" s="73">
        <v>47</v>
      </c>
      <c r="C24" s="15">
        <v>45.245625607280331</v>
      </c>
      <c r="D24" s="15">
        <v>42.773655406088146</v>
      </c>
      <c r="E24" s="15">
        <v>46.097648660630192</v>
      </c>
      <c r="F24" s="15">
        <v>41.089176125921533</v>
      </c>
      <c r="G24" s="15">
        <v>42.818753601584064</v>
      </c>
      <c r="H24" s="15">
        <v>47.813986010551808</v>
      </c>
      <c r="I24" s="15">
        <v>45.275950441948758</v>
      </c>
      <c r="J24" s="15">
        <v>40.396983643338871</v>
      </c>
      <c r="K24" s="15">
        <v>42.518836565112487</v>
      </c>
      <c r="L24" s="15">
        <v>45.022235542250627</v>
      </c>
    </row>
    <row r="25" spans="1:12" x14ac:dyDescent="0.35">
      <c r="A25" s="70" t="s">
        <v>152</v>
      </c>
      <c r="B25" s="73">
        <v>32</v>
      </c>
      <c r="C25" s="15">
        <v>46.070171803437539</v>
      </c>
      <c r="D25" s="15">
        <v>45.44724523149722</v>
      </c>
      <c r="E25" s="15">
        <v>44.370340080407367</v>
      </c>
      <c r="F25" s="15">
        <v>46.896471350064189</v>
      </c>
      <c r="G25" s="15">
        <v>42.708207101012661</v>
      </c>
      <c r="H25" s="15">
        <v>44.459079242826569</v>
      </c>
      <c r="I25" s="15">
        <v>48.174888484343647</v>
      </c>
      <c r="J25" s="15">
        <v>45.863052623331257</v>
      </c>
      <c r="K25" s="15">
        <v>41.682098878220991</v>
      </c>
      <c r="L25" s="15">
        <v>43.865998895869701</v>
      </c>
    </row>
    <row r="26" spans="1:12" x14ac:dyDescent="0.35">
      <c r="A26" s="70" t="s">
        <v>153</v>
      </c>
      <c r="B26" s="73">
        <v>29</v>
      </c>
      <c r="C26" s="15">
        <v>36.399007804231843</v>
      </c>
      <c r="D26" s="15">
        <v>45.085303728768359</v>
      </c>
      <c r="E26" s="15">
        <v>44.401726271880491</v>
      </c>
      <c r="F26" s="15">
        <v>44.078113688802226</v>
      </c>
      <c r="G26" s="15">
        <v>45.609290723681475</v>
      </c>
      <c r="H26" s="15">
        <v>43.076309979395951</v>
      </c>
      <c r="I26" s="15">
        <v>43.825971572654524</v>
      </c>
      <c r="J26" s="15">
        <v>46.383993479190401</v>
      </c>
      <c r="K26" s="15">
        <v>44.427921829678851</v>
      </c>
      <c r="L26" s="15">
        <v>42.058290501610671</v>
      </c>
    </row>
    <row r="27" spans="1:12" x14ac:dyDescent="0.35">
      <c r="A27" s="70" t="s">
        <v>154</v>
      </c>
      <c r="B27" s="73">
        <v>30</v>
      </c>
      <c r="C27" s="15">
        <v>35.649688968143437</v>
      </c>
      <c r="D27" s="15">
        <v>39.216724001594955</v>
      </c>
      <c r="E27" s="15">
        <v>44.260487715141132</v>
      </c>
      <c r="F27" s="15">
        <v>43.801453154011298</v>
      </c>
      <c r="G27" s="15">
        <v>43.567034201028271</v>
      </c>
      <c r="H27" s="15">
        <v>44.328592984791086</v>
      </c>
      <c r="I27" s="15">
        <v>42.947059220409443</v>
      </c>
      <c r="J27" s="15">
        <v>43.11350569541321</v>
      </c>
      <c r="K27" s="15">
        <v>44.477662462844322</v>
      </c>
      <c r="L27" s="15">
        <v>43.331421895113778</v>
      </c>
    </row>
    <row r="28" spans="1:12" x14ac:dyDescent="0.35">
      <c r="A28" s="70" t="s">
        <v>155</v>
      </c>
      <c r="B28" s="73">
        <v>32</v>
      </c>
      <c r="C28" s="15">
        <v>37.521160109960526</v>
      </c>
      <c r="D28" s="15">
        <v>40.439483980842141</v>
      </c>
      <c r="E28" s="15">
        <v>42.568259726024536</v>
      </c>
      <c r="F28" s="15">
        <v>45.296038139474994</v>
      </c>
      <c r="G28" s="15">
        <v>44.375750206085137</v>
      </c>
      <c r="H28" s="15">
        <v>44.31773284572801</v>
      </c>
      <c r="I28" s="15">
        <v>44.291647548705129</v>
      </c>
      <c r="J28" s="15">
        <v>43.866423294266461</v>
      </c>
      <c r="K28" s="15">
        <v>43.55131569490424</v>
      </c>
      <c r="L28" s="15">
        <v>44.693251609953343</v>
      </c>
    </row>
    <row r="29" spans="1:12" x14ac:dyDescent="0.35">
      <c r="A29" s="70" t="s">
        <v>156</v>
      </c>
      <c r="B29" s="73">
        <v>34</v>
      </c>
      <c r="C29" s="15">
        <v>38.802598309943249</v>
      </c>
      <c r="D29" s="15">
        <v>41.961250905415646</v>
      </c>
      <c r="E29" s="15">
        <v>43.889163220273907</v>
      </c>
      <c r="F29" s="15">
        <v>45.172381938762335</v>
      </c>
      <c r="G29" s="15">
        <v>46.138551869364505</v>
      </c>
      <c r="H29" s="15">
        <v>45.256803255181246</v>
      </c>
      <c r="I29" s="15">
        <v>44.969816669543135</v>
      </c>
      <c r="J29" s="15">
        <v>44.829059964660999</v>
      </c>
      <c r="K29" s="15">
        <v>44.77964044476883</v>
      </c>
      <c r="L29" s="15">
        <v>44.720996910111054</v>
      </c>
    </row>
    <row r="30" spans="1:12" x14ac:dyDescent="0.35">
      <c r="A30" s="70" t="s">
        <v>157</v>
      </c>
      <c r="B30" s="73">
        <v>40</v>
      </c>
      <c r="C30" s="15">
        <v>39.860637071285865</v>
      </c>
      <c r="D30" s="15">
        <v>43.005797436326667</v>
      </c>
      <c r="E30" s="15">
        <v>44.787927704076431</v>
      </c>
      <c r="F30" s="15">
        <v>45.982118599164146</v>
      </c>
      <c r="G30" s="15">
        <v>46.261648688999422</v>
      </c>
      <c r="H30" s="15">
        <v>46.534280982051172</v>
      </c>
      <c r="I30" s="15">
        <v>45.384523661078283</v>
      </c>
      <c r="J30" s="15">
        <v>45.299556223800856</v>
      </c>
      <c r="K30" s="15">
        <v>45.080460844737907</v>
      </c>
      <c r="L30" s="15">
        <v>45.6090222909801</v>
      </c>
    </row>
    <row r="31" spans="1:12" x14ac:dyDescent="0.35">
      <c r="A31" s="70" t="s">
        <v>158</v>
      </c>
      <c r="B31" s="73">
        <v>44</v>
      </c>
      <c r="C31" s="15">
        <v>42.92373208775841</v>
      </c>
      <c r="D31" s="15">
        <v>42.711454167843421</v>
      </c>
      <c r="E31" s="15">
        <v>44.793180380324813</v>
      </c>
      <c r="F31" s="15">
        <v>45.639570592024853</v>
      </c>
      <c r="G31" s="15">
        <v>45.940423601529659</v>
      </c>
      <c r="H31" s="15">
        <v>45.889986159523453</v>
      </c>
      <c r="I31" s="15">
        <v>45.54601320374357</v>
      </c>
      <c r="J31" s="15">
        <v>44.624955536991052</v>
      </c>
      <c r="K31" s="15">
        <v>44.617390857026805</v>
      </c>
      <c r="L31" s="15">
        <v>44.808715429455958</v>
      </c>
    </row>
    <row r="32" spans="1:12" x14ac:dyDescent="0.35">
      <c r="A32" s="70" t="s">
        <v>159</v>
      </c>
      <c r="B32" s="73">
        <v>46</v>
      </c>
      <c r="C32" s="15">
        <v>44.866139428038053</v>
      </c>
      <c r="D32" s="15">
        <v>44.557701934196764</v>
      </c>
      <c r="E32" s="15">
        <v>44.257766871862358</v>
      </c>
      <c r="F32" s="15">
        <v>45.462202181865081</v>
      </c>
      <c r="G32" s="15">
        <v>45.394584597370667</v>
      </c>
      <c r="H32" s="15">
        <v>45.337097877087892</v>
      </c>
      <c r="I32" s="15">
        <v>44.915850031445295</v>
      </c>
      <c r="J32" s="15">
        <v>44.581498417319096</v>
      </c>
      <c r="K32" s="15">
        <v>43.810176124961849</v>
      </c>
      <c r="L32" s="15">
        <v>44.269601446587309</v>
      </c>
    </row>
    <row r="33" spans="1:12" x14ac:dyDescent="0.35">
      <c r="A33" s="70" t="s">
        <v>160</v>
      </c>
      <c r="B33" s="73">
        <v>52</v>
      </c>
      <c r="C33" s="15">
        <v>45.53294273406074</v>
      </c>
      <c r="D33" s="15">
        <v>45.497871453138139</v>
      </c>
      <c r="E33" s="15">
        <v>45.3880285266398</v>
      </c>
      <c r="F33" s="15">
        <v>44.920963277133751</v>
      </c>
      <c r="G33" s="15">
        <v>45.228274707054041</v>
      </c>
      <c r="H33" s="15">
        <v>44.735089489060037</v>
      </c>
      <c r="I33" s="15">
        <v>44.344983030686969</v>
      </c>
      <c r="J33" s="15">
        <v>44.012842919694926</v>
      </c>
      <c r="K33" s="15">
        <v>43.69904569487796</v>
      </c>
      <c r="L33" s="15">
        <v>43.467827686212253</v>
      </c>
    </row>
    <row r="34" spans="1:12" x14ac:dyDescent="0.35">
      <c r="A34" s="70" t="s">
        <v>161</v>
      </c>
      <c r="B34" s="73">
        <v>49</v>
      </c>
      <c r="C34" s="15">
        <v>49.304702213542612</v>
      </c>
      <c r="D34" s="15">
        <v>45.611565865469778</v>
      </c>
      <c r="E34" s="15">
        <v>46.01735453467262</v>
      </c>
      <c r="F34" s="15">
        <v>45.785462722462285</v>
      </c>
      <c r="G34" s="15">
        <v>44.930581315493569</v>
      </c>
      <c r="H34" s="15">
        <v>44.719812955508381</v>
      </c>
      <c r="I34" s="15">
        <v>43.94346639471101</v>
      </c>
      <c r="J34" s="15">
        <v>43.63337596316503</v>
      </c>
      <c r="K34" s="15">
        <v>43.361410694374435</v>
      </c>
      <c r="L34" s="15">
        <v>43.476218255811645</v>
      </c>
    </row>
    <row r="35" spans="1:12" x14ac:dyDescent="0.35">
      <c r="A35" s="70" t="s">
        <v>162</v>
      </c>
      <c r="B35" s="73">
        <v>48</v>
      </c>
      <c r="C35" s="15">
        <v>47.252660322805198</v>
      </c>
      <c r="D35" s="15">
        <v>47.657761187083246</v>
      </c>
      <c r="E35" s="15">
        <v>45.507030626916041</v>
      </c>
      <c r="F35" s="15">
        <v>45.935616293993554</v>
      </c>
      <c r="G35" s="15">
        <v>45.313452562775467</v>
      </c>
      <c r="H35" s="15">
        <v>44.242197876455307</v>
      </c>
      <c r="I35" s="15">
        <v>43.713280642048929</v>
      </c>
      <c r="J35" s="15">
        <v>43.037094243841487</v>
      </c>
      <c r="K35" s="15">
        <v>42.791793908155377</v>
      </c>
      <c r="L35" s="15">
        <v>42.934698896391993</v>
      </c>
    </row>
    <row r="36" spans="1:12" x14ac:dyDescent="0.35">
      <c r="A36" s="70" t="s">
        <v>163</v>
      </c>
      <c r="B36" s="73">
        <v>53</v>
      </c>
      <c r="C36" s="15">
        <v>48.294639392635453</v>
      </c>
      <c r="D36" s="15">
        <v>46.309267820700647</v>
      </c>
      <c r="E36" s="15">
        <v>46.747916441570624</v>
      </c>
      <c r="F36" s="15">
        <v>45.321894664218711</v>
      </c>
      <c r="G36" s="15">
        <v>45.448566510127897</v>
      </c>
      <c r="H36" s="15">
        <v>44.555090091785459</v>
      </c>
      <c r="I36" s="15">
        <v>43.411983559019035</v>
      </c>
      <c r="J36" s="15">
        <v>42.91997938265871</v>
      </c>
      <c r="K36" s="15">
        <v>42.347078613429829</v>
      </c>
      <c r="L36" s="15">
        <v>42.492224192044901</v>
      </c>
    </row>
    <row r="37" spans="1:12" x14ac:dyDescent="0.35">
      <c r="A37" s="70" t="s">
        <v>164</v>
      </c>
      <c r="B37" s="73">
        <v>51</v>
      </c>
      <c r="C37" s="15">
        <v>50.931625347142443</v>
      </c>
      <c r="D37" s="15">
        <v>47.606693398543882</v>
      </c>
      <c r="E37" s="15">
        <v>45.175069652854447</v>
      </c>
      <c r="F37" s="15">
        <v>45.536896160312139</v>
      </c>
      <c r="G37" s="15">
        <v>44.247876401967325</v>
      </c>
      <c r="H37" s="15">
        <v>44.133694134151185</v>
      </c>
      <c r="I37" s="15">
        <v>43.167568594044603</v>
      </c>
      <c r="J37" s="15">
        <v>42.194602835656475</v>
      </c>
      <c r="K37" s="15">
        <v>41.767591461910023</v>
      </c>
      <c r="L37" s="15">
        <v>41.583403528666238</v>
      </c>
    </row>
    <row r="38" spans="1:12" x14ac:dyDescent="0.35">
      <c r="A38" s="70" t="s">
        <v>165</v>
      </c>
      <c r="B38" s="73">
        <v>55</v>
      </c>
      <c r="C38" s="15">
        <v>49.702972844160477</v>
      </c>
      <c r="D38" s="15">
        <v>49.219155961587475</v>
      </c>
      <c r="E38" s="15">
        <v>46.76205290104447</v>
      </c>
      <c r="F38" s="15">
        <v>44.213859188742141</v>
      </c>
      <c r="G38" s="15">
        <v>44.266736248614286</v>
      </c>
      <c r="H38" s="15">
        <v>43.012142707240471</v>
      </c>
      <c r="I38" s="15">
        <v>42.835184529226154</v>
      </c>
      <c r="J38" s="15">
        <v>42.010407141105212</v>
      </c>
      <c r="K38" s="15">
        <v>41.19789331102141</v>
      </c>
      <c r="L38" s="15">
        <v>41.077842853669253</v>
      </c>
    </row>
    <row r="39" spans="1:12" x14ac:dyDescent="0.35">
      <c r="A39" s="70" t="s">
        <v>166</v>
      </c>
      <c r="B39" s="73">
        <v>63</v>
      </c>
      <c r="C39" s="15">
        <v>51.240903932588594</v>
      </c>
      <c r="D39" s="15">
        <v>48.252739762573441</v>
      </c>
      <c r="E39" s="15">
        <v>47.682352836621916</v>
      </c>
      <c r="F39" s="15">
        <v>45.745063124876545</v>
      </c>
      <c r="G39" s="15">
        <v>43.028333073116364</v>
      </c>
      <c r="H39" s="15">
        <v>42.875169638077239</v>
      </c>
      <c r="I39" s="15">
        <v>41.743149534952927</v>
      </c>
      <c r="J39" s="15">
        <v>41.659608347566234</v>
      </c>
      <c r="K39" s="15">
        <v>40.972820663001535</v>
      </c>
      <c r="L39" s="15">
        <v>40.489783630184</v>
      </c>
    </row>
    <row r="40" spans="1:12" x14ac:dyDescent="0.35">
      <c r="A40" s="70" t="s">
        <v>167</v>
      </c>
      <c r="B40" s="73">
        <v>51</v>
      </c>
      <c r="C40" s="15">
        <v>55.616828571404795</v>
      </c>
      <c r="D40" s="15">
        <v>48.318295402282963</v>
      </c>
      <c r="E40" s="15">
        <v>46.613524150442558</v>
      </c>
      <c r="F40" s="15">
        <v>46.037083275053014</v>
      </c>
      <c r="G40" s="15">
        <v>44.227653046433552</v>
      </c>
      <c r="H40" s="15">
        <v>41.516130782864472</v>
      </c>
      <c r="I40" s="15">
        <v>41.351249416166581</v>
      </c>
      <c r="J40" s="15">
        <v>40.424895131122646</v>
      </c>
      <c r="K40" s="15">
        <v>40.419710508382295</v>
      </c>
      <c r="L40" s="15">
        <v>40.008712689302797</v>
      </c>
    </row>
    <row r="41" spans="1:12" x14ac:dyDescent="0.35">
      <c r="A41" s="70" t="s">
        <v>168</v>
      </c>
      <c r="B41" s="73">
        <v>36</v>
      </c>
      <c r="C41" s="15">
        <v>49.251772720678268</v>
      </c>
      <c r="D41" s="15">
        <v>51.202509263853621</v>
      </c>
      <c r="E41" s="15">
        <v>46.497054494672653</v>
      </c>
      <c r="F41" s="15">
        <v>45.460712573879817</v>
      </c>
      <c r="G41" s="15">
        <v>44.702016007596853</v>
      </c>
      <c r="H41" s="15">
        <v>43.001340207152886</v>
      </c>
      <c r="I41" s="15">
        <v>40.490599961530812</v>
      </c>
      <c r="J41" s="15">
        <v>40.43036765356878</v>
      </c>
      <c r="K41" s="15">
        <v>39.652616358658086</v>
      </c>
      <c r="L41" s="15">
        <v>39.833802873232742</v>
      </c>
    </row>
    <row r="42" spans="1:12" x14ac:dyDescent="0.35">
      <c r="A42" s="70" t="s">
        <v>169</v>
      </c>
      <c r="B42" s="73">
        <v>36</v>
      </c>
      <c r="C42" s="15">
        <v>37.415534150989814</v>
      </c>
      <c r="D42" s="15">
        <v>47.619276650402099</v>
      </c>
      <c r="E42" s="15">
        <v>48.001279477865417</v>
      </c>
      <c r="F42" s="15">
        <v>44.882773281020192</v>
      </c>
      <c r="G42" s="15">
        <v>43.993552824377602</v>
      </c>
      <c r="H42" s="15">
        <v>43.142817637872788</v>
      </c>
      <c r="I42" s="15">
        <v>41.655429488593875</v>
      </c>
      <c r="J42" s="15">
        <v>39.428106655530307</v>
      </c>
      <c r="K42" s="15">
        <v>39.451837174498515</v>
      </c>
      <c r="L42" s="15">
        <v>38.900348391362932</v>
      </c>
    </row>
    <row r="43" spans="1:12" x14ac:dyDescent="0.35">
      <c r="A43" s="70" t="s">
        <v>170</v>
      </c>
      <c r="B43" s="73">
        <v>38</v>
      </c>
      <c r="C43" s="15">
        <v>37.10195159503467</v>
      </c>
      <c r="D43" s="15">
        <v>38.571266407566604</v>
      </c>
      <c r="E43" s="15">
        <v>46.625615344254946</v>
      </c>
      <c r="F43" s="15">
        <v>46.090927727828536</v>
      </c>
      <c r="G43" s="15">
        <v>43.739818181572652</v>
      </c>
      <c r="H43" s="15">
        <v>42.928760358091552</v>
      </c>
      <c r="I43" s="15">
        <v>42.123223096841286</v>
      </c>
      <c r="J43" s="15">
        <v>40.889101188604627</v>
      </c>
      <c r="K43" s="15">
        <v>38.913075823770079</v>
      </c>
      <c r="L43" s="15">
        <v>39.098183932446602</v>
      </c>
    </row>
    <row r="44" spans="1:12" x14ac:dyDescent="0.35">
      <c r="A44" s="70" t="s">
        <v>171</v>
      </c>
      <c r="B44" s="73">
        <v>36</v>
      </c>
      <c r="C44" s="15">
        <v>38.042397625543259</v>
      </c>
      <c r="D44" s="15">
        <v>38.113465224927602</v>
      </c>
      <c r="E44" s="15">
        <v>39.551985696068691</v>
      </c>
      <c r="F44" s="15">
        <v>46.105252265987716</v>
      </c>
      <c r="G44" s="15">
        <v>44.825798731134597</v>
      </c>
      <c r="H44" s="15">
        <v>42.957971336364551</v>
      </c>
      <c r="I44" s="15">
        <v>42.274437627362147</v>
      </c>
      <c r="J44" s="15">
        <v>41.579011392711443</v>
      </c>
      <c r="K44" s="15">
        <v>40.551775440182041</v>
      </c>
      <c r="L44" s="15">
        <v>38.865087328707801</v>
      </c>
    </row>
    <row r="45" spans="1:12" x14ac:dyDescent="0.35">
      <c r="A45" s="70" t="s">
        <v>172</v>
      </c>
      <c r="B45" s="73">
        <v>45</v>
      </c>
      <c r="C45" s="15">
        <v>36.587857595388527</v>
      </c>
      <c r="D45" s="15">
        <v>38.005046213810225</v>
      </c>
      <c r="E45" s="15">
        <v>38.744388045063445</v>
      </c>
      <c r="F45" s="15">
        <v>40.124961507926145</v>
      </c>
      <c r="G45" s="15">
        <v>45.411086107277697</v>
      </c>
      <c r="H45" s="15">
        <v>43.674944670011847</v>
      </c>
      <c r="I45" s="15">
        <v>42.204775255610144</v>
      </c>
      <c r="J45" s="15">
        <v>41.658442592364267</v>
      </c>
      <c r="K45" s="15">
        <v>41.055107191419879</v>
      </c>
      <c r="L45" s="15">
        <v>40.251214170834871</v>
      </c>
    </row>
    <row r="46" spans="1:12" x14ac:dyDescent="0.35">
      <c r="A46" s="70" t="s">
        <v>173</v>
      </c>
      <c r="B46" s="73">
        <v>43</v>
      </c>
      <c r="C46" s="15">
        <v>44.631670967254486</v>
      </c>
      <c r="D46" s="15">
        <v>37.375664747330191</v>
      </c>
      <c r="E46" s="15">
        <v>38.316779718066705</v>
      </c>
      <c r="F46" s="15">
        <v>39.460252893619632</v>
      </c>
      <c r="G46" s="15">
        <v>40.594791687743125</v>
      </c>
      <c r="H46" s="15">
        <v>44.979271364946193</v>
      </c>
      <c r="I46" s="15">
        <v>43.047175913496041</v>
      </c>
      <c r="J46" s="15">
        <v>41.908239233753214</v>
      </c>
      <c r="K46" s="15">
        <v>41.460909193821152</v>
      </c>
      <c r="L46" s="15">
        <v>40.989598166659974</v>
      </c>
    </row>
    <row r="47" spans="1:12" x14ac:dyDescent="0.35">
      <c r="A47" s="70" t="s">
        <v>174</v>
      </c>
      <c r="B47" s="73">
        <v>35</v>
      </c>
      <c r="C47" s="15">
        <v>43.268923646144579</v>
      </c>
      <c r="D47" s="15">
        <v>44.464019166435591</v>
      </c>
      <c r="E47" s="15">
        <v>38.098472596976904</v>
      </c>
      <c r="F47" s="15">
        <v>38.59117667305842</v>
      </c>
      <c r="G47" s="15">
        <v>39.899156339496322</v>
      </c>
      <c r="H47" s="15">
        <v>40.843434787311736</v>
      </c>
      <c r="I47" s="15">
        <v>44.613882216817068</v>
      </c>
      <c r="J47" s="15">
        <v>42.623409992277047</v>
      </c>
      <c r="K47" s="15">
        <v>41.717589409081967</v>
      </c>
      <c r="L47" s="15">
        <v>41.401789180950253</v>
      </c>
    </row>
    <row r="48" spans="1:12" x14ac:dyDescent="0.35">
      <c r="A48" s="70" t="s">
        <v>175</v>
      </c>
      <c r="B48" s="73">
        <v>35</v>
      </c>
      <c r="C48" s="15">
        <v>36.17995298239213</v>
      </c>
      <c r="D48" s="15">
        <v>43.676019596013063</v>
      </c>
      <c r="E48" s="15">
        <v>44.60313914360772</v>
      </c>
      <c r="F48" s="15">
        <v>38.906042498932258</v>
      </c>
      <c r="G48" s="15">
        <v>38.932997969815062</v>
      </c>
      <c r="H48" s="15">
        <v>40.322000513573876</v>
      </c>
      <c r="I48" s="15">
        <v>41.178663156037118</v>
      </c>
      <c r="J48" s="15">
        <v>44.548039305967791</v>
      </c>
      <c r="K48" s="15">
        <v>42.54001328994547</v>
      </c>
      <c r="L48" s="15">
        <v>41.868317753514418</v>
      </c>
    </row>
    <row r="49" spans="1:12" x14ac:dyDescent="0.35">
      <c r="A49" s="70" t="s">
        <v>176</v>
      </c>
      <c r="B49" s="73">
        <v>31</v>
      </c>
      <c r="C49" s="15">
        <v>36.387584153487161</v>
      </c>
      <c r="D49" s="15">
        <v>37.10762607300471</v>
      </c>
      <c r="E49" s="15">
        <v>43.916537827440365</v>
      </c>
      <c r="F49" s="15">
        <v>44.649473567997248</v>
      </c>
      <c r="G49" s="15">
        <v>39.417476040367895</v>
      </c>
      <c r="H49" s="15">
        <v>39.063824973502705</v>
      </c>
      <c r="I49" s="15">
        <v>40.544224171541998</v>
      </c>
      <c r="J49" s="15">
        <v>41.362949380297344</v>
      </c>
      <c r="K49" s="15">
        <v>44.42309694018607</v>
      </c>
      <c r="L49" s="15">
        <v>42.503693998923993</v>
      </c>
    </row>
    <row r="50" spans="1:12" x14ac:dyDescent="0.35">
      <c r="A50" s="70" t="s">
        <v>177</v>
      </c>
      <c r="B50" s="73">
        <v>44</v>
      </c>
      <c r="C50" s="15">
        <v>32.539938734004267</v>
      </c>
      <c r="D50" s="15">
        <v>37.773106263520773</v>
      </c>
      <c r="E50" s="15">
        <v>38.136837705183872</v>
      </c>
      <c r="F50" s="15">
        <v>44.368175159017525</v>
      </c>
      <c r="G50" s="15">
        <v>44.87856816836041</v>
      </c>
      <c r="H50" s="15">
        <v>39.996846716443081</v>
      </c>
      <c r="I50" s="15">
        <v>39.424354344626124</v>
      </c>
      <c r="J50" s="15">
        <v>40.985957879060159</v>
      </c>
      <c r="K50" s="15">
        <v>41.777982466312771</v>
      </c>
      <c r="L50" s="15">
        <v>44.685276744419006</v>
      </c>
    </row>
    <row r="51" spans="1:12" x14ac:dyDescent="0.35">
      <c r="A51" s="70" t="s">
        <v>178</v>
      </c>
      <c r="B51" s="73">
        <v>41</v>
      </c>
      <c r="C51" s="15">
        <v>42.645707322852353</v>
      </c>
      <c r="D51" s="15">
        <v>33.776014947251454</v>
      </c>
      <c r="E51" s="15">
        <v>38.418124501526229</v>
      </c>
      <c r="F51" s="15">
        <v>38.645431364655352</v>
      </c>
      <c r="G51" s="15">
        <v>44.266458962755202</v>
      </c>
      <c r="H51" s="15">
        <v>44.425247241957813</v>
      </c>
      <c r="I51" s="15">
        <v>40.007145699183766</v>
      </c>
      <c r="J51" s="15">
        <v>39.2968499909408</v>
      </c>
      <c r="K51" s="15">
        <v>40.984058236217251</v>
      </c>
      <c r="L51" s="15">
        <v>41.870543258332191</v>
      </c>
    </row>
    <row r="52" spans="1:12" x14ac:dyDescent="0.35">
      <c r="A52" s="70" t="s">
        <v>179</v>
      </c>
      <c r="B52" s="73">
        <v>27</v>
      </c>
      <c r="C52" s="15">
        <v>39.984048642175473</v>
      </c>
      <c r="D52" s="15">
        <v>41.782644073889919</v>
      </c>
      <c r="E52" s="15">
        <v>34.777929708126052</v>
      </c>
      <c r="F52" s="15">
        <v>38.874100860618725</v>
      </c>
      <c r="G52" s="15">
        <v>38.894313584766991</v>
      </c>
      <c r="H52" s="15">
        <v>43.931592881028351</v>
      </c>
      <c r="I52" s="15">
        <v>43.920469453069821</v>
      </c>
      <c r="J52" s="15">
        <v>39.940150856055503</v>
      </c>
      <c r="K52" s="15">
        <v>39.145542004299486</v>
      </c>
      <c r="L52" s="15">
        <v>40.989983837851717</v>
      </c>
    </row>
    <row r="53" spans="1:12" x14ac:dyDescent="0.35">
      <c r="A53" s="70" t="s">
        <v>180</v>
      </c>
      <c r="B53" s="73">
        <v>34</v>
      </c>
      <c r="C53" s="15">
        <v>28.937293482793809</v>
      </c>
      <c r="D53" s="15">
        <v>39.659263503372685</v>
      </c>
      <c r="E53" s="15">
        <v>41.583467701969404</v>
      </c>
      <c r="F53" s="15">
        <v>35.855660350911918</v>
      </c>
      <c r="G53" s="15">
        <v>39.417829236498306</v>
      </c>
      <c r="H53" s="15">
        <v>39.233048429703878</v>
      </c>
      <c r="I53" s="15">
        <v>43.822177727824624</v>
      </c>
      <c r="J53" s="15">
        <v>43.770314067432473</v>
      </c>
      <c r="K53" s="15">
        <v>40.141496972117096</v>
      </c>
      <c r="L53" s="15">
        <v>39.400478896761086</v>
      </c>
    </row>
    <row r="54" spans="1:12" x14ac:dyDescent="0.35">
      <c r="A54" s="70" t="s">
        <v>181</v>
      </c>
      <c r="B54" s="73">
        <v>44</v>
      </c>
      <c r="C54" s="15">
        <v>35.580480063400429</v>
      </c>
      <c r="D54" s="15">
        <v>30.727248440747552</v>
      </c>
      <c r="E54" s="15">
        <v>39.611959890769803</v>
      </c>
      <c r="F54" s="15">
        <v>41.617002675582043</v>
      </c>
      <c r="G54" s="15">
        <v>36.776973021698907</v>
      </c>
      <c r="H54" s="15">
        <v>39.85722621243805</v>
      </c>
      <c r="I54" s="15">
        <v>39.554580905005416</v>
      </c>
      <c r="J54" s="15">
        <v>43.809342441061858</v>
      </c>
      <c r="K54" s="15">
        <v>43.753755627073062</v>
      </c>
      <c r="L54" s="15">
        <v>40.526801879833066</v>
      </c>
    </row>
    <row r="55" spans="1:12" x14ac:dyDescent="0.35">
      <c r="A55" s="70" t="s">
        <v>182</v>
      </c>
      <c r="B55" s="73">
        <v>33</v>
      </c>
      <c r="C55" s="15">
        <v>44.567807873739952</v>
      </c>
      <c r="D55" s="15">
        <v>37.127360970792616</v>
      </c>
      <c r="E55" s="15">
        <v>32.41297673758875</v>
      </c>
      <c r="F55" s="15">
        <v>39.827254386542087</v>
      </c>
      <c r="G55" s="15">
        <v>41.767194268283788</v>
      </c>
      <c r="H55" s="15">
        <v>37.567497821432134</v>
      </c>
      <c r="I55" s="15">
        <v>40.261199737702725</v>
      </c>
      <c r="J55" s="15">
        <v>39.959131449349833</v>
      </c>
      <c r="K55" s="15">
        <v>43.898507192230035</v>
      </c>
      <c r="L55" s="15">
        <v>44.001885410772267</v>
      </c>
    </row>
    <row r="56" spans="1:12" x14ac:dyDescent="0.35">
      <c r="A56" s="70" t="s">
        <v>183</v>
      </c>
      <c r="B56" s="73">
        <v>52</v>
      </c>
      <c r="C56" s="15">
        <v>33.40883422716621</v>
      </c>
      <c r="D56" s="15">
        <v>45.028195271470558</v>
      </c>
      <c r="E56" s="15">
        <v>38.503694907714639</v>
      </c>
      <c r="F56" s="15">
        <v>33.891289560143264</v>
      </c>
      <c r="G56" s="15">
        <v>40.024629772891487</v>
      </c>
      <c r="H56" s="15">
        <v>41.850690503497354</v>
      </c>
      <c r="I56" s="15">
        <v>38.2100410783654</v>
      </c>
      <c r="J56" s="15">
        <v>40.620176559538137</v>
      </c>
      <c r="K56" s="15">
        <v>40.331509322939219</v>
      </c>
      <c r="L56" s="15">
        <v>44.155531632804973</v>
      </c>
    </row>
    <row r="57" spans="1:12" x14ac:dyDescent="0.35">
      <c r="A57" s="70" t="s">
        <v>184</v>
      </c>
      <c r="B57" s="73">
        <v>37</v>
      </c>
      <c r="C57" s="15">
        <v>51.057262162952554</v>
      </c>
      <c r="D57" s="15">
        <v>33.99548789840361</v>
      </c>
      <c r="E57" s="15">
        <v>45.437373235476521</v>
      </c>
      <c r="F57" s="15">
        <v>39.655913205712693</v>
      </c>
      <c r="G57" s="15">
        <v>35.101795870819231</v>
      </c>
      <c r="H57" s="15">
        <v>40.152504954681177</v>
      </c>
      <c r="I57" s="15">
        <v>41.90213989183512</v>
      </c>
      <c r="J57" s="15">
        <v>38.76738025561091</v>
      </c>
      <c r="K57" s="15">
        <v>40.923323602847965</v>
      </c>
      <c r="L57" s="15">
        <v>40.799530144154083</v>
      </c>
    </row>
    <row r="58" spans="1:12" x14ac:dyDescent="0.35">
      <c r="A58" s="70" t="s">
        <v>185</v>
      </c>
      <c r="B58" s="73">
        <v>49</v>
      </c>
      <c r="C58" s="15">
        <v>37.203870290551869</v>
      </c>
      <c r="D58" s="15">
        <v>50.459198833763239</v>
      </c>
      <c r="E58" s="15">
        <v>34.683715841751308</v>
      </c>
      <c r="F58" s="15">
        <v>45.737562032433665</v>
      </c>
      <c r="G58" s="15">
        <v>40.537659454114987</v>
      </c>
      <c r="H58" s="15">
        <v>36.010797918814404</v>
      </c>
      <c r="I58" s="15">
        <v>40.255352422838946</v>
      </c>
      <c r="J58" s="15">
        <v>41.956975010177764</v>
      </c>
      <c r="K58" s="15">
        <v>39.249903707446606</v>
      </c>
      <c r="L58" s="15">
        <v>41.317426482860085</v>
      </c>
    </row>
    <row r="59" spans="1:12" x14ac:dyDescent="0.35">
      <c r="A59" s="70" t="s">
        <v>186</v>
      </c>
      <c r="B59" s="73">
        <v>62</v>
      </c>
      <c r="C59" s="15">
        <v>48.496208709233493</v>
      </c>
      <c r="D59" s="15">
        <v>37.490038280707324</v>
      </c>
      <c r="E59" s="15">
        <v>50.095783756014477</v>
      </c>
      <c r="F59" s="15">
        <v>35.399613534395684</v>
      </c>
      <c r="G59" s="15">
        <v>45.866414192658866</v>
      </c>
      <c r="H59" s="15">
        <v>41.123014109731287</v>
      </c>
      <c r="I59" s="15">
        <v>36.720713635831622</v>
      </c>
      <c r="J59" s="15">
        <v>40.364432338095597</v>
      </c>
      <c r="K59" s="15">
        <v>42.025299421036429</v>
      </c>
      <c r="L59" s="15">
        <v>39.803940738565188</v>
      </c>
    </row>
    <row r="60" spans="1:12" x14ac:dyDescent="0.35">
      <c r="A60" s="70" t="s">
        <v>187</v>
      </c>
      <c r="B60" s="73">
        <v>61</v>
      </c>
      <c r="C60" s="15">
        <v>60.593827522461453</v>
      </c>
      <c r="D60" s="15">
        <v>48.026651058735965</v>
      </c>
      <c r="E60" s="15">
        <v>37.830746853191606</v>
      </c>
      <c r="F60" s="15">
        <v>49.723516510929194</v>
      </c>
      <c r="G60" s="15">
        <v>35.971624140177873</v>
      </c>
      <c r="H60" s="15">
        <v>45.7417715571952</v>
      </c>
      <c r="I60" s="15">
        <v>41.449624203548147</v>
      </c>
      <c r="J60" s="15">
        <v>37.228252502399307</v>
      </c>
      <c r="K60" s="15">
        <v>40.417976928672552</v>
      </c>
      <c r="L60" s="15">
        <v>42.169413760273265</v>
      </c>
    </row>
    <row r="61" spans="1:12" x14ac:dyDescent="0.35">
      <c r="A61" s="70" t="s">
        <v>188</v>
      </c>
      <c r="B61" s="73">
        <v>61</v>
      </c>
      <c r="C61" s="15">
        <v>58.456781784899349</v>
      </c>
      <c r="D61" s="15">
        <v>59.254534253106812</v>
      </c>
      <c r="E61" s="15">
        <v>47.613615611804306</v>
      </c>
      <c r="F61" s="15">
        <v>38.119977343110051</v>
      </c>
      <c r="G61" s="15">
        <v>49.268003807066876</v>
      </c>
      <c r="H61" s="15">
        <v>36.334355211337645</v>
      </c>
      <c r="I61" s="15">
        <v>45.450401515909078</v>
      </c>
      <c r="J61" s="15">
        <v>41.602114672109742</v>
      </c>
      <c r="K61" s="15">
        <v>37.573164803902856</v>
      </c>
      <c r="L61" s="15">
        <v>40.544012704885311</v>
      </c>
    </row>
    <row r="62" spans="1:12" x14ac:dyDescent="0.35">
      <c r="A62" s="70" t="s">
        <v>189</v>
      </c>
      <c r="B62" s="73">
        <v>65</v>
      </c>
      <c r="C62" s="15">
        <v>59.45525091459433</v>
      </c>
      <c r="D62" s="15">
        <v>56.590174950595021</v>
      </c>
      <c r="E62" s="15">
        <v>58.323545726632133</v>
      </c>
      <c r="F62" s="15">
        <v>47.381262262055486</v>
      </c>
      <c r="G62" s="15">
        <v>38.45036589409424</v>
      </c>
      <c r="H62" s="15">
        <v>48.864330485471605</v>
      </c>
      <c r="I62" s="15">
        <v>36.722676829821111</v>
      </c>
      <c r="J62" s="15">
        <v>45.276842048661621</v>
      </c>
      <c r="K62" s="15">
        <v>41.795108771001182</v>
      </c>
      <c r="L62" s="15">
        <v>38.085375847814788</v>
      </c>
    </row>
    <row r="63" spans="1:12" x14ac:dyDescent="0.35">
      <c r="A63" s="70" t="s">
        <v>190</v>
      </c>
      <c r="B63" s="73">
        <v>59</v>
      </c>
      <c r="C63" s="15">
        <v>61.983824926766552</v>
      </c>
      <c r="D63" s="15">
        <v>57.927953701999641</v>
      </c>
      <c r="E63" s="15">
        <v>55.004399322420646</v>
      </c>
      <c r="F63" s="15">
        <v>57.27105589768626</v>
      </c>
      <c r="G63" s="15">
        <v>46.970322872793197</v>
      </c>
      <c r="H63" s="15">
        <v>38.498300884608433</v>
      </c>
      <c r="I63" s="15">
        <v>48.269074623877671</v>
      </c>
      <c r="J63" s="15">
        <v>36.886038563413202</v>
      </c>
      <c r="K63" s="15">
        <v>44.936877164495655</v>
      </c>
      <c r="L63" s="15">
        <v>41.913704964638342</v>
      </c>
    </row>
    <row r="64" spans="1:12" x14ac:dyDescent="0.35">
      <c r="A64" s="70" t="s">
        <v>191</v>
      </c>
      <c r="B64" s="73">
        <v>70</v>
      </c>
      <c r="C64" s="15">
        <v>58.030690113279753</v>
      </c>
      <c r="D64" s="15">
        <v>59.714467550579229</v>
      </c>
      <c r="E64" s="15">
        <v>56.812626879463856</v>
      </c>
      <c r="F64" s="15">
        <v>53.787825154945452</v>
      </c>
      <c r="G64" s="15">
        <v>56.361733877798521</v>
      </c>
      <c r="H64" s="15">
        <v>46.539033051815721</v>
      </c>
      <c r="I64" s="15">
        <v>38.521543169332588</v>
      </c>
      <c r="J64" s="15">
        <v>47.779160922612455</v>
      </c>
      <c r="K64" s="15">
        <v>37.044813898115876</v>
      </c>
      <c r="L64" s="15">
        <v>44.830818432554963</v>
      </c>
    </row>
    <row r="65" spans="1:12" x14ac:dyDescent="0.35">
      <c r="A65" s="70" t="s">
        <v>192</v>
      </c>
      <c r="B65" s="73">
        <v>58</v>
      </c>
      <c r="C65" s="15">
        <v>67.245258031845808</v>
      </c>
      <c r="D65" s="15">
        <v>56.712943958042963</v>
      </c>
      <c r="E65" s="15">
        <v>57.592052269206391</v>
      </c>
      <c r="F65" s="15">
        <v>55.400910798482798</v>
      </c>
      <c r="G65" s="15">
        <v>52.335396863151999</v>
      </c>
      <c r="H65" s="15">
        <v>54.941299843067185</v>
      </c>
      <c r="I65" s="15">
        <v>45.70408505070278</v>
      </c>
      <c r="J65" s="15">
        <v>38.188276308999406</v>
      </c>
      <c r="K65" s="15">
        <v>46.943995299487291</v>
      </c>
      <c r="L65" s="15">
        <v>36.956712301965709</v>
      </c>
    </row>
    <row r="66" spans="1:12" x14ac:dyDescent="0.35">
      <c r="A66" s="70" t="s">
        <v>193</v>
      </c>
      <c r="B66" s="73">
        <v>53</v>
      </c>
      <c r="C66" s="15">
        <v>56.202381418549834</v>
      </c>
      <c r="D66" s="15">
        <v>64.933769447480046</v>
      </c>
      <c r="E66" s="15">
        <v>55.518580532121135</v>
      </c>
      <c r="F66" s="15">
        <v>55.852909669207357</v>
      </c>
      <c r="G66" s="15">
        <v>54.091880232958481</v>
      </c>
      <c r="H66" s="15">
        <v>50.927478770206086</v>
      </c>
      <c r="I66" s="15">
        <v>53.554371303217884</v>
      </c>
      <c r="J66" s="15">
        <v>44.904127281194654</v>
      </c>
      <c r="K66" s="15">
        <v>37.832098111929724</v>
      </c>
      <c r="L66" s="15">
        <v>46.323168459733836</v>
      </c>
    </row>
    <row r="67" spans="1:12" x14ac:dyDescent="0.35">
      <c r="A67" s="70" t="s">
        <v>194</v>
      </c>
      <c r="B67" s="73">
        <v>59</v>
      </c>
      <c r="C67" s="15">
        <v>52.123102566338297</v>
      </c>
      <c r="D67" s="15">
        <v>54.676856258729742</v>
      </c>
      <c r="E67" s="15">
        <v>62.985568694942906</v>
      </c>
      <c r="F67" s="15">
        <v>54.368715314254693</v>
      </c>
      <c r="G67" s="15">
        <v>54.327105756553323</v>
      </c>
      <c r="H67" s="15">
        <v>52.74937218099064</v>
      </c>
      <c r="I67" s="15">
        <v>49.597304133198492</v>
      </c>
      <c r="J67" s="15">
        <v>52.249967633191282</v>
      </c>
      <c r="K67" s="15">
        <v>44.137639149420941</v>
      </c>
      <c r="L67" s="15">
        <v>37.607253061966333</v>
      </c>
    </row>
    <row r="68" spans="1:12" x14ac:dyDescent="0.35">
      <c r="A68" s="70" t="s">
        <v>195</v>
      </c>
      <c r="B68" s="73">
        <v>58</v>
      </c>
      <c r="C68" s="15">
        <v>57.510510876811473</v>
      </c>
      <c r="D68" s="15">
        <v>50.999700839677473</v>
      </c>
      <c r="E68" s="15">
        <v>53.163549362923611</v>
      </c>
      <c r="F68" s="15">
        <v>60.997325195691239</v>
      </c>
      <c r="G68" s="15">
        <v>52.997229056675152</v>
      </c>
      <c r="H68" s="15">
        <v>52.646082389149164</v>
      </c>
      <c r="I68" s="15">
        <v>51.213307306619264</v>
      </c>
      <c r="J68" s="15">
        <v>48.139892648649585</v>
      </c>
      <c r="K68" s="15">
        <v>50.795971110728019</v>
      </c>
      <c r="L68" s="15">
        <v>43.388406123516283</v>
      </c>
    </row>
    <row r="69" spans="1:12" x14ac:dyDescent="0.35">
      <c r="A69" s="70" t="s">
        <v>196</v>
      </c>
      <c r="B69" s="73">
        <v>33</v>
      </c>
      <c r="C69" s="15">
        <v>55.59545669598937</v>
      </c>
      <c r="D69" s="15">
        <v>56.103999617734772</v>
      </c>
      <c r="E69" s="15">
        <v>49.994781036975724</v>
      </c>
      <c r="F69" s="15">
        <v>51.696839937670021</v>
      </c>
      <c r="G69" s="15">
        <v>59.084043573587223</v>
      </c>
      <c r="H69" s="15">
        <v>51.549010477155797</v>
      </c>
      <c r="I69" s="15">
        <v>51.006899735179864</v>
      </c>
      <c r="J69" s="15">
        <v>49.708663720604854</v>
      </c>
      <c r="K69" s="15">
        <v>46.755055051235225</v>
      </c>
      <c r="L69" s="15">
        <v>49.59558151387327</v>
      </c>
    </row>
    <row r="70" spans="1:12" x14ac:dyDescent="0.35">
      <c r="A70" s="70" t="s">
        <v>197</v>
      </c>
      <c r="B70" s="73">
        <v>51</v>
      </c>
      <c r="C70" s="15">
        <v>32.816786696510853</v>
      </c>
      <c r="D70" s="15">
        <v>53.441939212019882</v>
      </c>
      <c r="E70" s="15">
        <v>54.738859859796307</v>
      </c>
      <c r="F70" s="15">
        <v>48.870734231770072</v>
      </c>
      <c r="G70" s="15">
        <v>50.252298428013653</v>
      </c>
      <c r="H70" s="15">
        <v>57.099519886674514</v>
      </c>
      <c r="I70" s="15">
        <v>50.042390657542171</v>
      </c>
      <c r="J70" s="15">
        <v>49.424693234678969</v>
      </c>
      <c r="K70" s="15">
        <v>48.220788590910821</v>
      </c>
      <c r="L70" s="15">
        <v>45.590169885647299</v>
      </c>
    </row>
    <row r="71" spans="1:12" x14ac:dyDescent="0.35">
      <c r="A71" s="70" t="s">
        <v>198</v>
      </c>
      <c r="B71" s="73">
        <v>39</v>
      </c>
      <c r="C71" s="15">
        <v>49.147020637471698</v>
      </c>
      <c r="D71" s="15">
        <v>32.582865038826718</v>
      </c>
      <c r="E71" s="15">
        <v>51.493555277172646</v>
      </c>
      <c r="F71" s="15">
        <v>53.310497916534324</v>
      </c>
      <c r="G71" s="15">
        <v>47.74684365476714</v>
      </c>
      <c r="H71" s="15">
        <v>48.680086212481768</v>
      </c>
      <c r="I71" s="15">
        <v>55.094875047821752</v>
      </c>
      <c r="J71" s="15">
        <v>48.560149795828657</v>
      </c>
      <c r="K71" s="15">
        <v>47.868325252089186</v>
      </c>
      <c r="L71" s="15">
        <v>46.949980389705004</v>
      </c>
    </row>
    <row r="72" spans="1:12" x14ac:dyDescent="0.35">
      <c r="A72" s="70" t="s">
        <v>199</v>
      </c>
      <c r="B72" s="73">
        <v>41</v>
      </c>
      <c r="C72" s="15">
        <v>38.53855542408062</v>
      </c>
      <c r="D72" s="15">
        <v>47.299590438655741</v>
      </c>
      <c r="E72" s="15">
        <v>32.25473611684378</v>
      </c>
      <c r="F72" s="15">
        <v>49.530921470263792</v>
      </c>
      <c r="G72" s="15">
        <v>51.684052126727245</v>
      </c>
      <c r="H72" s="15">
        <v>46.334444547586294</v>
      </c>
      <c r="I72" s="15">
        <v>46.955015375676012</v>
      </c>
      <c r="J72" s="15">
        <v>52.993059669777978</v>
      </c>
      <c r="K72" s="15">
        <v>46.981335061176303</v>
      </c>
      <c r="L72" s="15">
        <v>46.449980450368386</v>
      </c>
    </row>
    <row r="73" spans="1:12" x14ac:dyDescent="0.35">
      <c r="A73" s="70" t="s">
        <v>200</v>
      </c>
      <c r="B73" s="73">
        <v>41</v>
      </c>
      <c r="C73" s="15">
        <v>40.19342547971025</v>
      </c>
      <c r="D73" s="15">
        <v>38.1387377370121</v>
      </c>
      <c r="E73" s="15">
        <v>45.81625516873806</v>
      </c>
      <c r="F73" s="15">
        <v>31.948122818570088</v>
      </c>
      <c r="G73" s="15">
        <v>47.863512762864389</v>
      </c>
      <c r="H73" s="15">
        <v>50.092078445340341</v>
      </c>
      <c r="I73" s="15">
        <v>45.085944621907849</v>
      </c>
      <c r="J73" s="15">
        <v>45.398544921921676</v>
      </c>
      <c r="K73" s="15">
        <v>51.102632463137397</v>
      </c>
      <c r="L73" s="15">
        <v>45.815346642453164</v>
      </c>
    </row>
    <row r="74" spans="1:12" x14ac:dyDescent="0.35">
      <c r="A74" s="70" t="s">
        <v>201</v>
      </c>
      <c r="B74" s="73">
        <v>51</v>
      </c>
      <c r="C74" s="15">
        <v>39.698234438318359</v>
      </c>
      <c r="D74" s="15">
        <v>39.380990499427419</v>
      </c>
      <c r="E74" s="15">
        <v>37.63204469282514</v>
      </c>
      <c r="F74" s="15">
        <v>44.346152113887356</v>
      </c>
      <c r="G74" s="15">
        <v>31.598045144991218</v>
      </c>
      <c r="H74" s="15">
        <v>46.136728743563999</v>
      </c>
      <c r="I74" s="15">
        <v>48.419233659095191</v>
      </c>
      <c r="J74" s="15">
        <v>43.7436179899777</v>
      </c>
      <c r="K74" s="15">
        <v>43.907792537500598</v>
      </c>
      <c r="L74" s="15">
        <v>49.533183380561631</v>
      </c>
    </row>
    <row r="75" spans="1:12" x14ac:dyDescent="0.35">
      <c r="A75" s="70" t="s">
        <v>202</v>
      </c>
      <c r="B75" s="73">
        <v>45</v>
      </c>
      <c r="C75" s="15">
        <v>49.301286488556912</v>
      </c>
      <c r="D75" s="15">
        <v>38.541134485008996</v>
      </c>
      <c r="E75" s="15">
        <v>38.545332552938468</v>
      </c>
      <c r="F75" s="15">
        <v>37.064405441738856</v>
      </c>
      <c r="G75" s="15">
        <v>42.969919302943353</v>
      </c>
      <c r="H75" s="15">
        <v>31.086450749088609</v>
      </c>
      <c r="I75" s="15">
        <v>44.454430375044808</v>
      </c>
      <c r="J75" s="15">
        <v>46.78030216087511</v>
      </c>
      <c r="K75" s="15">
        <v>42.484635113994408</v>
      </c>
      <c r="L75" s="15">
        <v>42.674679364129105</v>
      </c>
    </row>
    <row r="76" spans="1:12" x14ac:dyDescent="0.35">
      <c r="A76" s="70" t="s">
        <v>203</v>
      </c>
      <c r="B76" s="73">
        <v>31</v>
      </c>
      <c r="C76" s="15">
        <v>43.144924826234281</v>
      </c>
      <c r="D76" s="15">
        <v>47.549785840447001</v>
      </c>
      <c r="E76" s="15">
        <v>37.458614363859404</v>
      </c>
      <c r="F76" s="15">
        <v>37.632217225647999</v>
      </c>
      <c r="G76" s="15">
        <v>36.332506969838029</v>
      </c>
      <c r="H76" s="15">
        <v>41.427738971239876</v>
      </c>
      <c r="I76" s="15">
        <v>30.454732245069849</v>
      </c>
      <c r="J76" s="15">
        <v>42.796984524545742</v>
      </c>
      <c r="K76" s="15">
        <v>45.134069735667303</v>
      </c>
      <c r="L76" s="15">
        <v>41.332758731536231</v>
      </c>
    </row>
    <row r="77" spans="1:12" x14ac:dyDescent="0.35">
      <c r="A77" s="70" t="s">
        <v>204</v>
      </c>
      <c r="B77" s="73">
        <v>54</v>
      </c>
      <c r="C77" s="15">
        <v>30.102816768645447</v>
      </c>
      <c r="D77" s="15">
        <v>41.358276547644742</v>
      </c>
      <c r="E77" s="15">
        <v>45.797215097314428</v>
      </c>
      <c r="F77" s="15">
        <v>36.288640203661792</v>
      </c>
      <c r="G77" s="15">
        <v>36.549370012343594</v>
      </c>
      <c r="H77" s="15">
        <v>35.355849612556035</v>
      </c>
      <c r="I77" s="15">
        <v>39.789290485870374</v>
      </c>
      <c r="J77" s="15">
        <v>29.677109413752039</v>
      </c>
      <c r="K77" s="15">
        <v>41.127708322588425</v>
      </c>
      <c r="L77" s="15">
        <v>43.666013163049762</v>
      </c>
    </row>
    <row r="78" spans="1:12" x14ac:dyDescent="0.35">
      <c r="A78" s="70" t="s">
        <v>205</v>
      </c>
      <c r="B78" s="73">
        <v>45</v>
      </c>
      <c r="C78" s="15">
        <v>52.292294884396206</v>
      </c>
      <c r="D78" s="15">
        <v>29.315635957550434</v>
      </c>
      <c r="E78" s="15">
        <v>39.790504762970627</v>
      </c>
      <c r="F78" s="15">
        <v>44.113176079347781</v>
      </c>
      <c r="G78" s="15">
        <v>35.170572296296193</v>
      </c>
      <c r="H78" s="15">
        <v>35.412092957149746</v>
      </c>
      <c r="I78" s="15">
        <v>34.349571513927195</v>
      </c>
      <c r="J78" s="15">
        <v>38.261116878310183</v>
      </c>
      <c r="K78" s="15">
        <v>28.939084785601512</v>
      </c>
      <c r="L78" s="15">
        <v>39.776493525362262</v>
      </c>
    </row>
    <row r="79" spans="1:12" x14ac:dyDescent="0.35">
      <c r="A79" s="70" t="s">
        <v>206</v>
      </c>
      <c r="B79" s="73">
        <v>34</v>
      </c>
      <c r="C79" s="15">
        <v>43.220276567291265</v>
      </c>
      <c r="D79" s="15">
        <v>50.447372676758661</v>
      </c>
      <c r="E79" s="15">
        <v>28.531540307750944</v>
      </c>
      <c r="F79" s="15">
        <v>38.225116335466417</v>
      </c>
      <c r="G79" s="15">
        <v>42.328713405686031</v>
      </c>
      <c r="H79" s="15">
        <v>33.911760172304632</v>
      </c>
      <c r="I79" s="15">
        <v>34.162162284878136</v>
      </c>
      <c r="J79" s="15">
        <v>33.249411882435432</v>
      </c>
      <c r="K79" s="15">
        <v>36.716020042620002</v>
      </c>
      <c r="L79" s="15">
        <v>28.270857959290034</v>
      </c>
    </row>
    <row r="80" spans="1:12" x14ac:dyDescent="0.35">
      <c r="A80" s="70" t="s">
        <v>207</v>
      </c>
      <c r="B80" s="73">
        <v>43</v>
      </c>
      <c r="C80" s="15">
        <v>33.116282021311484</v>
      </c>
      <c r="D80" s="15">
        <v>41.428283309597276</v>
      </c>
      <c r="E80" s="15">
        <v>48.550381995384818</v>
      </c>
      <c r="F80" s="15">
        <v>27.697904745019692</v>
      </c>
      <c r="G80" s="15">
        <v>36.665568327660345</v>
      </c>
      <c r="H80" s="15">
        <v>40.435584621707811</v>
      </c>
      <c r="I80" s="15">
        <v>32.589718867295936</v>
      </c>
      <c r="J80" s="15">
        <v>32.87492581955879</v>
      </c>
      <c r="K80" s="15">
        <v>32.11132943501223</v>
      </c>
      <c r="L80" s="15">
        <v>35.337169849061461</v>
      </c>
    </row>
    <row r="81" spans="1:12" x14ac:dyDescent="0.35">
      <c r="A81" s="70" t="s">
        <v>208</v>
      </c>
      <c r="B81" s="73">
        <v>49</v>
      </c>
      <c r="C81" s="15">
        <v>41.263743061477406</v>
      </c>
      <c r="D81" s="15">
        <v>32.073247085688593</v>
      </c>
      <c r="E81" s="15">
        <v>39.563487150139807</v>
      </c>
      <c r="F81" s="15">
        <v>46.482182691752499</v>
      </c>
      <c r="G81" s="15">
        <v>26.783132900438865</v>
      </c>
      <c r="H81" s="15">
        <v>35.012901436149164</v>
      </c>
      <c r="I81" s="15">
        <v>38.467896991387356</v>
      </c>
      <c r="J81" s="15">
        <v>31.233910387183116</v>
      </c>
      <c r="K81" s="15">
        <v>31.541282323156899</v>
      </c>
      <c r="L81" s="15">
        <v>31.028802122634946</v>
      </c>
    </row>
    <row r="82" spans="1:12" x14ac:dyDescent="0.35">
      <c r="A82" s="70" t="s">
        <v>209</v>
      </c>
      <c r="B82" s="73">
        <v>35</v>
      </c>
      <c r="C82" s="15">
        <v>46.561300900751782</v>
      </c>
      <c r="D82" s="15">
        <v>39.581763896880922</v>
      </c>
      <c r="E82" s="15">
        <v>31.009588226157653</v>
      </c>
      <c r="F82" s="15">
        <v>37.771362910248456</v>
      </c>
      <c r="G82" s="15">
        <v>44.46794874366789</v>
      </c>
      <c r="H82" s="15">
        <v>25.873510711052727</v>
      </c>
      <c r="I82" s="15">
        <v>33.426153595884514</v>
      </c>
      <c r="J82" s="15">
        <v>36.631274419870245</v>
      </c>
      <c r="K82" s="15">
        <v>29.9851536042693</v>
      </c>
      <c r="L82" s="15">
        <v>30.402221502482504</v>
      </c>
    </row>
    <row r="83" spans="1:12" x14ac:dyDescent="0.35">
      <c r="A83" s="70" t="s">
        <v>210</v>
      </c>
      <c r="B83" s="73">
        <v>31</v>
      </c>
      <c r="C83" s="15">
        <v>33.730209807383169</v>
      </c>
      <c r="D83" s="15">
        <v>44.254474687213552</v>
      </c>
      <c r="E83" s="15">
        <v>37.907640117381824</v>
      </c>
      <c r="F83" s="15">
        <v>29.913678292096439</v>
      </c>
      <c r="G83" s="15">
        <v>36.034070767543234</v>
      </c>
      <c r="H83" s="15">
        <v>42.514315666767743</v>
      </c>
      <c r="I83" s="15">
        <v>24.958347762844021</v>
      </c>
      <c r="J83" s="15">
        <v>31.923437694933327</v>
      </c>
      <c r="K83" s="15">
        <v>34.916055779686182</v>
      </c>
      <c r="L83" s="15">
        <v>28.911774172821218</v>
      </c>
    </row>
    <row r="84" spans="1:12" x14ac:dyDescent="0.35">
      <c r="A84" s="70" t="s">
        <v>211</v>
      </c>
      <c r="B84" s="73">
        <v>31</v>
      </c>
      <c r="C84" s="15">
        <v>29.968011913110214</v>
      </c>
      <c r="D84" s="15">
        <v>32.482879343935771</v>
      </c>
      <c r="E84" s="15">
        <v>41.978037468671396</v>
      </c>
      <c r="F84" s="15">
        <v>36.229009917894274</v>
      </c>
      <c r="G84" s="15">
        <v>28.784993757304481</v>
      </c>
      <c r="H84" s="15">
        <v>34.316070454702547</v>
      </c>
      <c r="I84" s="15">
        <v>40.565482589134085</v>
      </c>
      <c r="J84" s="15">
        <v>24.046072863761594</v>
      </c>
      <c r="K84" s="15">
        <v>30.482032733238402</v>
      </c>
      <c r="L84" s="15">
        <v>33.378368671859498</v>
      </c>
    </row>
    <row r="85" spans="1:12" x14ac:dyDescent="0.35">
      <c r="A85" s="70" t="s">
        <v>212</v>
      </c>
      <c r="B85" s="73">
        <v>43</v>
      </c>
      <c r="C85" s="15">
        <v>29.915010295776689</v>
      </c>
      <c r="D85" s="15">
        <v>28.971729171029168</v>
      </c>
      <c r="E85" s="15">
        <v>31.203477155173452</v>
      </c>
      <c r="F85" s="15">
        <v>39.84295609619965</v>
      </c>
      <c r="G85" s="15">
        <v>34.599223682676318</v>
      </c>
      <c r="H85" s="15">
        <v>27.704128673734512</v>
      </c>
      <c r="I85" s="15">
        <v>32.692092367176478</v>
      </c>
      <c r="J85" s="15">
        <v>38.728505241429403</v>
      </c>
      <c r="K85" s="15">
        <v>23.182177737016371</v>
      </c>
      <c r="L85" s="15">
        <v>29.226280638465479</v>
      </c>
    </row>
    <row r="86" spans="1:12" x14ac:dyDescent="0.35">
      <c r="A86" s="70" t="s">
        <v>213</v>
      </c>
      <c r="B86" s="73">
        <v>37</v>
      </c>
      <c r="C86" s="15">
        <v>40.80822797976537</v>
      </c>
      <c r="D86" s="15">
        <v>28.774127785261861</v>
      </c>
      <c r="E86" s="15">
        <v>27.858876151088939</v>
      </c>
      <c r="F86" s="15">
        <v>29.868189122226322</v>
      </c>
      <c r="G86" s="15">
        <v>37.712487209470524</v>
      </c>
      <c r="H86" s="15">
        <v>32.959033386192154</v>
      </c>
      <c r="I86" s="15">
        <v>26.572034266389302</v>
      </c>
      <c r="J86" s="15">
        <v>31.092210831374882</v>
      </c>
      <c r="K86" s="15">
        <v>36.900211454371288</v>
      </c>
      <c r="L86" s="15">
        <v>22.347307577920233</v>
      </c>
    </row>
    <row r="87" spans="1:12" x14ac:dyDescent="0.35">
      <c r="A87" s="70" t="s">
        <v>214</v>
      </c>
      <c r="B87" s="73">
        <v>37</v>
      </c>
      <c r="C87" s="15">
        <v>35.217126435993606</v>
      </c>
      <c r="D87" s="15">
        <v>38.523998119402982</v>
      </c>
      <c r="E87" s="15">
        <v>27.426232870844846</v>
      </c>
      <c r="F87" s="15">
        <v>26.612888680992658</v>
      </c>
      <c r="G87" s="15">
        <v>28.377225461119632</v>
      </c>
      <c r="H87" s="15">
        <v>35.556833718221597</v>
      </c>
      <c r="I87" s="15">
        <v>31.192396689073359</v>
      </c>
      <c r="J87" s="15">
        <v>25.35637747702792</v>
      </c>
      <c r="K87" s="15">
        <v>29.450126154461543</v>
      </c>
      <c r="L87" s="15">
        <v>35.059265030715054</v>
      </c>
    </row>
    <row r="88" spans="1:12" x14ac:dyDescent="0.35">
      <c r="A88" s="70" t="s">
        <v>215</v>
      </c>
      <c r="B88" s="73">
        <v>23</v>
      </c>
      <c r="C88" s="15">
        <v>35.175488352125726</v>
      </c>
      <c r="D88" s="15">
        <v>33.34898238016892</v>
      </c>
      <c r="E88" s="15">
        <v>36.074103735585801</v>
      </c>
      <c r="F88" s="15">
        <v>26.024755017710401</v>
      </c>
      <c r="G88" s="15">
        <v>25.30587506522528</v>
      </c>
      <c r="H88" s="15">
        <v>26.838141638074255</v>
      </c>
      <c r="I88" s="15">
        <v>33.449848798609459</v>
      </c>
      <c r="J88" s="15">
        <v>29.451799136522503</v>
      </c>
      <c r="K88" s="15">
        <v>24.138692564090324</v>
      </c>
      <c r="L88" s="15">
        <v>27.922782255318985</v>
      </c>
    </row>
    <row r="89" spans="1:12" x14ac:dyDescent="0.35">
      <c r="A89" s="70" t="s">
        <v>216</v>
      </c>
      <c r="B89" s="73">
        <v>21</v>
      </c>
      <c r="C89" s="15">
        <v>21.722577777672733</v>
      </c>
      <c r="D89" s="15">
        <v>33.159529990433164</v>
      </c>
      <c r="E89" s="15">
        <v>31.176726895926603</v>
      </c>
      <c r="F89" s="15">
        <v>33.441891967766914</v>
      </c>
      <c r="G89" s="15">
        <v>24.455094933927548</v>
      </c>
      <c r="H89" s="15">
        <v>23.896026203146167</v>
      </c>
      <c r="I89" s="15">
        <v>25.140127656571149</v>
      </c>
      <c r="J89" s="15">
        <v>31.276398244707416</v>
      </c>
      <c r="K89" s="15">
        <v>27.609238880971319</v>
      </c>
      <c r="L89" s="15">
        <v>22.856387672351872</v>
      </c>
    </row>
    <row r="90" spans="1:12" x14ac:dyDescent="0.35">
      <c r="A90" s="70" t="s">
        <v>217</v>
      </c>
      <c r="B90" s="73">
        <v>14</v>
      </c>
      <c r="C90" s="15">
        <v>19.724886717777952</v>
      </c>
      <c r="D90" s="15">
        <v>20.296346490711247</v>
      </c>
      <c r="E90" s="15">
        <v>30.852855514895491</v>
      </c>
      <c r="F90" s="15">
        <v>28.891792246574823</v>
      </c>
      <c r="G90" s="15">
        <v>30.701534431580939</v>
      </c>
      <c r="H90" s="15">
        <v>22.839332308006792</v>
      </c>
      <c r="I90" s="15">
        <v>22.399896638654521</v>
      </c>
      <c r="J90" s="15">
        <v>23.38177520654747</v>
      </c>
      <c r="K90" s="15">
        <v>29.088418299500486</v>
      </c>
      <c r="L90" s="15">
        <v>25.765445411121384</v>
      </c>
    </row>
    <row r="91" spans="1:12" x14ac:dyDescent="0.35">
      <c r="A91" s="70" t="s">
        <v>218</v>
      </c>
      <c r="B91" s="73">
        <v>117</v>
      </c>
      <c r="C91" s="15">
        <v>112.32912978556647</v>
      </c>
      <c r="D91" s="15">
        <v>113.83266670083965</v>
      </c>
      <c r="E91" s="15">
        <v>114.89792661702813</v>
      </c>
      <c r="F91" s="15">
        <v>125.89593133913928</v>
      </c>
      <c r="G91" s="15">
        <v>134.45961514923223</v>
      </c>
      <c r="H91" s="15">
        <v>144.57980417358633</v>
      </c>
      <c r="I91" s="15">
        <v>146.63636748781673</v>
      </c>
      <c r="J91" s="15">
        <v>148.33395762049184</v>
      </c>
      <c r="K91" s="15">
        <v>150.68739926623459</v>
      </c>
      <c r="L91" s="15">
        <v>157.97568893771404</v>
      </c>
    </row>
    <row r="92" spans="1:12" x14ac:dyDescent="0.35">
      <c r="A92" s="70" t="s">
        <v>3</v>
      </c>
      <c r="B92" s="71">
        <v>3568</v>
      </c>
      <c r="C92" s="71">
        <v>3578.520492484779</v>
      </c>
      <c r="D92" s="71">
        <v>3579.4416429017147</v>
      </c>
      <c r="E92" s="71">
        <v>3575.9040029124558</v>
      </c>
      <c r="F92" s="71">
        <v>3566.6798883673073</v>
      </c>
      <c r="G92" s="71">
        <v>3544.7763278137222</v>
      </c>
      <c r="H92" s="71">
        <v>3514.4264247123697</v>
      </c>
      <c r="I92" s="71">
        <v>3477.9611853982419</v>
      </c>
      <c r="J92" s="71">
        <v>3444.287278894366</v>
      </c>
      <c r="K92" s="71">
        <v>3413.7216527707747</v>
      </c>
      <c r="L92" s="71">
        <v>3399.8451856784759</v>
      </c>
    </row>
    <row r="93" spans="1:12" x14ac:dyDescent="0.35">
      <c r="A93" s="72" t="s">
        <v>219</v>
      </c>
      <c r="B93" s="66"/>
    </row>
    <row r="94" spans="1:12" x14ac:dyDescent="0.35">
      <c r="A94" s="72" t="s">
        <v>223</v>
      </c>
      <c r="B94" s="66"/>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row r="114" spans="8:17" x14ac:dyDescent="0.35">
      <c r="H114" s="15"/>
      <c r="I114" s="15"/>
      <c r="J114" s="15"/>
      <c r="K114" s="15"/>
      <c r="L114" s="15"/>
      <c r="M114" s="15"/>
      <c r="N114" s="15"/>
      <c r="O114" s="15"/>
      <c r="P114" s="15"/>
      <c r="Q114" s="15"/>
    </row>
  </sheetData>
  <hyperlinks>
    <hyperlink ref="L1" location="Områdesregister!A1" display="Tillbaka till områdesregister" xr:uid="{331404DB-4648-4167-829E-64F0F4EA7FF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D386D-2416-4779-A0E2-5B74CFFB088D}">
  <dimension ref="A1:Q113"/>
  <sheetViews>
    <sheetView workbookViewId="0"/>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224</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45</v>
      </c>
      <c r="C6" s="15">
        <v>43.125948753909881</v>
      </c>
      <c r="D6" s="15">
        <v>41.10005695363558</v>
      </c>
      <c r="E6" s="15">
        <v>39.899827812865063</v>
      </c>
      <c r="F6" s="15">
        <v>38.899170145148446</v>
      </c>
      <c r="G6" s="15">
        <v>38.466498982883479</v>
      </c>
      <c r="H6" s="15">
        <v>37.717329611341022</v>
      </c>
      <c r="I6" s="15">
        <v>36.849554369343714</v>
      </c>
      <c r="J6" s="15">
        <v>36.076119223427533</v>
      </c>
      <c r="K6" s="15">
        <v>35.478928379772171</v>
      </c>
      <c r="L6" s="15">
        <v>34.907000352710007</v>
      </c>
    </row>
    <row r="7" spans="1:12" x14ac:dyDescent="0.35">
      <c r="A7" s="70" t="s">
        <v>135</v>
      </c>
      <c r="B7" s="73">
        <v>30</v>
      </c>
      <c r="C7" s="15">
        <v>43.586609202652099</v>
      </c>
      <c r="D7" s="15">
        <v>40.491138551000091</v>
      </c>
      <c r="E7" s="15">
        <v>39.049288257597311</v>
      </c>
      <c r="F7" s="15">
        <v>38.185346682959484</v>
      </c>
      <c r="G7" s="15">
        <v>37.112913686093876</v>
      </c>
      <c r="H7" s="15">
        <v>36.628144513948754</v>
      </c>
      <c r="I7" s="15">
        <v>36.008843934289786</v>
      </c>
      <c r="J7" s="15">
        <v>35.433431748190984</v>
      </c>
      <c r="K7" s="15">
        <v>34.949234517489366</v>
      </c>
      <c r="L7" s="15">
        <v>34.774075359265559</v>
      </c>
    </row>
    <row r="8" spans="1:12" x14ac:dyDescent="0.35">
      <c r="A8" s="70" t="s">
        <v>136</v>
      </c>
      <c r="B8" s="73">
        <v>36</v>
      </c>
      <c r="C8" s="15">
        <v>31.810755902769142</v>
      </c>
      <c r="D8" s="15">
        <v>40.120390962272978</v>
      </c>
      <c r="E8" s="15">
        <v>38.07835781860949</v>
      </c>
      <c r="F8" s="15">
        <v>36.986986935534311</v>
      </c>
      <c r="G8" s="15">
        <v>36.077333681772259</v>
      </c>
      <c r="H8" s="15">
        <v>35.106776777210321</v>
      </c>
      <c r="I8" s="15">
        <v>34.720047092199891</v>
      </c>
      <c r="J8" s="15">
        <v>34.350907610955709</v>
      </c>
      <c r="K8" s="15">
        <v>34.024636485964784</v>
      </c>
      <c r="L8" s="15">
        <v>33.895684351062059</v>
      </c>
    </row>
    <row r="9" spans="1:12" x14ac:dyDescent="0.35">
      <c r="A9" s="70" t="s">
        <v>137</v>
      </c>
      <c r="B9" s="73">
        <v>29</v>
      </c>
      <c r="C9" s="15">
        <v>36.216441872004523</v>
      </c>
      <c r="D9" s="15">
        <v>32.932887383259981</v>
      </c>
      <c r="E9" s="15">
        <v>38.309441174026027</v>
      </c>
      <c r="F9" s="15">
        <v>36.647344601357119</v>
      </c>
      <c r="G9" s="15">
        <v>35.559345065294266</v>
      </c>
      <c r="H9" s="15">
        <v>34.711439371288996</v>
      </c>
      <c r="I9" s="15">
        <v>33.909161373558412</v>
      </c>
      <c r="J9" s="15">
        <v>33.687539905410432</v>
      </c>
      <c r="K9" s="15">
        <v>33.482821335695135</v>
      </c>
      <c r="L9" s="15">
        <v>33.396294204258496</v>
      </c>
    </row>
    <row r="10" spans="1:12" x14ac:dyDescent="0.35">
      <c r="A10" s="70" t="s">
        <v>138</v>
      </c>
      <c r="B10" s="73">
        <v>30</v>
      </c>
      <c r="C10" s="15">
        <v>30.985662954694494</v>
      </c>
      <c r="D10" s="15">
        <v>36.410048736440238</v>
      </c>
      <c r="E10" s="15">
        <v>33.60030803858546</v>
      </c>
      <c r="F10" s="15">
        <v>37.26756465001003</v>
      </c>
      <c r="G10" s="15">
        <v>35.702992528935518</v>
      </c>
      <c r="H10" s="15">
        <v>34.69771971403194</v>
      </c>
      <c r="I10" s="15">
        <v>33.980724652964156</v>
      </c>
      <c r="J10" s="15">
        <v>33.379876553705301</v>
      </c>
      <c r="K10" s="15">
        <v>33.272294484909672</v>
      </c>
      <c r="L10" s="15">
        <v>33.233391173146785</v>
      </c>
    </row>
    <row r="11" spans="1:12" x14ac:dyDescent="0.35">
      <c r="A11" s="70" t="s">
        <v>139</v>
      </c>
      <c r="B11" s="73">
        <v>27</v>
      </c>
      <c r="C11" s="15">
        <v>32.446172994445071</v>
      </c>
      <c r="D11" s="15">
        <v>32.275218384827873</v>
      </c>
      <c r="E11" s="15">
        <v>36.343755925775881</v>
      </c>
      <c r="F11" s="15">
        <v>33.901689776555983</v>
      </c>
      <c r="G11" s="15">
        <v>36.28912562171427</v>
      </c>
      <c r="H11" s="15">
        <v>34.915165130223656</v>
      </c>
      <c r="I11" s="15">
        <v>34.033648361180425</v>
      </c>
      <c r="J11" s="15">
        <v>33.470037879097667</v>
      </c>
      <c r="K11" s="15">
        <v>33.001999789321957</v>
      </c>
      <c r="L11" s="15">
        <v>33.002087997505861</v>
      </c>
    </row>
    <row r="12" spans="1:12" x14ac:dyDescent="0.35">
      <c r="A12" s="70" t="s">
        <v>2</v>
      </c>
      <c r="B12" s="73">
        <v>32</v>
      </c>
      <c r="C12" s="15">
        <v>29.910889508019238</v>
      </c>
      <c r="D12" s="15">
        <v>33.874306574581837</v>
      </c>
      <c r="E12" s="15">
        <v>33.173200480748463</v>
      </c>
      <c r="F12" s="15">
        <v>36.26132308668555</v>
      </c>
      <c r="G12" s="15">
        <v>34.007429327652567</v>
      </c>
      <c r="H12" s="15">
        <v>35.525412995064237</v>
      </c>
      <c r="I12" s="15">
        <v>34.390373160973326</v>
      </c>
      <c r="J12" s="15">
        <v>33.657490160974319</v>
      </c>
      <c r="K12" s="15">
        <v>33.205501920642369</v>
      </c>
      <c r="L12" s="15">
        <v>32.860584272210708</v>
      </c>
    </row>
    <row r="13" spans="1:12" x14ac:dyDescent="0.35">
      <c r="A13" s="70" t="s">
        <v>140</v>
      </c>
      <c r="B13" s="73">
        <v>22</v>
      </c>
      <c r="C13" s="15">
        <v>34.992744394362553</v>
      </c>
      <c r="D13" s="15">
        <v>32.13141386921103</v>
      </c>
      <c r="E13" s="15">
        <v>35.058215183697406</v>
      </c>
      <c r="F13" s="15">
        <v>34.048271098527614</v>
      </c>
      <c r="G13" s="15">
        <v>36.427993830575581</v>
      </c>
      <c r="H13" s="15">
        <v>34.358773667514818</v>
      </c>
      <c r="I13" s="15">
        <v>35.345135525958518</v>
      </c>
      <c r="J13" s="15">
        <v>34.442835585045401</v>
      </c>
      <c r="K13" s="15">
        <v>33.822863497945832</v>
      </c>
      <c r="L13" s="15">
        <v>33.472340358745186</v>
      </c>
    </row>
    <row r="14" spans="1:12" x14ac:dyDescent="0.35">
      <c r="A14" s="70" t="s">
        <v>141</v>
      </c>
      <c r="B14" s="73">
        <v>34</v>
      </c>
      <c r="C14" s="15">
        <v>25.777740628381657</v>
      </c>
      <c r="D14" s="15">
        <v>37.286494230459049</v>
      </c>
      <c r="E14" s="15">
        <v>33.762810076330339</v>
      </c>
      <c r="F14" s="15">
        <v>35.916119731386772</v>
      </c>
      <c r="G14" s="15">
        <v>34.70510773593449</v>
      </c>
      <c r="H14" s="15">
        <v>36.578241128418121</v>
      </c>
      <c r="I14" s="15">
        <v>34.699784421055853</v>
      </c>
      <c r="J14" s="15">
        <v>35.336687211670622</v>
      </c>
      <c r="K14" s="15">
        <v>34.625668994836701</v>
      </c>
      <c r="L14" s="15">
        <v>34.108937141257826</v>
      </c>
    </row>
    <row r="15" spans="1:12" x14ac:dyDescent="0.35">
      <c r="A15" s="70" t="s">
        <v>142</v>
      </c>
      <c r="B15" s="73">
        <v>21</v>
      </c>
      <c r="C15" s="15">
        <v>35.445520234930498</v>
      </c>
      <c r="D15" s="15">
        <v>28.558901914263132</v>
      </c>
      <c r="E15" s="15">
        <v>38.926061529412799</v>
      </c>
      <c r="F15" s="15">
        <v>34.907770468288234</v>
      </c>
      <c r="G15" s="15">
        <v>36.455736763298688</v>
      </c>
      <c r="H15" s="15">
        <v>35.180064075321383</v>
      </c>
      <c r="I15" s="15">
        <v>36.691467396461718</v>
      </c>
      <c r="J15" s="15">
        <v>35.018320126014572</v>
      </c>
      <c r="K15" s="15">
        <v>35.401320922709878</v>
      </c>
      <c r="L15" s="15">
        <v>34.855437362102521</v>
      </c>
    </row>
    <row r="16" spans="1:12" x14ac:dyDescent="0.35">
      <c r="A16" s="70" t="s">
        <v>143</v>
      </c>
      <c r="B16" s="73">
        <v>28</v>
      </c>
      <c r="C16" s="15">
        <v>24.469259391518936</v>
      </c>
      <c r="D16" s="15">
        <v>36.665206653674112</v>
      </c>
      <c r="E16" s="15">
        <v>30.6765291201169</v>
      </c>
      <c r="F16" s="15">
        <v>40.135368627055286</v>
      </c>
      <c r="G16" s="15">
        <v>35.783907288395667</v>
      </c>
      <c r="H16" s="15">
        <v>36.863618680889779</v>
      </c>
      <c r="I16" s="15">
        <v>35.618047335879005</v>
      </c>
      <c r="J16" s="15">
        <v>36.857084959370965</v>
      </c>
      <c r="K16" s="15">
        <v>35.364648768428886</v>
      </c>
      <c r="L16" s="15">
        <v>35.575098738545222</v>
      </c>
    </row>
    <row r="17" spans="1:12" x14ac:dyDescent="0.35">
      <c r="A17" s="70" t="s">
        <v>144</v>
      </c>
      <c r="B17" s="73">
        <v>36</v>
      </c>
      <c r="C17" s="15">
        <v>30.975747133471014</v>
      </c>
      <c r="D17" s="15">
        <v>27.527723168587009</v>
      </c>
      <c r="E17" s="15">
        <v>37.979514829061564</v>
      </c>
      <c r="F17" s="15">
        <v>32.564086556114411</v>
      </c>
      <c r="G17" s="15">
        <v>41.334059806687634</v>
      </c>
      <c r="H17" s="15">
        <v>36.752099433478676</v>
      </c>
      <c r="I17" s="15">
        <v>37.539614361873646</v>
      </c>
      <c r="J17" s="15">
        <v>36.355221055755912</v>
      </c>
      <c r="K17" s="15">
        <v>37.393742637929641</v>
      </c>
      <c r="L17" s="15">
        <v>36.074858907650857</v>
      </c>
    </row>
    <row r="18" spans="1:12" x14ac:dyDescent="0.35">
      <c r="A18" s="70" t="s">
        <v>145</v>
      </c>
      <c r="B18" s="73">
        <v>32</v>
      </c>
      <c r="C18" s="15">
        <v>38.565687409968525</v>
      </c>
      <c r="D18" s="15">
        <v>33.396971014581887</v>
      </c>
      <c r="E18" s="15">
        <v>30.230833323562639</v>
      </c>
      <c r="F18" s="15">
        <v>39.27315177423695</v>
      </c>
      <c r="G18" s="15">
        <v>34.265555692133042</v>
      </c>
      <c r="H18" s="15">
        <v>42.426832658947987</v>
      </c>
      <c r="I18" s="15">
        <v>37.799895242928237</v>
      </c>
      <c r="J18" s="15">
        <v>38.374159257169886</v>
      </c>
      <c r="K18" s="15">
        <v>37.252944629642052</v>
      </c>
      <c r="L18" s="15">
        <v>38.157536636072123</v>
      </c>
    </row>
    <row r="19" spans="1:12" x14ac:dyDescent="0.35">
      <c r="A19" s="70" t="s">
        <v>146</v>
      </c>
      <c r="B19" s="73">
        <v>26</v>
      </c>
      <c r="C19" s="15">
        <v>34.457756114979489</v>
      </c>
      <c r="D19" s="15">
        <v>40.811470615671496</v>
      </c>
      <c r="E19" s="15">
        <v>35.512137226850193</v>
      </c>
      <c r="F19" s="15">
        <v>32.691443074765829</v>
      </c>
      <c r="G19" s="15">
        <v>40.581609775765578</v>
      </c>
      <c r="H19" s="15">
        <v>35.881599260115614</v>
      </c>
      <c r="I19" s="15">
        <v>43.516092153401054</v>
      </c>
      <c r="J19" s="15">
        <v>38.94750851673556</v>
      </c>
      <c r="K19" s="15">
        <v>39.357333670429441</v>
      </c>
      <c r="L19" s="15">
        <v>38.335993033798793</v>
      </c>
    </row>
    <row r="20" spans="1:12" x14ac:dyDescent="0.35">
      <c r="A20" s="70" t="s">
        <v>147</v>
      </c>
      <c r="B20" s="73">
        <v>39</v>
      </c>
      <c r="C20" s="15">
        <v>29.438785736545796</v>
      </c>
      <c r="D20" s="15">
        <v>36.461654652276103</v>
      </c>
      <c r="E20" s="15">
        <v>42.557717726452267</v>
      </c>
      <c r="F20" s="15">
        <v>37.172466427571941</v>
      </c>
      <c r="G20" s="15">
        <v>34.704766603376761</v>
      </c>
      <c r="H20" s="15">
        <v>41.583370498481194</v>
      </c>
      <c r="I20" s="15">
        <v>37.188621787481189</v>
      </c>
      <c r="J20" s="15">
        <v>44.317949660258904</v>
      </c>
      <c r="K20" s="15">
        <v>39.892825921793929</v>
      </c>
      <c r="L20" s="15">
        <v>40.231727879317589</v>
      </c>
    </row>
    <row r="21" spans="1:12" x14ac:dyDescent="0.35">
      <c r="A21" s="70" t="s">
        <v>148</v>
      </c>
      <c r="B21" s="73">
        <v>31</v>
      </c>
      <c r="C21" s="15">
        <v>42.144630880731391</v>
      </c>
      <c r="D21" s="15">
        <v>32.340656669907723</v>
      </c>
      <c r="E21" s="15">
        <v>38.24613655197593</v>
      </c>
      <c r="F21" s="15">
        <v>43.995901708258629</v>
      </c>
      <c r="G21" s="15">
        <v>38.643145163408342</v>
      </c>
      <c r="H21" s="15">
        <v>36.442144128341695</v>
      </c>
      <c r="I21" s="15">
        <v>42.44731799780898</v>
      </c>
      <c r="J21" s="15">
        <v>38.356771101768771</v>
      </c>
      <c r="K21" s="15">
        <v>45.04007852512752</v>
      </c>
      <c r="L21" s="15">
        <v>40.812277453038647</v>
      </c>
    </row>
    <row r="22" spans="1:12" x14ac:dyDescent="0.35">
      <c r="A22" s="70" t="s">
        <v>149</v>
      </c>
      <c r="B22" s="73">
        <v>37</v>
      </c>
      <c r="C22" s="15">
        <v>34.03341539341821</v>
      </c>
      <c r="D22" s="15">
        <v>44.769722901895129</v>
      </c>
      <c r="E22" s="15">
        <v>34.832939877284915</v>
      </c>
      <c r="F22" s="15">
        <v>39.75400001073973</v>
      </c>
      <c r="G22" s="15">
        <v>45.180217547488354</v>
      </c>
      <c r="H22" s="15">
        <v>39.881621066306721</v>
      </c>
      <c r="I22" s="15">
        <v>37.923014922494346</v>
      </c>
      <c r="J22" s="15">
        <v>43.21711764491635</v>
      </c>
      <c r="K22" s="15">
        <v>39.372917523215968</v>
      </c>
      <c r="L22" s="15">
        <v>45.782152618967544</v>
      </c>
    </row>
    <row r="23" spans="1:12" x14ac:dyDescent="0.35">
      <c r="A23" s="70" t="s">
        <v>150</v>
      </c>
      <c r="B23" s="73">
        <v>43</v>
      </c>
      <c r="C23" s="15">
        <v>39.197819910547473</v>
      </c>
      <c r="D23" s="15">
        <v>36.675190452688874</v>
      </c>
      <c r="E23" s="15">
        <v>46.979816212165396</v>
      </c>
      <c r="F23" s="15">
        <v>36.999582108026537</v>
      </c>
      <c r="G23" s="15">
        <v>41.053542473285219</v>
      </c>
      <c r="H23" s="15">
        <v>46.201510825422055</v>
      </c>
      <c r="I23" s="15">
        <v>40.965244678941204</v>
      </c>
      <c r="J23" s="15">
        <v>39.258454075426769</v>
      </c>
      <c r="K23" s="15">
        <v>43.986609921439111</v>
      </c>
      <c r="L23" s="15">
        <v>40.428697346917581</v>
      </c>
    </row>
    <row r="24" spans="1:12" x14ac:dyDescent="0.35">
      <c r="A24" s="70" t="s">
        <v>151</v>
      </c>
      <c r="B24" s="73">
        <v>30</v>
      </c>
      <c r="C24" s="15">
        <v>44.165845998911259</v>
      </c>
      <c r="D24" s="15">
        <v>41.109079456543476</v>
      </c>
      <c r="E24" s="15">
        <v>39.506783045492391</v>
      </c>
      <c r="F24" s="15">
        <v>49.166699784162816</v>
      </c>
      <c r="G24" s="15">
        <v>39.314214075709671</v>
      </c>
      <c r="H24" s="15">
        <v>42.441713959683014</v>
      </c>
      <c r="I24" s="15">
        <v>47.321811850293848</v>
      </c>
      <c r="J24" s="15">
        <v>42.149644288486641</v>
      </c>
      <c r="K24" s="15">
        <v>40.742113204479487</v>
      </c>
      <c r="L24" s="15">
        <v>45.107563212817169</v>
      </c>
    </row>
    <row r="25" spans="1:12" x14ac:dyDescent="0.35">
      <c r="A25" s="70" t="s">
        <v>152</v>
      </c>
      <c r="B25" s="73">
        <v>38</v>
      </c>
      <c r="C25" s="15">
        <v>40.633222503100157</v>
      </c>
      <c r="D25" s="15">
        <v>49.093491530182256</v>
      </c>
      <c r="E25" s="15">
        <v>47.073434456363572</v>
      </c>
      <c r="F25" s="15">
        <v>46.908639160522235</v>
      </c>
      <c r="G25" s="15">
        <v>54.360995002639953</v>
      </c>
      <c r="H25" s="15">
        <v>45.850840832001509</v>
      </c>
      <c r="I25" s="15">
        <v>47.807474534340685</v>
      </c>
      <c r="J25" s="15">
        <v>51.97551550161662</v>
      </c>
      <c r="K25" s="15">
        <v>47.310450878788231</v>
      </c>
      <c r="L25" s="15">
        <v>46.399639748075757</v>
      </c>
    </row>
    <row r="26" spans="1:12" x14ac:dyDescent="0.35">
      <c r="A26" s="70" t="s">
        <v>153</v>
      </c>
      <c r="B26" s="73">
        <v>36</v>
      </c>
      <c r="C26" s="15">
        <v>51.887829543664445</v>
      </c>
      <c r="D26" s="15">
        <v>53.402082748825514</v>
      </c>
      <c r="E26" s="15">
        <v>57.751355531303439</v>
      </c>
      <c r="F26" s="15">
        <v>57.306462475065032</v>
      </c>
      <c r="G26" s="15">
        <v>56.931390303096578</v>
      </c>
      <c r="H26" s="15">
        <v>61.5030838310891</v>
      </c>
      <c r="I26" s="15">
        <v>55.742063666082529</v>
      </c>
      <c r="J26" s="15">
        <v>56.672773685979593</v>
      </c>
      <c r="K26" s="15">
        <v>59.323977932222213</v>
      </c>
      <c r="L26" s="15">
        <v>56.266802115359475</v>
      </c>
    </row>
    <row r="27" spans="1:12" x14ac:dyDescent="0.35">
      <c r="A27" s="70" t="s">
        <v>154</v>
      </c>
      <c r="B27" s="73">
        <v>58</v>
      </c>
      <c r="C27" s="15">
        <v>56.363162162903208</v>
      </c>
      <c r="D27" s="15">
        <v>66.021583850035711</v>
      </c>
      <c r="E27" s="15">
        <v>67.660452244030139</v>
      </c>
      <c r="F27" s="15">
        <v>69.929197551824402</v>
      </c>
      <c r="G27" s="15">
        <v>69.540136139122396</v>
      </c>
      <c r="H27" s="15">
        <v>68.854756701185948</v>
      </c>
      <c r="I27" s="15">
        <v>71.328578590775891</v>
      </c>
      <c r="J27" s="15">
        <v>67.597328774209217</v>
      </c>
      <c r="K27" s="15">
        <v>68.03699611835917</v>
      </c>
      <c r="L27" s="15">
        <v>69.377563940618543</v>
      </c>
    </row>
    <row r="28" spans="1:12" x14ac:dyDescent="0.35">
      <c r="A28" s="70" t="s">
        <v>155</v>
      </c>
      <c r="B28" s="73">
        <v>71</v>
      </c>
      <c r="C28" s="15">
        <v>74.58164425610633</v>
      </c>
      <c r="D28" s="15">
        <v>74.674379062439414</v>
      </c>
      <c r="E28" s="15">
        <v>80.425859848820679</v>
      </c>
      <c r="F28" s="15">
        <v>81.099805554054711</v>
      </c>
      <c r="G28" s="15">
        <v>81.118234328368686</v>
      </c>
      <c r="H28" s="15">
        <v>81.160743029181802</v>
      </c>
      <c r="I28" s="15">
        <v>79.957260426960502</v>
      </c>
      <c r="J28" s="15">
        <v>81.353350009190422</v>
      </c>
      <c r="K28" s="15">
        <v>78.888346780878081</v>
      </c>
      <c r="L28" s="15">
        <v>79.641101044755658</v>
      </c>
    </row>
    <row r="29" spans="1:12" x14ac:dyDescent="0.35">
      <c r="A29" s="70" t="s">
        <v>156</v>
      </c>
      <c r="B29" s="73">
        <v>77</v>
      </c>
      <c r="C29" s="15">
        <v>85.803309872196664</v>
      </c>
      <c r="D29" s="15">
        <v>87.101948615602367</v>
      </c>
      <c r="E29" s="15">
        <v>87.511996427866308</v>
      </c>
      <c r="F29" s="15">
        <v>90.769549562832893</v>
      </c>
      <c r="G29" s="15">
        <v>90.096437372057039</v>
      </c>
      <c r="H29" s="15">
        <v>89.344262415124788</v>
      </c>
      <c r="I29" s="15">
        <v>88.783206672880112</v>
      </c>
      <c r="J29" s="15">
        <v>87.796213544109335</v>
      </c>
      <c r="K29" s="15">
        <v>88.721474550943867</v>
      </c>
      <c r="L29" s="15">
        <v>87.622882619251385</v>
      </c>
    </row>
    <row r="30" spans="1:12" x14ac:dyDescent="0.35">
      <c r="A30" s="70" t="s">
        <v>157</v>
      </c>
      <c r="B30" s="73">
        <v>86</v>
      </c>
      <c r="C30" s="15">
        <v>89.64518418884802</v>
      </c>
      <c r="D30" s="15">
        <v>93.919196782975703</v>
      </c>
      <c r="E30" s="15">
        <v>94.011924884954098</v>
      </c>
      <c r="F30" s="15">
        <v>94.077165855550462</v>
      </c>
      <c r="G30" s="15">
        <v>94.910025601471531</v>
      </c>
      <c r="H30" s="15">
        <v>94.032865128792878</v>
      </c>
      <c r="I30" s="15">
        <v>92.178218577221145</v>
      </c>
      <c r="J30" s="15">
        <v>91.899565181645329</v>
      </c>
      <c r="K30" s="15">
        <v>91.039206814269249</v>
      </c>
      <c r="L30" s="15">
        <v>92.560732337958683</v>
      </c>
    </row>
    <row r="31" spans="1:12" x14ac:dyDescent="0.35">
      <c r="A31" s="70" t="s">
        <v>158</v>
      </c>
      <c r="B31" s="73">
        <v>72</v>
      </c>
      <c r="C31" s="15">
        <v>91.958359808713567</v>
      </c>
      <c r="D31" s="15">
        <v>92.248253230210437</v>
      </c>
      <c r="E31" s="15">
        <v>94.337625223915936</v>
      </c>
      <c r="F31" s="15">
        <v>93.491233376567166</v>
      </c>
      <c r="G31" s="15">
        <v>92.620168427092324</v>
      </c>
      <c r="H31" s="15">
        <v>92.592955182025449</v>
      </c>
      <c r="I31" s="15">
        <v>91.079790279113936</v>
      </c>
      <c r="J31" s="15">
        <v>89.366413994831021</v>
      </c>
      <c r="K31" s="15">
        <v>89.229475138812006</v>
      </c>
      <c r="L31" s="15">
        <v>89.339691307641473</v>
      </c>
    </row>
    <row r="32" spans="1:12" x14ac:dyDescent="0.35">
      <c r="A32" s="70" t="s">
        <v>159</v>
      </c>
      <c r="B32" s="73">
        <v>102</v>
      </c>
      <c r="C32" s="15">
        <v>80.308842151012044</v>
      </c>
      <c r="D32" s="15">
        <v>91.573689533124011</v>
      </c>
      <c r="E32" s="15">
        <v>90.634641020252246</v>
      </c>
      <c r="F32" s="15">
        <v>91.22458493219311</v>
      </c>
      <c r="G32" s="15">
        <v>89.391456543097419</v>
      </c>
      <c r="H32" s="15">
        <v>88.361417219694417</v>
      </c>
      <c r="I32" s="15">
        <v>87.474809670373176</v>
      </c>
      <c r="J32" s="15">
        <v>86.276039483395294</v>
      </c>
      <c r="K32" s="15">
        <v>84.749872961035152</v>
      </c>
      <c r="L32" s="15">
        <v>85.526634680860269</v>
      </c>
    </row>
    <row r="33" spans="1:12" x14ac:dyDescent="0.35">
      <c r="A33" s="70" t="s">
        <v>160</v>
      </c>
      <c r="B33" s="73">
        <v>105</v>
      </c>
      <c r="C33" s="15">
        <v>95.505839844671982</v>
      </c>
      <c r="D33" s="15">
        <v>82.886624379152806</v>
      </c>
      <c r="E33" s="15">
        <v>89.302426143342444</v>
      </c>
      <c r="F33" s="15">
        <v>87.570964906481436</v>
      </c>
      <c r="G33" s="15">
        <v>86.955554223614655</v>
      </c>
      <c r="H33" s="15">
        <v>84.898573777530885</v>
      </c>
      <c r="I33" s="15">
        <v>83.514171083083085</v>
      </c>
      <c r="J33" s="15">
        <v>82.721787811720134</v>
      </c>
      <c r="K33" s="15">
        <v>81.748905344569934</v>
      </c>
      <c r="L33" s="15">
        <v>81.209309488163314</v>
      </c>
    </row>
    <row r="34" spans="1:12" x14ac:dyDescent="0.35">
      <c r="A34" s="70" t="s">
        <v>161</v>
      </c>
      <c r="B34" s="73">
        <v>110</v>
      </c>
      <c r="C34" s="15">
        <v>96.597200153090114</v>
      </c>
      <c r="D34" s="15">
        <v>90.86037676668397</v>
      </c>
      <c r="E34" s="15">
        <v>83.494184139980206</v>
      </c>
      <c r="F34" s="15">
        <v>86.76788083646332</v>
      </c>
      <c r="G34" s="15">
        <v>84.398387261652388</v>
      </c>
      <c r="H34" s="15">
        <v>83.237674164715159</v>
      </c>
      <c r="I34" s="15">
        <v>80.967764292552332</v>
      </c>
      <c r="J34" s="15">
        <v>79.889155569522416</v>
      </c>
      <c r="K34" s="15">
        <v>79.204050010867448</v>
      </c>
      <c r="L34" s="15">
        <v>79.134353054536049</v>
      </c>
    </row>
    <row r="35" spans="1:12" x14ac:dyDescent="0.35">
      <c r="A35" s="70" t="s">
        <v>162</v>
      </c>
      <c r="B35" s="73">
        <v>119</v>
      </c>
      <c r="C35" s="15">
        <v>98.377467175278213</v>
      </c>
      <c r="D35" s="15">
        <v>90.150363048984374</v>
      </c>
      <c r="E35" s="15">
        <v>86.783347760266125</v>
      </c>
      <c r="F35" s="15">
        <v>82.139513701696913</v>
      </c>
      <c r="G35" s="15">
        <v>83.249220326103512</v>
      </c>
      <c r="H35" s="15">
        <v>80.662102565204179</v>
      </c>
      <c r="I35" s="15">
        <v>79.144572728594483</v>
      </c>
      <c r="J35" s="15">
        <v>77.259023914659835</v>
      </c>
      <c r="K35" s="15">
        <v>76.431002982534096</v>
      </c>
      <c r="L35" s="15">
        <v>76.518671441207488</v>
      </c>
    </row>
    <row r="36" spans="1:12" x14ac:dyDescent="0.35">
      <c r="A36" s="70" t="s">
        <v>163</v>
      </c>
      <c r="B36" s="73">
        <v>106</v>
      </c>
      <c r="C36" s="15">
        <v>106.98599172189834</v>
      </c>
      <c r="D36" s="15">
        <v>90.49618569583015</v>
      </c>
      <c r="E36" s="15">
        <v>85.338941103559989</v>
      </c>
      <c r="F36" s="15">
        <v>83.103993060049234</v>
      </c>
      <c r="G36" s="15">
        <v>79.788497879829933</v>
      </c>
      <c r="H36" s="15">
        <v>79.599617656353701</v>
      </c>
      <c r="I36" s="15">
        <v>76.993411915330881</v>
      </c>
      <c r="J36" s="15">
        <v>75.671155032939055</v>
      </c>
      <c r="K36" s="15">
        <v>74.13525869897839</v>
      </c>
      <c r="L36" s="15">
        <v>74.106490470916583</v>
      </c>
    </row>
    <row r="37" spans="1:12" x14ac:dyDescent="0.35">
      <c r="A37" s="70" t="s">
        <v>164</v>
      </c>
      <c r="B37" s="73">
        <v>94</v>
      </c>
      <c r="C37" s="15">
        <v>95.927920657349929</v>
      </c>
      <c r="D37" s="15">
        <v>96.786498087454262</v>
      </c>
      <c r="E37" s="15">
        <v>83.76882843254927</v>
      </c>
      <c r="F37" s="15">
        <v>80.209527302280449</v>
      </c>
      <c r="G37" s="15">
        <v>78.367867460773496</v>
      </c>
      <c r="H37" s="15">
        <v>75.860332341852811</v>
      </c>
      <c r="I37" s="15">
        <v>74.995563136274157</v>
      </c>
      <c r="J37" s="15">
        <v>72.789388667204321</v>
      </c>
      <c r="K37" s="15">
        <v>71.692892574042048</v>
      </c>
      <c r="L37" s="15">
        <v>70.974017287836105</v>
      </c>
    </row>
    <row r="38" spans="1:12" x14ac:dyDescent="0.35">
      <c r="A38" s="70" t="s">
        <v>165</v>
      </c>
      <c r="B38" s="73">
        <v>88</v>
      </c>
      <c r="C38" s="15">
        <v>87.730984815029345</v>
      </c>
      <c r="D38" s="15">
        <v>88.366106999435033</v>
      </c>
      <c r="E38" s="15">
        <v>88.991459798734482</v>
      </c>
      <c r="F38" s="15">
        <v>78.50895674199991</v>
      </c>
      <c r="G38" s="15">
        <v>75.646045323842429</v>
      </c>
      <c r="H38" s="15">
        <v>74.00097801337607</v>
      </c>
      <c r="I38" s="15">
        <v>72.114946242459169</v>
      </c>
      <c r="J38" s="15">
        <v>71.154271706872535</v>
      </c>
      <c r="K38" s="15">
        <v>69.334827276299734</v>
      </c>
      <c r="L38" s="15">
        <v>68.85798635427264</v>
      </c>
    </row>
    <row r="39" spans="1:12" x14ac:dyDescent="0.35">
      <c r="A39" s="70" t="s">
        <v>166</v>
      </c>
      <c r="B39" s="73">
        <v>86</v>
      </c>
      <c r="C39" s="15">
        <v>82.733644656132327</v>
      </c>
      <c r="D39" s="15">
        <v>82.272363524879893</v>
      </c>
      <c r="E39" s="15">
        <v>82.228278843761572</v>
      </c>
      <c r="F39" s="15">
        <v>82.507466715611216</v>
      </c>
      <c r="G39" s="15">
        <v>73.717972094894904</v>
      </c>
      <c r="H39" s="15">
        <v>71.289440248774838</v>
      </c>
      <c r="I39" s="15">
        <v>69.903270054132363</v>
      </c>
      <c r="J39" s="15">
        <v>68.626751651379266</v>
      </c>
      <c r="K39" s="15">
        <v>67.716095023806261</v>
      </c>
      <c r="L39" s="15">
        <v>66.560827523897444</v>
      </c>
    </row>
    <row r="40" spans="1:12" x14ac:dyDescent="0.35">
      <c r="A40" s="70" t="s">
        <v>167</v>
      </c>
      <c r="B40" s="73">
        <v>63</v>
      </c>
      <c r="C40" s="15">
        <v>79.792421834939518</v>
      </c>
      <c r="D40" s="15">
        <v>77.544348004469228</v>
      </c>
      <c r="E40" s="15">
        <v>76.965675892513914</v>
      </c>
      <c r="F40" s="15">
        <v>76.451858715840388</v>
      </c>
      <c r="G40" s="15">
        <v>76.219111230296718</v>
      </c>
      <c r="H40" s="15">
        <v>68.838635210955303</v>
      </c>
      <c r="I40" s="15">
        <v>66.854907477704927</v>
      </c>
      <c r="J40" s="15">
        <v>65.809580801308996</v>
      </c>
      <c r="K40" s="15">
        <v>64.98515685240514</v>
      </c>
      <c r="L40" s="15">
        <v>64.440288275492406</v>
      </c>
    </row>
    <row r="41" spans="1:12" x14ac:dyDescent="0.35">
      <c r="A41" s="70" t="s">
        <v>168</v>
      </c>
      <c r="B41" s="73">
        <v>71</v>
      </c>
      <c r="C41" s="15">
        <v>63.294500298030961</v>
      </c>
      <c r="D41" s="15">
        <v>75.047079140391347</v>
      </c>
      <c r="E41" s="15">
        <v>73.455522509839298</v>
      </c>
      <c r="F41" s="15">
        <v>72.764100597095194</v>
      </c>
      <c r="G41" s="15">
        <v>71.773681656547183</v>
      </c>
      <c r="H41" s="15">
        <v>71.248247830730207</v>
      </c>
      <c r="I41" s="15">
        <v>65.09443231855343</v>
      </c>
      <c r="J41" s="15">
        <v>63.556116685399324</v>
      </c>
      <c r="K41" s="15">
        <v>62.770261353777911</v>
      </c>
      <c r="L41" s="15">
        <v>62.469065048526552</v>
      </c>
    </row>
    <row r="42" spans="1:12" x14ac:dyDescent="0.35">
      <c r="A42" s="70" t="s">
        <v>169</v>
      </c>
      <c r="B42" s="73">
        <v>76</v>
      </c>
      <c r="C42" s="15">
        <v>67.206390062605422</v>
      </c>
      <c r="D42" s="15">
        <v>62.315476950952075</v>
      </c>
      <c r="E42" s="15">
        <v>70.532071142604352</v>
      </c>
      <c r="F42" s="15">
        <v>69.326825018365938</v>
      </c>
      <c r="G42" s="15">
        <v>68.385972265760458</v>
      </c>
      <c r="H42" s="15">
        <v>67.128320285526598</v>
      </c>
      <c r="I42" s="15">
        <v>66.51874702341172</v>
      </c>
      <c r="J42" s="15">
        <v>61.448068406007579</v>
      </c>
      <c r="K42" s="15">
        <v>60.255977199520579</v>
      </c>
      <c r="L42" s="15">
        <v>59.848302419058243</v>
      </c>
    </row>
    <row r="43" spans="1:12" x14ac:dyDescent="0.35">
      <c r="A43" s="70" t="s">
        <v>170</v>
      </c>
      <c r="B43" s="73">
        <v>61</v>
      </c>
      <c r="C43" s="15">
        <v>71.732131610463782</v>
      </c>
      <c r="D43" s="15">
        <v>64.46347457613831</v>
      </c>
      <c r="E43" s="15">
        <v>61.334082080699432</v>
      </c>
      <c r="F43" s="15">
        <v>67.094114497860218</v>
      </c>
      <c r="G43" s="15">
        <v>65.964944367327973</v>
      </c>
      <c r="H43" s="15">
        <v>64.914389873656987</v>
      </c>
      <c r="I43" s="15">
        <v>63.629960732937469</v>
      </c>
      <c r="J43" s="15">
        <v>63.073775630639638</v>
      </c>
      <c r="K43" s="15">
        <v>58.864102605563779</v>
      </c>
      <c r="L43" s="15">
        <v>58.081615261428283</v>
      </c>
    </row>
    <row r="44" spans="1:12" x14ac:dyDescent="0.35">
      <c r="A44" s="70" t="s">
        <v>171</v>
      </c>
      <c r="B44" s="73">
        <v>51</v>
      </c>
      <c r="C44" s="15">
        <v>60.00318448837286</v>
      </c>
      <c r="D44" s="15">
        <v>68.298264199186775</v>
      </c>
      <c r="E44" s="15">
        <v>62.184962450555389</v>
      </c>
      <c r="F44" s="15">
        <v>60.152344858198759</v>
      </c>
      <c r="G44" s="15">
        <v>64.08186308213061</v>
      </c>
      <c r="H44" s="15">
        <v>63.038532032921381</v>
      </c>
      <c r="I44" s="15">
        <v>62.035735492427762</v>
      </c>
      <c r="J44" s="15">
        <v>60.861601064204571</v>
      </c>
      <c r="K44" s="15">
        <v>60.377654120251535</v>
      </c>
      <c r="L44" s="15">
        <v>56.969326495477908</v>
      </c>
    </row>
    <row r="45" spans="1:12" x14ac:dyDescent="0.35">
      <c r="A45" s="70" t="s">
        <v>172</v>
      </c>
      <c r="B45" s="73">
        <v>57</v>
      </c>
      <c r="C45" s="15">
        <v>50.811831376899669</v>
      </c>
      <c r="D45" s="15">
        <v>58.738561617063183</v>
      </c>
      <c r="E45" s="15">
        <v>65.123289115110111</v>
      </c>
      <c r="F45" s="15">
        <v>59.983692021023437</v>
      </c>
      <c r="G45" s="15">
        <v>58.568594601023733</v>
      </c>
      <c r="H45" s="15">
        <v>61.229110510034609</v>
      </c>
      <c r="I45" s="15">
        <v>60.311364735026316</v>
      </c>
      <c r="J45" s="15">
        <v>59.428510354235094</v>
      </c>
      <c r="K45" s="15">
        <v>58.378958180444194</v>
      </c>
      <c r="L45" s="15">
        <v>58.052465639256241</v>
      </c>
    </row>
    <row r="46" spans="1:12" x14ac:dyDescent="0.35">
      <c r="A46" s="70" t="s">
        <v>173</v>
      </c>
      <c r="B46" s="73">
        <v>49</v>
      </c>
      <c r="C46" s="15">
        <v>55.564288598748796</v>
      </c>
      <c r="D46" s="15">
        <v>50.800165916947435</v>
      </c>
      <c r="E46" s="15">
        <v>57.740846150710546</v>
      </c>
      <c r="F46" s="15">
        <v>62.673945617273489</v>
      </c>
      <c r="G46" s="15">
        <v>58.156889498565391</v>
      </c>
      <c r="H46" s="15">
        <v>57.153963101771204</v>
      </c>
      <c r="I46" s="15">
        <v>59.006904010322579</v>
      </c>
      <c r="J46" s="15">
        <v>58.23493772819856</v>
      </c>
      <c r="K46" s="15">
        <v>57.473311770538338</v>
      </c>
      <c r="L46" s="15">
        <v>56.6350275569297</v>
      </c>
    </row>
    <row r="47" spans="1:12" x14ac:dyDescent="0.35">
      <c r="A47" s="70" t="s">
        <v>174</v>
      </c>
      <c r="B47" s="73">
        <v>35</v>
      </c>
      <c r="C47" s="15">
        <v>49.180153934156124</v>
      </c>
      <c r="D47" s="15">
        <v>54.350622894216507</v>
      </c>
      <c r="E47" s="15">
        <v>50.594858351096043</v>
      </c>
      <c r="F47" s="15">
        <v>56.644994935393918</v>
      </c>
      <c r="G47" s="15">
        <v>60.370004366316785</v>
      </c>
      <c r="H47" s="15">
        <v>56.387758172058817</v>
      </c>
      <c r="I47" s="15">
        <v>55.728613888813108</v>
      </c>
      <c r="J47" s="15">
        <v>57.051570176941524</v>
      </c>
      <c r="K47" s="15">
        <v>56.39388928044233</v>
      </c>
      <c r="L47" s="15">
        <v>55.82334764197509</v>
      </c>
    </row>
    <row r="48" spans="1:12" x14ac:dyDescent="0.35">
      <c r="A48" s="70" t="s">
        <v>175</v>
      </c>
      <c r="B48" s="73">
        <v>41</v>
      </c>
      <c r="C48" s="15">
        <v>38.851192624981934</v>
      </c>
      <c r="D48" s="15">
        <v>49.486519738299044</v>
      </c>
      <c r="E48" s="15">
        <v>53.566325741973053</v>
      </c>
      <c r="F48" s="15">
        <v>50.491358665048665</v>
      </c>
      <c r="G48" s="15">
        <v>55.758008493032143</v>
      </c>
      <c r="H48" s="15">
        <v>58.534440338879527</v>
      </c>
      <c r="I48" s="15">
        <v>55.044326434734678</v>
      </c>
      <c r="J48" s="15">
        <v>54.657755288478853</v>
      </c>
      <c r="K48" s="15">
        <v>55.624978862123591</v>
      </c>
      <c r="L48" s="15">
        <v>55.13995464821663</v>
      </c>
    </row>
    <row r="49" spans="1:12" x14ac:dyDescent="0.35">
      <c r="A49" s="70" t="s">
        <v>176</v>
      </c>
      <c r="B49" s="73">
        <v>43</v>
      </c>
      <c r="C49" s="15">
        <v>42.548580512900173</v>
      </c>
      <c r="D49" s="15">
        <v>41.484110965481555</v>
      </c>
      <c r="E49" s="15">
        <v>49.626598033660571</v>
      </c>
      <c r="F49" s="15">
        <v>52.778480048877832</v>
      </c>
      <c r="G49" s="15">
        <v>50.16533472064858</v>
      </c>
      <c r="H49" s="15">
        <v>54.737031197796256</v>
      </c>
      <c r="I49" s="15">
        <v>56.833619834411586</v>
      </c>
      <c r="J49" s="15">
        <v>53.800559411415762</v>
      </c>
      <c r="K49" s="15">
        <v>53.621542940192263</v>
      </c>
      <c r="L49" s="15">
        <v>54.414378788648079</v>
      </c>
    </row>
    <row r="50" spans="1:12" x14ac:dyDescent="0.35">
      <c r="A50" s="70" t="s">
        <v>177</v>
      </c>
      <c r="B50" s="73">
        <v>50</v>
      </c>
      <c r="C50" s="15">
        <v>44.346607289205735</v>
      </c>
      <c r="D50" s="15">
        <v>43.964357101975949</v>
      </c>
      <c r="E50" s="15">
        <v>43.640210863231708</v>
      </c>
      <c r="F50" s="15">
        <v>49.983461250251942</v>
      </c>
      <c r="G50" s="15">
        <v>52.401318281562972</v>
      </c>
      <c r="H50" s="15">
        <v>50.085719805871541</v>
      </c>
      <c r="I50" s="15">
        <v>54.156053858341345</v>
      </c>
      <c r="J50" s="15">
        <v>55.768009062350011</v>
      </c>
      <c r="K50" s="15">
        <v>53.104742509638932</v>
      </c>
      <c r="L50" s="15">
        <v>53.15794785031548</v>
      </c>
    </row>
    <row r="51" spans="1:12" x14ac:dyDescent="0.35">
      <c r="A51" s="70" t="s">
        <v>178</v>
      </c>
      <c r="B51" s="73">
        <v>46</v>
      </c>
      <c r="C51" s="15">
        <v>49.416301000762246</v>
      </c>
      <c r="D51" s="15">
        <v>44.53395382630454</v>
      </c>
      <c r="E51" s="15">
        <v>43.411143520368213</v>
      </c>
      <c r="F51" s="15">
        <v>43.905164250898849</v>
      </c>
      <c r="G51" s="15">
        <v>48.961374005054651</v>
      </c>
      <c r="H51" s="15">
        <v>50.206477632552094</v>
      </c>
      <c r="I51" s="15">
        <v>48.241764646754802</v>
      </c>
      <c r="J51" s="15">
        <v>51.868833340339002</v>
      </c>
      <c r="K51" s="15">
        <v>52.844426576232955</v>
      </c>
      <c r="L51" s="15">
        <v>50.650538726378755</v>
      </c>
    </row>
    <row r="52" spans="1:12" x14ac:dyDescent="0.35">
      <c r="A52" s="70" t="s">
        <v>179</v>
      </c>
      <c r="B52" s="73">
        <v>48</v>
      </c>
      <c r="C52" s="15">
        <v>46.160773169339969</v>
      </c>
      <c r="D52" s="15">
        <v>48.828151975841479</v>
      </c>
      <c r="E52" s="15">
        <v>44.490814966850522</v>
      </c>
      <c r="F52" s="15">
        <v>42.93690184457553</v>
      </c>
      <c r="G52" s="15">
        <v>43.903604428459531</v>
      </c>
      <c r="H52" s="15">
        <v>47.908244698032838</v>
      </c>
      <c r="I52" s="15">
        <v>48.419544594367359</v>
      </c>
      <c r="J52" s="15">
        <v>46.739927337016653</v>
      </c>
      <c r="K52" s="15">
        <v>50.015040069327853</v>
      </c>
      <c r="L52" s="15">
        <v>50.659957866268577</v>
      </c>
    </row>
    <row r="53" spans="1:12" x14ac:dyDescent="0.35">
      <c r="A53" s="70" t="s">
        <v>180</v>
      </c>
      <c r="B53" s="73">
        <v>36</v>
      </c>
      <c r="C53" s="15">
        <v>46.794124007102845</v>
      </c>
      <c r="D53" s="15">
        <v>46.612532536523929</v>
      </c>
      <c r="E53" s="15">
        <v>48.748996045433593</v>
      </c>
      <c r="F53" s="15">
        <v>44.722412577908614</v>
      </c>
      <c r="G53" s="15">
        <v>42.981326666640854</v>
      </c>
      <c r="H53" s="15">
        <v>44.148757151634285</v>
      </c>
      <c r="I53" s="15">
        <v>47.34055088338539</v>
      </c>
      <c r="J53" s="15">
        <v>47.426699278349965</v>
      </c>
      <c r="K53" s="15">
        <v>45.982407387870694</v>
      </c>
      <c r="L53" s="15">
        <v>49.111426429397824</v>
      </c>
    </row>
    <row r="54" spans="1:12" x14ac:dyDescent="0.35">
      <c r="A54" s="70" t="s">
        <v>181</v>
      </c>
      <c r="B54" s="73">
        <v>43</v>
      </c>
      <c r="C54" s="15">
        <v>36.704724285648091</v>
      </c>
      <c r="D54" s="15">
        <v>46.05639507061862</v>
      </c>
      <c r="E54" s="15">
        <v>47.057646962989452</v>
      </c>
      <c r="F54" s="15">
        <v>48.748334693858112</v>
      </c>
      <c r="G54" s="15">
        <v>44.964182775941168</v>
      </c>
      <c r="H54" s="15">
        <v>43.139771860209493</v>
      </c>
      <c r="I54" s="15">
        <v>44.369492836622804</v>
      </c>
      <c r="J54" s="15">
        <v>46.930145918865733</v>
      </c>
      <c r="K54" s="15">
        <v>46.803088849878939</v>
      </c>
      <c r="L54" s="15">
        <v>45.668869252929468</v>
      </c>
    </row>
    <row r="55" spans="1:12" x14ac:dyDescent="0.35">
      <c r="A55" s="70" t="s">
        <v>182</v>
      </c>
      <c r="B55" s="73">
        <v>59</v>
      </c>
      <c r="C55" s="15">
        <v>42.866161855588174</v>
      </c>
      <c r="D55" s="15">
        <v>37.731853091581733</v>
      </c>
      <c r="E55" s="15">
        <v>45.859131544480526</v>
      </c>
      <c r="F55" s="15">
        <v>47.527440187773287</v>
      </c>
      <c r="G55" s="15">
        <v>48.868320624275682</v>
      </c>
      <c r="H55" s="15">
        <v>45.214394887515446</v>
      </c>
      <c r="I55" s="15">
        <v>43.415365026208804</v>
      </c>
      <c r="J55" s="15">
        <v>44.685259508135516</v>
      </c>
      <c r="K55" s="15">
        <v>46.739269906459839</v>
      </c>
      <c r="L55" s="15">
        <v>46.623485883109034</v>
      </c>
    </row>
    <row r="56" spans="1:12" x14ac:dyDescent="0.35">
      <c r="A56" s="70" t="s">
        <v>183</v>
      </c>
      <c r="B56" s="73">
        <v>57</v>
      </c>
      <c r="C56" s="15">
        <v>55.886069176730558</v>
      </c>
      <c r="D56" s="15">
        <v>42.893095601084681</v>
      </c>
      <c r="E56" s="15">
        <v>38.681955620884587</v>
      </c>
      <c r="F56" s="15">
        <v>45.694488281687946</v>
      </c>
      <c r="G56" s="15">
        <v>47.774701911720079</v>
      </c>
      <c r="H56" s="15">
        <v>48.767279085014067</v>
      </c>
      <c r="I56" s="15">
        <v>45.281922587884203</v>
      </c>
      <c r="J56" s="15">
        <v>43.588533965631882</v>
      </c>
      <c r="K56" s="15">
        <v>44.860320456211426</v>
      </c>
      <c r="L56" s="15">
        <v>46.655973938354528</v>
      </c>
    </row>
    <row r="57" spans="1:12" x14ac:dyDescent="0.35">
      <c r="A57" s="70" t="s">
        <v>184</v>
      </c>
      <c r="B57" s="73">
        <v>42</v>
      </c>
      <c r="C57" s="15">
        <v>54.474154791692968</v>
      </c>
      <c r="D57" s="15">
        <v>53.852775429771349</v>
      </c>
      <c r="E57" s="15">
        <v>43.113812351678703</v>
      </c>
      <c r="F57" s="15">
        <v>39.534410809952561</v>
      </c>
      <c r="G57" s="15">
        <v>45.612558321333282</v>
      </c>
      <c r="H57" s="15">
        <v>47.828009415382937</v>
      </c>
      <c r="I57" s="15">
        <v>48.572039975921342</v>
      </c>
      <c r="J57" s="15">
        <v>45.292637785175742</v>
      </c>
      <c r="K57" s="15">
        <v>43.736627776566877</v>
      </c>
      <c r="L57" s="15">
        <v>45.146957298641667</v>
      </c>
    </row>
    <row r="58" spans="1:12" x14ac:dyDescent="0.35">
      <c r="A58" s="70" t="s">
        <v>185</v>
      </c>
      <c r="B58" s="73">
        <v>57</v>
      </c>
      <c r="C58" s="15">
        <v>42.001120535624615</v>
      </c>
      <c r="D58" s="15">
        <v>52.71680008726824</v>
      </c>
      <c r="E58" s="15">
        <v>52.488121896875811</v>
      </c>
      <c r="F58" s="15">
        <v>43.346588733897683</v>
      </c>
      <c r="G58" s="15">
        <v>40.271984508683261</v>
      </c>
      <c r="H58" s="15">
        <v>45.482469527579298</v>
      </c>
      <c r="I58" s="15">
        <v>47.723769749738828</v>
      </c>
      <c r="J58" s="15">
        <v>48.322924679962057</v>
      </c>
      <c r="K58" s="15">
        <v>45.258392697327388</v>
      </c>
      <c r="L58" s="15">
        <v>43.992862058681567</v>
      </c>
    </row>
    <row r="59" spans="1:12" x14ac:dyDescent="0.35">
      <c r="A59" s="70" t="s">
        <v>186</v>
      </c>
      <c r="B59" s="73">
        <v>53</v>
      </c>
      <c r="C59" s="15">
        <v>54.856358353886712</v>
      </c>
      <c r="D59" s="15">
        <v>42.257974882001328</v>
      </c>
      <c r="E59" s="15">
        <v>51.593810489114901</v>
      </c>
      <c r="F59" s="15">
        <v>51.553579447609948</v>
      </c>
      <c r="G59" s="15">
        <v>43.653839711171436</v>
      </c>
      <c r="H59" s="15">
        <v>40.884543039350071</v>
      </c>
      <c r="I59" s="15">
        <v>45.381453147590207</v>
      </c>
      <c r="J59" s="15">
        <v>47.623863201435</v>
      </c>
      <c r="K59" s="15">
        <v>48.138563580025618</v>
      </c>
      <c r="L59" s="15">
        <v>45.430834352117273</v>
      </c>
    </row>
    <row r="60" spans="1:12" x14ac:dyDescent="0.35">
      <c r="A60" s="70" t="s">
        <v>187</v>
      </c>
      <c r="B60" s="73">
        <v>54</v>
      </c>
      <c r="C60" s="15">
        <v>51.721735024740859</v>
      </c>
      <c r="D60" s="15">
        <v>53.218388342673947</v>
      </c>
      <c r="E60" s="15">
        <v>42.503961336524846</v>
      </c>
      <c r="F60" s="15">
        <v>50.654143404424104</v>
      </c>
      <c r="G60" s="15">
        <v>50.775167363763238</v>
      </c>
      <c r="H60" s="15">
        <v>43.755719137198284</v>
      </c>
      <c r="I60" s="15">
        <v>41.245731667460419</v>
      </c>
      <c r="J60" s="15">
        <v>45.176193823064729</v>
      </c>
      <c r="K60" s="15">
        <v>47.391679483836953</v>
      </c>
      <c r="L60" s="15">
        <v>48.016688685596044</v>
      </c>
    </row>
    <row r="61" spans="1:12" x14ac:dyDescent="0.35">
      <c r="A61" s="70" t="s">
        <v>188</v>
      </c>
      <c r="B61" s="73">
        <v>48</v>
      </c>
      <c r="C61" s="15">
        <v>52.485486144199839</v>
      </c>
      <c r="D61" s="15">
        <v>50.860243874333975</v>
      </c>
      <c r="E61" s="15">
        <v>52.081426027196265</v>
      </c>
      <c r="F61" s="15">
        <v>42.752224776277217</v>
      </c>
      <c r="G61" s="15">
        <v>49.983773250413734</v>
      </c>
      <c r="H61" s="15">
        <v>50.092455914850945</v>
      </c>
      <c r="I61" s="15">
        <v>43.807444117292185</v>
      </c>
      <c r="J61" s="15">
        <v>41.536043485649152</v>
      </c>
      <c r="K61" s="15">
        <v>45.004633906014909</v>
      </c>
      <c r="L61" s="15">
        <v>47.327005566702304</v>
      </c>
    </row>
    <row r="62" spans="1:12" x14ac:dyDescent="0.35">
      <c r="A62" s="70" t="s">
        <v>189</v>
      </c>
      <c r="B62" s="73">
        <v>65</v>
      </c>
      <c r="C62" s="15">
        <v>47.562056496490293</v>
      </c>
      <c r="D62" s="15">
        <v>51.573861382445202</v>
      </c>
      <c r="E62" s="15">
        <v>50.37430796144897</v>
      </c>
      <c r="F62" s="15">
        <v>51.346751474185574</v>
      </c>
      <c r="G62" s="15">
        <v>43.116125550101351</v>
      </c>
      <c r="H62" s="15">
        <v>49.495634649294182</v>
      </c>
      <c r="I62" s="15">
        <v>49.629352744963995</v>
      </c>
      <c r="J62" s="15">
        <v>43.935195047918981</v>
      </c>
      <c r="K62" s="15">
        <v>41.876263124531704</v>
      </c>
      <c r="L62" s="15">
        <v>45.128988915858095</v>
      </c>
    </row>
    <row r="63" spans="1:12" x14ac:dyDescent="0.35">
      <c r="A63" s="70" t="s">
        <v>190</v>
      </c>
      <c r="B63" s="73">
        <v>61</v>
      </c>
      <c r="C63" s="15">
        <v>61.872726448200332</v>
      </c>
      <c r="D63" s="15">
        <v>47.144916489407414</v>
      </c>
      <c r="E63" s="15">
        <v>50.809715637213998</v>
      </c>
      <c r="F63" s="15">
        <v>49.816297432921715</v>
      </c>
      <c r="G63" s="15">
        <v>50.600127946856624</v>
      </c>
      <c r="H63" s="15">
        <v>43.173137369713558</v>
      </c>
      <c r="I63" s="15">
        <v>48.876017669544567</v>
      </c>
      <c r="J63" s="15">
        <v>49.053297703249392</v>
      </c>
      <c r="K63" s="15">
        <v>43.853634651155829</v>
      </c>
      <c r="L63" s="15">
        <v>42.136476947581876</v>
      </c>
    </row>
    <row r="64" spans="1:12" x14ac:dyDescent="0.35">
      <c r="A64" s="70" t="s">
        <v>191</v>
      </c>
      <c r="B64" s="73">
        <v>61</v>
      </c>
      <c r="C64" s="15">
        <v>58.320088934922246</v>
      </c>
      <c r="D64" s="15">
        <v>59.676449082329171</v>
      </c>
      <c r="E64" s="15">
        <v>46.972531065980519</v>
      </c>
      <c r="F64" s="15">
        <v>50.266275011135825</v>
      </c>
      <c r="G64" s="15">
        <v>49.405551347382762</v>
      </c>
      <c r="H64" s="15">
        <v>49.949884116941831</v>
      </c>
      <c r="I64" s="15">
        <v>43.174721071997553</v>
      </c>
      <c r="J64" s="15">
        <v>48.361088088947731</v>
      </c>
      <c r="K64" s="15">
        <v>48.611611400417765</v>
      </c>
      <c r="L64" s="15">
        <v>43.945017151333722</v>
      </c>
    </row>
    <row r="65" spans="1:12" x14ac:dyDescent="0.35">
      <c r="A65" s="70" t="s">
        <v>192</v>
      </c>
      <c r="B65" s="73">
        <v>54</v>
      </c>
      <c r="C65" s="15">
        <v>57.548471277435134</v>
      </c>
      <c r="D65" s="15">
        <v>56.250914513936472</v>
      </c>
      <c r="E65" s="15">
        <v>57.710124103923071</v>
      </c>
      <c r="F65" s="15">
        <v>46.496418628240924</v>
      </c>
      <c r="G65" s="15">
        <v>49.504762260514461</v>
      </c>
      <c r="H65" s="15">
        <v>48.619872482653854</v>
      </c>
      <c r="I65" s="15">
        <v>48.983538296832172</v>
      </c>
      <c r="J65" s="15">
        <v>42.813412637747966</v>
      </c>
      <c r="K65" s="15">
        <v>47.570749716827002</v>
      </c>
      <c r="L65" s="15">
        <v>48.038682375163653</v>
      </c>
    </row>
    <row r="66" spans="1:12" x14ac:dyDescent="0.35">
      <c r="A66" s="70" t="s">
        <v>193</v>
      </c>
      <c r="B66" s="73">
        <v>65</v>
      </c>
      <c r="C66" s="15">
        <v>51.899694339314522</v>
      </c>
      <c r="D66" s="15">
        <v>55.118816004687929</v>
      </c>
      <c r="E66" s="15">
        <v>54.753699737826942</v>
      </c>
      <c r="F66" s="15">
        <v>56.099844038724584</v>
      </c>
      <c r="G66" s="15">
        <v>46.038453112379678</v>
      </c>
      <c r="H66" s="15">
        <v>48.693414877208447</v>
      </c>
      <c r="I66" s="15">
        <v>47.774833521698653</v>
      </c>
      <c r="J66" s="15">
        <v>48.032813402560443</v>
      </c>
      <c r="K66" s="15">
        <v>42.397071451782992</v>
      </c>
      <c r="L66" s="15">
        <v>46.956395107852074</v>
      </c>
    </row>
    <row r="67" spans="1:12" x14ac:dyDescent="0.35">
      <c r="A67" s="70" t="s">
        <v>194</v>
      </c>
      <c r="B67" s="73">
        <v>65</v>
      </c>
      <c r="C67" s="15">
        <v>62.561322914671095</v>
      </c>
      <c r="D67" s="15">
        <v>50.381939755874363</v>
      </c>
      <c r="E67" s="15">
        <v>53.360610823657098</v>
      </c>
      <c r="F67" s="15">
        <v>53.559971128148163</v>
      </c>
      <c r="G67" s="15">
        <v>54.763892813380835</v>
      </c>
      <c r="H67" s="15">
        <v>45.50834618398725</v>
      </c>
      <c r="I67" s="15">
        <v>47.894477590520879</v>
      </c>
      <c r="J67" s="15">
        <v>46.941517660615162</v>
      </c>
      <c r="K67" s="15">
        <v>47.140904841202449</v>
      </c>
      <c r="L67" s="15">
        <v>42.128002414965145</v>
      </c>
    </row>
    <row r="68" spans="1:12" x14ac:dyDescent="0.35">
      <c r="A68" s="70" t="s">
        <v>195</v>
      </c>
      <c r="B68" s="73">
        <v>59</v>
      </c>
      <c r="C68" s="15">
        <v>60.888215917407599</v>
      </c>
      <c r="D68" s="15">
        <v>60.491341723920691</v>
      </c>
      <c r="E68" s="15">
        <v>49.135842962901741</v>
      </c>
      <c r="F68" s="15">
        <v>51.862862111184761</v>
      </c>
      <c r="G68" s="15">
        <v>52.465764177404331</v>
      </c>
      <c r="H68" s="15">
        <v>53.338605783177535</v>
      </c>
      <c r="I68" s="15">
        <v>44.826122917761857</v>
      </c>
      <c r="J68" s="15">
        <v>46.972698828123363</v>
      </c>
      <c r="K68" s="15">
        <v>46.018596079451093</v>
      </c>
      <c r="L68" s="15">
        <v>46.349962866179858</v>
      </c>
    </row>
    <row r="69" spans="1:12" x14ac:dyDescent="0.35">
      <c r="A69" s="70" t="s">
        <v>196</v>
      </c>
      <c r="B69" s="73">
        <v>56</v>
      </c>
      <c r="C69" s="15">
        <v>56.420273159746451</v>
      </c>
      <c r="D69" s="15">
        <v>57.798270994872354</v>
      </c>
      <c r="E69" s="15">
        <v>58.648021310605102</v>
      </c>
      <c r="F69" s="15">
        <v>47.991854098587382</v>
      </c>
      <c r="G69" s="15">
        <v>50.539529322534534</v>
      </c>
      <c r="H69" s="15">
        <v>51.284718110546301</v>
      </c>
      <c r="I69" s="15">
        <v>51.919870973181652</v>
      </c>
      <c r="J69" s="15">
        <v>44.052057372560483</v>
      </c>
      <c r="K69" s="15">
        <v>46.013312060068394</v>
      </c>
      <c r="L69" s="15">
        <v>45.23196735730388</v>
      </c>
    </row>
    <row r="70" spans="1:12" x14ac:dyDescent="0.35">
      <c r="A70" s="70" t="s">
        <v>197</v>
      </c>
      <c r="B70" s="73">
        <v>51</v>
      </c>
      <c r="C70" s="15">
        <v>52.828260207085606</v>
      </c>
      <c r="D70" s="15">
        <v>54.33917576575778</v>
      </c>
      <c r="E70" s="15">
        <v>55.526939839310494</v>
      </c>
      <c r="F70" s="15">
        <v>57.026685535606049</v>
      </c>
      <c r="G70" s="15">
        <v>47.007621780872142</v>
      </c>
      <c r="H70" s="15">
        <v>49.26794087556091</v>
      </c>
      <c r="I70" s="15">
        <v>50.125397271345655</v>
      </c>
      <c r="J70" s="15">
        <v>50.537942041829496</v>
      </c>
      <c r="K70" s="15">
        <v>43.275576107806877</v>
      </c>
      <c r="L70" s="15">
        <v>45.238404860134693</v>
      </c>
    </row>
    <row r="71" spans="1:12" x14ac:dyDescent="0.35">
      <c r="A71" s="70" t="s">
        <v>198</v>
      </c>
      <c r="B71" s="73">
        <v>39</v>
      </c>
      <c r="C71" s="15">
        <v>48.909286128189095</v>
      </c>
      <c r="D71" s="15">
        <v>50.362456461234622</v>
      </c>
      <c r="E71" s="15">
        <v>52.559655211190609</v>
      </c>
      <c r="F71" s="15">
        <v>53.639242304553136</v>
      </c>
      <c r="G71" s="15">
        <v>55.524899647623393</v>
      </c>
      <c r="H71" s="15">
        <v>45.9943236010619</v>
      </c>
      <c r="I71" s="15">
        <v>48.036194112264106</v>
      </c>
      <c r="J71" s="15">
        <v>48.974929161682077</v>
      </c>
      <c r="K71" s="15">
        <v>49.235140268266079</v>
      </c>
      <c r="L71" s="15">
        <v>42.688632516899702</v>
      </c>
    </row>
    <row r="72" spans="1:12" x14ac:dyDescent="0.35">
      <c r="A72" s="70" t="s">
        <v>199</v>
      </c>
      <c r="B72" s="73">
        <v>48</v>
      </c>
      <c r="C72" s="15">
        <v>37.984400787950563</v>
      </c>
      <c r="D72" s="15">
        <v>47.066648030497632</v>
      </c>
      <c r="E72" s="15">
        <v>48.247231929405864</v>
      </c>
      <c r="F72" s="15">
        <v>50.778584854488201</v>
      </c>
      <c r="G72" s="15">
        <v>51.898480604299245</v>
      </c>
      <c r="H72" s="15">
        <v>53.782315308013771</v>
      </c>
      <c r="I72" s="15">
        <v>44.812003933133532</v>
      </c>
      <c r="J72" s="15">
        <v>46.675559563425672</v>
      </c>
      <c r="K72" s="15">
        <v>47.687897482544223</v>
      </c>
      <c r="L72" s="15">
        <v>48.023112978193517</v>
      </c>
    </row>
    <row r="73" spans="1:12" x14ac:dyDescent="0.35">
      <c r="A73" s="70" t="s">
        <v>200</v>
      </c>
      <c r="B73" s="73">
        <v>55</v>
      </c>
      <c r="C73" s="15">
        <v>46.151829815999825</v>
      </c>
      <c r="D73" s="15">
        <v>37.35995320578364</v>
      </c>
      <c r="E73" s="15">
        <v>45.676153422220018</v>
      </c>
      <c r="F73" s="15">
        <v>46.598553433762063</v>
      </c>
      <c r="G73" s="15">
        <v>49.335067083923825</v>
      </c>
      <c r="H73" s="15">
        <v>50.377747225229278</v>
      </c>
      <c r="I73" s="15">
        <v>52.142057833456661</v>
      </c>
      <c r="J73" s="15">
        <v>43.774443960883119</v>
      </c>
      <c r="K73" s="15">
        <v>45.489074346356738</v>
      </c>
      <c r="L73" s="15">
        <v>46.761786693710718</v>
      </c>
    </row>
    <row r="74" spans="1:12" x14ac:dyDescent="0.35">
      <c r="A74" s="70" t="s">
        <v>201</v>
      </c>
      <c r="B74" s="73">
        <v>49</v>
      </c>
      <c r="C74" s="15">
        <v>52.285030320802406</v>
      </c>
      <c r="D74" s="15">
        <v>44.67919649335596</v>
      </c>
      <c r="E74" s="15">
        <v>36.903988839781775</v>
      </c>
      <c r="F74" s="15">
        <v>44.439516457042188</v>
      </c>
      <c r="G74" s="15">
        <v>45.16971005911023</v>
      </c>
      <c r="H74" s="15">
        <v>47.86474684280266</v>
      </c>
      <c r="I74" s="15">
        <v>48.911015280010027</v>
      </c>
      <c r="J74" s="15">
        <v>50.552552171180814</v>
      </c>
      <c r="K74" s="15">
        <v>42.740483163384752</v>
      </c>
      <c r="L74" s="15">
        <v>44.537534352621101</v>
      </c>
    </row>
    <row r="75" spans="1:12" x14ac:dyDescent="0.35">
      <c r="A75" s="70" t="s">
        <v>202</v>
      </c>
      <c r="B75" s="73">
        <v>39</v>
      </c>
      <c r="C75" s="15">
        <v>46.396160222870563</v>
      </c>
      <c r="D75" s="15">
        <v>50.097984067235927</v>
      </c>
      <c r="E75" s="15">
        <v>43.483789685614411</v>
      </c>
      <c r="F75" s="15">
        <v>36.474649377574856</v>
      </c>
      <c r="G75" s="15">
        <v>43.355215654913884</v>
      </c>
      <c r="H75" s="15">
        <v>43.804213649505435</v>
      </c>
      <c r="I75" s="15">
        <v>46.44743067092412</v>
      </c>
      <c r="J75" s="15">
        <v>47.540660640510289</v>
      </c>
      <c r="K75" s="15">
        <v>49.040720023918567</v>
      </c>
      <c r="L75" s="15">
        <v>41.980146990962091</v>
      </c>
    </row>
    <row r="76" spans="1:12" x14ac:dyDescent="0.35">
      <c r="A76" s="70" t="s">
        <v>203</v>
      </c>
      <c r="B76" s="73">
        <v>46</v>
      </c>
      <c r="C76" s="15">
        <v>38.316970442121637</v>
      </c>
      <c r="D76" s="15">
        <v>44.414604749149802</v>
      </c>
      <c r="E76" s="15">
        <v>48.298648845492949</v>
      </c>
      <c r="F76" s="15">
        <v>42.345115299303572</v>
      </c>
      <c r="G76" s="15">
        <v>36.044584012237159</v>
      </c>
      <c r="H76" s="15">
        <v>42.209722007061934</v>
      </c>
      <c r="I76" s="15">
        <v>42.446181633152364</v>
      </c>
      <c r="J76" s="15">
        <v>45.053239091426342</v>
      </c>
      <c r="K76" s="15">
        <v>46.227930163081595</v>
      </c>
      <c r="L76" s="15">
        <v>47.818441965089413</v>
      </c>
    </row>
    <row r="77" spans="1:12" x14ac:dyDescent="0.35">
      <c r="A77" s="70" t="s">
        <v>204</v>
      </c>
      <c r="B77" s="73">
        <v>39</v>
      </c>
      <c r="C77" s="15">
        <v>43.52265240391614</v>
      </c>
      <c r="D77" s="15">
        <v>37.577165707046397</v>
      </c>
      <c r="E77" s="15">
        <v>42.682210203037599</v>
      </c>
      <c r="F77" s="15">
        <v>46.575878701230117</v>
      </c>
      <c r="G77" s="15">
        <v>41.190091608469622</v>
      </c>
      <c r="H77" s="15">
        <v>35.413281411362327</v>
      </c>
      <c r="I77" s="15">
        <v>40.948317868005319</v>
      </c>
      <c r="J77" s="15">
        <v>41.062025754156927</v>
      </c>
      <c r="K77" s="15">
        <v>43.622219124795528</v>
      </c>
      <c r="L77" s="15">
        <v>45.074111596825539</v>
      </c>
    </row>
    <row r="78" spans="1:12" x14ac:dyDescent="0.35">
      <c r="A78" s="70" t="s">
        <v>205</v>
      </c>
      <c r="B78" s="73">
        <v>37</v>
      </c>
      <c r="C78" s="15">
        <v>37.631515838184193</v>
      </c>
      <c r="D78" s="15">
        <v>41.636574312229946</v>
      </c>
      <c r="E78" s="15">
        <v>36.861733046327991</v>
      </c>
      <c r="F78" s="15">
        <v>41.204699915116194</v>
      </c>
      <c r="G78" s="15">
        <v>45.081200984539038</v>
      </c>
      <c r="H78" s="15">
        <v>40.035047584255217</v>
      </c>
      <c r="I78" s="15">
        <v>34.745979714500123</v>
      </c>
      <c r="J78" s="15">
        <v>39.756292420763415</v>
      </c>
      <c r="K78" s="15">
        <v>39.796802756480815</v>
      </c>
      <c r="L78" s="15">
        <v>42.482889788210713</v>
      </c>
    </row>
    <row r="79" spans="1:12" x14ac:dyDescent="0.35">
      <c r="A79" s="70" t="s">
        <v>206</v>
      </c>
      <c r="B79" s="73">
        <v>39</v>
      </c>
      <c r="C79" s="15">
        <v>35.003375960530832</v>
      </c>
      <c r="D79" s="15">
        <v>36.412296834277427</v>
      </c>
      <c r="E79" s="15">
        <v>40.008919445440377</v>
      </c>
      <c r="F79" s="15">
        <v>36.002407822085331</v>
      </c>
      <c r="G79" s="15">
        <v>39.840695559707953</v>
      </c>
      <c r="H79" s="15">
        <v>43.538258214241189</v>
      </c>
      <c r="I79" s="15">
        <v>38.800245251784091</v>
      </c>
      <c r="J79" s="15">
        <v>33.999377401660979</v>
      </c>
      <c r="K79" s="15">
        <v>38.553488429994459</v>
      </c>
      <c r="L79" s="15">
        <v>38.695593845239124</v>
      </c>
    </row>
    <row r="80" spans="1:12" x14ac:dyDescent="0.35">
      <c r="A80" s="70" t="s">
        <v>207</v>
      </c>
      <c r="B80" s="73">
        <v>46</v>
      </c>
      <c r="C80" s="15">
        <v>37.119002098807393</v>
      </c>
      <c r="D80" s="15">
        <v>33.353334135591624</v>
      </c>
      <c r="E80" s="15">
        <v>35.210620762293694</v>
      </c>
      <c r="F80" s="15">
        <v>38.422989578294981</v>
      </c>
      <c r="G80" s="15">
        <v>35.020926845484311</v>
      </c>
      <c r="H80" s="15">
        <v>38.425909316909284</v>
      </c>
      <c r="I80" s="15">
        <v>41.941335206487999</v>
      </c>
      <c r="J80" s="15">
        <v>37.496841515792376</v>
      </c>
      <c r="K80" s="15">
        <v>33.166696497466383</v>
      </c>
      <c r="L80" s="15">
        <v>37.454537331415032</v>
      </c>
    </row>
    <row r="81" spans="1:12" x14ac:dyDescent="0.35">
      <c r="A81" s="70" t="s">
        <v>208</v>
      </c>
      <c r="B81" s="73">
        <v>40</v>
      </c>
      <c r="C81" s="15">
        <v>44.112045918813735</v>
      </c>
      <c r="D81" s="15">
        <v>35.499159246998268</v>
      </c>
      <c r="E81" s="15">
        <v>31.899387064570604</v>
      </c>
      <c r="F81" s="15">
        <v>33.946465556125226</v>
      </c>
      <c r="G81" s="15">
        <v>36.838451387265039</v>
      </c>
      <c r="H81" s="15">
        <v>33.867157846446581</v>
      </c>
      <c r="I81" s="15">
        <v>36.907127156646162</v>
      </c>
      <c r="J81" s="15">
        <v>40.284204303277654</v>
      </c>
      <c r="K81" s="15">
        <v>36.121926872370771</v>
      </c>
      <c r="L81" s="15">
        <v>32.352308421350187</v>
      </c>
    </row>
    <row r="82" spans="1:12" x14ac:dyDescent="0.35">
      <c r="A82" s="70" t="s">
        <v>209</v>
      </c>
      <c r="B82" s="73">
        <v>51</v>
      </c>
      <c r="C82" s="15">
        <v>38.503721633584739</v>
      </c>
      <c r="D82" s="15">
        <v>42.431522761826955</v>
      </c>
      <c r="E82" s="15">
        <v>34.091663827339062</v>
      </c>
      <c r="F82" s="15">
        <v>30.620933670614917</v>
      </c>
      <c r="G82" s="15">
        <v>32.74470077488489</v>
      </c>
      <c r="H82" s="15">
        <v>35.322296124981698</v>
      </c>
      <c r="I82" s="15">
        <v>32.696383101347266</v>
      </c>
      <c r="J82" s="15">
        <v>35.456128537487622</v>
      </c>
      <c r="K82" s="15">
        <v>38.721893491709643</v>
      </c>
      <c r="L82" s="15">
        <v>34.927140913340473</v>
      </c>
    </row>
    <row r="83" spans="1:12" x14ac:dyDescent="0.35">
      <c r="A83" s="70" t="s">
        <v>210</v>
      </c>
      <c r="B83" s="73">
        <v>45</v>
      </c>
      <c r="C83" s="15">
        <v>48.326590301143852</v>
      </c>
      <c r="D83" s="15">
        <v>37.094791735477358</v>
      </c>
      <c r="E83" s="15">
        <v>40.813349802448748</v>
      </c>
      <c r="F83" s="15">
        <v>32.804781874094601</v>
      </c>
      <c r="G83" s="15">
        <v>29.448395848214005</v>
      </c>
      <c r="H83" s="15">
        <v>31.553285348762198</v>
      </c>
      <c r="I83" s="15">
        <v>33.828339533742003</v>
      </c>
      <c r="J83" s="15">
        <v>31.543491183568097</v>
      </c>
      <c r="K83" s="15">
        <v>34.061492958202962</v>
      </c>
      <c r="L83" s="15">
        <v>37.351868465477565</v>
      </c>
    </row>
    <row r="84" spans="1:12" x14ac:dyDescent="0.35">
      <c r="A84" s="70" t="s">
        <v>211</v>
      </c>
      <c r="B84" s="73">
        <v>40</v>
      </c>
      <c r="C84" s="15">
        <v>40.864419449343579</v>
      </c>
      <c r="D84" s="15">
        <v>45.77812281370359</v>
      </c>
      <c r="E84" s="15">
        <v>35.612565277752026</v>
      </c>
      <c r="F84" s="15">
        <v>39.144856018672222</v>
      </c>
      <c r="G84" s="15">
        <v>31.520870572938922</v>
      </c>
      <c r="H84" s="15">
        <v>28.296193897500522</v>
      </c>
      <c r="I84" s="15">
        <v>30.299987153031136</v>
      </c>
      <c r="J84" s="15">
        <v>32.307096333432199</v>
      </c>
      <c r="K84" s="15">
        <v>30.371471398498596</v>
      </c>
      <c r="L84" s="15">
        <v>32.74460344305318</v>
      </c>
    </row>
    <row r="85" spans="1:12" x14ac:dyDescent="0.35">
      <c r="A85" s="70" t="s">
        <v>212</v>
      </c>
      <c r="B85" s="73">
        <v>31</v>
      </c>
      <c r="C85" s="15">
        <v>37.712083874797209</v>
      </c>
      <c r="D85" s="15">
        <v>37.645375386655495</v>
      </c>
      <c r="E85" s="15">
        <v>43.349103767175968</v>
      </c>
      <c r="F85" s="15">
        <v>34.158898023024179</v>
      </c>
      <c r="G85" s="15">
        <v>37.54174829251135</v>
      </c>
      <c r="H85" s="15">
        <v>30.314626641966296</v>
      </c>
      <c r="I85" s="15">
        <v>27.182271355324485</v>
      </c>
      <c r="J85" s="15">
        <v>29.102991762933943</v>
      </c>
      <c r="K85" s="15">
        <v>30.901533245585124</v>
      </c>
      <c r="L85" s="15">
        <v>29.353947829311242</v>
      </c>
    </row>
    <row r="86" spans="1:12" x14ac:dyDescent="0.35">
      <c r="A86" s="70" t="s">
        <v>213</v>
      </c>
      <c r="B86" s="73">
        <v>30</v>
      </c>
      <c r="C86" s="15">
        <v>29.634221966213165</v>
      </c>
      <c r="D86" s="15">
        <v>35.551550797624181</v>
      </c>
      <c r="E86" s="15">
        <v>34.808084140968504</v>
      </c>
      <c r="F86" s="15">
        <v>40.90127714127803</v>
      </c>
      <c r="G86" s="15">
        <v>32.614563340729681</v>
      </c>
      <c r="H86" s="15">
        <v>35.85511472151282</v>
      </c>
      <c r="I86" s="15">
        <v>28.993939855821694</v>
      </c>
      <c r="J86" s="15">
        <v>25.998732684199346</v>
      </c>
      <c r="K86" s="15">
        <v>27.841482165538451</v>
      </c>
      <c r="L86" s="15">
        <v>29.552617744164895</v>
      </c>
    </row>
    <row r="87" spans="1:12" x14ac:dyDescent="0.35">
      <c r="A87" s="70" t="s">
        <v>214</v>
      </c>
      <c r="B87" s="73">
        <v>39</v>
      </c>
      <c r="C87" s="15">
        <v>27.21433837936479</v>
      </c>
      <c r="D87" s="15">
        <v>28.130904575967612</v>
      </c>
      <c r="E87" s="15">
        <v>33.276174504104993</v>
      </c>
      <c r="F87" s="15">
        <v>32.194589618017147</v>
      </c>
      <c r="G87" s="15">
        <v>38.35366073140974</v>
      </c>
      <c r="H87" s="15">
        <v>30.939085518814487</v>
      </c>
      <c r="I87" s="15">
        <v>33.968611180020666</v>
      </c>
      <c r="J87" s="15">
        <v>27.536736334830074</v>
      </c>
      <c r="K87" s="15">
        <v>24.691182584677829</v>
      </c>
      <c r="L87" s="15">
        <v>26.503769537961606</v>
      </c>
    </row>
    <row r="88" spans="1:12" x14ac:dyDescent="0.35">
      <c r="A88" s="70" t="s">
        <v>215</v>
      </c>
      <c r="B88" s="73">
        <v>26</v>
      </c>
      <c r="C88" s="15">
        <v>36.071757749560078</v>
      </c>
      <c r="D88" s="15">
        <v>24.913740615693229</v>
      </c>
      <c r="E88" s="15">
        <v>26.467646524080305</v>
      </c>
      <c r="F88" s="15">
        <v>31.011156057448375</v>
      </c>
      <c r="G88" s="15">
        <v>29.76736508612705</v>
      </c>
      <c r="H88" s="15">
        <v>35.840383976975183</v>
      </c>
      <c r="I88" s="15">
        <v>29.16783067773482</v>
      </c>
      <c r="J88" s="15">
        <v>32.032505585270236</v>
      </c>
      <c r="K88" s="15">
        <v>26.02486536564545</v>
      </c>
      <c r="L88" s="15">
        <v>23.355783610563911</v>
      </c>
    </row>
    <row r="89" spans="1:12" x14ac:dyDescent="0.35">
      <c r="A89" s="70" t="s">
        <v>216</v>
      </c>
      <c r="B89" s="73">
        <v>26</v>
      </c>
      <c r="C89" s="15">
        <v>23.280974158090416</v>
      </c>
      <c r="D89" s="15">
        <v>33.196040682929251</v>
      </c>
      <c r="E89" s="15">
        <v>22.751169839468947</v>
      </c>
      <c r="F89" s="15">
        <v>24.63714188135928</v>
      </c>
      <c r="G89" s="15">
        <v>28.66642293102338</v>
      </c>
      <c r="H89" s="15">
        <v>27.417759399137164</v>
      </c>
      <c r="I89" s="15">
        <v>33.186266669380004</v>
      </c>
      <c r="J89" s="15">
        <v>27.263730332394399</v>
      </c>
      <c r="K89" s="15">
        <v>29.989386175449241</v>
      </c>
      <c r="L89" s="15">
        <v>24.433587176914525</v>
      </c>
    </row>
    <row r="90" spans="1:12" x14ac:dyDescent="0.35">
      <c r="A90" s="70" t="s">
        <v>217</v>
      </c>
      <c r="B90" s="73">
        <v>22</v>
      </c>
      <c r="C90" s="15">
        <v>23.527614367637522</v>
      </c>
      <c r="D90" s="15">
        <v>20.917070520953267</v>
      </c>
      <c r="E90" s="15">
        <v>30.25329610455168</v>
      </c>
      <c r="F90" s="15">
        <v>20.706574721378335</v>
      </c>
      <c r="G90" s="15">
        <v>22.733400255310755</v>
      </c>
      <c r="H90" s="15">
        <v>26.389470351446455</v>
      </c>
      <c r="I90" s="15">
        <v>25.093901579695089</v>
      </c>
      <c r="J90" s="15">
        <v>30.519879248632765</v>
      </c>
      <c r="K90" s="15">
        <v>25.288511988571781</v>
      </c>
      <c r="L90" s="15">
        <v>27.917447862473388</v>
      </c>
    </row>
    <row r="91" spans="1:12" x14ac:dyDescent="0.35">
      <c r="A91" s="70" t="s">
        <v>218</v>
      </c>
      <c r="B91" s="73">
        <v>78</v>
      </c>
      <c r="C91" s="15">
        <v>82.779552788357947</v>
      </c>
      <c r="D91" s="15">
        <v>89.965906690283688</v>
      </c>
      <c r="E91" s="15">
        <v>93.631868477513635</v>
      </c>
      <c r="F91" s="15">
        <v>105.82424978176604</v>
      </c>
      <c r="G91" s="15">
        <v>108.42211510653308</v>
      </c>
      <c r="H91" s="15">
        <v>113.50155983382166</v>
      </c>
      <c r="I91" s="15">
        <v>121.29876214777225</v>
      </c>
      <c r="J91" s="15">
        <v>126.93987955740538</v>
      </c>
      <c r="K91" s="15">
        <v>136.76111493048438</v>
      </c>
      <c r="L91" s="15">
        <v>140.7852340017842</v>
      </c>
    </row>
    <row r="92" spans="1:12" x14ac:dyDescent="0.35">
      <c r="A92" s="70" t="s">
        <v>3</v>
      </c>
      <c r="B92" s="71">
        <v>4398</v>
      </c>
      <c r="C92" s="71">
        <v>4418.7349832044283</v>
      </c>
      <c r="D92" s="71">
        <v>4427.7069083624647</v>
      </c>
      <c r="E92" s="71">
        <v>4431.0127473283528</v>
      </c>
      <c r="F92" s="71">
        <v>4427.0096157606358</v>
      </c>
      <c r="G92" s="71">
        <v>4406.9088347674133</v>
      </c>
      <c r="H92" s="71">
        <v>4375.9415445833465</v>
      </c>
      <c r="I92" s="71">
        <v>4337.0057615012529</v>
      </c>
      <c r="J92" s="71">
        <v>4301.1887583549305</v>
      </c>
      <c r="K92" s="71">
        <v>4268.9493774490984</v>
      </c>
      <c r="L92" s="71">
        <v>4257.3737565601778</v>
      </c>
    </row>
    <row r="93" spans="1:12" x14ac:dyDescent="0.35">
      <c r="A93" s="72" t="s">
        <v>219</v>
      </c>
      <c r="B93" s="66"/>
    </row>
    <row r="94" spans="1:12" x14ac:dyDescent="0.35">
      <c r="A94" s="72" t="s">
        <v>223</v>
      </c>
      <c r="B94" s="66"/>
    </row>
    <row r="97" spans="8:17" x14ac:dyDescent="0.35">
      <c r="H97" s="15"/>
      <c r="I97" s="15"/>
      <c r="J97" s="15"/>
      <c r="K97" s="15"/>
      <c r="L97" s="15"/>
      <c r="M97" s="15"/>
      <c r="N97" s="15"/>
      <c r="O97" s="15"/>
      <c r="P97" s="15"/>
      <c r="Q97" s="15"/>
    </row>
    <row r="98" spans="8:17" x14ac:dyDescent="0.35">
      <c r="H98" s="15"/>
      <c r="I98" s="15"/>
      <c r="J98" s="15"/>
      <c r="K98" s="15"/>
      <c r="L98" s="15"/>
      <c r="M98" s="15"/>
      <c r="N98" s="15"/>
      <c r="O98" s="15"/>
      <c r="P98" s="15"/>
      <c r="Q98" s="15"/>
    </row>
    <row r="99" spans="8:17" x14ac:dyDescent="0.35">
      <c r="H99" s="15"/>
      <c r="I99" s="15"/>
      <c r="J99" s="15"/>
      <c r="K99" s="15"/>
      <c r="L99" s="15"/>
      <c r="M99" s="15"/>
      <c r="N99" s="15"/>
      <c r="O99" s="15"/>
      <c r="P99" s="15"/>
      <c r="Q99" s="15"/>
    </row>
    <row r="100" spans="8:17" x14ac:dyDescent="0.35">
      <c r="H100" s="15"/>
      <c r="I100" s="15"/>
      <c r="J100" s="15"/>
      <c r="K100" s="15"/>
      <c r="L100" s="15"/>
      <c r="M100" s="15"/>
      <c r="N100" s="15"/>
      <c r="O100" s="15"/>
      <c r="P100" s="15"/>
      <c r="Q100" s="15"/>
    </row>
    <row r="101" spans="8:17" x14ac:dyDescent="0.35">
      <c r="H101" s="15"/>
      <c r="I101" s="15"/>
      <c r="J101" s="15"/>
      <c r="K101" s="15"/>
      <c r="L101" s="15"/>
      <c r="M101" s="15"/>
      <c r="N101" s="15"/>
      <c r="O101" s="15"/>
      <c r="P101" s="15"/>
      <c r="Q101" s="15"/>
    </row>
    <row r="102" spans="8:17" x14ac:dyDescent="0.35">
      <c r="H102" s="15"/>
      <c r="I102" s="15"/>
      <c r="J102" s="15"/>
      <c r="K102" s="15"/>
      <c r="L102" s="15"/>
      <c r="M102" s="15"/>
      <c r="N102" s="15"/>
      <c r="O102" s="15"/>
      <c r="P102" s="15"/>
      <c r="Q102" s="15"/>
    </row>
    <row r="103" spans="8:17" x14ac:dyDescent="0.35">
      <c r="H103" s="15"/>
      <c r="I103" s="15"/>
      <c r="J103" s="15"/>
      <c r="K103" s="15"/>
      <c r="L103" s="15"/>
      <c r="M103" s="15"/>
      <c r="N103" s="15"/>
      <c r="O103" s="15"/>
      <c r="P103" s="15"/>
      <c r="Q103" s="15"/>
    </row>
    <row r="104" spans="8:17" x14ac:dyDescent="0.35">
      <c r="H104" s="15"/>
      <c r="I104" s="15"/>
      <c r="J104" s="15"/>
      <c r="K104" s="15"/>
      <c r="L104" s="15"/>
      <c r="M104" s="15"/>
      <c r="N104" s="15"/>
      <c r="O104" s="15"/>
      <c r="P104" s="15"/>
      <c r="Q104" s="15"/>
    </row>
    <row r="105" spans="8:17" x14ac:dyDescent="0.35">
      <c r="H105" s="15"/>
      <c r="I105" s="15"/>
      <c r="J105" s="15"/>
      <c r="K105" s="15"/>
      <c r="L105" s="15"/>
      <c r="M105" s="15"/>
      <c r="N105" s="15"/>
      <c r="O105" s="15"/>
      <c r="P105" s="15"/>
      <c r="Q105" s="15"/>
    </row>
    <row r="106" spans="8:17" x14ac:dyDescent="0.35">
      <c r="H106" s="15"/>
      <c r="I106" s="15"/>
      <c r="J106" s="15"/>
      <c r="K106" s="15"/>
      <c r="L106" s="15"/>
      <c r="M106" s="15"/>
      <c r="N106" s="15"/>
      <c r="O106" s="15"/>
      <c r="P106" s="15"/>
      <c r="Q106" s="15"/>
    </row>
    <row r="107" spans="8:17" x14ac:dyDescent="0.35">
      <c r="H107" s="15"/>
      <c r="I107" s="15"/>
      <c r="J107" s="15"/>
      <c r="K107" s="15"/>
      <c r="L107" s="15"/>
      <c r="M107" s="15"/>
      <c r="N107" s="15"/>
      <c r="O107" s="15"/>
      <c r="P107" s="15"/>
      <c r="Q107" s="15"/>
    </row>
    <row r="108" spans="8:17" x14ac:dyDescent="0.35">
      <c r="H108" s="15"/>
      <c r="I108" s="15"/>
      <c r="J108" s="15"/>
      <c r="K108" s="15"/>
      <c r="L108" s="15"/>
      <c r="M108" s="15"/>
      <c r="N108" s="15"/>
      <c r="O108" s="15"/>
      <c r="P108" s="15"/>
      <c r="Q108" s="15"/>
    </row>
    <row r="109" spans="8:17" x14ac:dyDescent="0.35">
      <c r="H109" s="15"/>
      <c r="I109" s="15"/>
      <c r="J109" s="15"/>
      <c r="K109" s="15"/>
      <c r="L109" s="15"/>
      <c r="M109" s="15"/>
      <c r="N109" s="15"/>
      <c r="O109" s="15"/>
      <c r="P109" s="15"/>
      <c r="Q109" s="15"/>
    </row>
    <row r="110" spans="8:17" x14ac:dyDescent="0.35">
      <c r="H110" s="15"/>
      <c r="I110" s="15"/>
      <c r="J110" s="15"/>
      <c r="K110" s="15"/>
      <c r="L110" s="15"/>
      <c r="M110" s="15"/>
      <c r="N110" s="15"/>
      <c r="O110" s="15"/>
      <c r="P110" s="15"/>
      <c r="Q110" s="15"/>
    </row>
    <row r="111" spans="8:17" x14ac:dyDescent="0.35">
      <c r="H111" s="15"/>
      <c r="I111" s="15"/>
      <c r="J111" s="15"/>
      <c r="K111" s="15"/>
      <c r="L111" s="15"/>
      <c r="M111" s="15"/>
      <c r="N111" s="15"/>
      <c r="O111" s="15"/>
      <c r="P111" s="15"/>
      <c r="Q111" s="15"/>
    </row>
    <row r="112" spans="8:17" x14ac:dyDescent="0.35">
      <c r="H112" s="15"/>
      <c r="I112" s="15"/>
      <c r="J112" s="15"/>
      <c r="K112" s="15"/>
      <c r="L112" s="15"/>
      <c r="M112" s="15"/>
      <c r="N112" s="15"/>
      <c r="O112" s="15"/>
      <c r="P112" s="15"/>
      <c r="Q112" s="15"/>
    </row>
    <row r="113" spans="8:17" x14ac:dyDescent="0.35">
      <c r="H113" s="15"/>
      <c r="I113" s="15"/>
      <c r="J113" s="15"/>
      <c r="K113" s="15"/>
      <c r="L113" s="15"/>
      <c r="M113" s="15"/>
      <c r="N113" s="15"/>
      <c r="O113" s="15"/>
      <c r="P113" s="15"/>
      <c r="Q113" s="15"/>
    </row>
  </sheetData>
  <hyperlinks>
    <hyperlink ref="L1" location="Områdesregister!A1" display="Tillbaka till områdesregister" xr:uid="{3C152B12-F337-4EDE-B3D8-D7ABCA9C447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D894-0576-4DB2-87A6-E15AB8E5FB6D}">
  <dimension ref="A1:R117"/>
  <sheetViews>
    <sheetView workbookViewId="0">
      <selection activeCell="D2" sqref="D2"/>
    </sheetView>
  </sheetViews>
  <sheetFormatPr defaultRowHeight="14.5" x14ac:dyDescent="0.35"/>
  <sheetData>
    <row r="1" spans="1:12" x14ac:dyDescent="0.35">
      <c r="A1" s="18" t="s">
        <v>221</v>
      </c>
      <c r="B1" s="66"/>
      <c r="L1" s="3" t="s">
        <v>132</v>
      </c>
    </row>
    <row r="2" spans="1:12" x14ac:dyDescent="0.35">
      <c r="A2" s="66" t="s">
        <v>133</v>
      </c>
      <c r="B2" s="66"/>
    </row>
    <row r="3" spans="1:12" x14ac:dyDescent="0.35">
      <c r="A3" s="67" t="s">
        <v>225</v>
      </c>
      <c r="B3" s="67"/>
      <c r="C3" s="67"/>
      <c r="D3" s="67"/>
      <c r="E3" s="67"/>
      <c r="F3" s="67"/>
      <c r="G3" s="67"/>
      <c r="H3" s="67"/>
      <c r="I3" s="67"/>
      <c r="J3" s="67"/>
    </row>
    <row r="4" spans="1:12" x14ac:dyDescent="0.35">
      <c r="A4" s="68"/>
      <c r="B4" s="68"/>
      <c r="C4" s="68"/>
      <c r="D4" s="68"/>
      <c r="E4" s="68"/>
      <c r="F4" s="68"/>
      <c r="G4" s="68"/>
      <c r="H4" s="68"/>
      <c r="I4" s="68"/>
      <c r="J4" s="68"/>
    </row>
    <row r="5" spans="1:12" x14ac:dyDescent="0.35">
      <c r="A5" s="67" t="s">
        <v>0</v>
      </c>
      <c r="B5" s="69">
        <v>2024</v>
      </c>
      <c r="C5" s="69">
        <v>2025</v>
      </c>
      <c r="D5" s="69">
        <v>2026</v>
      </c>
      <c r="E5" s="69">
        <v>2027</v>
      </c>
      <c r="F5" s="69">
        <v>2028</v>
      </c>
      <c r="G5" s="69">
        <v>2029</v>
      </c>
      <c r="H5" s="69">
        <v>2030</v>
      </c>
      <c r="I5" s="69">
        <v>2031</v>
      </c>
      <c r="J5" s="69">
        <v>2032</v>
      </c>
      <c r="K5" s="69">
        <v>2033</v>
      </c>
      <c r="L5" s="69">
        <v>2034</v>
      </c>
    </row>
    <row r="6" spans="1:12" x14ac:dyDescent="0.35">
      <c r="A6" s="70" t="s">
        <v>1</v>
      </c>
      <c r="B6" s="73">
        <v>30</v>
      </c>
      <c r="C6" s="15">
        <v>25.693928687101465</v>
      </c>
      <c r="D6" s="15">
        <v>24.251078908021903</v>
      </c>
      <c r="E6" s="15">
        <v>23.404788486283611</v>
      </c>
      <c r="F6" s="15">
        <v>22.715663378350111</v>
      </c>
      <c r="G6" s="15">
        <v>22.418993348374734</v>
      </c>
      <c r="H6" s="15">
        <v>21.991013262811844</v>
      </c>
      <c r="I6" s="15">
        <v>21.50913355767009</v>
      </c>
      <c r="J6" s="15">
        <v>21.083539645332333</v>
      </c>
      <c r="K6" s="15">
        <v>20.752621095717441</v>
      </c>
      <c r="L6" s="15">
        <v>20.448495838429377</v>
      </c>
    </row>
    <row r="7" spans="1:12" x14ac:dyDescent="0.35">
      <c r="A7" s="70" t="s">
        <v>135</v>
      </c>
      <c r="B7" s="73">
        <v>28</v>
      </c>
      <c r="C7" s="15">
        <v>28.873775861326795</v>
      </c>
      <c r="D7" s="15">
        <v>24.67058540165338</v>
      </c>
      <c r="E7" s="15">
        <v>23.618838996846275</v>
      </c>
      <c r="F7" s="15">
        <v>23.007976853306616</v>
      </c>
      <c r="G7" s="15">
        <v>22.275480609961857</v>
      </c>
      <c r="H7" s="15">
        <v>21.955938462081885</v>
      </c>
      <c r="I7" s="15">
        <v>21.593320024410595</v>
      </c>
      <c r="J7" s="15">
        <v>21.260651596946161</v>
      </c>
      <c r="K7" s="15">
        <v>20.968837853075755</v>
      </c>
      <c r="L7" s="15">
        <v>20.885586647076408</v>
      </c>
    </row>
    <row r="8" spans="1:12" x14ac:dyDescent="0.35">
      <c r="A8" s="70" t="s">
        <v>136</v>
      </c>
      <c r="B8" s="73">
        <v>18</v>
      </c>
      <c r="C8" s="15">
        <v>26.00267799956794</v>
      </c>
      <c r="D8" s="15">
        <v>26.841960659401877</v>
      </c>
      <c r="E8" s="15">
        <v>23.542628589601726</v>
      </c>
      <c r="F8" s="15">
        <v>22.758738804869147</v>
      </c>
      <c r="G8" s="15">
        <v>22.121615879299213</v>
      </c>
      <c r="H8" s="15">
        <v>21.475155832983344</v>
      </c>
      <c r="I8" s="15">
        <v>21.225360926589143</v>
      </c>
      <c r="J8" s="15">
        <v>21.004332687693342</v>
      </c>
      <c r="K8" s="15">
        <v>20.79938334220957</v>
      </c>
      <c r="L8" s="15">
        <v>20.729407217389976</v>
      </c>
    </row>
    <row r="9" spans="1:12" x14ac:dyDescent="0.35">
      <c r="A9" s="70" t="s">
        <v>137</v>
      </c>
      <c r="B9" s="73">
        <v>29</v>
      </c>
      <c r="C9" s="15">
        <v>19.810744485361145</v>
      </c>
      <c r="D9" s="15">
        <v>25.191474659373938</v>
      </c>
      <c r="E9" s="15">
        <v>25.765481763411724</v>
      </c>
      <c r="F9" s="15">
        <v>22.970808090558322</v>
      </c>
      <c r="G9" s="15">
        <v>22.191978391203374</v>
      </c>
      <c r="H9" s="15">
        <v>21.611751774609772</v>
      </c>
      <c r="I9" s="15">
        <v>21.079939162327719</v>
      </c>
      <c r="J9" s="15">
        <v>20.931824137617475</v>
      </c>
      <c r="K9" s="15">
        <v>20.795750427434385</v>
      </c>
      <c r="L9" s="15">
        <v>20.748636057998159</v>
      </c>
    </row>
    <row r="10" spans="1:12" x14ac:dyDescent="0.35">
      <c r="A10" s="70" t="s">
        <v>138</v>
      </c>
      <c r="B10" s="73">
        <v>27</v>
      </c>
      <c r="C10" s="15">
        <v>28.221082623701825</v>
      </c>
      <c r="D10" s="15">
        <v>20.956425945280685</v>
      </c>
      <c r="E10" s="15">
        <v>24.760721953635269</v>
      </c>
      <c r="F10" s="15">
        <v>25.174214004605521</v>
      </c>
      <c r="G10" s="15">
        <v>22.62904322161263</v>
      </c>
      <c r="H10" s="15">
        <v>21.92083284835417</v>
      </c>
      <c r="I10" s="15">
        <v>21.431866591213332</v>
      </c>
      <c r="J10" s="15">
        <v>21.025116741239501</v>
      </c>
      <c r="K10" s="15">
        <v>20.93928414878738</v>
      </c>
      <c r="L10" s="15">
        <v>20.919607013172715</v>
      </c>
    </row>
    <row r="11" spans="1:12" x14ac:dyDescent="0.35">
      <c r="A11" s="70" t="s">
        <v>139</v>
      </c>
      <c r="B11" s="73">
        <v>24</v>
      </c>
      <c r="C11" s="15">
        <v>28.046874453527955</v>
      </c>
      <c r="D11" s="15">
        <v>27.161688922838696</v>
      </c>
      <c r="E11" s="15">
        <v>21.553350633827389</v>
      </c>
      <c r="F11" s="15">
        <v>24.288789872466118</v>
      </c>
      <c r="G11" s="15">
        <v>24.512052562263367</v>
      </c>
      <c r="H11" s="15">
        <v>22.257328729541772</v>
      </c>
      <c r="I11" s="15">
        <v>21.638411210793421</v>
      </c>
      <c r="J11" s="15">
        <v>21.247289916965137</v>
      </c>
      <c r="K11" s="15">
        <v>20.914871392798872</v>
      </c>
      <c r="L11" s="15">
        <v>20.91373754240476</v>
      </c>
    </row>
    <row r="12" spans="1:12" x14ac:dyDescent="0.35">
      <c r="A12" s="70" t="s">
        <v>2</v>
      </c>
      <c r="B12" s="73">
        <v>26</v>
      </c>
      <c r="C12" s="15">
        <v>24.808838203050687</v>
      </c>
      <c r="D12" s="15">
        <v>28.618159867698498</v>
      </c>
      <c r="E12" s="15">
        <v>26.191793099725693</v>
      </c>
      <c r="F12" s="15">
        <v>21.982158554372447</v>
      </c>
      <c r="G12" s="15">
        <v>23.86520188925104</v>
      </c>
      <c r="H12" s="15">
        <v>23.997378398369758</v>
      </c>
      <c r="I12" s="15">
        <v>22.032501828952363</v>
      </c>
      <c r="J12" s="15">
        <v>21.509728129375798</v>
      </c>
      <c r="K12" s="15">
        <v>21.181703291510576</v>
      </c>
      <c r="L12" s="15">
        <v>20.940456845287603</v>
      </c>
    </row>
    <row r="13" spans="1:12" x14ac:dyDescent="0.35">
      <c r="A13" s="70" t="s">
        <v>140</v>
      </c>
      <c r="B13" s="73">
        <v>21</v>
      </c>
      <c r="C13" s="15">
        <v>26.73400314151662</v>
      </c>
      <c r="D13" s="15">
        <v>25.319701036235209</v>
      </c>
      <c r="E13" s="15">
        <v>29.147337422466105</v>
      </c>
      <c r="F13" s="15">
        <v>25.594334090022301</v>
      </c>
      <c r="G13" s="15">
        <v>22.400615575812338</v>
      </c>
      <c r="H13" s="15">
        <v>23.717285227537442</v>
      </c>
      <c r="I13" s="15">
        <v>23.895842673184319</v>
      </c>
      <c r="J13" s="15">
        <v>22.134797247547404</v>
      </c>
      <c r="K13" s="15">
        <v>21.678834973531288</v>
      </c>
      <c r="L13" s="15">
        <v>21.429239568927489</v>
      </c>
    </row>
    <row r="14" spans="1:12" x14ac:dyDescent="0.35">
      <c r="A14" s="70" t="s">
        <v>141</v>
      </c>
      <c r="B14" s="73">
        <v>15</v>
      </c>
      <c r="C14" s="15">
        <v>22.950908666429701</v>
      </c>
      <c r="D14" s="15">
        <v>27.276652466289946</v>
      </c>
      <c r="E14" s="15">
        <v>25.519959773810978</v>
      </c>
      <c r="F14" s="15">
        <v>29.424677732574651</v>
      </c>
      <c r="G14" s="15">
        <v>25.04169129837458</v>
      </c>
      <c r="H14" s="15">
        <v>22.665209090252763</v>
      </c>
      <c r="I14" s="15">
        <v>23.60965772708736</v>
      </c>
      <c r="J14" s="15">
        <v>23.855361063698954</v>
      </c>
      <c r="K14" s="15">
        <v>22.24146576368798</v>
      </c>
      <c r="L14" s="15">
        <v>21.865612580489451</v>
      </c>
    </row>
    <row r="15" spans="1:12" x14ac:dyDescent="0.35">
      <c r="A15" s="70" t="s">
        <v>142</v>
      </c>
      <c r="B15" s="73">
        <v>22</v>
      </c>
      <c r="C15" s="15">
        <v>17.372744309541787</v>
      </c>
      <c r="D15" s="15">
        <v>24.258381991627754</v>
      </c>
      <c r="E15" s="15">
        <v>27.645060932129784</v>
      </c>
      <c r="F15" s="15">
        <v>25.659122206669768</v>
      </c>
      <c r="G15" s="15">
        <v>29.538167867567427</v>
      </c>
      <c r="H15" s="15">
        <v>24.661356692355735</v>
      </c>
      <c r="I15" s="15">
        <v>22.929014241808837</v>
      </c>
      <c r="J15" s="15">
        <v>23.639247486059695</v>
      </c>
      <c r="K15" s="15">
        <v>23.925430990038318</v>
      </c>
      <c r="L15" s="15">
        <v>22.454565535034835</v>
      </c>
    </row>
    <row r="16" spans="1:12" x14ac:dyDescent="0.35">
      <c r="A16" s="70" t="s">
        <v>143</v>
      </c>
      <c r="B16" s="73">
        <v>29</v>
      </c>
      <c r="C16" s="15">
        <v>23.513139309066919</v>
      </c>
      <c r="D16" s="15">
        <v>19.116281253441961</v>
      </c>
      <c r="E16" s="15">
        <v>25.181351224476686</v>
      </c>
      <c r="F16" s="15">
        <v>27.928890745950309</v>
      </c>
      <c r="G16" s="15">
        <v>25.757709019774534</v>
      </c>
      <c r="H16" s="15">
        <v>29.572933822203026</v>
      </c>
      <c r="I16" s="15">
        <v>24.489768124599347</v>
      </c>
      <c r="J16" s="15">
        <v>23.230580694017799</v>
      </c>
      <c r="K16" s="15">
        <v>23.770776292843188</v>
      </c>
      <c r="L16" s="15">
        <v>24.0972327994083</v>
      </c>
    </row>
    <row r="17" spans="1:12" x14ac:dyDescent="0.35">
      <c r="A17" s="70" t="s">
        <v>144</v>
      </c>
      <c r="B17" s="73">
        <v>21</v>
      </c>
      <c r="C17" s="15">
        <v>29.272524996340607</v>
      </c>
      <c r="D17" s="15">
        <v>24.801480745187678</v>
      </c>
      <c r="E17" s="15">
        <v>20.659536074124752</v>
      </c>
      <c r="F17" s="15">
        <v>26.086462384896883</v>
      </c>
      <c r="G17" s="15">
        <v>28.354669987965003</v>
      </c>
      <c r="H17" s="15">
        <v>26.115097177081669</v>
      </c>
      <c r="I17" s="15">
        <v>29.864601758345557</v>
      </c>
      <c r="J17" s="15">
        <v>24.705208775715732</v>
      </c>
      <c r="K17" s="15">
        <v>23.785025731427393</v>
      </c>
      <c r="L17" s="15">
        <v>24.245918048749175</v>
      </c>
    </row>
    <row r="18" spans="1:12" x14ac:dyDescent="0.35">
      <c r="A18" s="70" t="s">
        <v>145</v>
      </c>
      <c r="B18" s="73">
        <v>26</v>
      </c>
      <c r="C18" s="15">
        <v>22.991559705778801</v>
      </c>
      <c r="D18" s="15">
        <v>29.715596808194348</v>
      </c>
      <c r="E18" s="15">
        <v>25.958288676918116</v>
      </c>
      <c r="F18" s="15">
        <v>22.064271509137164</v>
      </c>
      <c r="G18" s="15">
        <v>26.963629198142165</v>
      </c>
      <c r="H18" s="15">
        <v>28.908724248881963</v>
      </c>
      <c r="I18" s="15">
        <v>26.660628903910332</v>
      </c>
      <c r="J18" s="15">
        <v>30.361973169739723</v>
      </c>
      <c r="K18" s="15">
        <v>25.178327183784457</v>
      </c>
      <c r="L18" s="15">
        <v>24.532234765529399</v>
      </c>
    </row>
    <row r="19" spans="1:12" x14ac:dyDescent="0.35">
      <c r="A19" s="70" t="s">
        <v>146</v>
      </c>
      <c r="B19" s="73">
        <v>26</v>
      </c>
      <c r="C19" s="15">
        <v>26.076924619324885</v>
      </c>
      <c r="D19" s="15">
        <v>24.715693488832368</v>
      </c>
      <c r="E19" s="15">
        <v>30.217602047826741</v>
      </c>
      <c r="F19" s="15">
        <v>27.01756658631755</v>
      </c>
      <c r="G19" s="15">
        <v>23.338813332204246</v>
      </c>
      <c r="H19" s="15">
        <v>27.80958086776279</v>
      </c>
      <c r="I19" s="15">
        <v>29.530050291279409</v>
      </c>
      <c r="J19" s="15">
        <v>27.317721948995043</v>
      </c>
      <c r="K19" s="15">
        <v>30.963090552752632</v>
      </c>
      <c r="L19" s="15">
        <v>25.835278637210468</v>
      </c>
    </row>
    <row r="20" spans="1:12" x14ac:dyDescent="0.35">
      <c r="A20" s="70" t="s">
        <v>147</v>
      </c>
      <c r="B20" s="73">
        <v>33</v>
      </c>
      <c r="C20" s="15">
        <v>27.816258626009471</v>
      </c>
      <c r="D20" s="15">
        <v>26.430218669179645</v>
      </c>
      <c r="E20" s="15">
        <v>26.095079032000072</v>
      </c>
      <c r="F20" s="15">
        <v>30.662455026159172</v>
      </c>
      <c r="G20" s="15">
        <v>27.833639266013485</v>
      </c>
      <c r="H20" s="15">
        <v>24.335776242994335</v>
      </c>
      <c r="I20" s="15">
        <v>28.482656362790266</v>
      </c>
      <c r="J20" s="15">
        <v>30.038654191493176</v>
      </c>
      <c r="K20" s="15">
        <v>27.849742815826346</v>
      </c>
      <c r="L20" s="15">
        <v>31.51753696747237</v>
      </c>
    </row>
    <row r="21" spans="1:12" x14ac:dyDescent="0.35">
      <c r="A21" s="70" t="s">
        <v>148</v>
      </c>
      <c r="B21" s="73">
        <v>20</v>
      </c>
      <c r="C21" s="15">
        <v>32.254850115966818</v>
      </c>
      <c r="D21" s="15">
        <v>29.202652304765973</v>
      </c>
      <c r="E21" s="15">
        <v>26.779163345411611</v>
      </c>
      <c r="F21" s="15">
        <v>27.176944356949051</v>
      </c>
      <c r="G21" s="15">
        <v>31.031230366529297</v>
      </c>
      <c r="H21" s="15">
        <v>28.454011261512438</v>
      </c>
      <c r="I21" s="15">
        <v>25.124166505331239</v>
      </c>
      <c r="J21" s="15">
        <v>29.008754585993248</v>
      </c>
      <c r="K21" s="15">
        <v>30.42223532690647</v>
      </c>
      <c r="L21" s="15">
        <v>28.312858801256453</v>
      </c>
    </row>
    <row r="22" spans="1:12" x14ac:dyDescent="0.35">
      <c r="A22" s="70" t="s">
        <v>149</v>
      </c>
      <c r="B22" s="73">
        <v>17</v>
      </c>
      <c r="C22" s="15">
        <v>22.382602079888219</v>
      </c>
      <c r="D22" s="15">
        <v>32.176000148867274</v>
      </c>
      <c r="E22" s="15">
        <v>30.236149624945405</v>
      </c>
      <c r="F22" s="15">
        <v>27.080033745179275</v>
      </c>
      <c r="G22" s="15">
        <v>27.949297998482052</v>
      </c>
      <c r="H22" s="15">
        <v>31.262763822091735</v>
      </c>
      <c r="I22" s="15">
        <v>28.868757445260073</v>
      </c>
      <c r="J22" s="15">
        <v>25.704238869482552</v>
      </c>
      <c r="K22" s="15">
        <v>29.370758701639776</v>
      </c>
      <c r="L22" s="15">
        <v>30.735163391450133</v>
      </c>
    </row>
    <row r="23" spans="1:12" x14ac:dyDescent="0.35">
      <c r="A23" s="70" t="s">
        <v>150</v>
      </c>
      <c r="B23" s="73">
        <v>21</v>
      </c>
      <c r="C23" s="15">
        <v>18.605239093960577</v>
      </c>
      <c r="D23" s="15">
        <v>24.321971884999378</v>
      </c>
      <c r="E23" s="15">
        <v>32.314424474349018</v>
      </c>
      <c r="F23" s="15">
        <v>31.01275653630471</v>
      </c>
      <c r="G23" s="15">
        <v>27.373875550932265</v>
      </c>
      <c r="H23" s="15">
        <v>28.496562112366362</v>
      </c>
      <c r="I23" s="15">
        <v>31.358868684698198</v>
      </c>
      <c r="J23" s="15">
        <v>29.13572316404456</v>
      </c>
      <c r="K23" s="15">
        <v>26.122721792543341</v>
      </c>
      <c r="L23" s="15">
        <v>29.694043060521825</v>
      </c>
    </row>
    <row r="24" spans="1:12" x14ac:dyDescent="0.35">
      <c r="A24" s="70" t="s">
        <v>151</v>
      </c>
      <c r="B24" s="73">
        <v>26</v>
      </c>
      <c r="C24" s="15">
        <v>23.873080234267675</v>
      </c>
      <c r="D24" s="15">
        <v>19.98417942082795</v>
      </c>
      <c r="E24" s="15">
        <v>25.867778974358057</v>
      </c>
      <c r="F24" s="15">
        <v>32.493883244081971</v>
      </c>
      <c r="G24" s="15">
        <v>31.433102129987869</v>
      </c>
      <c r="H24" s="15">
        <v>27.582611564853995</v>
      </c>
      <c r="I24" s="15">
        <v>28.733256984701196</v>
      </c>
      <c r="J24" s="15">
        <v>31.211512491602331</v>
      </c>
      <c r="K24" s="15">
        <v>29.179472901988529</v>
      </c>
      <c r="L24" s="15">
        <v>26.399989720049732</v>
      </c>
    </row>
    <row r="25" spans="1:12" x14ac:dyDescent="0.35">
      <c r="A25" s="70" t="s">
        <v>152</v>
      </c>
      <c r="B25" s="73">
        <v>31</v>
      </c>
      <c r="C25" s="15">
        <v>30.930622805975087</v>
      </c>
      <c r="D25" s="15">
        <v>28.795456067882309</v>
      </c>
      <c r="E25" s="15">
        <v>24.878587882316609</v>
      </c>
      <c r="F25" s="15">
        <v>30.151851598755943</v>
      </c>
      <c r="G25" s="15">
        <v>34.77763995492198</v>
      </c>
      <c r="H25" s="15">
        <v>34.087981359382546</v>
      </c>
      <c r="I25" s="15">
        <v>30.325304872085642</v>
      </c>
      <c r="J25" s="15">
        <v>31.342651468315683</v>
      </c>
      <c r="K25" s="15">
        <v>33.224180683021906</v>
      </c>
      <c r="L25" s="15">
        <v>31.61582137196153</v>
      </c>
    </row>
    <row r="26" spans="1:12" x14ac:dyDescent="0.35">
      <c r="A26" s="70" t="s">
        <v>153</v>
      </c>
      <c r="B26" s="73">
        <v>28</v>
      </c>
      <c r="C26" s="15">
        <v>33.909342165517991</v>
      </c>
      <c r="D26" s="15">
        <v>35.765646239314279</v>
      </c>
      <c r="E26" s="15">
        <v>33.98053634375853</v>
      </c>
      <c r="F26" s="15">
        <v>31.714924949167184</v>
      </c>
      <c r="G26" s="15">
        <v>34.989755821351075</v>
      </c>
      <c r="H26" s="15">
        <v>37.707240671264195</v>
      </c>
      <c r="I26" s="15">
        <v>37.118188296514205</v>
      </c>
      <c r="J26" s="15">
        <v>34.350815969617372</v>
      </c>
      <c r="K26" s="15">
        <v>34.891066121830335</v>
      </c>
      <c r="L26" s="15">
        <v>36.156909200628697</v>
      </c>
    </row>
    <row r="27" spans="1:12" x14ac:dyDescent="0.35">
      <c r="A27" s="70" t="s">
        <v>154</v>
      </c>
      <c r="B27" s="73">
        <v>28</v>
      </c>
      <c r="C27" s="15">
        <v>38.942430407713687</v>
      </c>
      <c r="D27" s="15">
        <v>40.264213515939851</v>
      </c>
      <c r="E27" s="15">
        <v>41.698534125536753</v>
      </c>
      <c r="F27" s="15">
        <v>40.220506105092191</v>
      </c>
      <c r="G27" s="15">
        <v>38.957545301198735</v>
      </c>
      <c r="H27" s="15">
        <v>40.258779900388326</v>
      </c>
      <c r="I27" s="15">
        <v>41.677646787909559</v>
      </c>
      <c r="J27" s="15">
        <v>41.017444370705071</v>
      </c>
      <c r="K27" s="15">
        <v>39.284550733245275</v>
      </c>
      <c r="L27" s="15">
        <v>39.662187589749394</v>
      </c>
    </row>
    <row r="28" spans="1:12" x14ac:dyDescent="0.35">
      <c r="A28" s="70" t="s">
        <v>155</v>
      </c>
      <c r="B28" s="73">
        <v>36</v>
      </c>
      <c r="C28" s="15">
        <v>41.819623654419921</v>
      </c>
      <c r="D28" s="15">
        <v>45.476667679939887</v>
      </c>
      <c r="E28" s="15">
        <v>45.904144456022834</v>
      </c>
      <c r="F28" s="15">
        <v>46.486497973332305</v>
      </c>
      <c r="G28" s="15">
        <v>44.893597826885681</v>
      </c>
      <c r="H28" s="15">
        <v>44.310113739185894</v>
      </c>
      <c r="I28" s="15">
        <v>44.491101908423147</v>
      </c>
      <c r="J28" s="15">
        <v>45.118060090459124</v>
      </c>
      <c r="K28" s="15">
        <v>44.663057287166083</v>
      </c>
      <c r="L28" s="15">
        <v>43.841319638150487</v>
      </c>
    </row>
    <row r="29" spans="1:12" x14ac:dyDescent="0.35">
      <c r="A29" s="70" t="s">
        <v>156</v>
      </c>
      <c r="B29" s="73">
        <v>47</v>
      </c>
      <c r="C29" s="15">
        <v>43.23131876106234</v>
      </c>
      <c r="D29" s="15">
        <v>48.306765357840895</v>
      </c>
      <c r="E29" s="15">
        <v>49.721552136189871</v>
      </c>
      <c r="F29" s="15">
        <v>49.757724720323644</v>
      </c>
      <c r="G29" s="15">
        <v>49.483736424742993</v>
      </c>
      <c r="H29" s="15">
        <v>48.066870570165115</v>
      </c>
      <c r="I29" s="15">
        <v>47.454936619022106</v>
      </c>
      <c r="J29" s="15">
        <v>47.273956877093426</v>
      </c>
      <c r="K29" s="15">
        <v>47.602880729987213</v>
      </c>
      <c r="L29" s="15">
        <v>47.525760913175574</v>
      </c>
    </row>
    <row r="30" spans="1:12" x14ac:dyDescent="0.35">
      <c r="A30" s="70" t="s">
        <v>157</v>
      </c>
      <c r="B30" s="73">
        <v>54</v>
      </c>
      <c r="C30" s="15">
        <v>50.417184906051311</v>
      </c>
      <c r="D30" s="15">
        <v>47.925288273621547</v>
      </c>
      <c r="E30" s="15">
        <v>51.224132162688122</v>
      </c>
      <c r="F30" s="15">
        <v>51.641638018453889</v>
      </c>
      <c r="G30" s="15">
        <v>51.057824617757667</v>
      </c>
      <c r="H30" s="15">
        <v>50.594188053540329</v>
      </c>
      <c r="I30" s="15">
        <v>48.998494803995072</v>
      </c>
      <c r="J30" s="15">
        <v>48.646728533048517</v>
      </c>
      <c r="K30" s="15">
        <v>48.290294463866729</v>
      </c>
      <c r="L30" s="15">
        <v>48.933616332884824</v>
      </c>
    </row>
    <row r="31" spans="1:12" x14ac:dyDescent="0.35">
      <c r="A31" s="70" t="s">
        <v>158</v>
      </c>
      <c r="B31" s="73">
        <v>50</v>
      </c>
      <c r="C31" s="15">
        <v>53.687877784716918</v>
      </c>
      <c r="D31" s="15">
        <v>50.756935937850919</v>
      </c>
      <c r="E31" s="15">
        <v>49.228453731154502</v>
      </c>
      <c r="F31" s="15">
        <v>50.900861433346307</v>
      </c>
      <c r="G31" s="15">
        <v>50.473105023083733</v>
      </c>
      <c r="H31" s="15">
        <v>49.838668778081221</v>
      </c>
      <c r="I31" s="15">
        <v>49.023060614067461</v>
      </c>
      <c r="J31" s="15">
        <v>47.716334975828239</v>
      </c>
      <c r="K31" s="15">
        <v>47.485271733640118</v>
      </c>
      <c r="L31" s="15">
        <v>47.548316462169652</v>
      </c>
    </row>
    <row r="32" spans="1:12" x14ac:dyDescent="0.35">
      <c r="A32" s="70" t="s">
        <v>159</v>
      </c>
      <c r="B32" s="73">
        <v>66</v>
      </c>
      <c r="C32" s="15">
        <v>51.18464181342825</v>
      </c>
      <c r="D32" s="15">
        <v>52.148585094427681</v>
      </c>
      <c r="E32" s="15">
        <v>49.893723070821366</v>
      </c>
      <c r="F32" s="15">
        <v>48.79272288199796</v>
      </c>
      <c r="G32" s="15">
        <v>49.073789824913938</v>
      </c>
      <c r="H32" s="15">
        <v>48.427308116838311</v>
      </c>
      <c r="I32" s="15">
        <v>47.586881953701322</v>
      </c>
      <c r="J32" s="15">
        <v>46.913379197427986</v>
      </c>
      <c r="K32" s="15">
        <v>45.823384546087354</v>
      </c>
      <c r="L32" s="15">
        <v>46.126409929259147</v>
      </c>
    </row>
    <row r="33" spans="1:12" x14ac:dyDescent="0.35">
      <c r="A33" s="70" t="s">
        <v>160</v>
      </c>
      <c r="B33" s="73">
        <v>69</v>
      </c>
      <c r="C33" s="15">
        <v>58.438256759157333</v>
      </c>
      <c r="D33" s="15">
        <v>50.543381038683954</v>
      </c>
      <c r="E33" s="15">
        <v>50.481571879103385</v>
      </c>
      <c r="F33" s="15">
        <v>48.58983867977134</v>
      </c>
      <c r="G33" s="15">
        <v>47.415199024498335</v>
      </c>
      <c r="H33" s="15">
        <v>47.062192343957911</v>
      </c>
      <c r="I33" s="15">
        <v>46.195700825979472</v>
      </c>
      <c r="J33" s="15">
        <v>45.529026052699713</v>
      </c>
      <c r="K33" s="15">
        <v>44.955837213835608</v>
      </c>
      <c r="L33" s="15">
        <v>44.492719343422664</v>
      </c>
    </row>
    <row r="34" spans="1:12" x14ac:dyDescent="0.35">
      <c r="A34" s="70" t="s">
        <v>161</v>
      </c>
      <c r="B34" s="73">
        <v>57</v>
      </c>
      <c r="C34" s="15">
        <v>60.926516828709659</v>
      </c>
      <c r="D34" s="15">
        <v>53.791198580483311</v>
      </c>
      <c r="E34" s="15">
        <v>49.543197371516769</v>
      </c>
      <c r="F34" s="15">
        <v>48.924509639430234</v>
      </c>
      <c r="G34" s="15">
        <v>47.084620111540815</v>
      </c>
      <c r="H34" s="15">
        <v>45.921069017851551</v>
      </c>
      <c r="I34" s="15">
        <v>45.1615119336969</v>
      </c>
      <c r="J34" s="15">
        <v>44.456079542193429</v>
      </c>
      <c r="K34" s="15">
        <v>43.908327084407226</v>
      </c>
      <c r="L34" s="15">
        <v>43.842244326896726</v>
      </c>
    </row>
    <row r="35" spans="1:12" x14ac:dyDescent="0.35">
      <c r="A35" s="70" t="s">
        <v>162</v>
      </c>
      <c r="B35" s="73">
        <v>57</v>
      </c>
      <c r="C35" s="15">
        <v>52.996430640874557</v>
      </c>
      <c r="D35" s="15">
        <v>55.238457433299658</v>
      </c>
      <c r="E35" s="15">
        <v>50.391071907650584</v>
      </c>
      <c r="F35" s="15">
        <v>47.931705307986306</v>
      </c>
      <c r="G35" s="15">
        <v>46.908191633585787</v>
      </c>
      <c r="H35" s="15">
        <v>45.167717722557903</v>
      </c>
      <c r="I35" s="15">
        <v>43.996475301255728</v>
      </c>
      <c r="J35" s="15">
        <v>43.26604717506175</v>
      </c>
      <c r="K35" s="15">
        <v>42.69334983567196</v>
      </c>
      <c r="L35" s="15">
        <v>42.632639065689581</v>
      </c>
    </row>
    <row r="36" spans="1:12" x14ac:dyDescent="0.35">
      <c r="A36" s="70" t="s">
        <v>163</v>
      </c>
      <c r="B36" s="73">
        <v>55</v>
      </c>
      <c r="C36" s="15">
        <v>53.831344143071455</v>
      </c>
      <c r="D36" s="15">
        <v>49.914513300363588</v>
      </c>
      <c r="E36" s="15">
        <v>51.31508125427731</v>
      </c>
      <c r="F36" s="15">
        <v>47.849697831214058</v>
      </c>
      <c r="G36" s="15">
        <v>46.153730680990812</v>
      </c>
      <c r="H36" s="15">
        <v>44.95282693341256</v>
      </c>
      <c r="I36" s="15">
        <v>43.337342110410269</v>
      </c>
      <c r="J36" s="15">
        <v>42.377917640401854</v>
      </c>
      <c r="K36" s="15">
        <v>41.718084835097414</v>
      </c>
      <c r="L36" s="15">
        <v>41.615676443376209</v>
      </c>
    </row>
    <row r="37" spans="1:12" x14ac:dyDescent="0.35">
      <c r="A37" s="70" t="s">
        <v>164</v>
      </c>
      <c r="B37" s="73">
        <v>64</v>
      </c>
      <c r="C37" s="15">
        <v>50.516418139067611</v>
      </c>
      <c r="D37" s="15">
        <v>50.514687022783576</v>
      </c>
      <c r="E37" s="15">
        <v>46.959703348375726</v>
      </c>
      <c r="F37" s="15">
        <v>47.756290642682721</v>
      </c>
      <c r="G37" s="15">
        <v>45.042991919007648</v>
      </c>
      <c r="H37" s="15">
        <v>43.788229612332877</v>
      </c>
      <c r="I37" s="15">
        <v>42.57955773805088</v>
      </c>
      <c r="J37" s="15">
        <v>41.256622818579238</v>
      </c>
      <c r="K37" s="15">
        <v>40.476863687677465</v>
      </c>
      <c r="L37" s="15">
        <v>40.21664362460141</v>
      </c>
    </row>
    <row r="38" spans="1:12" x14ac:dyDescent="0.35">
      <c r="A38" s="70" t="s">
        <v>165</v>
      </c>
      <c r="B38" s="73">
        <v>44</v>
      </c>
      <c r="C38" s="15">
        <v>57.854079158397958</v>
      </c>
      <c r="D38" s="15">
        <v>47.144920764436925</v>
      </c>
      <c r="E38" s="15">
        <v>47.626195389737426</v>
      </c>
      <c r="F38" s="15">
        <v>44.434575319470405</v>
      </c>
      <c r="G38" s="15">
        <v>44.685796858670834</v>
      </c>
      <c r="H38" s="15">
        <v>42.483979101016757</v>
      </c>
      <c r="I38" s="15">
        <v>41.56445263825006</v>
      </c>
      <c r="J38" s="15">
        <v>40.536252810278441</v>
      </c>
      <c r="K38" s="15">
        <v>39.457132501756867</v>
      </c>
      <c r="L38" s="15">
        <v>39.085523461241607</v>
      </c>
    </row>
    <row r="39" spans="1:12" x14ac:dyDescent="0.35">
      <c r="A39" s="70" t="s">
        <v>166</v>
      </c>
      <c r="B39" s="73">
        <v>65</v>
      </c>
      <c r="C39" s="15">
        <v>43.083610646711008</v>
      </c>
      <c r="D39" s="15">
        <v>52.941144222303805</v>
      </c>
      <c r="E39" s="15">
        <v>44.406857644675156</v>
      </c>
      <c r="F39" s="15">
        <v>44.961673312776512</v>
      </c>
      <c r="G39" s="15">
        <v>41.972506211535347</v>
      </c>
      <c r="H39" s="15">
        <v>41.899841845895843</v>
      </c>
      <c r="I39" s="15">
        <v>40.15291291826658</v>
      </c>
      <c r="J39" s="15">
        <v>39.552157903914726</v>
      </c>
      <c r="K39" s="15">
        <v>38.691757178255777</v>
      </c>
      <c r="L39" s="15">
        <v>38.025411672595538</v>
      </c>
    </row>
    <row r="40" spans="1:12" x14ac:dyDescent="0.35">
      <c r="A40" s="70" t="s">
        <v>167</v>
      </c>
      <c r="B40" s="73">
        <v>46</v>
      </c>
      <c r="C40" s="15">
        <v>56.216051682586773</v>
      </c>
      <c r="D40" s="15">
        <v>41.554828269569555</v>
      </c>
      <c r="E40" s="15">
        <v>48.700726825233311</v>
      </c>
      <c r="F40" s="15">
        <v>41.838046984219311</v>
      </c>
      <c r="G40" s="15">
        <v>42.166585023361954</v>
      </c>
      <c r="H40" s="15">
        <v>39.446963565794469</v>
      </c>
      <c r="I40" s="15">
        <v>39.246939515962538</v>
      </c>
      <c r="J40" s="15">
        <v>37.919687579707428</v>
      </c>
      <c r="K40" s="15">
        <v>37.53877491057424</v>
      </c>
      <c r="L40" s="15">
        <v>37.002274674558713</v>
      </c>
    </row>
    <row r="41" spans="1:12" x14ac:dyDescent="0.35">
      <c r="A41" s="70" t="s">
        <v>168</v>
      </c>
      <c r="B41" s="73">
        <v>43</v>
      </c>
      <c r="C41" s="15">
        <v>44.191036734764438</v>
      </c>
      <c r="D41" s="15">
        <v>50.196850370169749</v>
      </c>
      <c r="E41" s="15">
        <v>40.057412477997943</v>
      </c>
      <c r="F41" s="15">
        <v>45.422858547473325</v>
      </c>
      <c r="G41" s="15">
        <v>39.648711676313901</v>
      </c>
      <c r="H41" s="15">
        <v>39.807665799161171</v>
      </c>
      <c r="I41" s="15">
        <v>37.433273028303383</v>
      </c>
      <c r="J41" s="15">
        <v>37.241713459825654</v>
      </c>
      <c r="K41" s="15">
        <v>36.209486443667039</v>
      </c>
      <c r="L41" s="15">
        <v>36.127753532794863</v>
      </c>
    </row>
    <row r="42" spans="1:12" x14ac:dyDescent="0.35">
      <c r="A42" s="70" t="s">
        <v>169</v>
      </c>
      <c r="B42" s="73">
        <v>49</v>
      </c>
      <c r="C42" s="15">
        <v>40.999036536556709</v>
      </c>
      <c r="D42" s="15">
        <v>41.991231612106311</v>
      </c>
      <c r="E42" s="15">
        <v>45.488363689590521</v>
      </c>
      <c r="F42" s="15">
        <v>38.31498936446004</v>
      </c>
      <c r="G42" s="15">
        <v>42.286490595879911</v>
      </c>
      <c r="H42" s="15">
        <v>37.410975898120036</v>
      </c>
      <c r="I42" s="15">
        <v>37.496457573041766</v>
      </c>
      <c r="J42" s="15">
        <v>35.473334567188047</v>
      </c>
      <c r="K42" s="15">
        <v>35.302753028335339</v>
      </c>
      <c r="L42" s="15">
        <v>34.621172931398789</v>
      </c>
    </row>
    <row r="43" spans="1:12" x14ac:dyDescent="0.35">
      <c r="A43" s="70" t="s">
        <v>170</v>
      </c>
      <c r="B43" s="73">
        <v>36</v>
      </c>
      <c r="C43" s="15">
        <v>44.379201966640501</v>
      </c>
      <c r="D43" s="15">
        <v>39.373054386971965</v>
      </c>
      <c r="E43" s="15">
        <v>40.121814344392057</v>
      </c>
      <c r="F43" s="15">
        <v>42.152627635867127</v>
      </c>
      <c r="G43" s="15">
        <v>36.791426922565371</v>
      </c>
      <c r="H43" s="15">
        <v>39.852938979430789</v>
      </c>
      <c r="I43" s="15">
        <v>35.724536641215188</v>
      </c>
      <c r="J43" s="15">
        <v>35.800152388873457</v>
      </c>
      <c r="K43" s="15">
        <v>34.068379097831482</v>
      </c>
      <c r="L43" s="15">
        <v>34.038022929377782</v>
      </c>
    </row>
    <row r="44" spans="1:12" x14ac:dyDescent="0.35">
      <c r="A44" s="70" t="s">
        <v>171</v>
      </c>
      <c r="B44" s="73">
        <v>35</v>
      </c>
      <c r="C44" s="15">
        <v>36.530300484540341</v>
      </c>
      <c r="D44" s="15">
        <v>41.247538645613147</v>
      </c>
      <c r="E44" s="15">
        <v>38.064031903635609</v>
      </c>
      <c r="F44" s="15">
        <v>38.626244250346055</v>
      </c>
      <c r="G44" s="15">
        <v>39.663250430136742</v>
      </c>
      <c r="H44" s="15">
        <v>35.533963200023528</v>
      </c>
      <c r="I44" s="15">
        <v>38.035554781838442</v>
      </c>
      <c r="J44" s="15">
        <v>34.505769342242125</v>
      </c>
      <c r="K44" s="15">
        <v>34.57594945157269</v>
      </c>
      <c r="L44" s="15">
        <v>33.181966457244769</v>
      </c>
    </row>
    <row r="45" spans="1:12" x14ac:dyDescent="0.35">
      <c r="A45" s="70" t="s">
        <v>172</v>
      </c>
      <c r="B45" s="73">
        <v>32</v>
      </c>
      <c r="C45" s="15">
        <v>34.155109034827738</v>
      </c>
      <c r="D45" s="15">
        <v>36.355389906979944</v>
      </c>
      <c r="E45" s="15">
        <v>38.744248446931131</v>
      </c>
      <c r="F45" s="15">
        <v>36.718160373660581</v>
      </c>
      <c r="G45" s="15">
        <v>37.09018261479531</v>
      </c>
      <c r="H45" s="15">
        <v>37.524370754103387</v>
      </c>
      <c r="I45" s="15">
        <v>34.281980410201164</v>
      </c>
      <c r="J45" s="15">
        <v>36.404678173857761</v>
      </c>
      <c r="K45" s="15">
        <v>33.340423929221814</v>
      </c>
      <c r="L45" s="15">
        <v>33.482420588690928</v>
      </c>
    </row>
    <row r="46" spans="1:12" x14ac:dyDescent="0.35">
      <c r="A46" s="70" t="s">
        <v>173</v>
      </c>
      <c r="B46" s="73">
        <v>37</v>
      </c>
      <c r="C46" s="15">
        <v>32.441313705016086</v>
      </c>
      <c r="D46" s="15">
        <v>33.683123010714219</v>
      </c>
      <c r="E46" s="15">
        <v>36.216133465091225</v>
      </c>
      <c r="F46" s="15">
        <v>37.063443861897021</v>
      </c>
      <c r="G46" s="15">
        <v>35.696995902818486</v>
      </c>
      <c r="H46" s="15">
        <v>35.944114333524595</v>
      </c>
      <c r="I46" s="15">
        <v>36.055768417815102</v>
      </c>
      <c r="J46" s="15">
        <v>33.447885157291978</v>
      </c>
      <c r="K46" s="15">
        <v>35.308419077044313</v>
      </c>
      <c r="L46" s="15">
        <v>32.677780686633945</v>
      </c>
    </row>
    <row r="47" spans="1:12" x14ac:dyDescent="0.35">
      <c r="A47" s="70" t="s">
        <v>174</v>
      </c>
      <c r="B47" s="73">
        <v>33</v>
      </c>
      <c r="C47" s="15">
        <v>36.059358079094771</v>
      </c>
      <c r="D47" s="15">
        <v>32.587530765385132</v>
      </c>
      <c r="E47" s="15">
        <v>33.198102875880124</v>
      </c>
      <c r="F47" s="15">
        <v>35.867104353341482</v>
      </c>
      <c r="G47" s="15">
        <v>35.637805060291292</v>
      </c>
      <c r="H47" s="15">
        <v>34.72808147277248</v>
      </c>
      <c r="I47" s="15">
        <v>34.938469482244223</v>
      </c>
      <c r="J47" s="15">
        <v>34.867658521575983</v>
      </c>
      <c r="K47" s="15">
        <v>32.710984584308207</v>
      </c>
      <c r="L47" s="15">
        <v>34.448147986823891</v>
      </c>
    </row>
    <row r="48" spans="1:12" x14ac:dyDescent="0.35">
      <c r="A48" s="70" t="s">
        <v>175</v>
      </c>
      <c r="B48" s="73">
        <v>35</v>
      </c>
      <c r="C48" s="15">
        <v>32.713604482239447</v>
      </c>
      <c r="D48" s="15">
        <v>35.440779202188452</v>
      </c>
      <c r="E48" s="15">
        <v>32.719600397078885</v>
      </c>
      <c r="F48" s="15">
        <v>32.892842795493557</v>
      </c>
      <c r="G48" s="15">
        <v>35.542396798083374</v>
      </c>
      <c r="H48" s="15">
        <v>34.623764132142327</v>
      </c>
      <c r="I48" s="15">
        <v>34.042846936041151</v>
      </c>
      <c r="J48" s="15">
        <v>34.247019099571951</v>
      </c>
      <c r="K48" s="15">
        <v>34.069147402057062</v>
      </c>
      <c r="L48" s="15">
        <v>32.307027658014476</v>
      </c>
    </row>
    <row r="49" spans="1:12" x14ac:dyDescent="0.35">
      <c r="A49" s="70" t="s">
        <v>176</v>
      </c>
      <c r="B49" s="73">
        <v>26</v>
      </c>
      <c r="C49" s="15">
        <v>33.915211213998141</v>
      </c>
      <c r="D49" s="15">
        <v>32.411533165789997</v>
      </c>
      <c r="E49" s="15">
        <v>34.781320421767248</v>
      </c>
      <c r="F49" s="15">
        <v>32.64451992629008</v>
      </c>
      <c r="G49" s="15">
        <v>32.460910708171426</v>
      </c>
      <c r="H49" s="15">
        <v>35.037742311816835</v>
      </c>
      <c r="I49" s="15">
        <v>33.720091034175901</v>
      </c>
      <c r="J49" s="15">
        <v>33.371538905362989</v>
      </c>
      <c r="K49" s="15">
        <v>33.573554310952332</v>
      </c>
      <c r="L49" s="15">
        <v>33.407918788904929</v>
      </c>
    </row>
    <row r="50" spans="1:12" x14ac:dyDescent="0.35">
      <c r="A50" s="70" t="s">
        <v>177</v>
      </c>
      <c r="B50" s="73">
        <v>30</v>
      </c>
      <c r="C50" s="15">
        <v>27.493573322380804</v>
      </c>
      <c r="D50" s="15">
        <v>33.44381144488689</v>
      </c>
      <c r="E50" s="15">
        <v>32.378157458947655</v>
      </c>
      <c r="F50" s="15">
        <v>34.391970359472126</v>
      </c>
      <c r="G50" s="15">
        <v>32.665951184203443</v>
      </c>
      <c r="H50" s="15">
        <v>32.206201915888407</v>
      </c>
      <c r="I50" s="15">
        <v>34.746791339022522</v>
      </c>
      <c r="J50" s="15">
        <v>33.188369903527054</v>
      </c>
      <c r="K50" s="15">
        <v>32.995750708828062</v>
      </c>
      <c r="L50" s="15">
        <v>33.262693846479628</v>
      </c>
    </row>
    <row r="51" spans="1:12" x14ac:dyDescent="0.35">
      <c r="A51" s="70" t="s">
        <v>178</v>
      </c>
      <c r="B51" s="73">
        <v>21</v>
      </c>
      <c r="C51" s="15">
        <v>29.691072648247506</v>
      </c>
      <c r="D51" s="15">
        <v>28.559289943563392</v>
      </c>
      <c r="E51" s="15">
        <v>32.949291238816208</v>
      </c>
      <c r="F51" s="15">
        <v>31.548044058621848</v>
      </c>
      <c r="G51" s="15">
        <v>33.782557789560109</v>
      </c>
      <c r="H51" s="15">
        <v>32.375022513357919</v>
      </c>
      <c r="I51" s="15">
        <v>31.678019959046537</v>
      </c>
      <c r="J51" s="15">
        <v>34.297036359940499</v>
      </c>
      <c r="K51" s="15">
        <v>32.546767952444768</v>
      </c>
      <c r="L51" s="15">
        <v>32.507147346532996</v>
      </c>
    </row>
    <row r="52" spans="1:12" x14ac:dyDescent="0.35">
      <c r="A52" s="70" t="s">
        <v>179</v>
      </c>
      <c r="B52" s="73">
        <v>31</v>
      </c>
      <c r="C52" s="15">
        <v>22.40958323843487</v>
      </c>
      <c r="D52" s="15">
        <v>29.536472939927162</v>
      </c>
      <c r="E52" s="15">
        <v>29.208547300094875</v>
      </c>
      <c r="F52" s="15">
        <v>32.624290375308625</v>
      </c>
      <c r="G52" s="15">
        <v>31.283522117011113</v>
      </c>
      <c r="H52" s="15">
        <v>33.239720849183009</v>
      </c>
      <c r="I52" s="15">
        <v>32.121022162026861</v>
      </c>
      <c r="J52" s="15">
        <v>31.303661603712179</v>
      </c>
      <c r="K52" s="15">
        <v>33.889264090400246</v>
      </c>
      <c r="L52" s="15">
        <v>32.158565627109695</v>
      </c>
    </row>
    <row r="53" spans="1:12" x14ac:dyDescent="0.35">
      <c r="A53" s="70" t="s">
        <v>180</v>
      </c>
      <c r="B53" s="73">
        <v>44</v>
      </c>
      <c r="C53" s="15">
        <v>31.507198781793853</v>
      </c>
      <c r="D53" s="15">
        <v>23.853013563374994</v>
      </c>
      <c r="E53" s="15">
        <v>29.608135984761766</v>
      </c>
      <c r="F53" s="15">
        <v>29.782178818762329</v>
      </c>
      <c r="G53" s="15">
        <v>32.536038146624435</v>
      </c>
      <c r="H53" s="15">
        <v>31.327432877074845</v>
      </c>
      <c r="I53" s="15">
        <v>32.935214968471904</v>
      </c>
      <c r="J53" s="15">
        <v>32.045936187026598</v>
      </c>
      <c r="K53" s="15">
        <v>31.166942142643332</v>
      </c>
      <c r="L53" s="15">
        <v>33.801071222423928</v>
      </c>
    </row>
    <row r="54" spans="1:12" x14ac:dyDescent="0.35">
      <c r="A54" s="70" t="s">
        <v>181</v>
      </c>
      <c r="B54" s="73">
        <v>33</v>
      </c>
      <c r="C54" s="15">
        <v>42.935481348301359</v>
      </c>
      <c r="D54" s="15">
        <v>32.362915663114869</v>
      </c>
      <c r="E54" s="15">
        <v>25.134572533068319</v>
      </c>
      <c r="F54" s="15">
        <v>29.684308525802134</v>
      </c>
      <c r="G54" s="15">
        <v>30.176580215144256</v>
      </c>
      <c r="H54" s="15">
        <v>32.461385786578425</v>
      </c>
      <c r="I54" s="15">
        <v>31.384265362793236</v>
      </c>
      <c r="J54" s="15">
        <v>32.700082167537715</v>
      </c>
      <c r="K54" s="15">
        <v>31.97180792286478</v>
      </c>
      <c r="L54" s="15">
        <v>31.188373145875232</v>
      </c>
    </row>
    <row r="55" spans="1:12" x14ac:dyDescent="0.35">
      <c r="A55" s="70" t="s">
        <v>182</v>
      </c>
      <c r="B55" s="73">
        <v>27</v>
      </c>
      <c r="C55" s="15">
        <v>34.070595266549731</v>
      </c>
      <c r="D55" s="15">
        <v>42.012627960913676</v>
      </c>
      <c r="E55" s="15">
        <v>33.185327730007288</v>
      </c>
      <c r="F55" s="15">
        <v>26.177315270703033</v>
      </c>
      <c r="G55" s="15">
        <v>29.747532217813351</v>
      </c>
      <c r="H55" s="15">
        <v>30.424727817472686</v>
      </c>
      <c r="I55" s="15">
        <v>32.357088522173136</v>
      </c>
      <c r="J55" s="15">
        <v>31.419126789874767</v>
      </c>
      <c r="K55" s="15">
        <v>32.502458851413444</v>
      </c>
      <c r="L55" s="15">
        <v>32.0065606263842</v>
      </c>
    </row>
    <row r="56" spans="1:12" x14ac:dyDescent="0.35">
      <c r="A56" s="70" t="s">
        <v>183</v>
      </c>
      <c r="B56" s="73">
        <v>36</v>
      </c>
      <c r="C56" s="15">
        <v>27.376908277737972</v>
      </c>
      <c r="D56" s="15">
        <v>34.96116499013204</v>
      </c>
      <c r="E56" s="15">
        <v>41.217418211887974</v>
      </c>
      <c r="F56" s="15">
        <v>33.802604503984995</v>
      </c>
      <c r="G56" s="15">
        <v>27.002279977814069</v>
      </c>
      <c r="H56" s="15">
        <v>29.742982337876285</v>
      </c>
      <c r="I56" s="15">
        <v>30.541953027699069</v>
      </c>
      <c r="J56" s="15">
        <v>32.25527708196563</v>
      </c>
      <c r="K56" s="15">
        <v>31.408226097782947</v>
      </c>
      <c r="L56" s="15">
        <v>32.426279819333189</v>
      </c>
    </row>
    <row r="57" spans="1:12" x14ac:dyDescent="0.35">
      <c r="A57" s="70" t="s">
        <v>184</v>
      </c>
      <c r="B57" s="73">
        <v>28</v>
      </c>
      <c r="C57" s="15">
        <v>35.292382035087009</v>
      </c>
      <c r="D57" s="15">
        <v>27.838059501594127</v>
      </c>
      <c r="E57" s="15">
        <v>35.586748834527981</v>
      </c>
      <c r="F57" s="15">
        <v>40.415305631849833</v>
      </c>
      <c r="G57" s="15">
        <v>34.172378665278238</v>
      </c>
      <c r="H57" s="15">
        <v>27.568734207773858</v>
      </c>
      <c r="I57" s="15">
        <v>29.666484492826104</v>
      </c>
      <c r="J57" s="15">
        <v>30.562074319728207</v>
      </c>
      <c r="K57" s="15">
        <v>32.100559754164571</v>
      </c>
      <c r="L57" s="15">
        <v>31.45522886010874</v>
      </c>
    </row>
    <row r="58" spans="1:12" x14ac:dyDescent="0.35">
      <c r="A58" s="70" t="s">
        <v>185</v>
      </c>
      <c r="B58" s="73">
        <v>33</v>
      </c>
      <c r="C58" s="15">
        <v>28.167256057871505</v>
      </c>
      <c r="D58" s="15">
        <v>34.598448739544608</v>
      </c>
      <c r="E58" s="15">
        <v>28.283975607848717</v>
      </c>
      <c r="F58" s="15">
        <v>35.966443345589028</v>
      </c>
      <c r="G58" s="15">
        <v>39.643867067703475</v>
      </c>
      <c r="H58" s="15">
        <v>34.332473133700304</v>
      </c>
      <c r="I58" s="15">
        <v>27.965551091930269</v>
      </c>
      <c r="J58" s="15">
        <v>29.595365591037943</v>
      </c>
      <c r="K58" s="15">
        <v>30.555233017147248</v>
      </c>
      <c r="L58" s="15">
        <v>32.068302176508375</v>
      </c>
    </row>
    <row r="59" spans="1:12" x14ac:dyDescent="0.35">
      <c r="A59" s="70" t="s">
        <v>186</v>
      </c>
      <c r="B59" s="73">
        <v>37</v>
      </c>
      <c r="C59" s="15">
        <v>32.799796570967636</v>
      </c>
      <c r="D59" s="15">
        <v>28.546499874699229</v>
      </c>
      <c r="E59" s="15">
        <v>34.030550132208695</v>
      </c>
      <c r="F59" s="15">
        <v>28.655373964443243</v>
      </c>
      <c r="G59" s="15">
        <v>36.165795070796968</v>
      </c>
      <c r="H59" s="15">
        <v>38.900907016757252</v>
      </c>
      <c r="I59" s="15">
        <v>34.377127453802601</v>
      </c>
      <c r="J59" s="15">
        <v>28.291508048877073</v>
      </c>
      <c r="K59" s="15">
        <v>29.56824306069219</v>
      </c>
      <c r="L59" s="15">
        <v>30.679917930395174</v>
      </c>
    </row>
    <row r="60" spans="1:12" x14ac:dyDescent="0.35">
      <c r="A60" s="70" t="s">
        <v>187</v>
      </c>
      <c r="B60" s="73">
        <v>37</v>
      </c>
      <c r="C60" s="15">
        <v>36.533993395170292</v>
      </c>
      <c r="D60" s="15">
        <v>32.604472661119303</v>
      </c>
      <c r="E60" s="15">
        <v>28.932286406031192</v>
      </c>
      <c r="F60" s="15">
        <v>33.500805879543783</v>
      </c>
      <c r="G60" s="15">
        <v>28.941611911965836</v>
      </c>
      <c r="H60" s="15">
        <v>36.161056029743918</v>
      </c>
      <c r="I60" s="15">
        <v>38.170239941471934</v>
      </c>
      <c r="J60" s="15">
        <v>34.326206564566405</v>
      </c>
      <c r="K60" s="15">
        <v>28.527572645489116</v>
      </c>
      <c r="L60" s="15">
        <v>29.663832045968825</v>
      </c>
    </row>
    <row r="61" spans="1:12" x14ac:dyDescent="0.35">
      <c r="A61" s="70" t="s">
        <v>188</v>
      </c>
      <c r="B61" s="73">
        <v>30</v>
      </c>
      <c r="C61" s="15">
        <v>36.426232574969653</v>
      </c>
      <c r="D61" s="15">
        <v>36.07272752540058</v>
      </c>
      <c r="E61" s="15">
        <v>32.421287407538117</v>
      </c>
      <c r="F61" s="15">
        <v>29.208328292233794</v>
      </c>
      <c r="G61" s="15">
        <v>33.020027917930619</v>
      </c>
      <c r="H61" s="15">
        <v>29.088760033141565</v>
      </c>
      <c r="I61" s="15">
        <v>35.992202005130508</v>
      </c>
      <c r="J61" s="15">
        <v>37.44525265368366</v>
      </c>
      <c r="K61" s="15">
        <v>34.179581733472517</v>
      </c>
      <c r="L61" s="15">
        <v>28.777294926051294</v>
      </c>
    </row>
    <row r="62" spans="1:12" x14ac:dyDescent="0.35">
      <c r="A62" s="70" t="s">
        <v>189</v>
      </c>
      <c r="B62" s="73">
        <v>33</v>
      </c>
      <c r="C62" s="15">
        <v>30.714543672527515</v>
      </c>
      <c r="D62" s="15">
        <v>36.75881892213431</v>
      </c>
      <c r="E62" s="15">
        <v>35.869657889405801</v>
      </c>
      <c r="F62" s="15">
        <v>32.384246505496208</v>
      </c>
      <c r="G62" s="15">
        <v>29.549564136929458</v>
      </c>
      <c r="H62" s="15">
        <v>32.674480677972397</v>
      </c>
      <c r="I62" s="15">
        <v>29.280707638096541</v>
      </c>
      <c r="J62" s="15">
        <v>35.90754643589915</v>
      </c>
      <c r="K62" s="15">
        <v>36.946425358156056</v>
      </c>
      <c r="L62" s="15">
        <v>34.274361411863183</v>
      </c>
    </row>
    <row r="63" spans="1:12" x14ac:dyDescent="0.35">
      <c r="A63" s="70" t="s">
        <v>190</v>
      </c>
      <c r="B63" s="73">
        <v>42</v>
      </c>
      <c r="C63" s="15">
        <v>33.083679077805662</v>
      </c>
      <c r="D63" s="15">
        <v>31.131413492973497</v>
      </c>
      <c r="E63" s="15">
        <v>37.125252669552168</v>
      </c>
      <c r="F63" s="15">
        <v>35.51840079145537</v>
      </c>
      <c r="G63" s="15">
        <v>32.219770794864111</v>
      </c>
      <c r="H63" s="15">
        <v>29.654120137889898</v>
      </c>
      <c r="I63" s="15">
        <v>32.246479053228974</v>
      </c>
      <c r="J63" s="15">
        <v>29.303297595609283</v>
      </c>
      <c r="K63" s="15">
        <v>35.663826941906088</v>
      </c>
      <c r="L63" s="15">
        <v>36.508881321274721</v>
      </c>
    </row>
    <row r="64" spans="1:12" x14ac:dyDescent="0.35">
      <c r="A64" s="70" t="s">
        <v>191</v>
      </c>
      <c r="B64" s="73">
        <v>49</v>
      </c>
      <c r="C64" s="15">
        <v>40.510222318953439</v>
      </c>
      <c r="D64" s="15">
        <v>33.179113441086066</v>
      </c>
      <c r="E64" s="15">
        <v>31.506595011371488</v>
      </c>
      <c r="F64" s="15">
        <v>37.467738268978735</v>
      </c>
      <c r="G64" s="15">
        <v>35.234236210129446</v>
      </c>
      <c r="H64" s="15">
        <v>32.062992405354215</v>
      </c>
      <c r="I64" s="15">
        <v>29.726213152013553</v>
      </c>
      <c r="J64" s="15">
        <v>31.901452529502521</v>
      </c>
      <c r="K64" s="15">
        <v>29.337103638243768</v>
      </c>
      <c r="L64" s="15">
        <v>35.61062241012656</v>
      </c>
    </row>
    <row r="65" spans="1:12" x14ac:dyDescent="0.35">
      <c r="A65" s="70" t="s">
        <v>192</v>
      </c>
      <c r="B65" s="73">
        <v>33</v>
      </c>
      <c r="C65" s="15">
        <v>47.156183189446345</v>
      </c>
      <c r="D65" s="15">
        <v>39.238572903251303</v>
      </c>
      <c r="E65" s="15">
        <v>33.005280534537341</v>
      </c>
      <c r="F65" s="15">
        <v>31.515959523307899</v>
      </c>
      <c r="G65" s="15">
        <v>37.405954736797675</v>
      </c>
      <c r="H65" s="15">
        <v>34.619289692510335</v>
      </c>
      <c r="I65" s="15">
        <v>31.622537371605386</v>
      </c>
      <c r="J65" s="15">
        <v>29.510591339688848</v>
      </c>
      <c r="K65" s="15">
        <v>31.376734993593988</v>
      </c>
      <c r="L65" s="15">
        <v>29.225633797771412</v>
      </c>
    </row>
    <row r="66" spans="1:12" x14ac:dyDescent="0.35">
      <c r="A66" s="70" t="s">
        <v>193</v>
      </c>
      <c r="B66" s="73">
        <v>36</v>
      </c>
      <c r="C66" s="15">
        <v>33.496717666778601</v>
      </c>
      <c r="D66" s="15">
        <v>45.837815210587124</v>
      </c>
      <c r="E66" s="15">
        <v>38.322604612840642</v>
      </c>
      <c r="F66" s="15">
        <v>32.855710038386739</v>
      </c>
      <c r="G66" s="15">
        <v>31.507128911045768</v>
      </c>
      <c r="H66" s="15">
        <v>37.243112998372361</v>
      </c>
      <c r="I66" s="15">
        <v>34.063240811808768</v>
      </c>
      <c r="J66" s="15">
        <v>31.232949546834643</v>
      </c>
      <c r="K66" s="15">
        <v>29.324974540626517</v>
      </c>
      <c r="L66" s="15">
        <v>31.070151995680799</v>
      </c>
    </row>
    <row r="67" spans="1:12" x14ac:dyDescent="0.35">
      <c r="A67" s="70" t="s">
        <v>194</v>
      </c>
      <c r="B67" s="73">
        <v>25</v>
      </c>
      <c r="C67" s="15">
        <v>35.347723973246509</v>
      </c>
      <c r="D67" s="15">
        <v>33.841212380157266</v>
      </c>
      <c r="E67" s="15">
        <v>44.841010837980306</v>
      </c>
      <c r="F67" s="15">
        <v>37.583258860312917</v>
      </c>
      <c r="G67" s="15">
        <v>32.745455087291269</v>
      </c>
      <c r="H67" s="15">
        <v>31.423242107488434</v>
      </c>
      <c r="I67" s="15">
        <v>37.025652185960901</v>
      </c>
      <c r="J67" s="15">
        <v>33.562587005072906</v>
      </c>
      <c r="K67" s="15">
        <v>30.899331778133838</v>
      </c>
      <c r="L67" s="15">
        <v>29.28307036664043</v>
      </c>
    </row>
    <row r="68" spans="1:12" x14ac:dyDescent="0.35">
      <c r="A68" s="70" t="s">
        <v>195</v>
      </c>
      <c r="B68" s="73">
        <v>27</v>
      </c>
      <c r="C68" s="15">
        <v>26.191486945858472</v>
      </c>
      <c r="D68" s="15">
        <v>34.896486747062873</v>
      </c>
      <c r="E68" s="15">
        <v>33.969549859929657</v>
      </c>
      <c r="F68" s="15">
        <v>43.803561088976267</v>
      </c>
      <c r="G68" s="15">
        <v>36.825331258851094</v>
      </c>
      <c r="H68" s="15">
        <v>32.46186663249712</v>
      </c>
      <c r="I68" s="15">
        <v>31.179641544425706</v>
      </c>
      <c r="J68" s="15">
        <v>36.593771316552733</v>
      </c>
      <c r="K68" s="15">
        <v>32.965874101820347</v>
      </c>
      <c r="L68" s="15">
        <v>30.601527891274486</v>
      </c>
    </row>
    <row r="69" spans="1:12" x14ac:dyDescent="0.35">
      <c r="A69" s="70" t="s">
        <v>196</v>
      </c>
      <c r="B69" s="73">
        <v>34</v>
      </c>
      <c r="C69" s="15">
        <v>27.000608533496585</v>
      </c>
      <c r="D69" s="15">
        <v>27.10592068348199</v>
      </c>
      <c r="E69" s="15">
        <v>34.606158981575909</v>
      </c>
      <c r="F69" s="15">
        <v>34.000096051045197</v>
      </c>
      <c r="G69" s="15">
        <v>42.827684450537916</v>
      </c>
      <c r="H69" s="15">
        <v>36.078131509797807</v>
      </c>
      <c r="I69" s="15">
        <v>32.154988251864459</v>
      </c>
      <c r="J69" s="15">
        <v>30.895665782467884</v>
      </c>
      <c r="K69" s="15">
        <v>36.158345677955921</v>
      </c>
      <c r="L69" s="15">
        <v>32.556065093568925</v>
      </c>
    </row>
    <row r="70" spans="1:12" x14ac:dyDescent="0.35">
      <c r="A70" s="70" t="s">
        <v>197</v>
      </c>
      <c r="B70" s="73">
        <v>29</v>
      </c>
      <c r="C70" s="15">
        <v>34.278810265506849</v>
      </c>
      <c r="D70" s="15">
        <v>27.174474047662748</v>
      </c>
      <c r="E70" s="15">
        <v>27.760111199405195</v>
      </c>
      <c r="F70" s="15">
        <v>34.312777687525248</v>
      </c>
      <c r="G70" s="15">
        <v>33.936434277269512</v>
      </c>
      <c r="H70" s="15">
        <v>41.815277380565263</v>
      </c>
      <c r="I70" s="15">
        <v>35.301155984603561</v>
      </c>
      <c r="J70" s="15">
        <v>31.788304641910639</v>
      </c>
      <c r="K70" s="15">
        <v>30.570859293875554</v>
      </c>
      <c r="L70" s="15">
        <v>35.816680106566778</v>
      </c>
    </row>
    <row r="71" spans="1:12" x14ac:dyDescent="0.35">
      <c r="A71" s="70" t="s">
        <v>198</v>
      </c>
      <c r="B71" s="73">
        <v>30</v>
      </c>
      <c r="C71" s="15">
        <v>29.410462059239791</v>
      </c>
      <c r="D71" s="15">
        <v>34.370642987820808</v>
      </c>
      <c r="E71" s="15">
        <v>27.397541611089455</v>
      </c>
      <c r="F71" s="15">
        <v>28.21909686581969</v>
      </c>
      <c r="G71" s="15">
        <v>33.978667987802872</v>
      </c>
      <c r="H71" s="15">
        <v>33.697985618351119</v>
      </c>
      <c r="I71" s="15">
        <v>40.749135612025981</v>
      </c>
      <c r="J71" s="15">
        <v>34.528519764915522</v>
      </c>
      <c r="K71" s="15">
        <v>31.388913401344208</v>
      </c>
      <c r="L71" s="15">
        <v>30.342498095600842</v>
      </c>
    </row>
    <row r="72" spans="1:12" x14ac:dyDescent="0.35">
      <c r="A72" s="70" t="s">
        <v>199</v>
      </c>
      <c r="B72" s="73">
        <v>51</v>
      </c>
      <c r="C72" s="15">
        <v>30.162583650267411</v>
      </c>
      <c r="D72" s="15">
        <v>29.580449360787789</v>
      </c>
      <c r="E72" s="15">
        <v>34.266974912375815</v>
      </c>
      <c r="F72" s="15">
        <v>27.468840585765985</v>
      </c>
      <c r="G72" s="15">
        <v>28.454400188093619</v>
      </c>
      <c r="H72" s="15">
        <v>33.445112055861273</v>
      </c>
      <c r="I72" s="15">
        <v>33.276141853116563</v>
      </c>
      <c r="J72" s="15">
        <v>39.619873405744578</v>
      </c>
      <c r="K72" s="15">
        <v>33.721514433041065</v>
      </c>
      <c r="L72" s="15">
        <v>31.038811006811255</v>
      </c>
    </row>
    <row r="73" spans="1:12" x14ac:dyDescent="0.35">
      <c r="A73" s="70" t="s">
        <v>200</v>
      </c>
      <c r="B73" s="73">
        <v>33</v>
      </c>
      <c r="C73" s="15">
        <v>49.3560431960762</v>
      </c>
      <c r="D73" s="15">
        <v>30.305385854076622</v>
      </c>
      <c r="E73" s="15">
        <v>29.727539528887061</v>
      </c>
      <c r="F73" s="15">
        <v>34.164713742209088</v>
      </c>
      <c r="G73" s="15">
        <v>27.583124876013105</v>
      </c>
      <c r="H73" s="15">
        <v>28.595152359403684</v>
      </c>
      <c r="I73" s="15">
        <v>32.961176948105894</v>
      </c>
      <c r="J73" s="15">
        <v>32.899595180503681</v>
      </c>
      <c r="K73" s="15">
        <v>38.646626138328401</v>
      </c>
      <c r="L73" s="15">
        <v>33.203297642840674</v>
      </c>
    </row>
    <row r="74" spans="1:12" x14ac:dyDescent="0.35">
      <c r="A74" s="70" t="s">
        <v>201</v>
      </c>
      <c r="B74" s="73">
        <v>34</v>
      </c>
      <c r="C74" s="15">
        <v>32.935705506749734</v>
      </c>
      <c r="D74" s="15">
        <v>47.765330599863809</v>
      </c>
      <c r="E74" s="15">
        <v>30.382403746633983</v>
      </c>
      <c r="F74" s="15">
        <v>29.763513650843812</v>
      </c>
      <c r="G74" s="15">
        <v>33.95591686091943</v>
      </c>
      <c r="H74" s="15">
        <v>27.515004378277368</v>
      </c>
      <c r="I74" s="15">
        <v>28.569119194717807</v>
      </c>
      <c r="J74" s="15">
        <v>32.448164150339345</v>
      </c>
      <c r="K74" s="15">
        <v>32.460869060793584</v>
      </c>
      <c r="L74" s="15">
        <v>37.926840208819897</v>
      </c>
    </row>
    <row r="75" spans="1:12" x14ac:dyDescent="0.35">
      <c r="A75" s="70" t="s">
        <v>202</v>
      </c>
      <c r="B75" s="73">
        <v>29</v>
      </c>
      <c r="C75" s="15">
        <v>33.202549742987465</v>
      </c>
      <c r="D75" s="15">
        <v>32.793510992709408</v>
      </c>
      <c r="E75" s="15">
        <v>46.405476473859494</v>
      </c>
      <c r="F75" s="15">
        <v>30.35680373654645</v>
      </c>
      <c r="G75" s="15">
        <v>29.702605040430321</v>
      </c>
      <c r="H75" s="15">
        <v>33.582265503553621</v>
      </c>
      <c r="I75" s="15">
        <v>27.406263591257389</v>
      </c>
      <c r="J75" s="15">
        <v>28.478329602607698</v>
      </c>
      <c r="K75" s="15">
        <v>31.945089600837534</v>
      </c>
      <c r="L75" s="15">
        <v>32.172681825302121</v>
      </c>
    </row>
    <row r="76" spans="1:12" x14ac:dyDescent="0.35">
      <c r="A76" s="70" t="s">
        <v>203</v>
      </c>
      <c r="B76" s="73">
        <v>31</v>
      </c>
      <c r="C76" s="15">
        <v>29.066080787406484</v>
      </c>
      <c r="D76" s="15">
        <v>32.643910120327114</v>
      </c>
      <c r="E76" s="15">
        <v>32.584057494479886</v>
      </c>
      <c r="F76" s="15">
        <v>44.999200405955094</v>
      </c>
      <c r="G76" s="15">
        <v>30.23655583325991</v>
      </c>
      <c r="H76" s="15">
        <v>29.472385605725947</v>
      </c>
      <c r="I76" s="15">
        <v>33.042262619611591</v>
      </c>
      <c r="J76" s="15">
        <v>27.187239397378711</v>
      </c>
      <c r="K76" s="15">
        <v>28.270207856351071</v>
      </c>
      <c r="L76" s="15">
        <v>31.563418468061819</v>
      </c>
    </row>
    <row r="77" spans="1:12" x14ac:dyDescent="0.35">
      <c r="A77" s="70" t="s">
        <v>204</v>
      </c>
      <c r="B77" s="73">
        <v>29</v>
      </c>
      <c r="C77" s="15">
        <v>30.758510503945171</v>
      </c>
      <c r="D77" s="15">
        <v>28.955577712005542</v>
      </c>
      <c r="E77" s="15">
        <v>32.151583689065056</v>
      </c>
      <c r="F77" s="15">
        <v>32.202033547343959</v>
      </c>
      <c r="G77" s="15">
        <v>43.536354392443791</v>
      </c>
      <c r="H77" s="15">
        <v>29.875391846329755</v>
      </c>
      <c r="I77" s="15">
        <v>29.049154865581581</v>
      </c>
      <c r="J77" s="15">
        <v>32.370227061686926</v>
      </c>
      <c r="K77" s="15">
        <v>26.890597983268258</v>
      </c>
      <c r="L77" s="15">
        <v>28.088854074676494</v>
      </c>
    </row>
    <row r="78" spans="1:12" x14ac:dyDescent="0.35">
      <c r="A78" s="70" t="s">
        <v>205</v>
      </c>
      <c r="B78" s="73">
        <v>31</v>
      </c>
      <c r="C78" s="15">
        <v>28.862966464540186</v>
      </c>
      <c r="D78" s="15">
        <v>30.515962266985927</v>
      </c>
      <c r="E78" s="15">
        <v>28.844468996758518</v>
      </c>
      <c r="F78" s="15">
        <v>31.700842886881713</v>
      </c>
      <c r="G78" s="15">
        <v>31.851227603275309</v>
      </c>
      <c r="H78" s="15">
        <v>42.100321649840431</v>
      </c>
      <c r="I78" s="15">
        <v>29.482875002637662</v>
      </c>
      <c r="J78" s="15">
        <v>28.637505676954181</v>
      </c>
      <c r="K78" s="15">
        <v>31.747155323080545</v>
      </c>
      <c r="L78" s="15">
        <v>26.755880621079196</v>
      </c>
    </row>
    <row r="79" spans="1:12" x14ac:dyDescent="0.35">
      <c r="A79" s="70" t="s">
        <v>206</v>
      </c>
      <c r="B79" s="73">
        <v>40</v>
      </c>
      <c r="C79" s="15">
        <v>30.632808115595235</v>
      </c>
      <c r="D79" s="15">
        <v>28.622247848250296</v>
      </c>
      <c r="E79" s="15">
        <v>30.187884329202799</v>
      </c>
      <c r="F79" s="15">
        <v>28.585534273162821</v>
      </c>
      <c r="G79" s="15">
        <v>31.153973561751368</v>
      </c>
      <c r="H79" s="15">
        <v>31.337754120135099</v>
      </c>
      <c r="I79" s="15">
        <v>40.572147750148602</v>
      </c>
      <c r="J79" s="15">
        <v>28.99735869954521</v>
      </c>
      <c r="K79" s="15">
        <v>28.158863440730855</v>
      </c>
      <c r="L79" s="15">
        <v>31.20240245965034</v>
      </c>
    </row>
    <row r="80" spans="1:12" x14ac:dyDescent="0.35">
      <c r="A80" s="70" t="s">
        <v>207</v>
      </c>
      <c r="B80" s="73">
        <v>26</v>
      </c>
      <c r="C80" s="15">
        <v>38.947955933347522</v>
      </c>
      <c r="D80" s="15">
        <v>30.147669718829331</v>
      </c>
      <c r="E80" s="15">
        <v>28.296764820165148</v>
      </c>
      <c r="F80" s="15">
        <v>29.740593001162893</v>
      </c>
      <c r="G80" s="15">
        <v>28.227909291090324</v>
      </c>
      <c r="H80" s="15">
        <v>30.470232240882538</v>
      </c>
      <c r="I80" s="15">
        <v>30.706600746848974</v>
      </c>
      <c r="J80" s="15">
        <v>39.034996077128589</v>
      </c>
      <c r="K80" s="15">
        <v>28.452652887802813</v>
      </c>
      <c r="L80" s="15">
        <v>27.747727414651262</v>
      </c>
    </row>
    <row r="81" spans="1:12" x14ac:dyDescent="0.35">
      <c r="A81" s="70" t="s">
        <v>208</v>
      </c>
      <c r="B81" s="73">
        <v>32</v>
      </c>
      <c r="C81" s="15">
        <v>25.686673693071686</v>
      </c>
      <c r="D81" s="15">
        <v>37.725073510805736</v>
      </c>
      <c r="E81" s="15">
        <v>29.505224965495568</v>
      </c>
      <c r="F81" s="15">
        <v>27.783908293577131</v>
      </c>
      <c r="G81" s="15">
        <v>29.15432860859201</v>
      </c>
      <c r="H81" s="15">
        <v>27.694622831854172</v>
      </c>
      <c r="I81" s="15">
        <v>29.653177339338633</v>
      </c>
      <c r="J81" s="15">
        <v>29.95069780424469</v>
      </c>
      <c r="K81" s="15">
        <v>37.436369397563389</v>
      </c>
      <c r="L81" s="15">
        <v>27.914542994026355</v>
      </c>
    </row>
    <row r="82" spans="1:12" x14ac:dyDescent="0.35">
      <c r="A82" s="70" t="s">
        <v>209</v>
      </c>
      <c r="B82" s="73">
        <v>25</v>
      </c>
      <c r="C82" s="15">
        <v>31.440670052911283</v>
      </c>
      <c r="D82" s="15">
        <v>25.325928881696754</v>
      </c>
      <c r="E82" s="15">
        <v>36.516921428185476</v>
      </c>
      <c r="F82" s="15">
        <v>28.826038260721759</v>
      </c>
      <c r="G82" s="15">
        <v>27.209649516331933</v>
      </c>
      <c r="H82" s="15">
        <v>28.526364132461016</v>
      </c>
      <c r="I82" s="15">
        <v>27.116248935781016</v>
      </c>
      <c r="J82" s="15">
        <v>28.849966877577536</v>
      </c>
      <c r="K82" s="15">
        <v>29.21054290545295</v>
      </c>
      <c r="L82" s="15">
        <v>36.077989221256964</v>
      </c>
    </row>
    <row r="83" spans="1:12" x14ac:dyDescent="0.35">
      <c r="A83" s="70" t="s">
        <v>210</v>
      </c>
      <c r="B83" s="73">
        <v>24</v>
      </c>
      <c r="C83" s="15">
        <v>24.137940323336238</v>
      </c>
      <c r="D83" s="15">
        <v>30.801894241614228</v>
      </c>
      <c r="E83" s="15">
        <v>24.895871405328634</v>
      </c>
      <c r="F83" s="15">
        <v>35.281706937961935</v>
      </c>
      <c r="G83" s="15">
        <v>28.091166192747458</v>
      </c>
      <c r="H83" s="15">
        <v>26.535966105932793</v>
      </c>
      <c r="I83" s="15">
        <v>27.839309862111815</v>
      </c>
      <c r="J83" s="15">
        <v>26.501291005199054</v>
      </c>
      <c r="K83" s="15">
        <v>28.037366539818262</v>
      </c>
      <c r="L83" s="15">
        <v>28.553427659408779</v>
      </c>
    </row>
    <row r="84" spans="1:12" x14ac:dyDescent="0.35">
      <c r="A84" s="70" t="s">
        <v>211</v>
      </c>
      <c r="B84" s="73">
        <v>27</v>
      </c>
      <c r="C84" s="15">
        <v>23.663933209768956</v>
      </c>
      <c r="D84" s="15">
        <v>23.559276786006418</v>
      </c>
      <c r="E84" s="15">
        <v>30.026610331769348</v>
      </c>
      <c r="F84" s="15">
        <v>24.374360617662632</v>
      </c>
      <c r="G84" s="15">
        <v>33.989045126992842</v>
      </c>
      <c r="H84" s="15">
        <v>27.288904545807188</v>
      </c>
      <c r="I84" s="15">
        <v>25.755144051598609</v>
      </c>
      <c r="J84" s="15">
        <v>27.10420166494907</v>
      </c>
      <c r="K84" s="15">
        <v>25.841292538123447</v>
      </c>
      <c r="L84" s="15">
        <v>27.272588015005386</v>
      </c>
    </row>
    <row r="85" spans="1:12" x14ac:dyDescent="0.35">
      <c r="A85" s="70" t="s">
        <v>212</v>
      </c>
      <c r="B85" s="73">
        <v>17</v>
      </c>
      <c r="C85" s="15">
        <v>25.848526425070894</v>
      </c>
      <c r="D85" s="15">
        <v>23.273040455539356</v>
      </c>
      <c r="E85" s="15">
        <v>23.048898863903577</v>
      </c>
      <c r="F85" s="15">
        <v>29.190908475625896</v>
      </c>
      <c r="G85" s="15">
        <v>23.80162786308793</v>
      </c>
      <c r="H85" s="15">
        <v>32.724373810030144</v>
      </c>
      <c r="I85" s="15">
        <v>26.459722189292091</v>
      </c>
      <c r="J85" s="15">
        <v>24.9588802095031</v>
      </c>
      <c r="K85" s="15">
        <v>26.375014950546117</v>
      </c>
      <c r="L85" s="15">
        <v>25.25786226090856</v>
      </c>
    </row>
    <row r="86" spans="1:12" x14ac:dyDescent="0.35">
      <c r="A86" s="70" t="s">
        <v>213</v>
      </c>
      <c r="B86" s="73">
        <v>24</v>
      </c>
      <c r="C86" s="15">
        <v>16.988423791036244</v>
      </c>
      <c r="D86" s="15">
        <v>25.011776047705595</v>
      </c>
      <c r="E86" s="15">
        <v>22.768368988132544</v>
      </c>
      <c r="F86" s="15">
        <v>22.477348041475956</v>
      </c>
      <c r="G86" s="15">
        <v>28.254273066797207</v>
      </c>
      <c r="H86" s="15">
        <v>23.152230955582091</v>
      </c>
      <c r="I86" s="15">
        <v>31.394344515357457</v>
      </c>
      <c r="J86" s="15">
        <v>25.59141232694472</v>
      </c>
      <c r="K86" s="15">
        <v>24.121966741499026</v>
      </c>
      <c r="L86" s="15">
        <v>25.65411194173387</v>
      </c>
    </row>
    <row r="87" spans="1:12" x14ac:dyDescent="0.35">
      <c r="A87" s="70" t="s">
        <v>214</v>
      </c>
      <c r="B87" s="73">
        <v>20</v>
      </c>
      <c r="C87" s="15">
        <v>23.333682062598172</v>
      </c>
      <c r="D87" s="15">
        <v>16.835568327989542</v>
      </c>
      <c r="E87" s="15">
        <v>24.138716089108179</v>
      </c>
      <c r="F87" s="15">
        <v>22.110788696647134</v>
      </c>
      <c r="G87" s="15">
        <v>21.792651550013151</v>
      </c>
      <c r="H87" s="15">
        <v>27.194981747731983</v>
      </c>
      <c r="I87" s="15">
        <v>22.365750582506092</v>
      </c>
      <c r="J87" s="15">
        <v>29.985558464579753</v>
      </c>
      <c r="K87" s="15">
        <v>24.640130495060326</v>
      </c>
      <c r="L87" s="15">
        <v>23.272256772694103</v>
      </c>
    </row>
    <row r="88" spans="1:12" x14ac:dyDescent="0.35">
      <c r="A88" s="70" t="s">
        <v>215</v>
      </c>
      <c r="B88" s="73">
        <v>14</v>
      </c>
      <c r="C88" s="15">
        <v>19.568542510793204</v>
      </c>
      <c r="D88" s="15">
        <v>22.562373166766605</v>
      </c>
      <c r="E88" s="15">
        <v>16.540514009893823</v>
      </c>
      <c r="F88" s="15">
        <v>23.196886359781207</v>
      </c>
      <c r="G88" s="15">
        <v>21.354874535374986</v>
      </c>
      <c r="H88" s="15">
        <v>21.061228825781182</v>
      </c>
      <c r="I88" s="15">
        <v>26.06414942616766</v>
      </c>
      <c r="J88" s="15">
        <v>21.525848436594266</v>
      </c>
      <c r="K88" s="15">
        <v>28.572058490336651</v>
      </c>
      <c r="L88" s="15">
        <v>23.71387938907877</v>
      </c>
    </row>
    <row r="89" spans="1:12" x14ac:dyDescent="0.35">
      <c r="A89" s="70" t="s">
        <v>216</v>
      </c>
      <c r="B89" s="73">
        <v>12</v>
      </c>
      <c r="C89" s="15">
        <v>13.828525622363427</v>
      </c>
      <c r="D89" s="15">
        <v>18.966565371324968</v>
      </c>
      <c r="E89" s="15">
        <v>21.594653997697076</v>
      </c>
      <c r="F89" s="15">
        <v>16.082892008624743</v>
      </c>
      <c r="G89" s="15">
        <v>22.082337014294179</v>
      </c>
      <c r="H89" s="15">
        <v>20.453903908475727</v>
      </c>
      <c r="I89" s="15">
        <v>20.188241884317375</v>
      </c>
      <c r="J89" s="15">
        <v>24.805202560635077</v>
      </c>
      <c r="K89" s="15">
        <v>20.560649299628075</v>
      </c>
      <c r="L89" s="15">
        <v>27.101315190742156</v>
      </c>
    </row>
    <row r="90" spans="1:12" x14ac:dyDescent="0.35">
      <c r="A90" s="70" t="s">
        <v>217</v>
      </c>
      <c r="B90" s="73">
        <v>17</v>
      </c>
      <c r="C90" s="15">
        <v>11.684049115752607</v>
      </c>
      <c r="D90" s="15">
        <v>13.491577208368193</v>
      </c>
      <c r="E90" s="15">
        <v>18.171157990817562</v>
      </c>
      <c r="F90" s="15">
        <v>20.468677711729754</v>
      </c>
      <c r="G90" s="15">
        <v>15.464194382014062</v>
      </c>
      <c r="H90" s="15">
        <v>20.841725518539668</v>
      </c>
      <c r="I90" s="15">
        <v>19.403438385637589</v>
      </c>
      <c r="J90" s="15">
        <v>19.212997375958746</v>
      </c>
      <c r="K90" s="15">
        <v>23.450868025373271</v>
      </c>
      <c r="L90" s="15">
        <v>19.522556271495784</v>
      </c>
    </row>
    <row r="91" spans="1:12" x14ac:dyDescent="0.35">
      <c r="A91" s="70" t="s">
        <v>218</v>
      </c>
      <c r="B91" s="73">
        <v>110</v>
      </c>
      <c r="C91" s="15">
        <v>113.25740198327476</v>
      </c>
      <c r="D91" s="15">
        <v>110.73587916495633</v>
      </c>
      <c r="E91" s="15">
        <v>108.90627864550135</v>
      </c>
      <c r="F91" s="15">
        <v>111.45926966222501</v>
      </c>
      <c r="G91" s="15">
        <v>115.83481416312166</v>
      </c>
      <c r="H91" s="15">
        <v>115.9817609489717</v>
      </c>
      <c r="I91" s="15">
        <v>120.83916930237369</v>
      </c>
      <c r="J91" s="15">
        <v>123.92163218554131</v>
      </c>
      <c r="K91" s="15">
        <v>126.61337038849719</v>
      </c>
      <c r="L91" s="15">
        <v>133.12665501590928</v>
      </c>
    </row>
    <row r="92" spans="1:12" x14ac:dyDescent="0.35">
      <c r="A92" s="70" t="s">
        <v>3</v>
      </c>
      <c r="B92" s="71">
        <v>2933</v>
      </c>
      <c r="C92" s="71">
        <v>2943.9297636581355</v>
      </c>
      <c r="D92" s="71">
        <v>2946.9228777084782</v>
      </c>
      <c r="E92" s="71">
        <v>2946.1048654382585</v>
      </c>
      <c r="F92" s="71">
        <v>2940.4082798331465</v>
      </c>
      <c r="G92" s="71">
        <v>2924.0849942608661</v>
      </c>
      <c r="H92" s="71">
        <v>2900.678486421933</v>
      </c>
      <c r="I92" s="71">
        <v>2872.1274411259574</v>
      </c>
      <c r="J92" s="71">
        <v>2845.7747305582297</v>
      </c>
      <c r="K92" s="71">
        <v>2821.9022496487491</v>
      </c>
      <c r="L92" s="71">
        <v>2811.7731451657974</v>
      </c>
    </row>
    <row r="93" spans="1:12" x14ac:dyDescent="0.35">
      <c r="A93" s="72" t="s">
        <v>219</v>
      </c>
      <c r="B93" s="66"/>
    </row>
    <row r="94" spans="1:12" x14ac:dyDescent="0.35">
      <c r="A94" s="72" t="s">
        <v>223</v>
      </c>
      <c r="B94" s="66"/>
    </row>
    <row r="101" spans="9:18" x14ac:dyDescent="0.35">
      <c r="I101" s="15"/>
      <c r="J101" s="15"/>
      <c r="K101" s="15"/>
      <c r="L101" s="15"/>
      <c r="M101" s="15"/>
      <c r="N101" s="15"/>
      <c r="O101" s="15"/>
      <c r="P101" s="15"/>
      <c r="Q101" s="15"/>
      <c r="R101" s="15"/>
    </row>
    <row r="102" spans="9:18" x14ac:dyDescent="0.35">
      <c r="I102" s="15"/>
      <c r="J102" s="15"/>
      <c r="K102" s="15"/>
      <c r="L102" s="15"/>
      <c r="M102" s="15"/>
      <c r="N102" s="15"/>
      <c r="O102" s="15"/>
      <c r="P102" s="15"/>
      <c r="Q102" s="15"/>
      <c r="R102" s="15"/>
    </row>
    <row r="103" spans="9:18" x14ac:dyDescent="0.35">
      <c r="I103" s="15"/>
      <c r="J103" s="15"/>
      <c r="K103" s="15"/>
      <c r="L103" s="15"/>
      <c r="M103" s="15"/>
      <c r="N103" s="15"/>
      <c r="O103" s="15"/>
      <c r="P103" s="15"/>
      <c r="Q103" s="15"/>
      <c r="R103" s="15"/>
    </row>
    <row r="104" spans="9:18" x14ac:dyDescent="0.35">
      <c r="I104" s="15"/>
      <c r="J104" s="15"/>
      <c r="K104" s="15"/>
      <c r="L104" s="15"/>
      <c r="M104" s="15"/>
      <c r="N104" s="15"/>
      <c r="O104" s="15"/>
      <c r="P104" s="15"/>
      <c r="Q104" s="15"/>
      <c r="R104" s="15"/>
    </row>
    <row r="105" spans="9:18" x14ac:dyDescent="0.35">
      <c r="I105" s="15"/>
      <c r="J105" s="15"/>
      <c r="K105" s="15"/>
      <c r="L105" s="15"/>
      <c r="M105" s="15"/>
      <c r="N105" s="15"/>
      <c r="O105" s="15"/>
      <c r="P105" s="15"/>
      <c r="Q105" s="15"/>
      <c r="R105" s="15"/>
    </row>
    <row r="106" spans="9:18" x14ac:dyDescent="0.35">
      <c r="I106" s="15"/>
      <c r="J106" s="15"/>
      <c r="K106" s="15"/>
      <c r="L106" s="15"/>
      <c r="M106" s="15"/>
      <c r="N106" s="15"/>
      <c r="O106" s="15"/>
      <c r="P106" s="15"/>
      <c r="Q106" s="15"/>
      <c r="R106" s="15"/>
    </row>
    <row r="107" spans="9:18" x14ac:dyDescent="0.35">
      <c r="I107" s="15"/>
      <c r="J107" s="15"/>
      <c r="K107" s="15"/>
      <c r="L107" s="15"/>
      <c r="M107" s="15"/>
      <c r="N107" s="15"/>
      <c r="O107" s="15"/>
      <c r="P107" s="15"/>
      <c r="Q107" s="15"/>
      <c r="R107" s="15"/>
    </row>
    <row r="108" spans="9:18" x14ac:dyDescent="0.35">
      <c r="I108" s="15"/>
      <c r="J108" s="15"/>
      <c r="K108" s="15"/>
      <c r="L108" s="15"/>
      <c r="M108" s="15"/>
      <c r="N108" s="15"/>
      <c r="O108" s="15"/>
      <c r="P108" s="15"/>
      <c r="Q108" s="15"/>
      <c r="R108" s="15"/>
    </row>
    <row r="109" spans="9:18" x14ac:dyDescent="0.35">
      <c r="I109" s="15"/>
      <c r="J109" s="15"/>
      <c r="K109" s="15"/>
      <c r="L109" s="15"/>
      <c r="M109" s="15"/>
      <c r="N109" s="15"/>
      <c r="O109" s="15"/>
      <c r="P109" s="15"/>
      <c r="Q109" s="15"/>
      <c r="R109" s="15"/>
    </row>
    <row r="110" spans="9:18" x14ac:dyDescent="0.35">
      <c r="I110" s="15"/>
      <c r="J110" s="15"/>
      <c r="K110" s="15"/>
      <c r="L110" s="15"/>
      <c r="M110" s="15"/>
      <c r="N110" s="15"/>
      <c r="O110" s="15"/>
      <c r="P110" s="15"/>
      <c r="Q110" s="15"/>
      <c r="R110" s="15"/>
    </row>
    <row r="111" spans="9:18" x14ac:dyDescent="0.35">
      <c r="I111" s="15"/>
      <c r="J111" s="15"/>
      <c r="K111" s="15"/>
      <c r="L111" s="15"/>
      <c r="M111" s="15"/>
      <c r="N111" s="15"/>
      <c r="O111" s="15"/>
      <c r="P111" s="15"/>
      <c r="Q111" s="15"/>
      <c r="R111" s="15"/>
    </row>
    <row r="112" spans="9:18" x14ac:dyDescent="0.35">
      <c r="I112" s="15"/>
      <c r="J112" s="15"/>
      <c r="K112" s="15"/>
      <c r="L112" s="15"/>
      <c r="M112" s="15"/>
      <c r="N112" s="15"/>
      <c r="O112" s="15"/>
      <c r="P112" s="15"/>
      <c r="Q112" s="15"/>
      <c r="R112" s="15"/>
    </row>
    <row r="113" spans="9:18" x14ac:dyDescent="0.35">
      <c r="I113" s="15"/>
      <c r="J113" s="15"/>
      <c r="K113" s="15"/>
      <c r="L113" s="15"/>
      <c r="M113" s="15"/>
      <c r="N113" s="15"/>
      <c r="O113" s="15"/>
      <c r="P113" s="15"/>
      <c r="Q113" s="15"/>
      <c r="R113" s="15"/>
    </row>
    <row r="114" spans="9:18" x14ac:dyDescent="0.35">
      <c r="I114" s="15"/>
      <c r="J114" s="15"/>
      <c r="K114" s="15"/>
      <c r="L114" s="15"/>
      <c r="M114" s="15"/>
      <c r="N114" s="15"/>
      <c r="O114" s="15"/>
      <c r="P114" s="15"/>
      <c r="Q114" s="15"/>
      <c r="R114" s="15"/>
    </row>
    <row r="115" spans="9:18" x14ac:dyDescent="0.35">
      <c r="I115" s="15"/>
      <c r="J115" s="15"/>
      <c r="K115" s="15"/>
      <c r="L115" s="15"/>
      <c r="M115" s="15"/>
      <c r="N115" s="15"/>
      <c r="O115" s="15"/>
      <c r="P115" s="15"/>
      <c r="Q115" s="15"/>
      <c r="R115" s="15"/>
    </row>
    <row r="116" spans="9:18" x14ac:dyDescent="0.35">
      <c r="I116" s="15"/>
      <c r="J116" s="15"/>
      <c r="K116" s="15"/>
      <c r="L116" s="15"/>
      <c r="M116" s="15"/>
      <c r="N116" s="15"/>
      <c r="O116" s="15"/>
      <c r="P116" s="15"/>
      <c r="Q116" s="15"/>
      <c r="R116" s="15"/>
    </row>
    <row r="117" spans="9:18" x14ac:dyDescent="0.35">
      <c r="I117" s="15"/>
      <c r="J117" s="15"/>
      <c r="K117" s="15"/>
      <c r="L117" s="15"/>
      <c r="M117" s="15"/>
      <c r="N117" s="15"/>
      <c r="O117" s="15"/>
      <c r="P117" s="15"/>
      <c r="Q117" s="15"/>
      <c r="R117" s="15"/>
    </row>
  </sheetData>
  <hyperlinks>
    <hyperlink ref="L1" location="Områdesregister!A1" display="Tillbaka till områdesregister" xr:uid="{527636D9-BD50-428A-85A3-0C74F2206F7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60</vt:i4>
      </vt:variant>
    </vt:vector>
  </HeadingPairs>
  <TitlesOfParts>
    <vt:vector size="60" baseType="lpstr">
      <vt:lpstr>Inledning</vt:lpstr>
      <vt:lpstr>Diagram och grafer</vt:lpstr>
      <vt:lpstr>Kommunprognos</vt:lpstr>
      <vt:lpstr>Kommunprognos åldersklasser</vt:lpstr>
      <vt:lpstr>Områdesregister</vt:lpstr>
      <vt:lpstr>001 Norr</vt:lpstr>
      <vt:lpstr>002 Tågaborg N</vt:lpstr>
      <vt:lpstr>003 Tågaborg S</vt:lpstr>
      <vt:lpstr>011 Stattena</vt:lpstr>
      <vt:lpstr>012 Ringstorp</vt:lpstr>
      <vt:lpstr>013 Berga</vt:lpstr>
      <vt:lpstr>014 Mariastaden</vt:lpstr>
      <vt:lpstr>021 Fredriksdal</vt:lpstr>
      <vt:lpstr>022 Drottninghög</vt:lpstr>
      <vt:lpstr>023 Dalhem</vt:lpstr>
      <vt:lpstr>031 Olympia</vt:lpstr>
      <vt:lpstr>032 Slottshöjden</vt:lpstr>
      <vt:lpstr>033 Centrum</vt:lpstr>
      <vt:lpstr>034 Oceanhamnen</vt:lpstr>
      <vt:lpstr>041 Söder</vt:lpstr>
      <vt:lpstr>042 Eneborg</vt:lpstr>
      <vt:lpstr>043 Högaborg</vt:lpstr>
      <vt:lpstr>044 Närlunda</vt:lpstr>
      <vt:lpstr>051 Wilson park</vt:lpstr>
      <vt:lpstr>052 Husensjö</vt:lpstr>
      <vt:lpstr>053 Fältabacken</vt:lpstr>
      <vt:lpstr>054 Sofieberg</vt:lpstr>
      <vt:lpstr>055 Rosengården</vt:lpstr>
      <vt:lpstr>056 Adolfsberg</vt:lpstr>
      <vt:lpstr>061 Eskilsminne</vt:lpstr>
      <vt:lpstr>062 Elineberg</vt:lpstr>
      <vt:lpstr>063 Ramlösa</vt:lpstr>
      <vt:lpstr>064 Gustavslund</vt:lpstr>
      <vt:lpstr>065 Östra Ramlösa</vt:lpstr>
      <vt:lpstr>071 Planteringen</vt:lpstr>
      <vt:lpstr>072 Miatorp</vt:lpstr>
      <vt:lpstr>081 Högasten</vt:lpstr>
      <vt:lpstr>082 Råå</vt:lpstr>
      <vt:lpstr>083 Ättekulla</vt:lpstr>
      <vt:lpstr>190 Hittarp - Laröd</vt:lpstr>
      <vt:lpstr>191 Allerum</vt:lpstr>
      <vt:lpstr>192 Kattarp</vt:lpstr>
      <vt:lpstr>193 Ödåkra</vt:lpstr>
      <vt:lpstr>194 Mörarp</vt:lpstr>
      <vt:lpstr>195 Påarp</vt:lpstr>
      <vt:lpstr>196 Bårslöv</vt:lpstr>
      <vt:lpstr>197 Gantofta</vt:lpstr>
      <vt:lpstr>198 Vallåkra</vt:lpstr>
      <vt:lpstr>199 Rydebäck</vt:lpstr>
      <vt:lpstr>Nordvästra staden</vt:lpstr>
      <vt:lpstr>Norra staden</vt:lpstr>
      <vt:lpstr>Nordöstra staden</vt:lpstr>
      <vt:lpstr>Centrum norr</vt:lpstr>
      <vt:lpstr>Centrum söder</vt:lpstr>
      <vt:lpstr>Östra staden</vt:lpstr>
      <vt:lpstr>Sydöstra staden</vt:lpstr>
      <vt:lpstr>Södra staden</vt:lpstr>
      <vt:lpstr>Norra landsbygden</vt:lpstr>
      <vt:lpstr>Södra landsbygden</vt:lpstr>
      <vt:lpstr>Ej område</vt:lpstr>
    </vt:vector>
  </TitlesOfParts>
  <Company>Helsingborgs 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Gustafsson Peter - SLF</dc:creator>
  <cp:lastModifiedBy>Lassi Thomas - SLF</cp:lastModifiedBy>
  <dcterms:created xsi:type="dcterms:W3CDTF">2016-04-13T12:41:12Z</dcterms:created>
  <dcterms:modified xsi:type="dcterms:W3CDTF">2025-05-27T07:36:19Z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d67fd29b3e0d4656b4ef97d8308cd5e0</vt:lpwstr>
  </property>
</Properties>
</file>